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Excel\91\"/>
    </mc:Choice>
  </mc:AlternateContent>
  <xr:revisionPtr revIDLastSave="0" documentId="13_ncr:1_{D1AE9E10-5346-40D4-A0C8-A710C8A60EA6}" xr6:coauthVersionLast="45" xr6:coauthVersionMax="45" xr10:uidLastSave="{00000000-0000-0000-0000-000000000000}"/>
  <bookViews>
    <workbookView xWindow="15360" yWindow="0" windowWidth="15360" windowHeight="16680" activeTab="6" xr2:uid="{00000000-000D-0000-FFFF-FFFF00000000}"/>
  </bookViews>
  <sheets>
    <sheet name="5" sheetId="6" r:id="rId1"/>
    <sheet name="Wykres zadanie 4" sheetId="7" r:id="rId2"/>
    <sheet name="4" sheetId="5" r:id="rId3"/>
    <sheet name="3" sheetId="4" r:id="rId4"/>
    <sheet name="2" sheetId="3" r:id="rId5"/>
    <sheet name="1" sheetId="2" r:id="rId6"/>
    <sheet name="dane" sheetId="1" r:id="rId7"/>
  </sheets>
  <definedNames>
    <definedName name="_xlnm._FilterDatabase" localSheetId="5" hidden="1">'1'!$A$1:$E$495</definedName>
    <definedName name="_xlnm._FilterDatabase" localSheetId="4" hidden="1">'2'!$A$1:$E$495</definedName>
    <definedName name="_xlnm._FilterDatabase" localSheetId="3" hidden="1">'3'!$A$1:$D$495</definedName>
    <definedName name="_xlnm._FilterDatabase" localSheetId="2" hidden="1">'4'!$A$1:$E$506</definedName>
    <definedName name="_xlnm._FilterDatabase" localSheetId="0" hidden="1">'5'!$G$2:$H$475</definedName>
    <definedName name="pesele" localSheetId="5">'1'!$A$1:$C$495</definedName>
    <definedName name="pesele" localSheetId="4">'2'!$A$1:$C$495</definedName>
    <definedName name="pesele" localSheetId="3">'3'!$A$1:$C$495</definedName>
    <definedName name="pesele" localSheetId="2">'4'!$A$1:$E$506</definedName>
    <definedName name="pesele" localSheetId="0">'5'!$A$1:$C$967</definedName>
    <definedName name="pesele" localSheetId="6">dane!$A$1:$C$495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7" i="5" l="1"/>
  <c r="D405" i="5"/>
  <c r="D305" i="5"/>
  <c r="D237" i="5"/>
  <c r="D204" i="5"/>
  <c r="D181" i="5"/>
  <c r="D161" i="5"/>
  <c r="D145" i="5"/>
  <c r="D131" i="5"/>
  <c r="D114" i="5"/>
  <c r="D104" i="5"/>
  <c r="D70" i="5"/>
  <c r="D509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2" i="4"/>
  <c r="F2" i="4" s="1"/>
  <c r="E2" i="4" l="1"/>
  <c r="D871" i="6" l="1"/>
  <c r="D863" i="6"/>
  <c r="D799" i="6"/>
  <c r="D775" i="6"/>
  <c r="D720" i="6"/>
  <c r="D667" i="6"/>
  <c r="D643" i="6"/>
  <c r="D631" i="6"/>
  <c r="D596" i="6"/>
  <c r="D562" i="6"/>
  <c r="D542" i="6"/>
  <c r="D510" i="6"/>
  <c r="D502" i="6"/>
  <c r="D478" i="6"/>
  <c r="D455" i="6"/>
  <c r="D437" i="6"/>
  <c r="D433" i="6"/>
  <c r="D368" i="6"/>
  <c r="D340" i="6"/>
  <c r="D275" i="6"/>
  <c r="D259" i="6"/>
  <c r="D249" i="6"/>
  <c r="D243" i="6"/>
  <c r="D235" i="6"/>
  <c r="D219" i="6"/>
  <c r="D193" i="6"/>
  <c r="D177" i="6"/>
  <c r="D163" i="6"/>
  <c r="D130" i="6"/>
  <c r="D128" i="6"/>
  <c r="D90" i="6"/>
  <c r="D73" i="6"/>
  <c r="D70" i="6"/>
  <c r="D54" i="6"/>
  <c r="D52" i="6"/>
  <c r="D35" i="6"/>
  <c r="D11" i="6"/>
  <c r="D741" i="6"/>
  <c r="D742" i="6" s="1"/>
  <c r="D680" i="6"/>
  <c r="D681" i="6" s="1"/>
  <c r="D658" i="6"/>
  <c r="D659" i="6" s="1"/>
  <c r="D644" i="6"/>
  <c r="D645" i="6" s="1"/>
  <c r="D840" i="6"/>
  <c r="D841" i="6" s="1"/>
  <c r="D756" i="6"/>
  <c r="D757" i="6" s="1"/>
  <c r="D270" i="6"/>
  <c r="D271" i="6" s="1"/>
  <c r="D135" i="6"/>
  <c r="D136" i="6" s="1"/>
  <c r="D78" i="6"/>
  <c r="D846" i="6"/>
  <c r="D847" i="6" s="1"/>
  <c r="D688" i="6"/>
  <c r="D689" i="6" s="1"/>
  <c r="D709" i="6"/>
  <c r="D710" i="6" s="1"/>
  <c r="D676" i="6"/>
  <c r="D677" i="6" s="1"/>
  <c r="D81" i="6"/>
  <c r="D82" i="6" s="1"/>
  <c r="D881" i="6"/>
  <c r="D804" i="6"/>
  <c r="D805" i="6" s="1"/>
  <c r="D920" i="6"/>
  <c r="D921" i="6" s="1"/>
  <c r="D51" i="6"/>
  <c r="D749" i="6"/>
  <c r="D794" i="6"/>
  <c r="D795" i="6" s="1"/>
  <c r="D529" i="6"/>
  <c r="D530" i="6" s="1"/>
  <c r="D462" i="6"/>
  <c r="D463" i="6" s="1"/>
  <c r="D729" i="6"/>
  <c r="D730" i="6" s="1"/>
  <c r="D826" i="6"/>
  <c r="D827" i="6" s="1"/>
  <c r="D765" i="6"/>
  <c r="D767" i="6" s="1"/>
  <c r="D611" i="6"/>
  <c r="D612" i="6" s="1"/>
  <c r="D599" i="6"/>
  <c r="D600" i="6" s="1"/>
  <c r="D573" i="6"/>
  <c r="D574" i="6" s="1"/>
  <c r="D949" i="6"/>
  <c r="D950" i="6" s="1"/>
  <c r="D648" i="6"/>
  <c r="D649" i="6" s="1"/>
  <c r="D246" i="6"/>
  <c r="D247" i="6" s="1"/>
  <c r="D393" i="6"/>
  <c r="D394" i="6" s="1"/>
  <c r="D286" i="6"/>
  <c r="D287" i="6" s="1"/>
  <c r="D105" i="6"/>
  <c r="D106" i="6" s="1"/>
  <c r="D594" i="6"/>
  <c r="D430" i="6"/>
  <c r="D431" i="6" s="1"/>
  <c r="D535" i="6"/>
  <c r="D536" i="6" s="1"/>
  <c r="D66" i="6"/>
  <c r="D67" i="6" s="1"/>
  <c r="D792" i="6"/>
  <c r="D793" i="6" s="1"/>
  <c r="D690" i="6"/>
  <c r="D691" i="6" s="1"/>
  <c r="D822" i="6"/>
  <c r="D823" i="6" s="1"/>
  <c r="D274" i="6"/>
  <c r="D879" i="6"/>
  <c r="D880" i="6" s="1"/>
  <c r="D359" i="6"/>
  <c r="D360" i="6" s="1"/>
  <c r="D12" i="6"/>
  <c r="D13" i="6" s="1"/>
  <c r="D784" i="6"/>
  <c r="D785" i="6" s="1"/>
  <c r="D298" i="6"/>
  <c r="D299" i="6" s="1"/>
  <c r="D745" i="6"/>
  <c r="D746" i="6" s="1"/>
  <c r="D609" i="6"/>
  <c r="D610" i="6" s="1"/>
  <c r="D40" i="6"/>
  <c r="D41" i="6" s="1"/>
  <c r="D424" i="6"/>
  <c r="D425" i="6" s="1"/>
  <c r="D953" i="6"/>
  <c r="D954" i="6" s="1"/>
  <c r="D505" i="6"/>
  <c r="D506" i="6" s="1"/>
  <c r="D517" i="6"/>
  <c r="D518" i="6" s="1"/>
  <c r="D38" i="6"/>
  <c r="D39" i="6" s="1"/>
  <c r="D68" i="6"/>
  <c r="D590" i="6"/>
  <c r="D591" i="6" s="1"/>
  <c r="D870" i="6"/>
  <c r="D434" i="6"/>
  <c r="D435" i="6" s="1"/>
  <c r="D719" i="6"/>
  <c r="D310" i="6"/>
  <c r="D312" i="6" s="1"/>
  <c r="D71" i="6"/>
  <c r="D501" i="6"/>
  <c r="D302" i="6"/>
  <c r="D303" i="6" s="1"/>
  <c r="D955" i="6"/>
  <c r="D956" i="6" s="1"/>
  <c r="D834" i="6"/>
  <c r="D835" i="6" s="1"/>
  <c r="D844" i="6"/>
  <c r="D845" i="6" s="1"/>
  <c r="D918" i="6"/>
  <c r="D919" i="6" s="1"/>
  <c r="D778" i="6"/>
  <c r="D779" i="6" s="1"/>
  <c r="D2" i="6"/>
  <c r="D3" i="6" s="1"/>
  <c r="D790" i="6"/>
  <c r="D791" i="6" s="1"/>
  <c r="D32" i="6"/>
  <c r="D33" i="6" s="1"/>
  <c r="D856" i="6"/>
  <c r="D857" i="6" s="1"/>
  <c r="D957" i="6"/>
  <c r="D958" i="6" s="1"/>
  <c r="D147" i="6"/>
  <c r="D148" i="6" s="1"/>
  <c r="D64" i="6"/>
  <c r="D65" i="6" s="1"/>
  <c r="D60" i="6"/>
  <c r="D61" i="6" s="1"/>
  <c r="D898" i="6"/>
  <c r="D899" i="6" s="1"/>
  <c r="D601" i="6"/>
  <c r="D602" i="6" s="1"/>
  <c r="D294" i="6"/>
  <c r="D295" i="6" s="1"/>
  <c r="D725" i="6"/>
  <c r="D726" i="6" s="1"/>
  <c r="D597" i="6"/>
  <c r="D598" i="6" s="1"/>
  <c r="D886" i="6"/>
  <c r="D887" i="6" s="1"/>
  <c r="D910" i="6"/>
  <c r="D911" i="6" s="1"/>
  <c r="D662" i="6"/>
  <c r="D663" i="6" s="1"/>
  <c r="D877" i="6"/>
  <c r="D878" i="6" s="1"/>
  <c r="D930" i="6"/>
  <c r="D931" i="6" s="1"/>
  <c r="D397" i="6"/>
  <c r="D404" i="6"/>
  <c r="D405" i="6" s="1"/>
  <c r="D747" i="6"/>
  <c r="D748" i="6" s="1"/>
  <c r="D934" i="6"/>
  <c r="D935" i="6" s="1"/>
  <c r="D892" i="6"/>
  <c r="D893" i="6" s="1"/>
  <c r="D613" i="6"/>
  <c r="D614" i="6" s="1"/>
  <c r="D416" i="6"/>
  <c r="D417" i="6" s="1"/>
  <c r="D395" i="6"/>
  <c r="D396" i="6" s="1"/>
  <c r="D137" i="6"/>
  <c r="D138" i="6" s="1"/>
  <c r="D196" i="6"/>
  <c r="D197" i="6" s="1"/>
  <c r="D387" i="6"/>
  <c r="D388" i="6" s="1"/>
  <c r="D768" i="6"/>
  <c r="D769" i="6" s="1"/>
  <c r="D515" i="6"/>
  <c r="D516" i="6" s="1"/>
  <c r="D577" i="6"/>
  <c r="D578" i="6" s="1"/>
  <c r="D553" i="6"/>
  <c r="D554" i="6" s="1"/>
  <c r="D473" i="6"/>
  <c r="D474" i="6" s="1"/>
  <c r="D222" i="6"/>
  <c r="D223" i="6" s="1"/>
  <c r="D186" i="6"/>
  <c r="D187" i="6" s="1"/>
  <c r="D174" i="6"/>
  <c r="D175" i="6" s="1"/>
  <c r="D634" i="6"/>
  <c r="D635" i="6" s="1"/>
  <c r="D466" i="6"/>
  <c r="D467" i="6" s="1"/>
  <c r="D936" i="6"/>
  <c r="D937" i="6" s="1"/>
  <c r="D168" i="6"/>
  <c r="D169" i="6" s="1"/>
  <c r="D531" i="6"/>
  <c r="D532" i="6" s="1"/>
  <c r="D583" i="6"/>
  <c r="D585" i="6" s="1"/>
  <c r="D55" i="6"/>
  <c r="D250" i="6"/>
  <c r="D251" i="6" s="1"/>
  <c r="D331" i="6"/>
  <c r="D332" i="6" s="1"/>
  <c r="D519" i="6"/>
  <c r="D520" i="6" s="1"/>
  <c r="D306" i="6"/>
  <c r="D307" i="6" s="1"/>
  <c r="D521" i="6"/>
  <c r="D522" i="6" s="1"/>
  <c r="D426" i="6"/>
  <c r="D427" i="6" s="1"/>
  <c r="D210" i="6"/>
  <c r="D211" i="6" s="1"/>
  <c r="D103" i="6"/>
  <c r="D104" i="6" s="1"/>
  <c r="D782" i="6"/>
  <c r="D783" i="6" s="1"/>
  <c r="D858" i="6"/>
  <c r="D859" i="6" s="1"/>
  <c r="D381" i="6"/>
  <c r="D382" i="6" s="1"/>
  <c r="D145" i="6"/>
  <c r="D146" i="6" s="1"/>
  <c r="D22" i="6"/>
  <c r="D23" i="6" s="1"/>
  <c r="D640" i="6"/>
  <c r="D641" i="6" s="1"/>
  <c r="D10" i="6"/>
  <c r="D565" i="6"/>
  <c r="D566" i="6" s="1"/>
  <c r="D545" i="6"/>
  <c r="D546" i="6" s="1"/>
  <c r="D121" i="6"/>
  <c r="D122" i="6" s="1"/>
  <c r="D626" i="6"/>
  <c r="D627" i="6" s="1"/>
  <c r="D684" i="6"/>
  <c r="D685" i="6" s="1"/>
  <c r="D852" i="6"/>
  <c r="D853" i="6" s="1"/>
  <c r="D619" i="6"/>
  <c r="D543" i="6"/>
  <c r="D544" i="6" s="1"/>
  <c r="D20" i="6"/>
  <c r="D21" i="6" s="1"/>
  <c r="D337" i="6"/>
  <c r="D338" i="6" s="1"/>
  <c r="D588" i="6"/>
  <c r="D589" i="6" s="1"/>
  <c r="D808" i="6"/>
  <c r="D809" i="6" s="1"/>
  <c r="D190" i="6"/>
  <c r="D191" i="6" s="1"/>
  <c r="D355" i="6"/>
  <c r="D356" i="6" s="1"/>
  <c r="D192" i="6"/>
  <c r="D278" i="6"/>
  <c r="D279" i="6" s="1"/>
  <c r="D450" i="6"/>
  <c r="D451" i="6" s="1"/>
  <c r="D460" i="6"/>
  <c r="D461" i="6" s="1"/>
  <c r="D584" i="6"/>
  <c r="D750" i="6"/>
  <c r="D638" i="6"/>
  <c r="D639" i="6" s="1"/>
  <c r="D228" i="6"/>
  <c r="D229" i="6" s="1"/>
  <c r="D264" i="6"/>
  <c r="D265" i="6" s="1"/>
  <c r="D230" i="6"/>
  <c r="D231" i="6" s="1"/>
  <c r="D131" i="6"/>
  <c r="D132" i="6" s="1"/>
  <c r="D8" i="6"/>
  <c r="D9" i="6" s="1"/>
  <c r="D938" i="6"/>
  <c r="D939" i="6" s="1"/>
  <c r="D581" i="6"/>
  <c r="D582" i="6" s="1"/>
  <c r="D830" i="6"/>
  <c r="D831" i="6" s="1"/>
  <c r="D180" i="6"/>
  <c r="D181" i="6" s="1"/>
  <c r="D444" i="6"/>
  <c r="D445" i="6" s="1"/>
  <c r="D694" i="6"/>
  <c r="D493" i="6"/>
  <c r="D494" i="6" s="1"/>
  <c r="D944" i="6"/>
  <c r="D945" i="6" s="1"/>
  <c r="D940" i="6"/>
  <c r="D941" i="6" s="1"/>
  <c r="D184" i="6"/>
  <c r="D185" i="6" s="1"/>
  <c r="D965" i="6"/>
  <c r="D966" i="6" s="1"/>
  <c r="D483" i="6"/>
  <c r="D484" i="6" s="1"/>
  <c r="D481" i="6"/>
  <c r="D482" i="6" s="1"/>
  <c r="D533" i="6"/>
  <c r="D534" i="6" s="1"/>
  <c r="D914" i="6"/>
  <c r="D915" i="6" s="1"/>
  <c r="D832" i="6"/>
  <c r="D833" i="6" s="1"/>
  <c r="D967" i="6"/>
  <c r="D968" i="6" s="1"/>
  <c r="D487" i="6"/>
  <c r="D488" i="6" s="1"/>
  <c r="D762" i="6"/>
  <c r="D238" i="6"/>
  <c r="D239" i="6" s="1"/>
  <c r="D4" i="6"/>
  <c r="D5" i="6" s="1"/>
  <c r="D660" i="6"/>
  <c r="D661" i="6" s="1"/>
  <c r="D697" i="6"/>
  <c r="D698" i="6" s="1"/>
  <c r="D763" i="6"/>
  <c r="D300" i="6"/>
  <c r="D301" i="6" s="1"/>
  <c r="D323" i="6"/>
  <c r="D324" i="6" s="1"/>
  <c r="D101" i="6"/>
  <c r="D102" i="6" s="1"/>
  <c r="D329" i="6"/>
  <c r="D330" i="6" s="1"/>
  <c r="D850" i="6"/>
  <c r="D851" i="6" s="1"/>
  <c r="D353" i="6"/>
  <c r="D354" i="6" s="1"/>
  <c r="D143" i="6"/>
  <c r="D144" i="6" s="1"/>
  <c r="D760" i="6"/>
  <c r="D761" i="6" s="1"/>
  <c r="D280" i="6"/>
  <c r="D281" i="6" s="1"/>
  <c r="D408" i="6"/>
  <c r="D409" i="6" s="1"/>
  <c r="D308" i="6"/>
  <c r="D309" i="6" s="1"/>
  <c r="D123" i="6"/>
  <c r="D124" i="6" s="1"/>
  <c r="D902" i="6"/>
  <c r="D903" i="6" s="1"/>
  <c r="D200" i="6"/>
  <c r="D201" i="6" s="1"/>
  <c r="D884" i="6"/>
  <c r="D885" i="6" s="1"/>
  <c r="D194" i="6"/>
  <c r="D195" i="6" s="1"/>
  <c r="D276" i="6"/>
  <c r="D277" i="6" s="1"/>
  <c r="D904" i="6"/>
  <c r="D905" i="6" s="1"/>
  <c r="D674" i="6"/>
  <c r="D675" i="6" s="1"/>
  <c r="D410" i="6"/>
  <c r="D411" i="6" s="1"/>
  <c r="D412" i="6"/>
  <c r="D413" i="6" s="1"/>
  <c r="D216" i="6"/>
  <c r="D217" i="6" s="1"/>
  <c r="D922" i="6"/>
  <c r="D923" i="6" s="1"/>
  <c r="D139" i="6"/>
  <c r="D140" i="6" s="1"/>
  <c r="D717" i="6"/>
  <c r="D718" i="6" s="1"/>
  <c r="D672" i="6"/>
  <c r="D673" i="6" s="1"/>
  <c r="D313" i="6"/>
  <c r="D314" i="6" s="1"/>
  <c r="D646" i="6"/>
  <c r="D647" i="6" s="1"/>
  <c r="D650" i="6"/>
  <c r="D651" i="6" s="1"/>
  <c r="D814" i="6"/>
  <c r="D815" i="6" s="1"/>
  <c r="D786" i="6"/>
  <c r="D787" i="6" s="1"/>
  <c r="D16" i="6"/>
  <c r="D17" i="6" s="1"/>
  <c r="D703" i="6"/>
  <c r="D704" i="6" s="1"/>
  <c r="D74" i="6"/>
  <c r="D75" i="6" s="1"/>
  <c r="D456" i="6"/>
  <c r="D457" i="6" s="1"/>
  <c r="D682" i="6"/>
  <c r="D683" i="6" s="1"/>
  <c r="D692" i="6"/>
  <c r="D693" i="6" s="1"/>
  <c r="D99" i="6"/>
  <c r="D100" i="6" s="1"/>
  <c r="D854" i="6"/>
  <c r="D855" i="6" s="1"/>
  <c r="D477" i="6"/>
  <c r="D509" i="6"/>
  <c r="D485" i="6"/>
  <c r="D486" i="6" s="1"/>
  <c r="D341" i="6"/>
  <c r="D342" i="6" s="1"/>
  <c r="D339" i="6"/>
  <c r="D776" i="6"/>
  <c r="D777" i="6" s="1"/>
  <c r="D959" i="6"/>
  <c r="D960" i="6" s="1"/>
  <c r="D471" i="6"/>
  <c r="D472" i="6" s="1"/>
  <c r="D632" i="6"/>
  <c r="D633" i="6" s="1"/>
  <c r="D432" i="6"/>
  <c r="D836" i="6"/>
  <c r="D837" i="6" s="1"/>
  <c r="D220" i="6"/>
  <c r="D221" i="6" s="1"/>
  <c r="D567" i="6"/>
  <c r="D568" i="6" s="1"/>
  <c r="D557" i="6"/>
  <c r="D558" i="6" s="1"/>
  <c r="D615" i="6"/>
  <c r="D616" i="6" s="1"/>
  <c r="D91" i="6"/>
  <c r="D92" i="6" s="1"/>
  <c r="D170" i="6"/>
  <c r="D171" i="6" s="1"/>
  <c r="D458" i="6"/>
  <c r="D459" i="6" s="1"/>
  <c r="D182" i="6"/>
  <c r="D183" i="6" s="1"/>
  <c r="D872" i="6"/>
  <c r="D284" i="6"/>
  <c r="D285" i="6" s="1"/>
  <c r="D166" i="6"/>
  <c r="D167" i="6" s="1"/>
  <c r="D268" i="6"/>
  <c r="D269" i="6" s="1"/>
  <c r="D254" i="6"/>
  <c r="D255" i="6" s="1"/>
  <c r="D176" i="6"/>
  <c r="D636" i="6"/>
  <c r="D637" i="6" s="1"/>
  <c r="D733" i="6"/>
  <c r="D734" i="6" s="1"/>
  <c r="D607" i="6"/>
  <c r="D608" i="6" s="1"/>
  <c r="D926" i="6"/>
  <c r="D927" i="6" s="1"/>
  <c r="D377" i="6"/>
  <c r="D378" i="6" s="1"/>
  <c r="D916" i="6"/>
  <c r="D917" i="6" s="1"/>
  <c r="D752" i="6"/>
  <c r="D753" i="6" s="1"/>
  <c r="D806" i="6"/>
  <c r="D807" i="6" s="1"/>
  <c r="D942" i="6"/>
  <c r="D943" i="6" s="1"/>
  <c r="D497" i="6"/>
  <c r="D498" i="6" s="1"/>
  <c r="D14" i="6"/>
  <c r="D15" i="6" s="1"/>
  <c r="D766" i="6"/>
  <c r="D894" i="6"/>
  <c r="D895" i="6" s="1"/>
  <c r="D48" i="6"/>
  <c r="D475" i="6"/>
  <c r="D476" i="6" s="1"/>
  <c r="D398" i="6"/>
  <c r="D932" i="6"/>
  <c r="D933" i="6" s="1"/>
  <c r="D24" i="6"/>
  <c r="D25" i="6" s="1"/>
  <c r="D446" i="6"/>
  <c r="D447" i="6" s="1"/>
  <c r="D178" i="6"/>
  <c r="D179" i="6" s="1"/>
  <c r="D109" i="6"/>
  <c r="D110" i="6" s="1"/>
  <c r="D49" i="6"/>
  <c r="D549" i="6"/>
  <c r="D550" i="6" s="1"/>
  <c r="D242" i="6"/>
  <c r="D864" i="6"/>
  <c r="D865" i="6" s="1"/>
  <c r="D539" i="6"/>
  <c r="D540" i="6" s="1"/>
  <c r="D707" i="6"/>
  <c r="D708" i="6" s="1"/>
  <c r="D288" i="6"/>
  <c r="D289" i="6" s="1"/>
  <c r="D79" i="6"/>
  <c r="D389" i="6"/>
  <c r="D390" i="6" s="1"/>
  <c r="D97" i="6"/>
  <c r="D98" i="6" s="1"/>
  <c r="D900" i="6"/>
  <c r="D901" i="6" s="1"/>
  <c r="D780" i="6"/>
  <c r="D781" i="6" s="1"/>
  <c r="D511" i="6"/>
  <c r="D512" i="6" s="1"/>
  <c r="D812" i="6"/>
  <c r="D813" i="6" s="1"/>
  <c r="D523" i="6"/>
  <c r="D524" i="6" s="1"/>
  <c r="D436" i="6"/>
  <c r="D860" i="6"/>
  <c r="D861" i="6" s="1"/>
  <c r="D906" i="6"/>
  <c r="D907" i="6" s="1"/>
  <c r="D820" i="6"/>
  <c r="D821" i="6" s="1"/>
  <c r="D117" i="6"/>
  <c r="D118" i="6" s="1"/>
  <c r="D256" i="6"/>
  <c r="D257" i="6" s="1"/>
  <c r="D438" i="6"/>
  <c r="D439" i="6" s="1"/>
  <c r="D406" i="6"/>
  <c r="D407" i="6" s="1"/>
  <c r="D513" i="6"/>
  <c r="D514" i="6" s="1"/>
  <c r="D628" i="6"/>
  <c r="D629" i="6" s="1"/>
  <c r="D85" i="6"/>
  <c r="D86" i="6" s="1"/>
  <c r="D311" i="6"/>
  <c r="D454" i="6"/>
  <c r="D491" i="6"/>
  <c r="D492" i="6" s="1"/>
  <c r="D579" i="6"/>
  <c r="D580" i="6" s="1"/>
  <c r="D563" i="6"/>
  <c r="D564" i="6" s="1"/>
  <c r="D890" i="6"/>
  <c r="D891" i="6" s="1"/>
  <c r="D561" i="6"/>
  <c r="D723" i="6"/>
  <c r="D724" i="6" s="1"/>
  <c r="D592" i="6"/>
  <c r="D593" i="6" s="1"/>
  <c r="D440" i="6"/>
  <c r="D441" i="6" s="1"/>
  <c r="D361" i="6"/>
  <c r="D362" i="6" s="1"/>
  <c r="D266" i="6"/>
  <c r="D267" i="6" s="1"/>
  <c r="D875" i="6"/>
  <c r="D876" i="6" s="1"/>
  <c r="D468" i="6"/>
  <c r="D470" i="6" s="1"/>
  <c r="D695" i="6"/>
  <c r="D739" i="6"/>
  <c r="D740" i="6" s="1"/>
  <c r="D83" i="6"/>
  <c r="D84" i="6" s="1"/>
  <c r="D218" i="6"/>
  <c r="D824" i="6"/>
  <c r="D825" i="6" s="1"/>
  <c r="D727" i="6"/>
  <c r="D728" i="6" s="1"/>
  <c r="D28" i="6"/>
  <c r="D29" i="6" s="1"/>
  <c r="D788" i="6"/>
  <c r="D789" i="6" s="1"/>
  <c r="D642" i="6"/>
  <c r="D758" i="6"/>
  <c r="D759" i="6" s="1"/>
  <c r="D547" i="6"/>
  <c r="D548" i="6" s="1"/>
  <c r="D62" i="6"/>
  <c r="D63" i="6" s="1"/>
  <c r="D442" i="6"/>
  <c r="D443" i="6" s="1"/>
  <c r="D686" i="6"/>
  <c r="D687" i="6" s="1"/>
  <c r="D152" i="6"/>
  <c r="D153" i="6" s="1"/>
  <c r="D537" i="6"/>
  <c r="D538" i="6" s="1"/>
  <c r="D555" i="6"/>
  <c r="D556" i="6" s="1"/>
  <c r="D42" i="6"/>
  <c r="D43" i="6" s="1"/>
  <c r="D951" i="6"/>
  <c r="D952" i="6" s="1"/>
  <c r="D95" i="6"/>
  <c r="D96" i="6" s="1"/>
  <c r="D912" i="6"/>
  <c r="D913" i="6" s="1"/>
  <c r="D232" i="6"/>
  <c r="D233" i="6" s="1"/>
  <c r="D559" i="6"/>
  <c r="D560" i="6" s="1"/>
  <c r="D113" i="6"/>
  <c r="D114" i="6" s="1"/>
  <c r="D701" i="6"/>
  <c r="D702" i="6" s="1"/>
  <c r="D296" i="6"/>
  <c r="D297" i="6" s="1"/>
  <c r="D770" i="6"/>
  <c r="D771" i="6" s="1"/>
  <c r="D89" i="6"/>
  <c r="D44" i="6"/>
  <c r="D45" i="6" s="1"/>
  <c r="D141" i="6"/>
  <c r="D142" i="6" s="1"/>
  <c r="D34" i="6"/>
  <c r="D541" i="6"/>
  <c r="D206" i="6"/>
  <c r="D207" i="6" s="1"/>
  <c r="D391" i="6"/>
  <c r="D392" i="6" s="1"/>
  <c r="D551" i="6"/>
  <c r="D552" i="6" s="1"/>
  <c r="D721" i="6"/>
  <c r="D722" i="6" s="1"/>
  <c r="D418" i="6"/>
  <c r="D419" i="6" s="1"/>
  <c r="D428" i="6"/>
  <c r="D429" i="6" s="1"/>
  <c r="D668" i="6"/>
  <c r="D669" i="6" s="1"/>
  <c r="D620" i="6"/>
  <c r="D448" i="6"/>
  <c r="D449" i="6" s="1"/>
  <c r="D414" i="6"/>
  <c r="D415" i="6" s="1"/>
  <c r="D800" i="6"/>
  <c r="D801" i="6" s="1"/>
  <c r="D252" i="6"/>
  <c r="D253" i="6" s="1"/>
  <c r="D357" i="6"/>
  <c r="D358" i="6" s="1"/>
  <c r="D842" i="6"/>
  <c r="D843" i="6" s="1"/>
  <c r="D862" i="6"/>
  <c r="D319" i="6"/>
  <c r="D320" i="6" s="1"/>
  <c r="D617" i="6"/>
  <c r="D618" i="6" s="1"/>
  <c r="D737" i="6"/>
  <c r="D738" i="6" s="1"/>
  <c r="D158" i="6"/>
  <c r="D159" i="6" s="1"/>
  <c r="D796" i="6"/>
  <c r="D797" i="6" s="1"/>
  <c r="D735" i="6"/>
  <c r="D736" i="6" s="1"/>
  <c r="D527" i="6"/>
  <c r="D528" i="6" s="1"/>
  <c r="D149" i="6"/>
  <c r="D150" i="6"/>
  <c r="D699" i="6"/>
  <c r="D700" i="6" s="1"/>
  <c r="D224" i="6"/>
  <c r="D225" i="6" s="1"/>
  <c r="D127" i="6"/>
  <c r="D290" i="6"/>
  <c r="D291" i="6" s="1"/>
  <c r="D798" i="6"/>
  <c r="D371" i="6"/>
  <c r="D372" i="6" s="1"/>
  <c r="D924" i="6"/>
  <c r="D925" i="6" s="1"/>
  <c r="D810" i="6"/>
  <c r="D811" i="6" s="1"/>
  <c r="D363" i="6"/>
  <c r="D364" i="6" s="1"/>
  <c r="D624" i="6"/>
  <c r="D625" i="6" s="1"/>
  <c r="D367" i="6"/>
  <c r="D198" i="6"/>
  <c r="D199" i="6" s="1"/>
  <c r="D375" i="6"/>
  <c r="D376" i="6" s="1"/>
  <c r="D236" i="6"/>
  <c r="D237" i="6" s="1"/>
  <c r="D162" i="6"/>
  <c r="D72" i="6"/>
  <c r="D369" i="6"/>
  <c r="D370" i="6" s="1"/>
  <c r="D260" i="6"/>
  <c r="D261" i="6" s="1"/>
  <c r="D605" i="6"/>
  <c r="D606" i="6" s="1"/>
  <c r="D621" i="6"/>
  <c r="D848" i="6"/>
  <c r="D849" i="6" s="1"/>
  <c r="D373" i="6"/>
  <c r="D374" i="6" s="1"/>
  <c r="D754" i="6"/>
  <c r="D755" i="6" s="1"/>
  <c r="D666" i="6"/>
  <c r="D325" i="6"/>
  <c r="D326" i="6" s="1"/>
  <c r="D262" i="6"/>
  <c r="D263" i="6" s="1"/>
  <c r="D46" i="6"/>
  <c r="D47" i="6" s="1"/>
  <c r="D258" i="6"/>
  <c r="D713" i="6"/>
  <c r="D714" i="6" s="1"/>
  <c r="D622" i="6"/>
  <c r="D963" i="6"/>
  <c r="D964" i="6" s="1"/>
  <c r="D896" i="6"/>
  <c r="D897" i="6" s="1"/>
  <c r="D226" i="6"/>
  <c r="D227" i="6" s="1"/>
  <c r="D351" i="6"/>
  <c r="D352" i="6" s="1"/>
  <c r="D630" i="6"/>
  <c r="D315" i="6"/>
  <c r="D316" i="6" s="1"/>
  <c r="D365" i="6"/>
  <c r="D366" i="6" s="1"/>
  <c r="D202" i="6"/>
  <c r="D203" i="6" s="1"/>
  <c r="D715" i="6"/>
  <c r="D716" i="6" s="1"/>
  <c r="D119" i="6"/>
  <c r="D120" i="6" s="1"/>
  <c r="D347" i="6"/>
  <c r="D348" i="6" s="1"/>
  <c r="D164" i="6"/>
  <c r="D165" i="6" s="1"/>
  <c r="D774" i="6"/>
  <c r="D125" i="6"/>
  <c r="D126" i="6" s="1"/>
  <c r="D343" i="6"/>
  <c r="D344" i="6" s="1"/>
  <c r="D240" i="6"/>
  <c r="D241" i="6" s="1"/>
  <c r="D154" i="6"/>
  <c r="D155" i="6" s="1"/>
  <c r="D379" i="6"/>
  <c r="D380" i="6" s="1"/>
  <c r="D464" i="6"/>
  <c r="D465" i="6" s="1"/>
  <c r="D818" i="6"/>
  <c r="D819" i="6" s="1"/>
  <c r="D678" i="6"/>
  <c r="D679" i="6" s="1"/>
  <c r="D234" i="6"/>
  <c r="D58" i="6"/>
  <c r="D59" i="6" s="1"/>
  <c r="D107" i="6"/>
  <c r="D108" i="6" s="1"/>
  <c r="D946" i="6"/>
  <c r="D948" i="6" s="1"/>
  <c r="D93" i="6"/>
  <c r="D94" i="6" s="1"/>
  <c r="D452" i="6"/>
  <c r="D453" i="6" s="1"/>
  <c r="D816" i="6"/>
  <c r="D817" i="6" s="1"/>
  <c r="D654" i="6"/>
  <c r="D655" i="6" s="1"/>
  <c r="D129" i="6"/>
  <c r="D422" i="6"/>
  <c r="D423" i="6" s="1"/>
  <c r="D711" i="6"/>
  <c r="D712" i="6" s="1"/>
  <c r="D111" i="6"/>
  <c r="D112" i="6" s="1"/>
  <c r="D908" i="6"/>
  <c r="D909" i="6" s="1"/>
  <c r="D115" i="6"/>
  <c r="D116" i="6" s="1"/>
  <c r="D208" i="6"/>
  <c r="D209" i="6" s="1"/>
  <c r="D345" i="6"/>
  <c r="D346" i="6" s="1"/>
  <c r="D479" i="6"/>
  <c r="D480" i="6" s="1"/>
  <c r="D317" i="6"/>
  <c r="D318" i="6" s="1"/>
  <c r="D828" i="6"/>
  <c r="D829" i="6" s="1"/>
  <c r="D469" i="6"/>
  <c r="D133" i="6"/>
  <c r="D134" i="6" s="1"/>
  <c r="D212" i="6"/>
  <c r="D213" i="6" s="1"/>
  <c r="D188" i="6"/>
  <c r="D189" i="6" s="1"/>
  <c r="D36" i="6"/>
  <c r="D37" i="6" s="1"/>
  <c r="D204" i="6"/>
  <c r="D205" i="6" s="1"/>
  <c r="D385" i="6"/>
  <c r="D386" i="6" s="1"/>
  <c r="D6" i="6"/>
  <c r="D7" i="6" s="1"/>
  <c r="D76" i="6"/>
  <c r="D77" i="6" s="1"/>
  <c r="D160" i="6"/>
  <c r="D161" i="6" s="1"/>
  <c r="D244" i="6"/>
  <c r="D245" i="6" s="1"/>
  <c r="D156" i="6"/>
  <c r="D157" i="6" s="1"/>
  <c r="D495" i="6"/>
  <c r="D496" i="6" s="1"/>
  <c r="D349" i="6"/>
  <c r="D350" i="6" s="1"/>
  <c r="D569" i="6"/>
  <c r="D570" i="6" s="1"/>
  <c r="D838" i="6"/>
  <c r="D839" i="6" s="1"/>
  <c r="D866" i="6"/>
  <c r="D867" i="6" s="1"/>
  <c r="D772" i="6"/>
  <c r="D773" i="6" s="1"/>
  <c r="D383" i="6"/>
  <c r="D384" i="6" s="1"/>
  <c r="D586" i="6"/>
  <c r="D587" i="6" s="1"/>
  <c r="D321" i="6"/>
  <c r="D322" i="6" s="1"/>
  <c r="D928" i="6"/>
  <c r="D929" i="6" s="1"/>
  <c r="D670" i="6"/>
  <c r="D671" i="6" s="1"/>
  <c r="D652" i="6"/>
  <c r="D653" i="6" s="1"/>
  <c r="D575" i="6"/>
  <c r="D576" i="6" s="1"/>
  <c r="D30" i="6"/>
  <c r="D31" i="6" s="1"/>
  <c r="D26" i="6"/>
  <c r="D27" i="6" s="1"/>
  <c r="D327" i="6"/>
  <c r="D328" i="6" s="1"/>
  <c r="D731" i="6"/>
  <c r="D732" i="6" s="1"/>
  <c r="D888" i="6"/>
  <c r="D889" i="6" s="1"/>
  <c r="D489" i="6"/>
  <c r="D490" i="6" s="1"/>
  <c r="D664" i="6"/>
  <c r="D665" i="6" s="1"/>
  <c r="D525" i="6"/>
  <c r="D526" i="6" s="1"/>
  <c r="D420" i="6"/>
  <c r="D421" i="6" s="1"/>
  <c r="D53" i="6"/>
  <c r="D214" i="6"/>
  <c r="D215" i="6" s="1"/>
  <c r="D304" i="6"/>
  <c r="D305" i="6" s="1"/>
  <c r="D335" i="6"/>
  <c r="D336" i="6" s="1"/>
  <c r="D292" i="6"/>
  <c r="D293" i="6" s="1"/>
  <c r="D882" i="6"/>
  <c r="D503" i="6"/>
  <c r="D504" i="6" s="1"/>
  <c r="D595" i="6"/>
  <c r="D743" i="6"/>
  <c r="D744" i="6" s="1"/>
  <c r="D961" i="6"/>
  <c r="D962" i="6" s="1"/>
  <c r="D571" i="6"/>
  <c r="D572" i="6" s="1"/>
  <c r="D272" i="6"/>
  <c r="D273" i="6" s="1"/>
  <c r="D507" i="6"/>
  <c r="D508" i="6" s="1"/>
  <c r="D56" i="6"/>
  <c r="D333" i="6"/>
  <c r="D334" i="6" s="1"/>
  <c r="D603" i="6"/>
  <c r="D604" i="6" s="1"/>
  <c r="D172" i="6"/>
  <c r="D173" i="6" s="1"/>
  <c r="D499" i="6"/>
  <c r="D500" i="6" s="1"/>
  <c r="D656" i="6"/>
  <c r="D657" i="6" s="1"/>
  <c r="D802" i="6"/>
  <c r="D803" i="6" s="1"/>
  <c r="D873" i="6"/>
  <c r="D402" i="6"/>
  <c r="D403" i="6" s="1"/>
  <c r="D705" i="6"/>
  <c r="D706" i="6" s="1"/>
  <c r="D87" i="6"/>
  <c r="D88" i="6" s="1"/>
  <c r="D18" i="6"/>
  <c r="D19" i="6" s="1"/>
  <c r="D947" i="6"/>
  <c r="D868" i="6"/>
  <c r="D869" i="6" s="1"/>
  <c r="D248" i="6"/>
  <c r="D69" i="6"/>
  <c r="D282" i="6"/>
  <c r="D283" i="6" s="1"/>
  <c r="D400" i="6"/>
  <c r="D401" i="6" s="1"/>
  <c r="B116" i="5"/>
  <c r="C116" i="5" s="1"/>
  <c r="B117" i="5"/>
  <c r="C117" i="5" s="1"/>
  <c r="B132" i="5"/>
  <c r="C132" i="5" s="1"/>
  <c r="B133" i="5"/>
  <c r="C133" i="5" s="1"/>
  <c r="B134" i="5"/>
  <c r="C134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425" i="5"/>
  <c r="C425" i="5" s="1"/>
  <c r="B426" i="5"/>
  <c r="C426" i="5" s="1"/>
  <c r="B2" i="5"/>
  <c r="C2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323" i="5"/>
  <c r="C323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95" i="5"/>
  <c r="C95" i="5" s="1"/>
  <c r="B284" i="5"/>
  <c r="C284" i="5" s="1"/>
  <c r="B285" i="5"/>
  <c r="C285" i="5" s="1"/>
  <c r="B61" i="5"/>
  <c r="C61" i="5" s="1"/>
  <c r="B286" i="5"/>
  <c r="C286" i="5" s="1"/>
  <c r="B287" i="5"/>
  <c r="C287" i="5" s="1"/>
  <c r="B385" i="5"/>
  <c r="C385" i="5" s="1"/>
  <c r="B192" i="5"/>
  <c r="C192" i="5" s="1"/>
  <c r="B488" i="5"/>
  <c r="C488" i="5" s="1"/>
  <c r="B96" i="5"/>
  <c r="C96" i="5" s="1"/>
  <c r="B97" i="5"/>
  <c r="C97" i="5" s="1"/>
  <c r="B386" i="5"/>
  <c r="C386" i="5" s="1"/>
  <c r="B489" i="5"/>
  <c r="C489" i="5" s="1"/>
  <c r="B387" i="5"/>
  <c r="C387" i="5" s="1"/>
  <c r="B171" i="5"/>
  <c r="C171" i="5" s="1"/>
  <c r="B288" i="5"/>
  <c r="C288" i="5" s="1"/>
  <c r="B490" i="5"/>
  <c r="C490" i="5" s="1"/>
  <c r="B105" i="5"/>
  <c r="C105" i="5" s="1"/>
  <c r="B118" i="5"/>
  <c r="C118" i="5" s="1"/>
  <c r="B193" i="5"/>
  <c r="C193" i="5" s="1"/>
  <c r="B388" i="5"/>
  <c r="C388" i="5" s="1"/>
  <c r="B289" i="5"/>
  <c r="C289" i="5" s="1"/>
  <c r="B106" i="5"/>
  <c r="C106" i="5" s="1"/>
  <c r="B290" i="5"/>
  <c r="C290" i="5" s="1"/>
  <c r="B491" i="5"/>
  <c r="C491" i="5" s="1"/>
  <c r="B107" i="5"/>
  <c r="C107" i="5" s="1"/>
  <c r="B232" i="5"/>
  <c r="C232" i="5" s="1"/>
  <c r="B233" i="5"/>
  <c r="C233" i="5" s="1"/>
  <c r="B291" i="5"/>
  <c r="C291" i="5" s="1"/>
  <c r="B492" i="5"/>
  <c r="C492" i="5" s="1"/>
  <c r="B98" i="5"/>
  <c r="C98" i="5" s="1"/>
  <c r="B119" i="5"/>
  <c r="C119" i="5" s="1"/>
  <c r="B156" i="5"/>
  <c r="C156" i="5" s="1"/>
  <c r="B157" i="5"/>
  <c r="C157" i="5" s="1"/>
  <c r="B234" i="5"/>
  <c r="C234" i="5" s="1"/>
  <c r="B292" i="5"/>
  <c r="C292" i="5" s="1"/>
  <c r="B158" i="5"/>
  <c r="C158" i="5" s="1"/>
  <c r="B293" i="5"/>
  <c r="C293" i="5" s="1"/>
  <c r="B294" i="5"/>
  <c r="C294" i="5" s="1"/>
  <c r="B389" i="5"/>
  <c r="C389" i="5" s="1"/>
  <c r="B390" i="5"/>
  <c r="C390" i="5" s="1"/>
  <c r="B295" i="5"/>
  <c r="C295" i="5" s="1"/>
  <c r="B391" i="5"/>
  <c r="C391" i="5" s="1"/>
  <c r="B392" i="5"/>
  <c r="C392" i="5" s="1"/>
  <c r="B493" i="5"/>
  <c r="C493" i="5" s="1"/>
  <c r="B393" i="5"/>
  <c r="C393" i="5" s="1"/>
  <c r="B108" i="5"/>
  <c r="C108" i="5" s="1"/>
  <c r="B494" i="5"/>
  <c r="C494" i="5" s="1"/>
  <c r="B109" i="5"/>
  <c r="C109" i="5" s="1"/>
  <c r="B135" i="5"/>
  <c r="C135" i="5" s="1"/>
  <c r="B296" i="5"/>
  <c r="C296" i="5" s="1"/>
  <c r="B495" i="5"/>
  <c r="C495" i="5" s="1"/>
  <c r="B235" i="5"/>
  <c r="C235" i="5" s="1"/>
  <c r="B394" i="5"/>
  <c r="C394" i="5" s="1"/>
  <c r="B395" i="5"/>
  <c r="C395" i="5" s="1"/>
  <c r="B496" i="5"/>
  <c r="C496" i="5" s="1"/>
  <c r="B110" i="5"/>
  <c r="C110" i="5" s="1"/>
  <c r="B62" i="5"/>
  <c r="C62" i="5" s="1"/>
  <c r="B172" i="5"/>
  <c r="C172" i="5" s="1"/>
  <c r="B297" i="5"/>
  <c r="C297" i="5" s="1"/>
  <c r="B396" i="5"/>
  <c r="C396" i="5" s="1"/>
  <c r="B120" i="5"/>
  <c r="C120" i="5" s="1"/>
  <c r="B497" i="5"/>
  <c r="C497" i="5" s="1"/>
  <c r="B498" i="5"/>
  <c r="C498" i="5" s="1"/>
  <c r="B499" i="5"/>
  <c r="C499" i="5" s="1"/>
  <c r="B111" i="5"/>
  <c r="C111" i="5" s="1"/>
  <c r="B397" i="5"/>
  <c r="C397" i="5" s="1"/>
  <c r="B500" i="5"/>
  <c r="C500" i="5" s="1"/>
  <c r="B501" i="5"/>
  <c r="C501" i="5" s="1"/>
  <c r="B121" i="5"/>
  <c r="C121" i="5" s="1"/>
  <c r="B122" i="5"/>
  <c r="C122" i="5" s="1"/>
  <c r="B502" i="5"/>
  <c r="C502" i="5" s="1"/>
  <c r="B503" i="5"/>
  <c r="C503" i="5" s="1"/>
  <c r="B398" i="5"/>
  <c r="C398" i="5" s="1"/>
  <c r="B63" i="5"/>
  <c r="C63" i="5" s="1"/>
  <c r="B298" i="5"/>
  <c r="C298" i="5" s="1"/>
  <c r="B299" i="5"/>
  <c r="C299" i="5" s="1"/>
  <c r="B504" i="5"/>
  <c r="C504" i="5" s="1"/>
  <c r="B64" i="5"/>
  <c r="C64" i="5" s="1"/>
  <c r="B173" i="5"/>
  <c r="C173" i="5" s="1"/>
  <c r="B300" i="5"/>
  <c r="C300" i="5" s="1"/>
  <c r="B399" i="5"/>
  <c r="C399" i="5" s="1"/>
  <c r="B194" i="5"/>
  <c r="C194" i="5" s="1"/>
  <c r="B301" i="5"/>
  <c r="C301" i="5" s="1"/>
  <c r="B174" i="5"/>
  <c r="C174" i="5" s="1"/>
  <c r="B123" i="5"/>
  <c r="C123" i="5" s="1"/>
  <c r="B136" i="5"/>
  <c r="C136" i="5" s="1"/>
  <c r="B137" i="5"/>
  <c r="C137" i="5" s="1"/>
  <c r="B138" i="5"/>
  <c r="C138" i="5" s="1"/>
  <c r="B400" i="5"/>
  <c r="C400" i="5" s="1"/>
  <c r="B112" i="5"/>
  <c r="C112" i="5" s="1"/>
  <c r="B139" i="5"/>
  <c r="C139" i="5" s="1"/>
  <c r="B140" i="5"/>
  <c r="C140" i="5" s="1"/>
  <c r="B141" i="5"/>
  <c r="C141" i="5" s="1"/>
  <c r="B401" i="5"/>
  <c r="C401" i="5" s="1"/>
  <c r="B159" i="5"/>
  <c r="C159" i="5" s="1"/>
  <c r="B175" i="5"/>
  <c r="C175" i="5" s="1"/>
  <c r="B176" i="5"/>
  <c r="C176" i="5" s="1"/>
  <c r="B177" i="5"/>
  <c r="C177" i="5" s="1"/>
  <c r="B195" i="5"/>
  <c r="C195" i="5" s="1"/>
  <c r="B196" i="5"/>
  <c r="C196" i="5" s="1"/>
  <c r="B178" i="5"/>
  <c r="C178" i="5" s="1"/>
  <c r="B179" i="5"/>
  <c r="C179" i="5" s="1"/>
  <c r="B180" i="5"/>
  <c r="C180" i="5" s="1"/>
  <c r="B197" i="5"/>
  <c r="C197" i="5" s="1"/>
  <c r="B198" i="5"/>
  <c r="C198" i="5" s="1"/>
  <c r="B199" i="5"/>
  <c r="C199" i="5" s="1"/>
  <c r="B302" i="5"/>
  <c r="C302" i="5" s="1"/>
  <c r="B402" i="5"/>
  <c r="C402" i="5" s="1"/>
  <c r="B505" i="5"/>
  <c r="C505" i="5" s="1"/>
  <c r="B65" i="5"/>
  <c r="C65" i="5" s="1"/>
  <c r="B66" i="5"/>
  <c r="C66" i="5" s="1"/>
  <c r="B67" i="5"/>
  <c r="C67" i="5" s="1"/>
  <c r="B68" i="5"/>
  <c r="C68" i="5" s="1"/>
  <c r="B69" i="5"/>
  <c r="C69" i="5" s="1"/>
  <c r="B99" i="5"/>
  <c r="C99" i="5" s="1"/>
  <c r="B100" i="5"/>
  <c r="C100" i="5" s="1"/>
  <c r="B101" i="5"/>
  <c r="C101" i="5" s="1"/>
  <c r="B102" i="5"/>
  <c r="C102" i="5" s="1"/>
  <c r="B113" i="5"/>
  <c r="C11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42" i="5"/>
  <c r="C142" i="5" s="1"/>
  <c r="B143" i="5"/>
  <c r="C143" i="5" s="1"/>
  <c r="B160" i="5"/>
  <c r="C160" i="5" s="1"/>
  <c r="B200" i="5"/>
  <c r="C200" i="5" s="1"/>
  <c r="B201" i="5"/>
  <c r="C201" i="5" s="1"/>
  <c r="B202" i="5"/>
  <c r="C202" i="5" s="1"/>
  <c r="B236" i="5"/>
  <c r="C236" i="5" s="1"/>
  <c r="B303" i="5"/>
  <c r="C303" i="5" s="1"/>
  <c r="B304" i="5"/>
  <c r="C304" i="5" s="1"/>
  <c r="B403" i="5"/>
  <c r="C403" i="5" s="1"/>
  <c r="B506" i="5"/>
  <c r="C506" i="5" s="1"/>
  <c r="B144" i="5"/>
  <c r="C144" i="5" s="1"/>
  <c r="B404" i="5"/>
  <c r="C404" i="5" s="1"/>
  <c r="B103" i="5"/>
  <c r="C103" i="5" s="1"/>
  <c r="B203" i="5"/>
  <c r="C203" i="5" s="1"/>
  <c r="B115" i="5"/>
  <c r="C115" i="5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E421" i="3" s="1"/>
  <c r="D422" i="3"/>
  <c r="D423" i="3"/>
  <c r="D424" i="3"/>
  <c r="D425" i="3"/>
  <c r="D426" i="3"/>
  <c r="D427" i="3"/>
  <c r="D428" i="3"/>
  <c r="D429" i="3"/>
  <c r="E429" i="3" s="1"/>
  <c r="D430" i="3"/>
  <c r="D431" i="3"/>
  <c r="D432" i="3"/>
  <c r="D433" i="3"/>
  <c r="D434" i="3"/>
  <c r="D435" i="3"/>
  <c r="D436" i="3"/>
  <c r="D437" i="3"/>
  <c r="E437" i="3" s="1"/>
  <c r="D438" i="3"/>
  <c r="D439" i="3"/>
  <c r="D440" i="3"/>
  <c r="D441" i="3"/>
  <c r="D442" i="3"/>
  <c r="D443" i="3"/>
  <c r="D444" i="3"/>
  <c r="D445" i="3"/>
  <c r="E445" i="3" s="1"/>
  <c r="D446" i="3"/>
  <c r="D447" i="3"/>
  <c r="D448" i="3"/>
  <c r="D449" i="3"/>
  <c r="D450" i="3"/>
  <c r="D451" i="3"/>
  <c r="D452" i="3"/>
  <c r="D453" i="3"/>
  <c r="E453" i="3" s="1"/>
  <c r="D454" i="3"/>
  <c r="D455" i="3"/>
  <c r="D456" i="3"/>
  <c r="D457" i="3"/>
  <c r="D458" i="3"/>
  <c r="D459" i="3"/>
  <c r="D460" i="3"/>
  <c r="D461" i="3"/>
  <c r="E461" i="3" s="1"/>
  <c r="D462" i="3"/>
  <c r="D463" i="3"/>
  <c r="D464" i="3"/>
  <c r="D465" i="3"/>
  <c r="D466" i="3"/>
  <c r="D467" i="3"/>
  <c r="D468" i="3"/>
  <c r="D469" i="3"/>
  <c r="E469" i="3" s="1"/>
  <c r="D470" i="3"/>
  <c r="D471" i="3"/>
  <c r="D472" i="3"/>
  <c r="D473" i="3"/>
  <c r="D474" i="3"/>
  <c r="D475" i="3"/>
  <c r="D476" i="3"/>
  <c r="D477" i="3"/>
  <c r="E477" i="3" s="1"/>
  <c r="D478" i="3"/>
  <c r="D479" i="3"/>
  <c r="D480" i="3"/>
  <c r="D481" i="3"/>
  <c r="E481" i="3" s="1"/>
  <c r="D482" i="3"/>
  <c r="D483" i="3"/>
  <c r="D484" i="3"/>
  <c r="D485" i="3"/>
  <c r="E485" i="3" s="1"/>
  <c r="D486" i="3"/>
  <c r="D487" i="3"/>
  <c r="D488" i="3"/>
  <c r="D489" i="3"/>
  <c r="E489" i="3" s="1"/>
  <c r="D490" i="3"/>
  <c r="D491" i="3"/>
  <c r="D492" i="3"/>
  <c r="D493" i="3"/>
  <c r="E493" i="3" s="1"/>
  <c r="D494" i="3"/>
  <c r="D495" i="3"/>
  <c r="D2" i="3"/>
  <c r="E20" i="2"/>
  <c r="E36" i="2"/>
  <c r="E37" i="2"/>
  <c r="E48" i="2"/>
  <c r="E68" i="2"/>
  <c r="E69" i="2"/>
  <c r="E80" i="2"/>
  <c r="E100" i="2"/>
  <c r="E101" i="2"/>
  <c r="E112" i="2"/>
  <c r="E132" i="2"/>
  <c r="E133" i="2"/>
  <c r="E144" i="2"/>
  <c r="E164" i="2"/>
  <c r="E165" i="2"/>
  <c r="E176" i="2"/>
  <c r="E196" i="2"/>
  <c r="E197" i="2"/>
  <c r="E208" i="2"/>
  <c r="E228" i="2"/>
  <c r="E229" i="2"/>
  <c r="E240" i="2"/>
  <c r="E260" i="2"/>
  <c r="E261" i="2"/>
  <c r="E272" i="2"/>
  <c r="E292" i="2"/>
  <c r="E293" i="2"/>
  <c r="E304" i="2"/>
  <c r="E324" i="2"/>
  <c r="E325" i="2"/>
  <c r="E336" i="2"/>
  <c r="E344" i="2"/>
  <c r="E345" i="2"/>
  <c r="E352" i="2"/>
  <c r="E353" i="2"/>
  <c r="E360" i="2"/>
  <c r="E361" i="2"/>
  <c r="E368" i="2"/>
  <c r="E369" i="2"/>
  <c r="E376" i="2"/>
  <c r="E377" i="2"/>
  <c r="E384" i="2"/>
  <c r="E385" i="2"/>
  <c r="E392" i="2"/>
  <c r="E393" i="2"/>
  <c r="E400" i="2"/>
  <c r="E401" i="2"/>
  <c r="E408" i="2"/>
  <c r="E409" i="2"/>
  <c r="E416" i="2"/>
  <c r="E417" i="2"/>
  <c r="E424" i="2"/>
  <c r="E425" i="2"/>
  <c r="E432" i="2"/>
  <c r="E433" i="2"/>
  <c r="E440" i="2"/>
  <c r="E444" i="2"/>
  <c r="E448" i="2"/>
  <c r="E452" i="2"/>
  <c r="E456" i="2"/>
  <c r="E460" i="2"/>
  <c r="E464" i="2"/>
  <c r="E468" i="2"/>
  <c r="E472" i="2"/>
  <c r="E476" i="2"/>
  <c r="E480" i="2"/>
  <c r="E484" i="2"/>
  <c r="E488" i="2"/>
  <c r="E492" i="2"/>
  <c r="E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D37" i="2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D69" i="2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D101" i="2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D133" i="2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D165" i="2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D197" i="2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D229" i="2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D261" i="2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D293" i="2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D325" i="2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D353" i="2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D361" i="2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D369" i="2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D377" i="2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D385" i="2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D393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D401" i="2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D409" i="2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D417" i="2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D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D433" i="2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D441" i="2"/>
  <c r="E441" i="2" s="1"/>
  <c r="D442" i="2"/>
  <c r="E442" i="2" s="1"/>
  <c r="D443" i="2"/>
  <c r="E443" i="2" s="1"/>
  <c r="D444" i="2"/>
  <c r="D445" i="2"/>
  <c r="E445" i="2" s="1"/>
  <c r="D446" i="2"/>
  <c r="E446" i="2" s="1"/>
  <c r="D447" i="2"/>
  <c r="E447" i="2" s="1"/>
  <c r="D448" i="2"/>
  <c r="D449" i="2"/>
  <c r="E449" i="2" s="1"/>
  <c r="D450" i="2"/>
  <c r="E450" i="2" s="1"/>
  <c r="D451" i="2"/>
  <c r="E451" i="2" s="1"/>
  <c r="D452" i="2"/>
  <c r="D453" i="2"/>
  <c r="E453" i="2" s="1"/>
  <c r="D454" i="2"/>
  <c r="E454" i="2" s="1"/>
  <c r="D455" i="2"/>
  <c r="E455" i="2" s="1"/>
  <c r="D456" i="2"/>
  <c r="D457" i="2"/>
  <c r="E457" i="2" s="1"/>
  <c r="D458" i="2"/>
  <c r="E458" i="2" s="1"/>
  <c r="D459" i="2"/>
  <c r="E459" i="2" s="1"/>
  <c r="D460" i="2"/>
  <c r="D461" i="2"/>
  <c r="E461" i="2" s="1"/>
  <c r="D462" i="2"/>
  <c r="E462" i="2" s="1"/>
  <c r="D463" i="2"/>
  <c r="E463" i="2" s="1"/>
  <c r="D464" i="2"/>
  <c r="D465" i="2"/>
  <c r="E465" i="2" s="1"/>
  <c r="D466" i="2"/>
  <c r="E466" i="2" s="1"/>
  <c r="D467" i="2"/>
  <c r="E467" i="2" s="1"/>
  <c r="D468" i="2"/>
  <c r="D469" i="2"/>
  <c r="E469" i="2" s="1"/>
  <c r="D470" i="2"/>
  <c r="E470" i="2" s="1"/>
  <c r="D471" i="2"/>
  <c r="E471" i="2" s="1"/>
  <c r="D472" i="2"/>
  <c r="D473" i="2"/>
  <c r="E473" i="2" s="1"/>
  <c r="D474" i="2"/>
  <c r="E474" i="2" s="1"/>
  <c r="D475" i="2"/>
  <c r="E475" i="2" s="1"/>
  <c r="D476" i="2"/>
  <c r="D477" i="2"/>
  <c r="E477" i="2" s="1"/>
  <c r="D478" i="2"/>
  <c r="E478" i="2" s="1"/>
  <c r="D479" i="2"/>
  <c r="E479" i="2" s="1"/>
  <c r="D480" i="2"/>
  <c r="D481" i="2"/>
  <c r="E481" i="2" s="1"/>
  <c r="D482" i="2"/>
  <c r="E482" i="2" s="1"/>
  <c r="D483" i="2"/>
  <c r="E483" i="2" s="1"/>
  <c r="D484" i="2"/>
  <c r="D485" i="2"/>
  <c r="E485" i="2" s="1"/>
  <c r="D486" i="2"/>
  <c r="E486" i="2" s="1"/>
  <c r="D487" i="2"/>
  <c r="E487" i="2" s="1"/>
  <c r="D488" i="2"/>
  <c r="D489" i="2"/>
  <c r="E489" i="2" s="1"/>
  <c r="D490" i="2"/>
  <c r="E490" i="2" s="1"/>
  <c r="D491" i="2"/>
  <c r="E491" i="2" s="1"/>
  <c r="D492" i="2"/>
  <c r="D493" i="2"/>
  <c r="E493" i="2" s="1"/>
  <c r="D494" i="2"/>
  <c r="E494" i="2" s="1"/>
  <c r="D495" i="2"/>
  <c r="E495" i="2" s="1"/>
  <c r="D2" i="2"/>
  <c r="D57" i="6" l="1"/>
  <c r="D623" i="6"/>
  <c r="D874" i="6"/>
  <c r="D696" i="6"/>
  <c r="D399" i="6"/>
  <c r="D80" i="6"/>
  <c r="D751" i="6"/>
  <c r="D883" i="6"/>
  <c r="D50" i="6"/>
  <c r="D151" i="6"/>
  <c r="D764" i="6"/>
  <c r="E914" i="6"/>
  <c r="E2" i="6"/>
  <c r="E557" i="6"/>
  <c r="E920" i="6"/>
  <c r="E670" i="6"/>
  <c r="E436" i="6"/>
  <c r="E198" i="6"/>
  <c r="E156" i="6"/>
  <c r="E454" i="6"/>
  <c r="E248" i="6"/>
  <c r="E904" i="6"/>
  <c r="E763" i="6"/>
  <c r="E622" i="6"/>
  <c r="E491" i="6"/>
  <c r="E357" i="6"/>
  <c r="E222" i="6"/>
  <c r="E615" i="6"/>
  <c r="E613" i="6"/>
  <c r="E599" i="6"/>
  <c r="E934" i="6"/>
  <c r="E872" i="6"/>
  <c r="E808" i="6"/>
  <c r="E747" i="6"/>
  <c r="E684" i="6"/>
  <c r="E577" i="6"/>
  <c r="E450" i="6"/>
  <c r="E323" i="6"/>
  <c r="E196" i="6"/>
  <c r="E71" i="6"/>
  <c r="E940" i="6"/>
  <c r="E877" i="6"/>
  <c r="E814" i="6"/>
  <c r="E752" i="6"/>
  <c r="E690" i="6"/>
  <c r="E590" i="6"/>
  <c r="E464" i="6"/>
  <c r="E361" i="6"/>
  <c r="E298" i="6"/>
  <c r="E234" i="6"/>
  <c r="E170" i="6"/>
  <c r="E107" i="6"/>
  <c r="E48" i="6"/>
  <c r="E105" i="6"/>
  <c r="E46" i="6"/>
  <c r="E111" i="6"/>
  <c r="E58" i="6"/>
  <c r="E51" i="6"/>
  <c r="E457" i="3"/>
  <c r="E433" i="3"/>
  <c r="E413" i="3"/>
  <c r="E401" i="3"/>
  <c r="E389" i="3"/>
  <c r="E377" i="3"/>
  <c r="E365" i="3"/>
  <c r="E353" i="3"/>
  <c r="E341" i="3"/>
  <c r="E329" i="3"/>
  <c r="E313" i="3"/>
  <c r="E301" i="3"/>
  <c r="E289" i="3"/>
  <c r="E273" i="3"/>
  <c r="E261" i="3"/>
  <c r="E249" i="3"/>
  <c r="E237" i="3"/>
  <c r="E225" i="3"/>
  <c r="E213" i="3"/>
  <c r="E201" i="3"/>
  <c r="E189" i="3"/>
  <c r="E177" i="3"/>
  <c r="E2" i="3"/>
  <c r="E488" i="3"/>
  <c r="E480" i="3"/>
  <c r="E472" i="3"/>
  <c r="E464" i="3"/>
  <c r="E456" i="3"/>
  <c r="E448" i="3"/>
  <c r="E440" i="3"/>
  <c r="E432" i="3"/>
  <c r="E420" i="3"/>
  <c r="E412" i="3"/>
  <c r="E404" i="3"/>
  <c r="E396" i="3"/>
  <c r="E392" i="3"/>
  <c r="E380" i="3"/>
  <c r="E376" i="3"/>
  <c r="E368" i="3"/>
  <c r="E360" i="3"/>
  <c r="E352" i="3"/>
  <c r="E344" i="3"/>
  <c r="E473" i="3"/>
  <c r="E449" i="3"/>
  <c r="E425" i="3"/>
  <c r="E409" i="3"/>
  <c r="E397" i="3"/>
  <c r="E385" i="3"/>
  <c r="E373" i="3"/>
  <c r="E361" i="3"/>
  <c r="E349" i="3"/>
  <c r="E337" i="3"/>
  <c r="E325" i="3"/>
  <c r="E317" i="3"/>
  <c r="E305" i="3"/>
  <c r="E293" i="3"/>
  <c r="E281" i="3"/>
  <c r="E269" i="3"/>
  <c r="E257" i="3"/>
  <c r="E245" i="3"/>
  <c r="E233" i="3"/>
  <c r="E221" i="3"/>
  <c r="E209" i="3"/>
  <c r="E197" i="3"/>
  <c r="E185" i="3"/>
  <c r="E169" i="3"/>
  <c r="E492" i="3"/>
  <c r="E484" i="3"/>
  <c r="E476" i="3"/>
  <c r="E468" i="3"/>
  <c r="E460" i="3"/>
  <c r="E452" i="3"/>
  <c r="E444" i="3"/>
  <c r="E436" i="3"/>
  <c r="E428" i="3"/>
  <c r="E424" i="3"/>
  <c r="E416" i="3"/>
  <c r="E408" i="3"/>
  <c r="E400" i="3"/>
  <c r="E388" i="3"/>
  <c r="E384" i="3"/>
  <c r="E372" i="3"/>
  <c r="E364" i="3"/>
  <c r="E356" i="3"/>
  <c r="E348" i="3"/>
  <c r="E330" i="3"/>
  <c r="E314" i="3"/>
  <c r="E298" i="3"/>
  <c r="E282" i="3"/>
  <c r="E266" i="3"/>
  <c r="E250" i="3"/>
  <c r="E234" i="3"/>
  <c r="E218" i="3"/>
  <c r="E202" i="3"/>
  <c r="E186" i="3"/>
  <c r="E170" i="3"/>
  <c r="E146" i="3"/>
  <c r="E142" i="3"/>
  <c r="E114" i="3"/>
  <c r="E110" i="3"/>
  <c r="E82" i="3"/>
  <c r="E78" i="3"/>
  <c r="E50" i="3"/>
  <c r="E46" i="3"/>
  <c r="E18" i="3"/>
  <c r="E14" i="3"/>
  <c r="E465" i="3"/>
  <c r="E441" i="3"/>
  <c r="E417" i="3"/>
  <c r="E405" i="3"/>
  <c r="E393" i="3"/>
  <c r="E381" i="3"/>
  <c r="E369" i="3"/>
  <c r="E357" i="3"/>
  <c r="E345" i="3"/>
  <c r="E333" i="3"/>
  <c r="E321" i="3"/>
  <c r="E309" i="3"/>
  <c r="E297" i="3"/>
  <c r="E285" i="3"/>
  <c r="E277" i="3"/>
  <c r="E265" i="3"/>
  <c r="E253" i="3"/>
  <c r="E241" i="3"/>
  <c r="E229" i="3"/>
  <c r="E217" i="3"/>
  <c r="E205" i="3"/>
  <c r="E193" i="3"/>
  <c r="E181" i="3"/>
  <c r="E173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66" i="3"/>
  <c r="E162" i="3"/>
  <c r="E34" i="3"/>
  <c r="E98" i="3"/>
  <c r="E130" i="3"/>
  <c r="E332" i="3"/>
  <c r="E320" i="3"/>
  <c r="E308" i="3"/>
  <c r="E292" i="3"/>
  <c r="E284" i="3"/>
  <c r="E272" i="3"/>
  <c r="E256" i="3"/>
  <c r="E248" i="3"/>
  <c r="E236" i="3"/>
  <c r="E220" i="3"/>
  <c r="E212" i="3"/>
  <c r="E196" i="3"/>
  <c r="E184" i="3"/>
  <c r="E172" i="3"/>
  <c r="E168" i="3"/>
  <c r="E164" i="3"/>
  <c r="E156" i="3"/>
  <c r="E152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338" i="3"/>
  <c r="E322" i="3"/>
  <c r="E306" i="3"/>
  <c r="E290" i="3"/>
  <c r="E274" i="3"/>
  <c r="E258" i="3"/>
  <c r="E242" i="3"/>
  <c r="E226" i="3"/>
  <c r="E210" i="3"/>
  <c r="E194" i="3"/>
  <c r="E178" i="3"/>
  <c r="E158" i="3"/>
  <c r="E126" i="3"/>
  <c r="E94" i="3"/>
  <c r="E62" i="3"/>
  <c r="E30" i="3"/>
  <c r="E336" i="3"/>
  <c r="E324" i="3"/>
  <c r="E312" i="3"/>
  <c r="E300" i="3"/>
  <c r="E288" i="3"/>
  <c r="E276" i="3"/>
  <c r="E264" i="3"/>
  <c r="E252" i="3"/>
  <c r="E240" i="3"/>
  <c r="E228" i="3"/>
  <c r="E216" i="3"/>
  <c r="E204" i="3"/>
  <c r="E192" i="3"/>
  <c r="E180" i="3"/>
  <c r="E160" i="3"/>
  <c r="E487" i="3"/>
  <c r="E479" i="3"/>
  <c r="E471" i="3"/>
  <c r="E459" i="3"/>
  <c r="E451" i="3"/>
  <c r="E443" i="3"/>
  <c r="E431" i="3"/>
  <c r="E423" i="3"/>
  <c r="E415" i="3"/>
  <c r="E411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E3" i="3"/>
  <c r="E340" i="3"/>
  <c r="E328" i="3"/>
  <c r="E316" i="3"/>
  <c r="E304" i="3"/>
  <c r="E296" i="3"/>
  <c r="E280" i="3"/>
  <c r="E268" i="3"/>
  <c r="E260" i="3"/>
  <c r="E244" i="3"/>
  <c r="E232" i="3"/>
  <c r="E224" i="3"/>
  <c r="E208" i="3"/>
  <c r="E200" i="3"/>
  <c r="E188" i="3"/>
  <c r="E176" i="3"/>
  <c r="E148" i="3"/>
  <c r="E495" i="3"/>
  <c r="E491" i="3"/>
  <c r="E483" i="3"/>
  <c r="E475" i="3"/>
  <c r="E467" i="3"/>
  <c r="E463" i="3"/>
  <c r="E455" i="3"/>
  <c r="E447" i="3"/>
  <c r="E439" i="3"/>
  <c r="E435" i="3"/>
  <c r="E427" i="3"/>
  <c r="E419" i="3"/>
  <c r="E407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4" i="3"/>
  <c r="E150" i="3"/>
  <c r="E138" i="3"/>
  <c r="E134" i="3"/>
  <c r="E122" i="3"/>
  <c r="E118" i="3"/>
  <c r="E106" i="3"/>
  <c r="E102" i="3"/>
  <c r="E90" i="3"/>
  <c r="E86" i="3"/>
  <c r="E74" i="3"/>
  <c r="E70" i="3"/>
  <c r="E58" i="3"/>
  <c r="E54" i="3"/>
  <c r="E42" i="3"/>
  <c r="E38" i="3"/>
  <c r="E26" i="3"/>
  <c r="E22" i="3"/>
  <c r="E10" i="3"/>
  <c r="E6" i="3"/>
  <c r="E57" i="3"/>
  <c r="E53" i="3"/>
  <c r="E49" i="3"/>
  <c r="E45" i="3"/>
  <c r="E41" i="3"/>
  <c r="E37" i="3"/>
  <c r="E33" i="3"/>
  <c r="E29" i="3"/>
  <c r="E25" i="3"/>
  <c r="E21" i="3"/>
  <c r="E17" i="3"/>
  <c r="E13" i="3"/>
  <c r="E9" i="3"/>
  <c r="E5" i="3"/>
  <c r="E52" i="3"/>
  <c r="E48" i="3"/>
  <c r="E44" i="3"/>
  <c r="E40" i="3"/>
  <c r="E36" i="3"/>
  <c r="E32" i="3"/>
  <c r="E28" i="3"/>
  <c r="E24" i="3"/>
  <c r="E20" i="3"/>
  <c r="E16" i="3"/>
  <c r="E12" i="3"/>
  <c r="E8" i="3"/>
  <c r="E4" i="3"/>
  <c r="E772" i="6" l="1"/>
  <c r="E836" i="6"/>
  <c r="E244" i="6"/>
  <c r="E567" i="6"/>
  <c r="E906" i="6"/>
  <c r="E780" i="6"/>
  <c r="E664" i="6"/>
  <c r="E603" i="6"/>
  <c r="E493" i="6"/>
  <c r="E375" i="6"/>
  <c r="E256" i="6"/>
  <c r="E129" i="6"/>
  <c r="E850" i="6"/>
  <c r="E733" i="6"/>
  <c r="E617" i="6"/>
  <c r="E499" i="6"/>
  <c r="E373" i="6"/>
  <c r="E262" i="6"/>
  <c r="E135" i="6"/>
  <c r="E339" i="6"/>
  <c r="E34" i="6"/>
  <c r="E517" i="6"/>
  <c r="E383" i="6"/>
  <c r="E280" i="6"/>
  <c r="E569" i="6"/>
  <c r="E794" i="6"/>
  <c r="E662" i="6"/>
  <c r="E523" i="6"/>
  <c r="E397" i="6"/>
  <c r="E254" i="6"/>
  <c r="E660" i="6"/>
  <c r="E628" i="6"/>
  <c r="E424" i="6"/>
  <c r="E949" i="6"/>
  <c r="E886" i="6"/>
  <c r="E824" i="6"/>
  <c r="E762" i="6"/>
  <c r="E699" i="6"/>
  <c r="E607" i="6"/>
  <c r="E481" i="6"/>
  <c r="E355" i="6"/>
  <c r="E228" i="6"/>
  <c r="E101" i="6"/>
  <c r="E955" i="6"/>
  <c r="E892" i="6"/>
  <c r="E830" i="6"/>
  <c r="E766" i="6"/>
  <c r="E705" i="6"/>
  <c r="E620" i="6"/>
  <c r="E495" i="6"/>
  <c r="E377" i="6"/>
  <c r="E313" i="6"/>
  <c r="E250" i="6"/>
  <c r="E186" i="6"/>
  <c r="E123" i="6"/>
  <c r="E62" i="6"/>
  <c r="E121" i="6"/>
  <c r="E60" i="6"/>
  <c r="E127" i="6"/>
  <c r="E66" i="6"/>
  <c r="E4" i="6"/>
  <c r="E727" i="6"/>
  <c r="E408" i="6"/>
  <c r="E860" i="6"/>
  <c r="E735" i="6"/>
  <c r="E640" i="6"/>
  <c r="E573" i="6"/>
  <c r="E446" i="6"/>
  <c r="E335" i="6"/>
  <c r="E208" i="6"/>
  <c r="E936" i="6"/>
  <c r="E200" i="6"/>
  <c r="E858" i="6"/>
  <c r="E725" i="6"/>
  <c r="E594" i="6"/>
  <c r="E460" i="6"/>
  <c r="E325" i="6"/>
  <c r="E190" i="6"/>
  <c r="E521" i="6"/>
  <c r="E551" i="6"/>
  <c r="E315" i="6"/>
  <c r="E918" i="6"/>
  <c r="E856" i="6"/>
  <c r="E792" i="6"/>
  <c r="E731" i="6"/>
  <c r="E668" i="6"/>
  <c r="E545" i="6"/>
  <c r="E418" i="6"/>
  <c r="E292" i="6"/>
  <c r="E164" i="6"/>
  <c r="E42" i="6"/>
  <c r="E924" i="6"/>
  <c r="E862" i="6"/>
  <c r="E798" i="6"/>
  <c r="E737" i="6"/>
  <c r="E674" i="6"/>
  <c r="E559" i="6"/>
  <c r="E432" i="6"/>
  <c r="E345" i="6"/>
  <c r="E282" i="6"/>
  <c r="E218" i="6"/>
  <c r="E154" i="6"/>
  <c r="E91" i="6"/>
  <c r="E32" i="6"/>
  <c r="E89" i="6"/>
  <c r="E30" i="6"/>
  <c r="E95" i="6"/>
  <c r="E36" i="6"/>
  <c r="E928" i="6"/>
  <c r="E658" i="6"/>
  <c r="E119" i="6"/>
  <c r="E55" i="6"/>
  <c r="E178" i="6"/>
  <c r="E306" i="6"/>
  <c r="E479" i="6"/>
  <c r="E697" i="6"/>
  <c r="E822" i="6"/>
  <c r="E947" i="6"/>
  <c r="E204" i="6"/>
  <c r="E466" i="6"/>
  <c r="E692" i="6"/>
  <c r="E816" i="6"/>
  <c r="E942" i="6"/>
  <c r="E642" i="6"/>
  <c r="E238" i="6"/>
  <c r="E507" i="6"/>
  <c r="E778" i="6"/>
  <c r="E264" i="6"/>
  <c r="E212" i="6"/>
  <c r="E452" i="6"/>
  <c r="E192" i="6"/>
  <c r="E440" i="6"/>
  <c r="E79" i="6"/>
  <c r="E74" i="6"/>
  <c r="E76" i="6"/>
  <c r="E202" i="6"/>
  <c r="E329" i="6"/>
  <c r="E527" i="6"/>
  <c r="E721" i="6"/>
  <c r="E846" i="6"/>
  <c r="E10" i="6"/>
  <c r="E260" i="6"/>
  <c r="E387" i="6"/>
  <c r="E513" i="6"/>
  <c r="E636" i="6"/>
  <c r="E715" i="6"/>
  <c r="E776" i="6"/>
  <c r="E840" i="6"/>
  <c r="E902" i="6"/>
  <c r="E965" i="6"/>
  <c r="E487" i="6"/>
  <c r="E347" i="6"/>
  <c r="E158" i="6"/>
  <c r="E294" i="6"/>
  <c r="E428" i="6"/>
  <c r="E555" i="6"/>
  <c r="E694" i="6"/>
  <c r="E826" i="6"/>
  <c r="E152" i="6"/>
  <c r="E327" i="6"/>
  <c r="E125" i="6"/>
  <c r="E584" i="6"/>
  <c r="E317" i="6"/>
  <c r="E563" i="6"/>
  <c r="E786" i="6"/>
  <c r="E319" i="6"/>
  <c r="E719" i="6"/>
  <c r="E912" i="6"/>
  <c r="E852" i="6"/>
  <c r="E53" i="6"/>
  <c r="E113" i="6"/>
  <c r="E115" i="6"/>
  <c r="E242" i="6"/>
  <c r="E369" i="6"/>
  <c r="E605" i="6"/>
  <c r="E760" i="6"/>
  <c r="E884" i="6"/>
  <c r="E78" i="6"/>
  <c r="E331" i="6"/>
  <c r="E592" i="6"/>
  <c r="E754" i="6"/>
  <c r="E879" i="6"/>
  <c r="E393" i="6"/>
  <c r="E410" i="6"/>
  <c r="E381" i="6"/>
  <c r="E638" i="6"/>
  <c r="E951" i="6"/>
  <c r="E469" i="6"/>
  <c r="E214" i="6"/>
  <c r="E686" i="6"/>
  <c r="E632" i="6"/>
  <c r="E20" i="6"/>
  <c r="E14" i="6"/>
  <c r="E16" i="6"/>
  <c r="E139" i="6"/>
  <c r="E266" i="6"/>
  <c r="E400" i="6"/>
  <c r="E650" i="6"/>
  <c r="E782" i="6"/>
  <c r="E908" i="6"/>
  <c r="E133" i="6"/>
  <c r="E28" i="6"/>
  <c r="E87" i="6"/>
  <c r="E22" i="6"/>
  <c r="E81" i="6"/>
  <c r="E24" i="6"/>
  <c r="E83" i="6"/>
  <c r="E147" i="6"/>
  <c r="E210" i="6"/>
  <c r="E274" i="6"/>
  <c r="E337" i="6"/>
  <c r="E416" i="6"/>
  <c r="E543" i="6"/>
  <c r="E666" i="6"/>
  <c r="E729" i="6"/>
  <c r="E790" i="6"/>
  <c r="E854" i="6"/>
  <c r="E916" i="6"/>
  <c r="E18" i="6"/>
  <c r="E141" i="6"/>
  <c r="E268" i="6"/>
  <c r="E402" i="6"/>
  <c r="E529" i="6"/>
  <c r="E652" i="6"/>
  <c r="E723" i="6"/>
  <c r="E784" i="6"/>
  <c r="E848" i="6"/>
  <c r="E910" i="6"/>
  <c r="E64" i="6"/>
  <c r="E519" i="6"/>
  <c r="E426" i="6"/>
  <c r="E174" i="6"/>
  <c r="E310" i="6"/>
  <c r="E444" i="6"/>
  <c r="E579" i="6"/>
  <c r="E709" i="6"/>
  <c r="E842" i="6"/>
  <c r="E184" i="6"/>
  <c r="E351" i="6"/>
  <c r="E379" i="6"/>
  <c r="E644" i="6"/>
  <c r="E333" i="6"/>
  <c r="E571" i="6"/>
  <c r="E802" i="6"/>
  <c r="E438" i="6"/>
  <c r="E844" i="6"/>
  <c r="E711" i="6"/>
  <c r="E232" i="6"/>
  <c r="E961" i="6"/>
  <c r="E12" i="6"/>
  <c r="E44" i="6"/>
  <c r="E72" i="6"/>
  <c r="E103" i="6"/>
  <c r="E6" i="6"/>
  <c r="E38" i="6"/>
  <c r="E68" i="6"/>
  <c r="E97" i="6"/>
  <c r="E8" i="6"/>
  <c r="E40" i="6"/>
  <c r="E69" i="6"/>
  <c r="E99" i="6"/>
  <c r="E131" i="6"/>
  <c r="E162" i="6"/>
  <c r="E194" i="6"/>
  <c r="E226" i="6"/>
  <c r="E258" i="6"/>
  <c r="E290" i="6"/>
  <c r="E321" i="6"/>
  <c r="E353" i="6"/>
  <c r="E385" i="6"/>
  <c r="E448" i="6"/>
  <c r="E511" i="6"/>
  <c r="E575" i="6"/>
  <c r="E634" i="6"/>
  <c r="E682" i="6"/>
  <c r="E713" i="6"/>
  <c r="E745" i="6"/>
  <c r="E774" i="6"/>
  <c r="E806" i="6"/>
  <c r="E838" i="6"/>
  <c r="E870" i="6"/>
  <c r="E900" i="6"/>
  <c r="E932" i="6"/>
  <c r="E963" i="6"/>
  <c r="E49" i="6"/>
  <c r="E109" i="6"/>
  <c r="E172" i="6"/>
  <c r="E236" i="6"/>
  <c r="E300" i="6"/>
  <c r="E363" i="6"/>
  <c r="E434" i="6"/>
  <c r="E497" i="6"/>
  <c r="E561" i="6"/>
  <c r="E621" i="6"/>
  <c r="E676" i="6"/>
  <c r="E707" i="6"/>
  <c r="E739" i="6"/>
  <c r="E768" i="6"/>
  <c r="E800" i="6"/>
  <c r="E832" i="6"/>
  <c r="E864" i="6"/>
  <c r="E894" i="6"/>
  <c r="E926" i="6"/>
  <c r="E957" i="6"/>
  <c r="E473" i="6"/>
  <c r="E456" i="6"/>
  <c r="E583" i="6"/>
  <c r="E284" i="6"/>
  <c r="E553" i="6"/>
  <c r="E143" i="6"/>
  <c r="E206" i="6"/>
  <c r="E278" i="6"/>
  <c r="E341" i="6"/>
  <c r="E412" i="6"/>
  <c r="E475" i="6"/>
  <c r="E539" i="6"/>
  <c r="E609" i="6"/>
  <c r="E678" i="6"/>
  <c r="E741" i="6"/>
  <c r="E810" i="6"/>
  <c r="E888" i="6"/>
  <c r="E137" i="6"/>
  <c r="E216" i="6"/>
  <c r="E311" i="6"/>
  <c r="E398" i="6"/>
  <c r="E533" i="6"/>
  <c r="E85" i="6"/>
  <c r="E395" i="6"/>
  <c r="E150" i="6"/>
  <c r="E270" i="6"/>
  <c r="E389" i="6"/>
  <c r="E515" i="6"/>
  <c r="E630" i="6"/>
  <c r="E749" i="6"/>
  <c r="E866" i="6"/>
  <c r="E145" i="6"/>
  <c r="E272" i="6"/>
  <c r="E391" i="6"/>
  <c r="E509" i="6"/>
  <c r="E611" i="6"/>
  <c r="E672" i="6"/>
  <c r="E796" i="6"/>
  <c r="E922" i="6"/>
  <c r="E535" i="6"/>
  <c r="E180" i="6"/>
  <c r="E581" i="6"/>
  <c r="E788" i="6"/>
  <c r="E898" i="6"/>
  <c r="E930" i="6"/>
  <c r="E414" i="6"/>
  <c r="E485" i="6"/>
  <c r="E549" i="6"/>
  <c r="E505" i="6"/>
  <c r="E93" i="6"/>
  <c r="E220" i="6"/>
  <c r="E458" i="6"/>
  <c r="E188" i="6"/>
  <c r="E166" i="6"/>
  <c r="E230" i="6"/>
  <c r="E286" i="6"/>
  <c r="E349" i="6"/>
  <c r="E404" i="6"/>
  <c r="E468" i="6"/>
  <c r="E531" i="6"/>
  <c r="E586" i="6"/>
  <c r="E646" i="6"/>
  <c r="E701" i="6"/>
  <c r="E756" i="6"/>
  <c r="E818" i="6"/>
  <c r="E881" i="6"/>
  <c r="E967" i="6"/>
  <c r="E160" i="6"/>
  <c r="E224" i="6"/>
  <c r="E288" i="6"/>
  <c r="E343" i="6"/>
  <c r="E406" i="6"/>
  <c r="E462" i="6"/>
  <c r="E525" i="6"/>
  <c r="E588" i="6"/>
  <c r="E619" i="6"/>
  <c r="E648" i="6"/>
  <c r="E688" i="6"/>
  <c r="E750" i="6"/>
  <c r="E812" i="6"/>
  <c r="E875" i="6"/>
  <c r="E938" i="6"/>
  <c r="E626" i="6"/>
  <c r="E503" i="6"/>
  <c r="E371" i="6"/>
  <c r="E117" i="6"/>
  <c r="E944" i="6"/>
  <c r="E680" i="6"/>
  <c r="E743" i="6"/>
  <c r="E804" i="6"/>
  <c r="E868" i="6"/>
  <c r="E946" i="6"/>
  <c r="D970" i="6"/>
  <c r="E873" i="6"/>
  <c r="E252" i="6"/>
  <c r="E168" i="6"/>
  <c r="E296" i="6"/>
  <c r="E367" i="6"/>
  <c r="E430" i="6"/>
  <c r="E501" i="6"/>
  <c r="E565" i="6"/>
  <c r="E26" i="6"/>
  <c r="E149" i="6"/>
  <c r="E276" i="6"/>
  <c r="E489" i="6"/>
  <c r="E537" i="6"/>
  <c r="E182" i="6"/>
  <c r="E246" i="6"/>
  <c r="E302" i="6"/>
  <c r="E365" i="6"/>
  <c r="E420" i="6"/>
  <c r="E483" i="6"/>
  <c r="E547" i="6"/>
  <c r="E601" i="6"/>
  <c r="E654" i="6"/>
  <c r="E717" i="6"/>
  <c r="E770" i="6"/>
  <c r="E834" i="6"/>
  <c r="E896" i="6"/>
  <c r="E442" i="6"/>
  <c r="E176" i="6"/>
  <c r="E240" i="6"/>
  <c r="E304" i="6"/>
  <c r="E359" i="6"/>
  <c r="E422" i="6"/>
  <c r="E477" i="6"/>
  <c r="E541" i="6"/>
  <c r="E595" i="6"/>
  <c r="E624" i="6"/>
  <c r="E656" i="6"/>
  <c r="E703" i="6"/>
  <c r="E765" i="6"/>
  <c r="E828" i="6"/>
  <c r="E890" i="6"/>
  <c r="E953" i="6"/>
  <c r="E597" i="6"/>
  <c r="E471" i="6"/>
  <c r="E308" i="6"/>
  <c r="E56" i="6"/>
  <c r="E959" i="6"/>
  <c r="E695" i="6"/>
  <c r="E758" i="6"/>
  <c r="E820" i="6"/>
  <c r="E88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C1967B-3F82-45AC-B6F9-976402C635FB}" name="pesele" type="6" refreshedVersion="6" background="1" saveData="1">
    <textPr codePage="1250" sourceFile="C:\Users\wojci\Desktop\zbior zadan CKE\Excel\91\pesele.txt" tab="0" semicolon="1">
      <textFields count="3">
        <textField type="text"/>
        <textField/>
        <textField/>
      </textFields>
    </textPr>
  </connection>
  <connection id="2" xr16:uid="{9BB2DE22-FBF5-4809-B881-4F99C93278AE}" name="pesele1" type="6" refreshedVersion="6" background="1" saveData="1">
    <textPr codePage="1250" sourceFile="C:\Users\wojci\Desktop\zbior zadan CKE\Excel\91\pesele.txt" tab="0" semicolon="1">
      <textFields count="3">
        <textField type="text"/>
        <textField/>
        <textField/>
      </textFields>
    </textPr>
  </connection>
  <connection id="3" xr16:uid="{02ABC992-8F05-4035-A5F7-473EF9130521}" name="pesele2" type="6" refreshedVersion="6" background="1" saveData="1">
    <textPr codePage="1250" sourceFile="C:\Users\wojci\Desktop\zbior zadan CKE\Excel\91\pesele.txt" tab="0" semicolon="1">
      <textFields count="3">
        <textField type="text"/>
        <textField/>
        <textField/>
      </textFields>
    </textPr>
  </connection>
  <connection id="4" xr16:uid="{2E5C9135-6D98-4497-91CE-DEC5E1EAFBE5}" name="pesele3" type="6" refreshedVersion="6" background="1" saveData="1">
    <textPr codePage="1250" sourceFile="C:\Users\wojci\Desktop\zbior zadan CKE\Excel\91\pesele.txt" tab="0" semicolon="1">
      <textFields count="3">
        <textField type="text"/>
        <textField/>
        <textField/>
      </textFields>
    </textPr>
  </connection>
  <connection id="5" xr16:uid="{FE500EE4-03F7-47A1-B1B7-424AC29FFFE8}" name="pesele4" type="6" refreshedVersion="6" background="1" saveData="1">
    <textPr codePage="1250" sourceFile="C:\Users\wojci\Desktop\zbior zadan CKE\Excel\91\pesele.txt" tab="0" semicolon="1">
      <textFields count="3">
        <textField type="text"/>
        <textField/>
        <textField/>
      </textFields>
    </textPr>
  </connection>
  <connection id="6" xr16:uid="{EE035BE1-3069-4B51-BF63-AA2A38C3ACDF}" name="pesele5" type="6" refreshedVersion="6" background="1" saveData="1">
    <textPr codePage="1250" sourceFile="C:\Users\wojci\Desktop\zbior zadan CKE\Excel\91\pesele.txt" tab="0" semicolon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<sst xmlns="http://schemas.openxmlformats.org/spreadsheetml/2006/main" count="9891" uniqueCount="2105">
  <si>
    <t>PESEL</t>
  </si>
  <si>
    <t>Nazwisko</t>
  </si>
  <si>
    <t>Imie</t>
  </si>
  <si>
    <t>08242501475</t>
  </si>
  <si>
    <t>Micun</t>
  </si>
  <si>
    <t>Krzysztof</t>
  </si>
  <si>
    <t>08242809191</t>
  </si>
  <si>
    <t>Jablonski</t>
  </si>
  <si>
    <t>Nikodem</t>
  </si>
  <si>
    <t>08242912835</t>
  </si>
  <si>
    <t>Leoniuk</t>
  </si>
  <si>
    <t>Marcel</t>
  </si>
  <si>
    <t>08250606999</t>
  </si>
  <si>
    <t>Kurasik</t>
  </si>
  <si>
    <t>Marcin</t>
  </si>
  <si>
    <t>08251305958</t>
  </si>
  <si>
    <t>Krynicki</t>
  </si>
  <si>
    <t>Mateusz</t>
  </si>
  <si>
    <t>08252202698</t>
  </si>
  <si>
    <t>Gibas</t>
  </si>
  <si>
    <t>Patryk</t>
  </si>
  <si>
    <t>08260302636</t>
  </si>
  <si>
    <t>Jama</t>
  </si>
  <si>
    <t>08260401830</t>
  </si>
  <si>
    <t>Chojnacki</t>
  </si>
  <si>
    <t>Jacek</t>
  </si>
  <si>
    <t>08261009495</t>
  </si>
  <si>
    <t>Tomczyk</t>
  </si>
  <si>
    <t>Bruno</t>
  </si>
  <si>
    <t>08261204258</t>
  </si>
  <si>
    <t>Wojciechowski</t>
  </si>
  <si>
    <t>Alojzy</t>
  </si>
  <si>
    <t>08261403695</t>
  </si>
  <si>
    <t>Glac</t>
  </si>
  <si>
    <t>08261601819</t>
  </si>
  <si>
    <t>Lewita</t>
  </si>
  <si>
    <t>Maksymilian</t>
  </si>
  <si>
    <t>08261804557</t>
  </si>
  <si>
    <t>Lutczyk</t>
  </si>
  <si>
    <t>Maciej</t>
  </si>
  <si>
    <t>08261804595</t>
  </si>
  <si>
    <t>Laskowski</t>
  </si>
  <si>
    <t>08262307035</t>
  </si>
  <si>
    <t>Wolski</t>
  </si>
  <si>
    <t>Aleksander</t>
  </si>
  <si>
    <t>08262311957</t>
  </si>
  <si>
    <t>Dabrowa</t>
  </si>
  <si>
    <t>Szymon</t>
  </si>
  <si>
    <t>08270104291</t>
  </si>
  <si>
    <t>Iwanowski</t>
  </si>
  <si>
    <t>Olaf</t>
  </si>
  <si>
    <t>08270412255</t>
  </si>
  <si>
    <t>Arendt</t>
  </si>
  <si>
    <t>Wojciech</t>
  </si>
  <si>
    <t>08272207404</t>
  </si>
  <si>
    <t>Wieczerzak</t>
  </si>
  <si>
    <t>Amelia</t>
  </si>
  <si>
    <t>08272207572</t>
  </si>
  <si>
    <t>Jakudczyk</t>
  </si>
  <si>
    <t>08272312577</t>
  </si>
  <si>
    <t>Gryniewicz</t>
  </si>
  <si>
    <t>Oliwier</t>
  </si>
  <si>
    <t>08272703658</t>
  </si>
  <si>
    <t>Kaliszuk</t>
  </si>
  <si>
    <t>Mikolaj</t>
  </si>
  <si>
    <t>08272807246</t>
  </si>
  <si>
    <t>Majtas</t>
  </si>
  <si>
    <t>Lucja</t>
  </si>
  <si>
    <t>08272903041</t>
  </si>
  <si>
    <t>Grzesiak</t>
  </si>
  <si>
    <t>Nina</t>
  </si>
  <si>
    <t>08272911356</t>
  </si>
  <si>
    <t>Freda</t>
  </si>
  <si>
    <t>Piotr</t>
  </si>
  <si>
    <t>08280203076</t>
  </si>
  <si>
    <t>Janczynski</t>
  </si>
  <si>
    <t>08280707488</t>
  </si>
  <si>
    <t>Kossakowska</t>
  </si>
  <si>
    <t>Martyna</t>
  </si>
  <si>
    <t>08281204694</t>
  </si>
  <si>
    <t>Korda</t>
  </si>
  <si>
    <t>08281403420</t>
  </si>
  <si>
    <t>Klukowska</t>
  </si>
  <si>
    <t>Matylda</t>
  </si>
  <si>
    <t>08281807682</t>
  </si>
  <si>
    <t>Araucz</t>
  </si>
  <si>
    <t>Zuzanna</t>
  </si>
  <si>
    <t>08281903982</t>
  </si>
  <si>
    <t>Kuban</t>
  </si>
  <si>
    <t>Maja</t>
  </si>
  <si>
    <t>08282001818</t>
  </si>
  <si>
    <t>Rutkowski</t>
  </si>
  <si>
    <t>Igor</t>
  </si>
  <si>
    <t>08282003575</t>
  </si>
  <si>
    <t>Mazniewski</t>
  </si>
  <si>
    <t>08282108997</t>
  </si>
  <si>
    <t>Pawlak</t>
  </si>
  <si>
    <t>Jerzy</t>
  </si>
  <si>
    <t>08282712460</t>
  </si>
  <si>
    <t>Zasowska</t>
  </si>
  <si>
    <t>Agnieszka</t>
  </si>
  <si>
    <t>08291104230</t>
  </si>
  <si>
    <t>Korkosz</t>
  </si>
  <si>
    <t>08291402192</t>
  </si>
  <si>
    <t>Olczak</t>
  </si>
  <si>
    <t>Kacper</t>
  </si>
  <si>
    <t>08291402215</t>
  </si>
  <si>
    <t>Kaminski</t>
  </si>
  <si>
    <t>Michal</t>
  </si>
  <si>
    <t>08291801342</t>
  </si>
  <si>
    <t>Wlodarczyk</t>
  </si>
  <si>
    <t>Alicja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</si>
  <si>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</si>
  <si>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</si>
  <si>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</si>
  <si>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</si>
  <si>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</si>
  <si>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</si>
  <si>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</si>
  <si>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</si>
  <si>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</si>
  <si>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Jan</t>
  </si>
  <si>
    <t>08292514056</t>
  </si>
  <si>
    <t>Dabrowski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</si>
  <si>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</si>
  <si>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</si>
  <si>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</si>
  <si>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</si>
  <si>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</si>
  <si>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</si>
  <si>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</si>
  <si>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</si>
  <si>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</si>
  <si>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</si>
  <si>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</si>
  <si>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</si>
  <si>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</si>
  <si>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Marika</t>
  </si>
  <si>
    <t>08301300067</t>
  </si>
  <si>
    <t>Wendt</t>
  </si>
  <si>
    <t>08301402608</t>
  </si>
  <si>
    <t>Obarowska</t>
  </si>
  <si>
    <t>Kornelia</t>
  </si>
  <si>
    <t>08301702005</t>
  </si>
  <si>
    <t>Baranowska</t>
  </si>
  <si>
    <t>08302500640</t>
  </si>
  <si>
    <t>Bonislawska</t>
  </si>
  <si>
    <t>Monika</t>
  </si>
  <si>
    <t>08302709032</t>
  </si>
  <si>
    <t>Jozwiak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</si>
  <si>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</si>
  <si>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</si>
  <si>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</si>
  <si>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</si>
  <si>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</si>
  <si>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</si>
  <si>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</si>
  <si>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</si>
  <si>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</si>
  <si>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</si>
  <si>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</si>
  <si>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</si>
  <si>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</si>
  <si>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</si>
  <si>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</si>
  <si>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</si>
  <si>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Jakub</t>
  </si>
  <si>
    <t>08311008492</t>
  </si>
  <si>
    <t>Wojcik</t>
  </si>
  <si>
    <t>Alan</t>
  </si>
  <si>
    <t>08311107443</t>
  </si>
  <si>
    <t>Nowak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</si>
  <si>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</si>
  <si>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</si>
  <si>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</si>
  <si>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</si>
  <si>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</si>
  <si>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</si>
  <si>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</si>
  <si>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</si>
  <si>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</si>
  <si>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</si>
  <si>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</si>
  <si>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</si>
  <si>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</si>
  <si>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</si>
  <si>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</si>
  <si>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</si>
  <si>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</si>
  <si>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</si>
  <si>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</si>
  <si>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</si>
  <si>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</si>
  <si>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Ulwan</t>
  </si>
  <si>
    <t>Anna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</si>
  <si>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</si>
  <si>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</si>
  <si>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</si>
  <si>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</si>
  <si>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</si>
  <si>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</si>
  <si>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</si>
  <si>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</si>
  <si>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</si>
  <si>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Wladyka</t>
  </si>
  <si>
    <t>Alexander</t>
  </si>
  <si>
    <t>08321103754</t>
  </si>
  <si>
    <t>Wizniewski</t>
  </si>
  <si>
    <t>Andrzej</t>
  </si>
  <si>
    <t>08321109460</t>
  </si>
  <si>
    <t>Florek</t>
  </si>
  <si>
    <t>Sandra</t>
  </si>
  <si>
    <t>08321202705</t>
  </si>
  <si>
    <t>Korbus</t>
  </si>
  <si>
    <t>Marta</t>
  </si>
  <si>
    <t>08321501774</t>
  </si>
  <si>
    <t>Piechalski</t>
  </si>
  <si>
    <t>08321501798</t>
  </si>
  <si>
    <t>Potocki</t>
  </si>
  <si>
    <t>Mariusz</t>
  </si>
  <si>
    <t>08321508733</t>
  </si>
  <si>
    <t>08321606950</t>
  </si>
  <si>
    <t>Depczynski</t>
  </si>
  <si>
    <t>Stanislaw</t>
  </si>
  <si>
    <t>08321706346</t>
  </si>
  <si>
    <t>Erbel</t>
  </si>
  <si>
    <t>Urszula</t>
  </si>
  <si>
    <t>08321803937</t>
  </si>
  <si>
    <t>Kutnik</t>
  </si>
  <si>
    <t>08321903095</t>
  </si>
  <si>
    <t>Szczepan</t>
  </si>
  <si>
    <t>08322001464</t>
  </si>
  <si>
    <t>Ciupa</t>
  </si>
  <si>
    <t>Wiktoria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</si>
  <si>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</si>
  <si>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</si>
  <si>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</si>
  <si>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</si>
  <si>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</si>
  <si>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</si>
  <si>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</si>
  <si>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</si>
  <si>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</si>
  <si>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</si>
  <si>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</si>
  <si>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</si>
  <si>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</si>
  <si>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</si>
  <si>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</si>
  <si>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</si>
  <si>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</si>
  <si>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</si>
  <si>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</si>
  <si>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</si>
  <si>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</si>
  <si>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</si>
  <si>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</si>
  <si>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</si>
  <si>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</si>
  <si>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</si>
  <si>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Filip</t>
  </si>
  <si>
    <t>09210205924</t>
  </si>
  <si>
    <t>Cejnog</t>
  </si>
  <si>
    <t>Kamila</t>
  </si>
  <si>
    <t>09210301460</t>
  </si>
  <si>
    <t>Jazkowiec</t>
  </si>
  <si>
    <t>Nadia</t>
  </si>
  <si>
    <t>09210406097</t>
  </si>
  <si>
    <t>Jarosiewicz</t>
  </si>
  <si>
    <t>Milosz</t>
  </si>
  <si>
    <t>09210409205</t>
  </si>
  <si>
    <t>Kmiecik</t>
  </si>
  <si>
    <t>Malwina</t>
  </si>
  <si>
    <t>09210501167</t>
  </si>
  <si>
    <t>Kilanowska</t>
  </si>
  <si>
    <t>Michalina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</si>
  <si>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</si>
  <si>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</si>
  <si>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</si>
  <si>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</si>
  <si>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</si>
  <si>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</si>
  <si>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</si>
  <si>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</si>
  <si>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Emilia</t>
  </si>
  <si>
    <t>09210507477</t>
  </si>
  <si>
    <t>Szubarczyk</t>
  </si>
  <si>
    <t>Dawid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</si>
  <si>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</si>
  <si>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</si>
  <si>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</si>
  <si>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</si>
  <si>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</si>
  <si>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</si>
  <si>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</si>
  <si>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</si>
  <si>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</si>
  <si>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</si>
  <si>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</si>
  <si>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</si>
  <si>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</si>
  <si>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</si>
  <si>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</si>
  <si>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</si>
  <si>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</si>
  <si>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</si>
  <si>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</si>
  <si>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</si>
  <si>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</si>
  <si>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Julia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</si>
  <si>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</si>
  <si>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</si>
  <si>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</si>
  <si>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</si>
  <si>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</si>
  <si>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</si>
  <si>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</si>
  <si>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</si>
  <si>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</si>
  <si>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</si>
  <si>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</si>
  <si>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</si>
  <si>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</si>
  <si>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</si>
  <si>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</si>
  <si>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</si>
  <si>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</si>
  <si>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Kwidzinska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</si>
  <si>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</si>
  <si>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</si>
  <si>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</si>
  <si>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</si>
  <si>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</si>
  <si>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</si>
  <si>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</si>
  <si>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</si>
  <si>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</si>
  <si>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</si>
  <si>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</si>
  <si>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</si>
  <si>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Antonina</t>
  </si>
  <si>
    <t>09211601354</t>
  </si>
  <si>
    <t>Kizielewicz</t>
  </si>
  <si>
    <t>09211601385</t>
  </si>
  <si>
    <t>Kecler</t>
  </si>
  <si>
    <t>Milena</t>
  </si>
  <si>
    <t>09211601408</t>
  </si>
  <si>
    <t>Zochowska</t>
  </si>
  <si>
    <t>Adriana</t>
  </si>
  <si>
    <t>09211700664</t>
  </si>
  <si>
    <t>Kozlowska</t>
  </si>
  <si>
    <t>Malgorzata</t>
  </si>
  <si>
    <t>09211700701</t>
  </si>
  <si>
    <t>Lewandowska</t>
  </si>
  <si>
    <t>09211700855</t>
  </si>
  <si>
    <t>Gorlikowski</t>
  </si>
  <si>
    <t>Patrick</t>
  </si>
  <si>
    <t>09211702024</t>
  </si>
  <si>
    <t>Kowalska</t>
  </si>
  <si>
    <t>Maria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</si>
  <si>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</si>
  <si>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</si>
  <si>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</si>
  <si>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</si>
  <si>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</si>
  <si>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</si>
  <si>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</si>
  <si>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</si>
  <si>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</si>
  <si>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</si>
  <si>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</si>
  <si>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</si>
  <si>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</si>
  <si>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</si>
  <si>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</si>
  <si>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</si>
  <si>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</si>
  <si>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</si>
  <si>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</si>
  <si>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</si>
  <si>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09212200408</t>
  </si>
  <si>
    <t>Pawlun</t>
  </si>
  <si>
    <t>Karolina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</si>
  <si>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</si>
  <si>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</si>
  <si>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</si>
  <si>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</si>
  <si>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</si>
  <si>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</si>
  <si>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</si>
  <si>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</si>
  <si>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</si>
  <si>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</si>
  <si>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</si>
  <si>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</si>
  <si>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</si>
  <si>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</si>
  <si>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</si>
  <si>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</si>
  <si>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</si>
  <si>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Beatrycze</t>
  </si>
  <si>
    <t>09220305687</t>
  </si>
  <si>
    <t>Smiecinska</t>
  </si>
  <si>
    <t>09220307788</t>
  </si>
  <si>
    <t>Wanda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</si>
  <si>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</si>
  <si>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</si>
  <si>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</si>
  <si>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</si>
  <si>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</si>
  <si>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</si>
  <si>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</si>
  <si>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</si>
  <si>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</si>
  <si>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</si>
  <si>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</si>
  <si>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Magdalena</t>
  </si>
  <si>
    <t>09221103062</t>
  </si>
  <si>
    <t>Mrozek</t>
  </si>
  <si>
    <t>Lena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</si>
  <si>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</si>
  <si>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</si>
  <si>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</si>
  <si>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</si>
  <si>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</si>
  <si>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</si>
  <si>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</si>
  <si>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</si>
  <si>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Zofia</t>
  </si>
  <si>
    <t>09221205504</t>
  </si>
  <si>
    <t>Michalska</t>
  </si>
  <si>
    <t>09221205528</t>
  </si>
  <si>
    <t>Mezynska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</si>
  <si>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</si>
  <si>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</si>
  <si>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</si>
  <si>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</si>
  <si>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</si>
  <si>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</si>
  <si>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</si>
  <si>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</si>
  <si>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Krzywiec</t>
  </si>
  <si>
    <t>09221402888</t>
  </si>
  <si>
    <t>Mielcarz</t>
  </si>
  <si>
    <t>09221601003</t>
  </si>
  <si>
    <t>Janik</t>
  </si>
  <si>
    <t>09221608888</t>
  </si>
  <si>
    <t>Stawirej</t>
  </si>
  <si>
    <t>Hanna</t>
  </si>
  <si>
    <t>09221702025</t>
  </si>
  <si>
    <t>Brankiewicz</t>
  </si>
  <si>
    <t>09221804109</t>
  </si>
  <si>
    <t>Kuszner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</si>
  <si>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</si>
  <si>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</si>
  <si>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</si>
  <si>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</si>
  <si>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</si>
  <si>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</si>
  <si>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</si>
  <si>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</si>
  <si>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</si>
  <si>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</si>
  <si>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Zaleski</t>
  </si>
  <si>
    <t>Adrian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</si>
  <si>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</si>
  <si>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</si>
  <si>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</si>
  <si>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</si>
  <si>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</si>
  <si>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</si>
  <si>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</si>
  <si>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</si>
  <si>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</si>
  <si>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</si>
  <si>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</si>
  <si>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</si>
  <si>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</si>
  <si>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</si>
  <si>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</si>
  <si>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Karol</t>
  </si>
  <si>
    <t>09292810890</t>
  </si>
  <si>
    <t>Plichta</t>
  </si>
  <si>
    <t>09292909312</t>
  </si>
  <si>
    <t>Zurawski</t>
  </si>
  <si>
    <t>Adam</t>
  </si>
  <si>
    <t>09293002410</t>
  </si>
  <si>
    <t>Bobel</t>
  </si>
  <si>
    <t>Tymon</t>
  </si>
  <si>
    <t>09300109015</t>
  </si>
  <si>
    <t>Sosnowski</t>
  </si>
  <si>
    <t>09300205292</t>
  </si>
  <si>
    <t>Degowski</t>
  </si>
  <si>
    <t>09300608057</t>
  </si>
  <si>
    <t>Snarski</t>
  </si>
  <si>
    <t>09300710196</t>
  </si>
  <si>
    <t>Paciorek</t>
  </si>
  <si>
    <t>09300804514</t>
  </si>
  <si>
    <t>Brzoskowski</t>
  </si>
  <si>
    <t>Tomasz</t>
  </si>
  <si>
    <t>09301004012</t>
  </si>
  <si>
    <t>09301206759</t>
  </si>
  <si>
    <t>Mystkowski</t>
  </si>
  <si>
    <t>09301206797</t>
  </si>
  <si>
    <t>Nagorski</t>
  </si>
  <si>
    <t>Kamil</t>
  </si>
  <si>
    <t>09301303371</t>
  </si>
  <si>
    <t>Sykus</t>
  </si>
  <si>
    <t>Fabian</t>
  </si>
  <si>
    <t>09301402414</t>
  </si>
  <si>
    <t>Baranowski</t>
  </si>
  <si>
    <t>Witold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</si>
  <si>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</si>
  <si>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</si>
  <si>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</si>
  <si>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</si>
  <si>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</si>
  <si>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</si>
  <si>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</si>
  <si>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</si>
  <si>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</si>
  <si>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</si>
  <si>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</si>
  <si>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</si>
  <si>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</si>
  <si>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</si>
  <si>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</si>
  <si>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</si>
  <si>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</si>
  <si>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</si>
  <si>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</si>
  <si>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</si>
  <si>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</si>
  <si>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</si>
  <si>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Kaja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</si>
  <si>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</si>
  <si>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</si>
  <si>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</si>
  <si>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</si>
  <si>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</si>
  <si>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</si>
  <si>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</si>
  <si>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Gosiewska</t>
  </si>
  <si>
    <t>09302806088</t>
  </si>
  <si>
    <t>Mauruszewicz</t>
  </si>
  <si>
    <t>09302806613</t>
  </si>
  <si>
    <t>Buczkowski</t>
  </si>
  <si>
    <t>09302809661</t>
  </si>
  <si>
    <t>Mielewczyk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</si>
  <si>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</si>
  <si>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</si>
  <si>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</si>
  <si>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</si>
  <si>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</si>
  <si>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</si>
  <si>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</si>
  <si>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</si>
  <si>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</si>
  <si>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</si>
  <si>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</si>
  <si>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</si>
  <si>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</si>
  <si>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</si>
  <si>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</si>
  <si>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Kinga</t>
  </si>
  <si>
    <t>09303009855</t>
  </si>
  <si>
    <t>Gdaniec</t>
  </si>
  <si>
    <t>Pawel</t>
  </si>
  <si>
    <t>09310202696</t>
  </si>
  <si>
    <t>Skaluba</t>
  </si>
  <si>
    <t>Gabriel</t>
  </si>
  <si>
    <t>09310208166</t>
  </si>
  <si>
    <t>Klaus</t>
  </si>
  <si>
    <t>09310208432</t>
  </si>
  <si>
    <t>Kiryk</t>
  </si>
  <si>
    <t>09310302570</t>
  </si>
  <si>
    <t>Kowalski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</si>
  <si>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</si>
  <si>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</si>
  <si>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</si>
  <si>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</si>
  <si>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</si>
  <si>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</si>
  <si>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</si>
  <si>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</si>
  <si>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</si>
  <si>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Cieslik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</si>
  <si>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</si>
  <si>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</si>
  <si>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</si>
  <si>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</si>
  <si>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</si>
  <si>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</si>
  <si>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</si>
  <si>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</si>
  <si>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</si>
  <si>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</si>
  <si>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</si>
  <si>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</si>
  <si>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</si>
  <si>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</si>
  <si>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</si>
  <si>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</si>
  <si>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</si>
  <si>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Chmielewska</t>
  </si>
  <si>
    <t>09311005144</t>
  </si>
  <si>
    <t>Seredynska</t>
  </si>
  <si>
    <t>Joanna</t>
  </si>
  <si>
    <t>09311005632</t>
  </si>
  <si>
    <t>Afeltowicz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</si>
  <si>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</si>
  <si>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</si>
  <si>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</si>
  <si>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</si>
  <si>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</si>
  <si>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</si>
  <si>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</si>
  <si>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Laura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</si>
  <si>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</si>
  <si>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</si>
  <si>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</si>
  <si>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</si>
  <si>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</si>
  <si>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</si>
  <si>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</si>
  <si>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</si>
  <si>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</si>
  <si>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</si>
  <si>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</si>
  <si>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</si>
  <si>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</si>
  <si>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</si>
  <si>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</si>
  <si>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</si>
  <si>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</si>
  <si>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</si>
  <si>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</si>
  <si>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</si>
  <si>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</si>
  <si>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</si>
  <si>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Daniel</t>
  </si>
  <si>
    <t>09311706359</t>
  </si>
  <si>
    <t>Zawizlak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</si>
  <si>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</si>
  <si>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</si>
  <si>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</si>
  <si>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</si>
  <si>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</si>
  <si>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</si>
  <si>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</si>
  <si>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</si>
  <si>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</si>
  <si>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</si>
  <si>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</si>
  <si>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</si>
  <si>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</si>
  <si>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</si>
  <si>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</si>
  <si>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</si>
  <si>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</si>
  <si>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</si>
  <si>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</si>
  <si>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</si>
  <si>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</si>
  <si>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</si>
  <si>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</si>
  <si>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Tymoteusz</t>
  </si>
  <si>
    <t>09312304525</t>
  </si>
  <si>
    <t>Gorczynska</t>
  </si>
  <si>
    <t>09312307276</t>
  </si>
  <si>
    <t>Budkowski</t>
  </si>
  <si>
    <t>Marek</t>
  </si>
  <si>
    <t>09312408236</t>
  </si>
  <si>
    <t>Dulak</t>
  </si>
  <si>
    <t>09312503412</t>
  </si>
  <si>
    <t>Kaczor</t>
  </si>
  <si>
    <t>09312505797</t>
  </si>
  <si>
    <t>Olszewski</t>
  </si>
  <si>
    <t>09312505810</t>
  </si>
  <si>
    <t>Polubinski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</si>
  <si>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</si>
  <si>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</si>
  <si>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</si>
  <si>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</si>
  <si>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</si>
  <si>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</si>
  <si>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</si>
  <si>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</si>
  <si>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</si>
  <si>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</si>
  <si>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</si>
  <si>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</si>
  <si>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Konrad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</si>
  <si>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</si>
  <si>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</si>
  <si>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</si>
  <si>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</si>
  <si>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</si>
  <si>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</si>
  <si>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</si>
  <si>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</si>
  <si>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</si>
  <si>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Kalina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</si>
  <si>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</si>
  <si>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</si>
  <si>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</si>
  <si>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</si>
  <si>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</si>
  <si>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</si>
  <si>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</si>
  <si>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</si>
  <si>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Kisiela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</si>
  <si>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</si>
  <si>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</si>
  <si>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</si>
  <si>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</si>
  <si>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</si>
  <si>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</si>
  <si>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</si>
  <si>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</si>
  <si>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</si>
  <si>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</si>
  <si>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</si>
  <si>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</si>
  <si>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</si>
  <si>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</si>
  <si>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</si>
  <si>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</si>
  <si>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</si>
  <si>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Nicola</t>
  </si>
  <si>
    <t>09321202160</t>
  </si>
  <si>
    <t>Wroblewska</t>
  </si>
  <si>
    <t>09321202375</t>
  </si>
  <si>
    <t>Skabara</t>
  </si>
  <si>
    <t>Grzegorz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</si>
  <si>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</si>
  <si>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</si>
  <si>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</si>
  <si>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</si>
  <si>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</si>
  <si>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</si>
  <si>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</si>
  <si>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</si>
  <si>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</si>
  <si>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</si>
  <si>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</si>
  <si>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</si>
  <si>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</si>
  <si>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</si>
  <si>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</si>
  <si>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</si>
  <si>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</si>
  <si>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</si>
  <si>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</si>
  <si>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Cyprian</t>
  </si>
  <si>
    <t>09321805936</t>
  </si>
  <si>
    <t>09321903900</t>
  </si>
  <si>
    <t>Kirwiel</t>
  </si>
  <si>
    <t>09321903917</t>
  </si>
  <si>
    <t>Werbowy</t>
  </si>
  <si>
    <t>Artur</t>
  </si>
  <si>
    <t>09321905469</t>
  </si>
  <si>
    <t>Bajurska</t>
  </si>
  <si>
    <t>09322003265</t>
  </si>
  <si>
    <t>Zaborowska</t>
  </si>
  <si>
    <t>09322103743</t>
  </si>
  <si>
    <t>Dunislawska</t>
  </si>
  <si>
    <t>Victoria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</si>
  <si>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</si>
  <si>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</si>
  <si>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</si>
  <si>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</si>
  <si>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</si>
  <si>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</si>
  <si>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</si>
  <si>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</si>
  <si>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</si>
  <si>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</si>
  <si>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</si>
  <si>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</si>
  <si>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</si>
  <si>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</si>
  <si>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</si>
  <si>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</si>
  <si>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</si>
  <si>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</si>
  <si>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</si>
  <si>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Angelika</t>
  </si>
  <si>
    <t>09322602686</t>
  </si>
  <si>
    <t>Karolewska</t>
  </si>
  <si>
    <t>09322702454</t>
  </si>
  <si>
    <t>Stanulewicz</t>
  </si>
  <si>
    <t>09322705310</t>
  </si>
  <si>
    <t>Kuba</t>
  </si>
  <si>
    <t>09322705358</t>
  </si>
  <si>
    <t>Kieloch</t>
  </si>
  <si>
    <t>09322802260</t>
  </si>
  <si>
    <t>Marmelowska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</si>
  <si>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</si>
  <si>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</si>
  <si>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</si>
  <si>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</si>
  <si>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</si>
  <si>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</si>
  <si>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</si>
  <si>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</si>
  <si>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</si>
  <si>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</si>
  <si>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</si>
  <si>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Niemczyk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</si>
  <si>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</si>
  <si>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</si>
  <si>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</si>
  <si>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</si>
  <si>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</si>
  <si>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</si>
  <si>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</si>
  <si>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</si>
  <si>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Giemza</t>
  </si>
  <si>
    <t>09323103810</t>
  </si>
  <si>
    <t>Domzala</t>
  </si>
  <si>
    <t>Ryszard</t>
  </si>
  <si>
    <t>09323105621</t>
  </si>
  <si>
    <t>Pozarzycka</t>
  </si>
  <si>
    <t>Justyna</t>
  </si>
  <si>
    <t>50021011352</t>
  </si>
  <si>
    <t>Kowalik</t>
  </si>
  <si>
    <t>50101111305</t>
  </si>
  <si>
    <t>Hintzke</t>
  </si>
  <si>
    <t>Nikola</t>
  </si>
  <si>
    <t>50102636355</t>
  </si>
  <si>
    <t>Swistek</t>
  </si>
  <si>
    <t>Damian</t>
  </si>
  <si>
    <t>51011153311</t>
  </si>
  <si>
    <t>Grzelecki</t>
  </si>
  <si>
    <t>51102573842</t>
  </si>
  <si>
    <t>Hinz</t>
  </si>
  <si>
    <t>52101156863</t>
  </si>
  <si>
    <t>Kaftan</t>
  </si>
  <si>
    <t>52110446139</t>
  </si>
  <si>
    <t>Wasiluk</t>
  </si>
  <si>
    <t>Bartlomiej</t>
  </si>
  <si>
    <t>53082806059</t>
  </si>
  <si>
    <t>Wasilewski</t>
  </si>
  <si>
    <t>53122299122</t>
  </si>
  <si>
    <t>Lukasik</t>
  </si>
  <si>
    <t>54020837137</t>
  </si>
  <si>
    <t>Silakowski</t>
  </si>
  <si>
    <t>Henryk</t>
  </si>
  <si>
    <t>55022153432</t>
  </si>
  <si>
    <t>Zygmunt</t>
  </si>
  <si>
    <t>55110906690</t>
  </si>
  <si>
    <t>Pettka</t>
  </si>
  <si>
    <t>55123128973</t>
  </si>
  <si>
    <t>Hanczarek</t>
  </si>
  <si>
    <t>Olivier</t>
  </si>
  <si>
    <t>56111161549</t>
  </si>
  <si>
    <t>Samulczyk</t>
  </si>
  <si>
    <t>57073163051</t>
  </si>
  <si>
    <t>Berezniewicz</t>
  </si>
  <si>
    <t>Wiktor</t>
  </si>
  <si>
    <t>57102202414</t>
  </si>
  <si>
    <t>Bialaszewski</t>
  </si>
  <si>
    <t>58122188027</t>
  </si>
  <si>
    <t>Rutkiewicz</t>
  </si>
  <si>
    <t>59031152059</t>
  </si>
  <si>
    <t>Kowalczyk</t>
  </si>
  <si>
    <t>59042989686</t>
  </si>
  <si>
    <t>Sadowska</t>
  </si>
  <si>
    <t>59083036077</t>
  </si>
  <si>
    <t>Sobol</t>
  </si>
  <si>
    <t>59110570565</t>
  </si>
  <si>
    <t>Senger</t>
  </si>
  <si>
    <t>60102890107</t>
  </si>
  <si>
    <t>Stanislawska</t>
  </si>
  <si>
    <t>61032479116</t>
  </si>
  <si>
    <t>Szczepkowski</t>
  </si>
  <si>
    <t>Dorian</t>
  </si>
  <si>
    <t>61100157652</t>
  </si>
  <si>
    <t>Wojcicki</t>
  </si>
  <si>
    <t>Aleks</t>
  </si>
  <si>
    <t>61121020469</t>
  </si>
  <si>
    <t>Salanowska</t>
  </si>
  <si>
    <t>62033089803</t>
  </si>
  <si>
    <t>Skrzydlak</t>
  </si>
  <si>
    <t>Izabela</t>
  </si>
  <si>
    <t>62092569090</t>
  </si>
  <si>
    <t>Koszlaga</t>
  </si>
  <si>
    <t>63092608644</t>
  </si>
  <si>
    <t>Kowalczuk</t>
  </si>
  <si>
    <t>63102092944</t>
  </si>
  <si>
    <t>Glowinska</t>
  </si>
  <si>
    <t>Patrycja</t>
  </si>
  <si>
    <t>63122755182</t>
  </si>
  <si>
    <t>Sautycz</t>
  </si>
  <si>
    <t>64022301455</t>
  </si>
  <si>
    <t>Jakubowski</t>
  </si>
  <si>
    <t>64040919575</t>
  </si>
  <si>
    <t>Labuda</t>
  </si>
  <si>
    <t>64063159211</t>
  </si>
  <si>
    <t>Przestrzelski</t>
  </si>
  <si>
    <t>65062892381</t>
  </si>
  <si>
    <t>Sochacka</t>
  </si>
  <si>
    <t>Inka</t>
  </si>
  <si>
    <t>65092056892</t>
  </si>
  <si>
    <t>Wierzbicki</t>
  </si>
  <si>
    <t>Antoni</t>
  </si>
  <si>
    <t>65102086116</t>
  </si>
  <si>
    <t>Sarnowski</t>
  </si>
  <si>
    <t>Ignacy</t>
  </si>
  <si>
    <t>66063014631</t>
  </si>
  <si>
    <t>Machalski</t>
  </si>
  <si>
    <t>66100294134</t>
  </si>
  <si>
    <t>66100651663</t>
  </si>
  <si>
    <t>Broukin</t>
  </si>
  <si>
    <t>66111176164</t>
  </si>
  <si>
    <t>Filarska</t>
  </si>
  <si>
    <t>66113183995</t>
  </si>
  <si>
    <t>Siminski</t>
  </si>
  <si>
    <t>67103111042</t>
  </si>
  <si>
    <t>Riegel</t>
  </si>
  <si>
    <t>67112966668</t>
  </si>
  <si>
    <t>67113048790</t>
  </si>
  <si>
    <t>Porydzaj</t>
  </si>
  <si>
    <t>67120749923</t>
  </si>
  <si>
    <t>Sachse</t>
  </si>
  <si>
    <t>68112117597</t>
  </si>
  <si>
    <t>Spanowski</t>
  </si>
  <si>
    <t>69030626134</t>
  </si>
  <si>
    <t>Machol</t>
  </si>
  <si>
    <t>69122174118</t>
  </si>
  <si>
    <t>Zmurko</t>
  </si>
  <si>
    <t>70032057433</t>
  </si>
  <si>
    <t>Rembisz</t>
  </si>
  <si>
    <t>70053179170</t>
  </si>
  <si>
    <t>Szmitko</t>
  </si>
  <si>
    <t>Dominik</t>
  </si>
  <si>
    <t>70101195486</t>
  </si>
  <si>
    <t>Jurewicz</t>
  </si>
  <si>
    <t>70120794633</t>
  </si>
  <si>
    <t>Zurek</t>
  </si>
  <si>
    <t>71093058856</t>
  </si>
  <si>
    <t>Ręczmin</t>
  </si>
  <si>
    <t>71110410883</t>
  </si>
  <si>
    <t>Steinborn</t>
  </si>
  <si>
    <t>71112677514</t>
  </si>
  <si>
    <t>Swierszcz</t>
  </si>
  <si>
    <t>71123061643</t>
  </si>
  <si>
    <t>Sibiga</t>
  </si>
  <si>
    <t>72031096705</t>
  </si>
  <si>
    <t>Makowska</t>
  </si>
  <si>
    <t>Luiza</t>
  </si>
  <si>
    <t>73010399576</t>
  </si>
  <si>
    <t>Dzierzak</t>
  </si>
  <si>
    <t>73070871368</t>
  </si>
  <si>
    <t>Leman</t>
  </si>
  <si>
    <t>73103000844</t>
  </si>
  <si>
    <t>Stankiewicz</t>
  </si>
  <si>
    <t>73112328551</t>
  </si>
  <si>
    <t>74040249598</t>
  </si>
  <si>
    <t>Zawisza</t>
  </si>
  <si>
    <t>74120284541</t>
  </si>
  <si>
    <t>Adamiak</t>
  </si>
  <si>
    <t>74121108598</t>
  </si>
  <si>
    <t>Yuksek</t>
  </si>
  <si>
    <t>74123184206</t>
  </si>
  <si>
    <t>Perez</t>
  </si>
  <si>
    <t>75032006098</t>
  </si>
  <si>
    <t>Duszota</t>
  </si>
  <si>
    <t>75113162747</t>
  </si>
  <si>
    <t>Kulkowska</t>
  </si>
  <si>
    <t>75121005045</t>
  </si>
  <si>
    <t>Zylinska</t>
  </si>
  <si>
    <t>Adelajda</t>
  </si>
  <si>
    <t>75123199317</t>
  </si>
  <si>
    <t>76043054555</t>
  </si>
  <si>
    <t>Lyszcz</t>
  </si>
  <si>
    <t>76043169949</t>
  </si>
  <si>
    <t>Zdrojewska</t>
  </si>
  <si>
    <t>Agata</t>
  </si>
  <si>
    <t>76121186303</t>
  </si>
  <si>
    <t>Engel</t>
  </si>
  <si>
    <t>76122752028</t>
  </si>
  <si>
    <t>Zgadzaj</t>
  </si>
  <si>
    <t>77111084850</t>
  </si>
  <si>
    <t>Strack</t>
  </si>
  <si>
    <t>78011115028</t>
  </si>
  <si>
    <t>Reclaw</t>
  </si>
  <si>
    <t>78102945963</t>
  </si>
  <si>
    <t>Mazurkiewicz</t>
  </si>
  <si>
    <t>78103188695</t>
  </si>
  <si>
    <t>78123189018</t>
  </si>
  <si>
    <t>Furmaniak</t>
  </si>
  <si>
    <t>79012564484</t>
  </si>
  <si>
    <t>Marzec</t>
  </si>
  <si>
    <t>79070627831</t>
  </si>
  <si>
    <t>Tomaszewski</t>
  </si>
  <si>
    <t>79101146737</t>
  </si>
  <si>
    <t>Strupiechowski</t>
  </si>
  <si>
    <t>79110673709</t>
  </si>
  <si>
    <t>Szczepanska</t>
  </si>
  <si>
    <t>81081010863</t>
  </si>
  <si>
    <t>Wamka</t>
  </si>
  <si>
    <t>Anastazja</t>
  </si>
  <si>
    <t>81101148770</t>
  </si>
  <si>
    <t>Spychala</t>
  </si>
  <si>
    <t>82072219267</t>
  </si>
  <si>
    <t>Bialkowska</t>
  </si>
  <si>
    <t>83041947282</t>
  </si>
  <si>
    <t>Bsk</t>
  </si>
  <si>
    <t>Arleta</t>
  </si>
  <si>
    <t>84050694367</t>
  </si>
  <si>
    <t>Wojciechowska</t>
  </si>
  <si>
    <t>84051294894</t>
  </si>
  <si>
    <t>Szczucki</t>
  </si>
  <si>
    <t>84051840149</t>
  </si>
  <si>
    <t>Helinska</t>
  </si>
  <si>
    <t>Ines</t>
  </si>
  <si>
    <t>84112185145</t>
  </si>
  <si>
    <t>Felisiak</t>
  </si>
  <si>
    <t>Doris</t>
  </si>
  <si>
    <t>85031079443</t>
  </si>
  <si>
    <t>Mrozik</t>
  </si>
  <si>
    <t>85052135674</t>
  </si>
  <si>
    <t>Rembiewski</t>
  </si>
  <si>
    <t>85052568643</t>
  </si>
  <si>
    <t>Klein</t>
  </si>
  <si>
    <t>85052605175</t>
  </si>
  <si>
    <t>Geszczynski</t>
  </si>
  <si>
    <t>85111779283</t>
  </si>
  <si>
    <t>Frankowska</t>
  </si>
  <si>
    <t>Roksana</t>
  </si>
  <si>
    <t>86061995325</t>
  </si>
  <si>
    <t>Jurczyk</t>
  </si>
  <si>
    <t>86070511185</t>
  </si>
  <si>
    <t>86070630583</t>
  </si>
  <si>
    <t>Kolodziejczyk</t>
  </si>
  <si>
    <t>86072032543</t>
  </si>
  <si>
    <t>Procinska</t>
  </si>
  <si>
    <t>Julianna</t>
  </si>
  <si>
    <t>86080941169</t>
  </si>
  <si>
    <t>Ciesielska</t>
  </si>
  <si>
    <t>86081443325</t>
  </si>
  <si>
    <t>Lange</t>
  </si>
  <si>
    <t>87070895372</t>
  </si>
  <si>
    <t>Kulakowski</t>
  </si>
  <si>
    <t>Marcjusz</t>
  </si>
  <si>
    <t>87071164662</t>
  </si>
  <si>
    <t>Kluziak</t>
  </si>
  <si>
    <t>87072724289</t>
  </si>
  <si>
    <t>Trzebiatowska</t>
  </si>
  <si>
    <t>88080204509</t>
  </si>
  <si>
    <t>Tomaszewska</t>
  </si>
  <si>
    <t>88080416256</t>
  </si>
  <si>
    <t>Przytula</t>
  </si>
  <si>
    <t>88080601948</t>
  </si>
  <si>
    <t>Grzedzielska</t>
  </si>
  <si>
    <t>88103032931</t>
  </si>
  <si>
    <t>Derek</t>
  </si>
  <si>
    <t>88111094545</t>
  </si>
  <si>
    <t>Miszkin</t>
  </si>
  <si>
    <t>88120262427</t>
  </si>
  <si>
    <t>Kwidczynska</t>
  </si>
  <si>
    <t>89010293604</t>
  </si>
  <si>
    <t>Kado</t>
  </si>
  <si>
    <t>89010737704</t>
  </si>
  <si>
    <t>Nowakowska</t>
  </si>
  <si>
    <t>89011129700</t>
  </si>
  <si>
    <t>Wilk</t>
  </si>
  <si>
    <t>89011581319</t>
  </si>
  <si>
    <t>Strehlke</t>
  </si>
  <si>
    <t>89012630357</t>
  </si>
  <si>
    <t>Pistek</t>
  </si>
  <si>
    <t>89020265394</t>
  </si>
  <si>
    <t>Radomski</t>
  </si>
  <si>
    <t>89021468413</t>
  </si>
  <si>
    <t>Pieterson</t>
  </si>
  <si>
    <t>89021697637</t>
  </si>
  <si>
    <t>89022379914</t>
  </si>
  <si>
    <t>Beniuszys</t>
  </si>
  <si>
    <t>89032143350</t>
  </si>
  <si>
    <t>Kornatowski</t>
  </si>
  <si>
    <t>89040185241</t>
  </si>
  <si>
    <t>Jackowska</t>
  </si>
  <si>
    <t>Natasza</t>
  </si>
  <si>
    <t>89040205480</t>
  </si>
  <si>
    <t>Broszkow</t>
  </si>
  <si>
    <t>89040633348</t>
  </si>
  <si>
    <t>Klebba</t>
  </si>
  <si>
    <t>89040876453</t>
  </si>
  <si>
    <t>Ciosinski</t>
  </si>
  <si>
    <t>89041133472</t>
  </si>
  <si>
    <t>Brydzinski</t>
  </si>
  <si>
    <t>89042620494</t>
  </si>
  <si>
    <t>Witkowski</t>
  </si>
  <si>
    <t>Andrea</t>
  </si>
  <si>
    <t>89042750933</t>
  </si>
  <si>
    <t>Radziszewski</t>
  </si>
  <si>
    <t>89052085069</t>
  </si>
  <si>
    <t>Korenkiewicz</t>
  </si>
  <si>
    <t>89052295172</t>
  </si>
  <si>
    <t>Szreder</t>
  </si>
  <si>
    <t>89062644823</t>
  </si>
  <si>
    <t>Murczynska</t>
  </si>
  <si>
    <t>89081519801</t>
  </si>
  <si>
    <t>Kurowska</t>
  </si>
  <si>
    <t>89082179879</t>
  </si>
  <si>
    <t>Hrywniak</t>
  </si>
  <si>
    <t>89082608599</t>
  </si>
  <si>
    <t>89091482250</t>
  </si>
  <si>
    <t>Mierzejewski</t>
  </si>
  <si>
    <t>Kornel</t>
  </si>
  <si>
    <t>89100192752</t>
  </si>
  <si>
    <t>Lupa</t>
  </si>
  <si>
    <t>89102588171</t>
  </si>
  <si>
    <t>Wydrzynski</t>
  </si>
  <si>
    <t>89112466825</t>
  </si>
  <si>
    <t>Tarkowska</t>
  </si>
  <si>
    <t>89120952161</t>
  </si>
  <si>
    <t>Adamczyk</t>
  </si>
  <si>
    <t>90053120136</t>
  </si>
  <si>
    <t>Burza</t>
  </si>
  <si>
    <t>90112004373</t>
  </si>
  <si>
    <t>Rybinski</t>
  </si>
  <si>
    <t>91023191330</t>
  </si>
  <si>
    <t>92080709353</t>
  </si>
  <si>
    <t>Pawelec</t>
  </si>
  <si>
    <t>plec</t>
  </si>
  <si>
    <t>klucz</t>
  </si>
  <si>
    <t>miesiac</t>
  </si>
  <si>
    <t>kod</t>
  </si>
  <si>
    <t>id</t>
  </si>
  <si>
    <t>ABec0 Liczba</t>
  </si>
  <si>
    <t>ABra5 Liczba</t>
  </si>
  <si>
    <t>ABsk2 Liczba</t>
  </si>
  <si>
    <t>ASmi7 Liczba</t>
  </si>
  <si>
    <t>ASwi8 Liczba</t>
  </si>
  <si>
    <t>ASzy2 Liczba</t>
  </si>
  <si>
    <t>ASzy4 Liczba</t>
  </si>
  <si>
    <t>ATar2 Liczba</t>
  </si>
  <si>
    <t>ATar5 Liczba</t>
  </si>
  <si>
    <t>ATok4 Liczba</t>
  </si>
  <si>
    <t>ATok8 Liczba</t>
  </si>
  <si>
    <t>ATom8 Liczba</t>
  </si>
  <si>
    <t>ATom9 Liczba</t>
  </si>
  <si>
    <t>ATro1 Liczba</t>
  </si>
  <si>
    <t>ATrz9 Liczba</t>
  </si>
  <si>
    <t>AUlw4 Liczba</t>
  </si>
  <si>
    <t>AWal1 Liczba</t>
  </si>
  <si>
    <t>AWam3 Liczba</t>
  </si>
  <si>
    <t>AWej2 Liczba</t>
  </si>
  <si>
    <t>AWen7 Liczba</t>
  </si>
  <si>
    <t>AWer7 Liczba</t>
  </si>
  <si>
    <t>AWic7 Liczba</t>
  </si>
  <si>
    <t>AWie2 Liczba</t>
  </si>
  <si>
    <t>AWie3 Liczba</t>
  </si>
  <si>
    <t>AWie4 Liczba</t>
  </si>
  <si>
    <t>AWil0 Liczba</t>
  </si>
  <si>
    <t>AWit4 Liczba</t>
  </si>
  <si>
    <t>AWiz1 Liczba</t>
  </si>
  <si>
    <t>AWiz4 Liczba</t>
  </si>
  <si>
    <t>AWiz7 Liczba</t>
  </si>
  <si>
    <t>AWla0 Liczba</t>
  </si>
  <si>
    <t>AWlo2 Liczba</t>
  </si>
  <si>
    <t>AWoj0 Liczba</t>
  </si>
  <si>
    <t>AWoj2 Liczba</t>
  </si>
  <si>
    <t>AWoj4 Liczba</t>
  </si>
  <si>
    <t>AWoj7 Liczba</t>
  </si>
  <si>
    <t>AWoj8 Liczba</t>
  </si>
  <si>
    <t>AWol5 Liczba</t>
  </si>
  <si>
    <t>AWro0 Liczba</t>
  </si>
  <si>
    <t>AWro1 Liczba</t>
  </si>
  <si>
    <t>AWyd1 Liczba</t>
  </si>
  <si>
    <t>AWym8 Liczba</t>
  </si>
  <si>
    <t>AWys7 Liczba</t>
  </si>
  <si>
    <t>AYuk8 Liczba</t>
  </si>
  <si>
    <t>AZab5 Liczba</t>
  </si>
  <si>
    <t>AZac7 Liczba</t>
  </si>
  <si>
    <t>AZal3 Liczba</t>
  </si>
  <si>
    <t>AZal4 Liczba</t>
  </si>
  <si>
    <t>AZar9 Liczba</t>
  </si>
  <si>
    <t>AZas0 Liczba</t>
  </si>
  <si>
    <t>AZaw8 Liczba</t>
  </si>
  <si>
    <t>AZaw9 Liczba</t>
  </si>
  <si>
    <t>AZdr9 Liczba</t>
  </si>
  <si>
    <t>AZeg7 Liczba</t>
  </si>
  <si>
    <t>AZga8 Liczba</t>
  </si>
  <si>
    <t>AZio4 Liczba</t>
  </si>
  <si>
    <t>AZmu8 Liczba</t>
  </si>
  <si>
    <t>AZoc8 Liczba</t>
  </si>
  <si>
    <t>AZur2 Liczba</t>
  </si>
  <si>
    <t>AZur3 Liczba</t>
  </si>
  <si>
    <t>AZyg2 Liczba</t>
  </si>
  <si>
    <t>AZyl5 Liczba</t>
  </si>
  <si>
    <t>BOst7 Liczba</t>
  </si>
  <si>
    <t>BTom1 Liczba</t>
  </si>
  <si>
    <t>BTom5 Liczba</t>
  </si>
  <si>
    <t>BTra1 Liczba</t>
  </si>
  <si>
    <t>BTrw2 Liczba</t>
  </si>
  <si>
    <t>BTus6 Liczba</t>
  </si>
  <si>
    <t>BUko3 Liczba</t>
  </si>
  <si>
    <t>BUle8 Liczba</t>
  </si>
  <si>
    <t>BWac3 Liczba</t>
  </si>
  <si>
    <t>BWas9 Liczba</t>
  </si>
  <si>
    <t>CSwi2 Liczba</t>
  </si>
  <si>
    <t>CSwi4 Liczba</t>
  </si>
  <si>
    <t>DFel5 Liczba</t>
  </si>
  <si>
    <t>DSwi5 Liczba</t>
  </si>
  <si>
    <t>DSzc4 Liczba</t>
  </si>
  <si>
    <t>DSzc6 Liczba</t>
  </si>
  <si>
    <t>DSzm0 Liczba</t>
  </si>
  <si>
    <t>DSzn1 Liczba</t>
  </si>
  <si>
    <t>DSzo8 Liczba</t>
  </si>
  <si>
    <t>DSzp6 Liczba</t>
  </si>
  <si>
    <t>DSzr2 Liczba</t>
  </si>
  <si>
    <t>DSzu7 Liczba</t>
  </si>
  <si>
    <t>DSzu8 Liczba</t>
  </si>
  <si>
    <t>DSzw8 Liczba</t>
  </si>
  <si>
    <t>ELew4 Liczba</t>
  </si>
  <si>
    <t>ESym6 Liczba</t>
  </si>
  <si>
    <t>ESza3 Liczba</t>
  </si>
  <si>
    <t>ESzc0 Liczba</t>
  </si>
  <si>
    <t>ESzc9 Liczba</t>
  </si>
  <si>
    <t>EZak5 Liczba</t>
  </si>
  <si>
    <t>FSmo4 Liczba</t>
  </si>
  <si>
    <t>FSna7 Liczba</t>
  </si>
  <si>
    <t>FSob2 Liczba</t>
  </si>
  <si>
    <t>FSob7 Liczba</t>
  </si>
  <si>
    <t>FSos5 Liczba</t>
  </si>
  <si>
    <t>FSpa7 Liczba</t>
  </si>
  <si>
    <t>FSpy0 Liczba</t>
  </si>
  <si>
    <t>FSta4 Liczba</t>
  </si>
  <si>
    <t>FStr0 Liczba</t>
  </si>
  <si>
    <t>FStr6 Liczba</t>
  </si>
  <si>
    <t>FStr7 Liczba</t>
  </si>
  <si>
    <t>FStr9 Liczba</t>
  </si>
  <si>
    <t>FSyk1 Liczba</t>
  </si>
  <si>
    <t>GSka5 Liczba</t>
  </si>
  <si>
    <t>GSka6 Liczba</t>
  </si>
  <si>
    <t>HSik1 Liczba</t>
  </si>
  <si>
    <t>HSil7 Liczba</t>
  </si>
  <si>
    <t>HSim5 Liczba</t>
  </si>
  <si>
    <t>HSro6 Liczba</t>
  </si>
  <si>
    <t>HSta1 Liczba</t>
  </si>
  <si>
    <t>HSta2 Liczba</t>
  </si>
  <si>
    <t>HSta4 Liczba</t>
  </si>
  <si>
    <t>HSta7 Liczba</t>
  </si>
  <si>
    <t>HSta8 Liczba</t>
  </si>
  <si>
    <t>HSte3 Liczba</t>
  </si>
  <si>
    <t>HSte4 Liczba</t>
  </si>
  <si>
    <t>IHel9 Liczba</t>
  </si>
  <si>
    <t>IRut8 Liczba</t>
  </si>
  <si>
    <t>IRyb3 Liczba</t>
  </si>
  <si>
    <t>IRyb6 Liczba</t>
  </si>
  <si>
    <t>IRyn3 Liczba</t>
  </si>
  <si>
    <t>IRys0 Liczba</t>
  </si>
  <si>
    <t>IRys5 Liczba</t>
  </si>
  <si>
    <t>ISar6 Liczba</t>
  </si>
  <si>
    <t>ISkr3 Liczba</t>
  </si>
  <si>
    <t>ISoc1 Liczba</t>
  </si>
  <si>
    <t>ISro4 Liczba</t>
  </si>
  <si>
    <t>JBaj7 Liczba</t>
  </si>
  <si>
    <t>JChm9 Liczba</t>
  </si>
  <si>
    <t>JCho0 Liczba</t>
  </si>
  <si>
    <t>JCio3 Liczba</t>
  </si>
  <si>
    <t>JFor2 Liczba</t>
  </si>
  <si>
    <t>JPac6 Liczba</t>
  </si>
  <si>
    <t>JPal2 Liczba</t>
  </si>
  <si>
    <t>JPan9 Liczba</t>
  </si>
  <si>
    <t>JPaw3 Liczba</t>
  </si>
  <si>
    <t>JPaw4 Liczba</t>
  </si>
  <si>
    <t>JPaw7 Liczba</t>
  </si>
  <si>
    <t>JPen7 Liczba</t>
  </si>
  <si>
    <t>JPet0 Liczba</t>
  </si>
  <si>
    <t>JPie3 Liczba</t>
  </si>
  <si>
    <t>JPie4 Liczba</t>
  </si>
  <si>
    <t>JPie9 Liczba</t>
  </si>
  <si>
    <t>JPin4 Liczba</t>
  </si>
  <si>
    <t>JPin5 Liczba</t>
  </si>
  <si>
    <t>JPio2 Liczba</t>
  </si>
  <si>
    <t>JPis7 Liczba</t>
  </si>
  <si>
    <t>JPiw4 Liczba</t>
  </si>
  <si>
    <t>JPli0 Liczba</t>
  </si>
  <si>
    <t>JPod4 Liczba</t>
  </si>
  <si>
    <t>JPol3 Liczba</t>
  </si>
  <si>
    <t>JPor0 Liczba</t>
  </si>
  <si>
    <t>JPot5 Liczba</t>
  </si>
  <si>
    <t>JPoz1 Liczba</t>
  </si>
  <si>
    <t>JPro3 Liczba</t>
  </si>
  <si>
    <t>JPro9 Liczba</t>
  </si>
  <si>
    <t>JPrz1 Liczba</t>
  </si>
  <si>
    <t>JPrz6 Liczba</t>
  </si>
  <si>
    <t>JPup5 Liczba</t>
  </si>
  <si>
    <t>JPuz3 Liczba</t>
  </si>
  <si>
    <t>JRad3 Liczba</t>
  </si>
  <si>
    <t>JRad4 Liczba</t>
  </si>
  <si>
    <t>JRad7 Liczba</t>
  </si>
  <si>
    <t>JRaf7 Liczba</t>
  </si>
  <si>
    <t>JRam9 Liczba</t>
  </si>
  <si>
    <t>JRęc6 Liczba</t>
  </si>
  <si>
    <t>JRec8 Liczba</t>
  </si>
  <si>
    <t>JRem3 Liczba</t>
  </si>
  <si>
    <t>JRem4 Liczba</t>
  </si>
  <si>
    <t>JRie2 Liczba</t>
  </si>
  <si>
    <t>JRod9 Liczba</t>
  </si>
  <si>
    <t>JRoh1 Liczba</t>
  </si>
  <si>
    <t>JRop7 Liczba</t>
  </si>
  <si>
    <t>JRow5 Liczba</t>
  </si>
  <si>
    <t>JRoz4 Liczba</t>
  </si>
  <si>
    <t>JRut7 Liczba</t>
  </si>
  <si>
    <t>JSac3 Liczba</t>
  </si>
  <si>
    <t>JSad6 Liczba</t>
  </si>
  <si>
    <t>JSal9 Liczba</t>
  </si>
  <si>
    <t>JSam9 Liczba</t>
  </si>
  <si>
    <t>JSau2 Liczba</t>
  </si>
  <si>
    <t>JSen5 Liczba</t>
  </si>
  <si>
    <t>JSer4 Liczba</t>
  </si>
  <si>
    <t>JSib3 Liczba</t>
  </si>
  <si>
    <t>JSie0 Liczba</t>
  </si>
  <si>
    <t>KBia5 Liczba</t>
  </si>
  <si>
    <t>KBia7 Liczba</t>
  </si>
  <si>
    <t>KCej4 Liczba</t>
  </si>
  <si>
    <t>KCza3 Liczba</t>
  </si>
  <si>
    <t>KMar0 Liczba</t>
  </si>
  <si>
    <t>KMaz5 Liczba</t>
  </si>
  <si>
    <t>KMen2 Liczba</t>
  </si>
  <si>
    <t>KMic2 Liczba</t>
  </si>
  <si>
    <t>KMic5 Liczba</t>
  </si>
  <si>
    <t>KMie0 Liczba</t>
  </si>
  <si>
    <t>KMie8 Liczba</t>
  </si>
  <si>
    <t>KMod0 Liczba</t>
  </si>
  <si>
    <t>KMuz1 Liczba</t>
  </si>
  <si>
    <t>KMys9 Liczba</t>
  </si>
  <si>
    <t>KNag7 Liczba</t>
  </si>
  <si>
    <t>KNie2 Liczba</t>
  </si>
  <si>
    <t>KNie7 Liczba</t>
  </si>
  <si>
    <t>KNik0 Liczba</t>
  </si>
  <si>
    <t>KNow4 Liczba</t>
  </si>
  <si>
    <t>KNow7 Liczba</t>
  </si>
  <si>
    <t>KOba8 Liczba</t>
  </si>
  <si>
    <t>KOgr5 Liczba</t>
  </si>
  <si>
    <t>KOkl8 Liczba</t>
  </si>
  <si>
    <t>KOlc2 Liczba</t>
  </si>
  <si>
    <t>KOld1 Liczba</t>
  </si>
  <si>
    <t>KOli3 Liczba</t>
  </si>
  <si>
    <t>KOls7 Liczba</t>
  </si>
  <si>
    <t>KOrc6 Liczba</t>
  </si>
  <si>
    <t>KOsz5 Liczba</t>
  </si>
  <si>
    <t>KPaj5 Liczba</t>
  </si>
  <si>
    <t>KPal8 Liczba</t>
  </si>
  <si>
    <t>KPaw5 Liczba</t>
  </si>
  <si>
    <t>KPaw7 Liczba</t>
  </si>
  <si>
    <t>KPaw8 Liczba</t>
  </si>
  <si>
    <t>KPer6 Liczba</t>
  </si>
  <si>
    <t>KPio0 Liczba</t>
  </si>
  <si>
    <t>KPoc0 Liczba</t>
  </si>
  <si>
    <t>LMad1 Liczba</t>
  </si>
  <si>
    <t>LMaj4 Liczba</t>
  </si>
  <si>
    <t>LMaj6 Liczba</t>
  </si>
  <si>
    <t>LMak5 Liczba</t>
  </si>
  <si>
    <t>LMal6 Liczba</t>
  </si>
  <si>
    <t>LMar4 Liczba</t>
  </si>
  <si>
    <t>LMar6 Liczba</t>
  </si>
  <si>
    <t>LMar7 Liczba</t>
  </si>
  <si>
    <t>LMar9 Liczba</t>
  </si>
  <si>
    <t>LMau8 Liczba</t>
  </si>
  <si>
    <t>LMaz3 Liczba</t>
  </si>
  <si>
    <t>LMez8 Liczba</t>
  </si>
  <si>
    <t>LMic4 Liczba</t>
  </si>
  <si>
    <t>LMie1 Liczba</t>
  </si>
  <si>
    <t>LMie8 Liczba</t>
  </si>
  <si>
    <t>LMis5 Liczba</t>
  </si>
  <si>
    <t>LMlo1 Liczba</t>
  </si>
  <si>
    <t>LMro2 Liczba</t>
  </si>
  <si>
    <t>LMro3 Liczba</t>
  </si>
  <si>
    <t>LMuc8 Liczba</t>
  </si>
  <si>
    <t>LMur3 Liczba</t>
  </si>
  <si>
    <t>LNow3 Liczba</t>
  </si>
  <si>
    <t>MBen4 Liczba</t>
  </si>
  <si>
    <t>MBon0 Liczba</t>
  </si>
  <si>
    <t>MBry2 Liczba</t>
  </si>
  <si>
    <t>MBuc3 Liczba</t>
  </si>
  <si>
    <t>MBud6 Liczba</t>
  </si>
  <si>
    <t>MCic4 Liczba</t>
  </si>
  <si>
    <t>MJar7 Liczba</t>
  </si>
  <si>
    <t>MJoz2 Liczba</t>
  </si>
  <si>
    <t>MJur6 Liczba</t>
  </si>
  <si>
    <t>MJur9 Liczba</t>
  </si>
  <si>
    <t>MKac2 Liczba</t>
  </si>
  <si>
    <t>MKad4 Liczba</t>
  </si>
  <si>
    <t>MKaf3 Liczba</t>
  </si>
  <si>
    <t>MKal8 Liczba</t>
  </si>
  <si>
    <t>MKal9 Liczba</t>
  </si>
  <si>
    <t>MKam2 Liczba</t>
  </si>
  <si>
    <t>MKam5 Liczba</t>
  </si>
  <si>
    <t>MKam6 Liczba</t>
  </si>
  <si>
    <t>MKar4 Liczba</t>
  </si>
  <si>
    <t>MKar6 Liczba</t>
  </si>
  <si>
    <t>MKat0 Liczba</t>
  </si>
  <si>
    <t>MKec5 Liczba</t>
  </si>
  <si>
    <t>MKem0 Liczba</t>
  </si>
  <si>
    <t>MKie2 Liczba</t>
  </si>
  <si>
    <t>MKie8 Liczba</t>
  </si>
  <si>
    <t>MKil7 Liczba</t>
  </si>
  <si>
    <t>MKir0 Liczba</t>
  </si>
  <si>
    <t>MKir2 Liczba</t>
  </si>
  <si>
    <t>MKir3 Liczba</t>
  </si>
  <si>
    <t>MKis3 Liczba</t>
  </si>
  <si>
    <t>MKis4 Liczba</t>
  </si>
  <si>
    <t>MKiz4 Liczba</t>
  </si>
  <si>
    <t>MKla6 Liczba</t>
  </si>
  <si>
    <t>MKle3 Liczba</t>
  </si>
  <si>
    <t>MKle8 Liczba</t>
  </si>
  <si>
    <t>MKlu0 Liczba</t>
  </si>
  <si>
    <t>MKlu2 Liczba</t>
  </si>
  <si>
    <t>MKmi5 Liczba</t>
  </si>
  <si>
    <t>MKmi6 Liczba</t>
  </si>
  <si>
    <t>MKmi7 Liczba</t>
  </si>
  <si>
    <t>MKoc9 Liczba</t>
  </si>
  <si>
    <t>MKol3 Liczba</t>
  </si>
  <si>
    <t>MKom1 Liczba</t>
  </si>
  <si>
    <t>MKop6 Liczba</t>
  </si>
  <si>
    <t>MKop7 Liczba</t>
  </si>
  <si>
    <t>MKor0 Liczba</t>
  </si>
  <si>
    <t>MKor3 Liczba</t>
  </si>
  <si>
    <t>MKor4 Liczba</t>
  </si>
  <si>
    <t>MKor5 Liczba</t>
  </si>
  <si>
    <t>MKor9 Liczba</t>
  </si>
  <si>
    <t>MKos0 Liczba</t>
  </si>
  <si>
    <t>MKos5 Liczba</t>
  </si>
  <si>
    <t>MKos7 Liczba</t>
  </si>
  <si>
    <t>MKos8 Liczba</t>
  </si>
  <si>
    <t>MKot8 Liczba</t>
  </si>
  <si>
    <t>MKow0 Liczba</t>
  </si>
  <si>
    <t>MKow2 Liczba</t>
  </si>
  <si>
    <t>MKow4 Liczba</t>
  </si>
  <si>
    <t>MKow9 Liczba</t>
  </si>
  <si>
    <t>MKoz4 Liczba</t>
  </si>
  <si>
    <t>MKoz7 Liczba</t>
  </si>
  <si>
    <t>MKoz8 Liczba</t>
  </si>
  <si>
    <t>MKra0 Liczba</t>
  </si>
  <si>
    <t>MKre2 Liczba</t>
  </si>
  <si>
    <t>MKro1 Liczba</t>
  </si>
  <si>
    <t>MKro4 Liczba</t>
  </si>
  <si>
    <t>MKru0 Liczba</t>
  </si>
  <si>
    <t>MKru2 Liczba</t>
  </si>
  <si>
    <t>MKry8 Liczba</t>
  </si>
  <si>
    <t>MKub1 Liczba</t>
  </si>
  <si>
    <t>MKub2 Liczba</t>
  </si>
  <si>
    <t>MKub3 Liczba</t>
  </si>
  <si>
    <t>MKul2 Liczba</t>
  </si>
  <si>
    <t>MKul7 Liczba</t>
  </si>
  <si>
    <t>MKur1 Liczba</t>
  </si>
  <si>
    <t>MKur9 Liczba</t>
  </si>
  <si>
    <t>MKus9 Liczba</t>
  </si>
  <si>
    <t>MKut7 Liczba</t>
  </si>
  <si>
    <t>MKwi7 Liczba</t>
  </si>
  <si>
    <t>MLab5 Liczba</t>
  </si>
  <si>
    <t>MLad5 Liczba</t>
  </si>
  <si>
    <t>MLan5 Liczba</t>
  </si>
  <si>
    <t>MLan7 Liczba</t>
  </si>
  <si>
    <t>MLas2 Liczba</t>
  </si>
  <si>
    <t>MLas5 Liczba</t>
  </si>
  <si>
    <t>MLem8 Liczba</t>
  </si>
  <si>
    <t>MLeo5 Liczba</t>
  </si>
  <si>
    <t>MLes1 Liczba</t>
  </si>
  <si>
    <t>MLew1 Liczba</t>
  </si>
  <si>
    <t>MLew8 Liczba</t>
  </si>
  <si>
    <t>MLew9 Liczba</t>
  </si>
  <si>
    <t>MLig7 Liczba</t>
  </si>
  <si>
    <t>MLor1 Liczba</t>
  </si>
  <si>
    <t>MLub7 Liczba</t>
  </si>
  <si>
    <t>MLuc3 Liczba</t>
  </si>
  <si>
    <t>MLuk2 Liczba</t>
  </si>
  <si>
    <t>MLuk9 Liczba</t>
  </si>
  <si>
    <t>MLun7 Liczba</t>
  </si>
  <si>
    <t>MLup2 Liczba</t>
  </si>
  <si>
    <t>MLup7 Liczba</t>
  </si>
  <si>
    <t>MLut7 Liczba</t>
  </si>
  <si>
    <t>MLys5 Liczba</t>
  </si>
  <si>
    <t>MMac1 Liczba</t>
  </si>
  <si>
    <t>MMac4 Liczba</t>
  </si>
  <si>
    <t>MMag4 Liczba</t>
  </si>
  <si>
    <t>MMaj7 Liczba</t>
  </si>
  <si>
    <t>MMar0 Liczba</t>
  </si>
  <si>
    <t>MPio7 Liczba</t>
  </si>
  <si>
    <t>MPot8 Liczba</t>
  </si>
  <si>
    <t>MZio6 Liczba</t>
  </si>
  <si>
    <t>NGrz1 Liczba</t>
  </si>
  <si>
    <t>NGrz8 Liczba</t>
  </si>
  <si>
    <t>NHar1 Liczba</t>
  </si>
  <si>
    <t>NHin2 Liczba</t>
  </si>
  <si>
    <t>NHin5 Liczba</t>
  </si>
  <si>
    <t>NHor5 Liczba</t>
  </si>
  <si>
    <t>NJab1 Liczba</t>
  </si>
  <si>
    <t>NJac1 Liczba</t>
  </si>
  <si>
    <t>NJag5 Liczba</t>
  </si>
  <si>
    <t>NJag8 Liczba</t>
  </si>
  <si>
    <t>NJak2 Liczba</t>
  </si>
  <si>
    <t>NJak4 Liczba</t>
  </si>
  <si>
    <t>NJak5 Liczba</t>
  </si>
  <si>
    <t>NJam6 Liczba</t>
  </si>
  <si>
    <t>NJan0 Liczba</t>
  </si>
  <si>
    <t>NJan1 Liczba</t>
  </si>
  <si>
    <t>NJan3 Liczba</t>
  </si>
  <si>
    <t>NJan6 Liczba</t>
  </si>
  <si>
    <t>NJaz0 Liczba</t>
  </si>
  <si>
    <t>NJęd0 Liczba</t>
  </si>
  <si>
    <t>NJur5 Liczba</t>
  </si>
  <si>
    <t>NJur6 Liczba</t>
  </si>
  <si>
    <t>OBro0 Liczba</t>
  </si>
  <si>
    <t>OCup4 Liczba</t>
  </si>
  <si>
    <t>OGor5 Liczba</t>
  </si>
  <si>
    <t>OGor7 Liczba</t>
  </si>
  <si>
    <t>OGoz4 Liczba</t>
  </si>
  <si>
    <t>OGra8 Liczba</t>
  </si>
  <si>
    <t>OGre2 Liczba</t>
  </si>
  <si>
    <t>OGro9 Liczba</t>
  </si>
  <si>
    <t>OGru7 Liczba</t>
  </si>
  <si>
    <t>OGry7 Liczba</t>
  </si>
  <si>
    <t>OGrz1 Liczba</t>
  </si>
  <si>
    <t>OHan3 Liczba</t>
  </si>
  <si>
    <t>OHaz5 Liczba</t>
  </si>
  <si>
    <t>OHry9 Liczba</t>
  </si>
  <si>
    <t>OIwa1 Liczba</t>
  </si>
  <si>
    <t>OLew3 Liczba</t>
  </si>
  <si>
    <t>OZak2 Liczba</t>
  </si>
  <si>
    <t>PBia4 Liczba</t>
  </si>
  <si>
    <t>PDul6 Liczba</t>
  </si>
  <si>
    <t>PDur3 Liczba</t>
  </si>
  <si>
    <t>PDus8 Liczba</t>
  </si>
  <si>
    <t>PDzi6 Liczba</t>
  </si>
  <si>
    <t>PFie6 Liczba</t>
  </si>
  <si>
    <t>PFil4 Liczba</t>
  </si>
  <si>
    <t>PFor6 Liczba</t>
  </si>
  <si>
    <t>PFre6 Liczba</t>
  </si>
  <si>
    <t>PFur8 Liczba</t>
  </si>
  <si>
    <t>PGac5 Liczba</t>
  </si>
  <si>
    <t>PGad3 Liczba</t>
  </si>
  <si>
    <t>PGal5 Liczba</t>
  </si>
  <si>
    <t>PGda5 Liczba</t>
  </si>
  <si>
    <t>PGes5 Liczba</t>
  </si>
  <si>
    <t>PGib8 Liczba</t>
  </si>
  <si>
    <t>PGie1 Liczba</t>
  </si>
  <si>
    <t>PGla1 Liczba</t>
  </si>
  <si>
    <t>PGla5 Liczba</t>
  </si>
  <si>
    <t>PGlo4 Liczba</t>
  </si>
  <si>
    <t>PGor3 Liczba</t>
  </si>
  <si>
    <t>PGor5 Liczba</t>
  </si>
  <si>
    <t>PGos2 Liczba</t>
  </si>
  <si>
    <t>PGos9 Liczba</t>
  </si>
  <si>
    <t>PKwi9 Liczba</t>
  </si>
  <si>
    <t>PPol0 Liczba</t>
  </si>
  <si>
    <t>RDom0 Liczba</t>
  </si>
  <si>
    <t>RFor0 Liczba</t>
  </si>
  <si>
    <t>RFra3 Liczba</t>
  </si>
  <si>
    <t>SBur6 Liczba</t>
  </si>
  <si>
    <t>SCic6 Liczba</t>
  </si>
  <si>
    <t>SCie9 Liczba</t>
  </si>
  <si>
    <t>SCza1 Liczba</t>
  </si>
  <si>
    <t>SDab5 Liczba</t>
  </si>
  <si>
    <t>SDab6 Liczba</t>
  </si>
  <si>
    <t>SDab7 Liczba</t>
  </si>
  <si>
    <t>SDeg2 Liczba</t>
  </si>
  <si>
    <t>SDep0 Liczba</t>
  </si>
  <si>
    <t>SDer1 Liczba</t>
  </si>
  <si>
    <t>SDol7 Liczba</t>
  </si>
  <si>
    <t>SDom7 Liczba</t>
  </si>
  <si>
    <t>SDom9 Liczba</t>
  </si>
  <si>
    <t>SFil4 Liczba</t>
  </si>
  <si>
    <t>SFlo0 Liczba</t>
  </si>
  <si>
    <t>TBil7 Liczba</t>
  </si>
  <si>
    <t>TBob0 Liczba</t>
  </si>
  <si>
    <t>TBrz4 Liczba</t>
  </si>
  <si>
    <t>TBud8 Liczba</t>
  </si>
  <si>
    <t>UEng3 Liczba</t>
  </si>
  <si>
    <t>UErb6 Liczba</t>
  </si>
  <si>
    <t>VDun3 Liczba</t>
  </si>
  <si>
    <t>VEde0 Liczba</t>
  </si>
  <si>
    <t>WAfe2 Liczba</t>
  </si>
  <si>
    <t>WAni9 Liczba</t>
  </si>
  <si>
    <t>WAre5 Liczba</t>
  </si>
  <si>
    <t>WBar4 Liczba</t>
  </si>
  <si>
    <t>WBer1 Liczba</t>
  </si>
  <si>
    <t>WChm5 Liczba</t>
  </si>
  <si>
    <t>WCie9 Liczba</t>
  </si>
  <si>
    <t>WCiu4 Liczba</t>
  </si>
  <si>
    <t>WCza3 Liczba</t>
  </si>
  <si>
    <t>WCze5 Liczba</t>
  </si>
  <si>
    <t>WCze7 Liczba</t>
  </si>
  <si>
    <t>WCze8 Liczba</t>
  </si>
  <si>
    <t>WDaw4 Liczba</t>
  </si>
  <si>
    <t>WDer4 Liczba</t>
  </si>
  <si>
    <t>WDra7 Liczba</t>
  </si>
  <si>
    <t>ZAda1 Liczba</t>
  </si>
  <si>
    <t>ZAra2 Liczba</t>
  </si>
  <si>
    <t>ZBaj9 Liczba</t>
  </si>
  <si>
    <t>ZBar5 Liczba</t>
  </si>
  <si>
    <t>ZBia1 Liczba</t>
  </si>
  <si>
    <t>ZBig7 Liczba</t>
  </si>
  <si>
    <t>ZBik2 Liczba</t>
  </si>
  <si>
    <t>ZBro0 Liczba</t>
  </si>
  <si>
    <t>ZBro3 Liczba</t>
  </si>
  <si>
    <t>ZBur1 Liczba</t>
  </si>
  <si>
    <t>ZKrz3 Liczba</t>
  </si>
  <si>
    <t>Licznik całkowity</t>
  </si>
  <si>
    <t xml:space="preserve">ABec0    </t>
  </si>
  <si>
    <t xml:space="preserve">ABra5    </t>
  </si>
  <si>
    <t xml:space="preserve">ABsk2    </t>
  </si>
  <si>
    <t xml:space="preserve">ASmi7    </t>
  </si>
  <si>
    <t xml:space="preserve">ASwi8    </t>
  </si>
  <si>
    <t xml:space="preserve">ASzy2    </t>
  </si>
  <si>
    <t xml:space="preserve">ASzy4    </t>
  </si>
  <si>
    <t xml:space="preserve">ATar2    </t>
  </si>
  <si>
    <t xml:space="preserve">ATar5    </t>
  </si>
  <si>
    <t xml:space="preserve">ATok4    </t>
  </si>
  <si>
    <t xml:space="preserve">ATok8    </t>
  </si>
  <si>
    <t xml:space="preserve">ATom8    </t>
  </si>
  <si>
    <t xml:space="preserve">ATom9    </t>
  </si>
  <si>
    <t xml:space="preserve">ATro1    </t>
  </si>
  <si>
    <t xml:space="preserve">ATrz9    </t>
  </si>
  <si>
    <t xml:space="preserve">AUlw4    </t>
  </si>
  <si>
    <t xml:space="preserve">AWal1    </t>
  </si>
  <si>
    <t xml:space="preserve">AWam3    </t>
  </si>
  <si>
    <t xml:space="preserve">AWej2    </t>
  </si>
  <si>
    <t xml:space="preserve">AWen7    </t>
  </si>
  <si>
    <t xml:space="preserve">AWer7    </t>
  </si>
  <si>
    <t xml:space="preserve">AWic7    </t>
  </si>
  <si>
    <t xml:space="preserve">AWie2    </t>
  </si>
  <si>
    <t xml:space="preserve">AWie3    </t>
  </si>
  <si>
    <t xml:space="preserve">AWie4    </t>
  </si>
  <si>
    <t xml:space="preserve">AWil0    </t>
  </si>
  <si>
    <t xml:space="preserve">AWit4    </t>
  </si>
  <si>
    <t xml:space="preserve">AWiz1    </t>
  </si>
  <si>
    <t xml:space="preserve">AWiz4    </t>
  </si>
  <si>
    <t xml:space="preserve">AWiz7    </t>
  </si>
  <si>
    <t xml:space="preserve">AWla0    </t>
  </si>
  <si>
    <t xml:space="preserve">AWlo2    </t>
  </si>
  <si>
    <t xml:space="preserve">AWoj0    </t>
  </si>
  <si>
    <t xml:space="preserve">AWoj2    </t>
  </si>
  <si>
    <t xml:space="preserve">AWoj4    </t>
  </si>
  <si>
    <t xml:space="preserve">AWoj7    </t>
  </si>
  <si>
    <t xml:space="preserve">AWoj8    </t>
  </si>
  <si>
    <t xml:space="preserve">AWol5    </t>
  </si>
  <si>
    <t xml:space="preserve">AWro0    </t>
  </si>
  <si>
    <t xml:space="preserve">AWro1    </t>
  </si>
  <si>
    <t xml:space="preserve">AWyd1    </t>
  </si>
  <si>
    <t xml:space="preserve">AWym8    </t>
  </si>
  <si>
    <t xml:space="preserve">AWys7    </t>
  </si>
  <si>
    <t xml:space="preserve">AYuk8    </t>
  </si>
  <si>
    <t xml:space="preserve">AZab5    </t>
  </si>
  <si>
    <t xml:space="preserve">AZac7    </t>
  </si>
  <si>
    <t xml:space="preserve">AZal3    </t>
  </si>
  <si>
    <t xml:space="preserve">AZal4    </t>
  </si>
  <si>
    <t xml:space="preserve">AZar9    </t>
  </si>
  <si>
    <t xml:space="preserve">AZas0    </t>
  </si>
  <si>
    <t xml:space="preserve">AZaw8    </t>
  </si>
  <si>
    <t xml:space="preserve">AZaw9    </t>
  </si>
  <si>
    <t xml:space="preserve">AZdr9    </t>
  </si>
  <si>
    <t xml:space="preserve">AZeg7    </t>
  </si>
  <si>
    <t xml:space="preserve">AZga8    </t>
  </si>
  <si>
    <t xml:space="preserve">AZio4    </t>
  </si>
  <si>
    <t xml:space="preserve">AZmu8    </t>
  </si>
  <si>
    <t xml:space="preserve">AZoc8    </t>
  </si>
  <si>
    <t xml:space="preserve">AZur2    </t>
  </si>
  <si>
    <t xml:space="preserve">AZur3    </t>
  </si>
  <si>
    <t xml:space="preserve">AZyg2    </t>
  </si>
  <si>
    <t xml:space="preserve">AZyl5    </t>
  </si>
  <si>
    <t xml:space="preserve">BOst7    </t>
  </si>
  <si>
    <t xml:space="preserve">BTom1    </t>
  </si>
  <si>
    <t xml:space="preserve">BTom5    </t>
  </si>
  <si>
    <t xml:space="preserve">BTra1    </t>
  </si>
  <si>
    <t xml:space="preserve">BTrw2    </t>
  </si>
  <si>
    <t xml:space="preserve">BTus6    </t>
  </si>
  <si>
    <t xml:space="preserve">BUko3    </t>
  </si>
  <si>
    <t xml:space="preserve">BUle8    </t>
  </si>
  <si>
    <t xml:space="preserve">BWac3    </t>
  </si>
  <si>
    <t xml:space="preserve">BWas9    </t>
  </si>
  <si>
    <t xml:space="preserve">CSwi2    </t>
  </si>
  <si>
    <t xml:space="preserve">CSwi4    </t>
  </si>
  <si>
    <t xml:space="preserve">DFel5    </t>
  </si>
  <si>
    <t xml:space="preserve">DSwi5    </t>
  </si>
  <si>
    <t xml:space="preserve">DSzc4    </t>
  </si>
  <si>
    <t xml:space="preserve">DSzc6    </t>
  </si>
  <si>
    <t xml:space="preserve">DSzm0    </t>
  </si>
  <si>
    <t xml:space="preserve">DSzn1    </t>
  </si>
  <si>
    <t xml:space="preserve">DSzo8    </t>
  </si>
  <si>
    <t xml:space="preserve">DSzp6    </t>
  </si>
  <si>
    <t xml:space="preserve">DSzr2    </t>
  </si>
  <si>
    <t xml:space="preserve">DSzu7    </t>
  </si>
  <si>
    <t xml:space="preserve">DSzu8    </t>
  </si>
  <si>
    <t xml:space="preserve">DSzw8    </t>
  </si>
  <si>
    <t xml:space="preserve">ELew4    </t>
  </si>
  <si>
    <t xml:space="preserve">ESym6    </t>
  </si>
  <si>
    <t xml:space="preserve">ESza3    </t>
  </si>
  <si>
    <t xml:space="preserve">ESzc0    </t>
  </si>
  <si>
    <t xml:space="preserve">ESzc9    </t>
  </si>
  <si>
    <t xml:space="preserve">EZak5    </t>
  </si>
  <si>
    <t xml:space="preserve">FSmo4    </t>
  </si>
  <si>
    <t xml:space="preserve">FSna7    </t>
  </si>
  <si>
    <t xml:space="preserve">FSob2    </t>
  </si>
  <si>
    <t xml:space="preserve">FSob7    </t>
  </si>
  <si>
    <t xml:space="preserve">FSos5    </t>
  </si>
  <si>
    <t xml:space="preserve">FSpa7    </t>
  </si>
  <si>
    <t xml:space="preserve">FSpy0    </t>
  </si>
  <si>
    <t xml:space="preserve">FSta4    </t>
  </si>
  <si>
    <t xml:space="preserve">FStr0    </t>
  </si>
  <si>
    <t xml:space="preserve">FStr6    </t>
  </si>
  <si>
    <t xml:space="preserve">FStr7    </t>
  </si>
  <si>
    <t xml:space="preserve">FStr9    </t>
  </si>
  <si>
    <t xml:space="preserve">FSyk1    </t>
  </si>
  <si>
    <t xml:space="preserve">GSka5    </t>
  </si>
  <si>
    <t xml:space="preserve">GSka6    </t>
  </si>
  <si>
    <t xml:space="preserve">HSik1    </t>
  </si>
  <si>
    <t xml:space="preserve">HSil7    </t>
  </si>
  <si>
    <t xml:space="preserve">HSim5    </t>
  </si>
  <si>
    <t xml:space="preserve">HSro6    </t>
  </si>
  <si>
    <t xml:space="preserve">HSta1    </t>
  </si>
  <si>
    <t xml:space="preserve">HSta2    </t>
  </si>
  <si>
    <t xml:space="preserve">HSta4    </t>
  </si>
  <si>
    <t xml:space="preserve">HSta7    </t>
  </si>
  <si>
    <t xml:space="preserve">HSta8    </t>
  </si>
  <si>
    <t xml:space="preserve">HSte3    </t>
  </si>
  <si>
    <t xml:space="preserve">HSte4    </t>
  </si>
  <si>
    <t xml:space="preserve">IHel9    </t>
  </si>
  <si>
    <t xml:space="preserve">IRut8    </t>
  </si>
  <si>
    <t xml:space="preserve">IRyb3    </t>
  </si>
  <si>
    <t xml:space="preserve">IRyb6    </t>
  </si>
  <si>
    <t xml:space="preserve">IRyn3    </t>
  </si>
  <si>
    <t xml:space="preserve">IRys0    </t>
  </si>
  <si>
    <t xml:space="preserve">IRys5    </t>
  </si>
  <si>
    <t xml:space="preserve">ISar6    </t>
  </si>
  <si>
    <t xml:space="preserve">ISkr3    </t>
  </si>
  <si>
    <t xml:space="preserve">ISoc1    </t>
  </si>
  <si>
    <t xml:space="preserve">ISro4    </t>
  </si>
  <si>
    <t xml:space="preserve">JBaj7    </t>
  </si>
  <si>
    <t xml:space="preserve">JChm9    </t>
  </si>
  <si>
    <t xml:space="preserve">JCho0    </t>
  </si>
  <si>
    <t xml:space="preserve">JCio3    </t>
  </si>
  <si>
    <t xml:space="preserve">JFor2    </t>
  </si>
  <si>
    <t xml:space="preserve">JPac6    </t>
  </si>
  <si>
    <t xml:space="preserve">JPal2    </t>
  </si>
  <si>
    <t xml:space="preserve">JPan9    </t>
  </si>
  <si>
    <t xml:space="preserve">JPaw3    </t>
  </si>
  <si>
    <t xml:space="preserve">JPaw4    </t>
  </si>
  <si>
    <t xml:space="preserve">JPaw7    </t>
  </si>
  <si>
    <t xml:space="preserve">JPen7    </t>
  </si>
  <si>
    <t xml:space="preserve">JPet0    </t>
  </si>
  <si>
    <t xml:space="preserve">JPie3    </t>
  </si>
  <si>
    <t xml:space="preserve">JPie4    </t>
  </si>
  <si>
    <t xml:space="preserve">JPie9    </t>
  </si>
  <si>
    <t xml:space="preserve">JPin4    </t>
  </si>
  <si>
    <t xml:space="preserve">JPin5    </t>
  </si>
  <si>
    <t xml:space="preserve">JPio2    </t>
  </si>
  <si>
    <t xml:space="preserve">JPis7    </t>
  </si>
  <si>
    <t xml:space="preserve">JPiw4    </t>
  </si>
  <si>
    <t xml:space="preserve">JPli0    </t>
  </si>
  <si>
    <t xml:space="preserve">JPod4    </t>
  </si>
  <si>
    <t xml:space="preserve">JPol3    </t>
  </si>
  <si>
    <t xml:space="preserve">JPor0    </t>
  </si>
  <si>
    <t xml:space="preserve">JPot5    </t>
  </si>
  <si>
    <t xml:space="preserve">JPoz1    </t>
  </si>
  <si>
    <t xml:space="preserve">JPro3    </t>
  </si>
  <si>
    <t xml:space="preserve">JPro9    </t>
  </si>
  <si>
    <t xml:space="preserve">JPrz1    </t>
  </si>
  <si>
    <t xml:space="preserve">JPrz6    </t>
  </si>
  <si>
    <t xml:space="preserve">JPup5    </t>
  </si>
  <si>
    <t xml:space="preserve">JPuz3    </t>
  </si>
  <si>
    <t xml:space="preserve">JRad3    </t>
  </si>
  <si>
    <t xml:space="preserve">JRad4    </t>
  </si>
  <si>
    <t xml:space="preserve">JRad7    </t>
  </si>
  <si>
    <t xml:space="preserve">JRaf7    </t>
  </si>
  <si>
    <t xml:space="preserve">JRam9    </t>
  </si>
  <si>
    <t xml:space="preserve">JRęc6    </t>
  </si>
  <si>
    <t xml:space="preserve">JRec8    </t>
  </si>
  <si>
    <t xml:space="preserve">JRem3    </t>
  </si>
  <si>
    <t xml:space="preserve">JRem4    </t>
  </si>
  <si>
    <t xml:space="preserve">JRie2    </t>
  </si>
  <si>
    <t xml:space="preserve">JRod9    </t>
  </si>
  <si>
    <t xml:space="preserve">JRoh1    </t>
  </si>
  <si>
    <t xml:space="preserve">JRop7    </t>
  </si>
  <si>
    <t xml:space="preserve">JRow5    </t>
  </si>
  <si>
    <t xml:space="preserve">JRoz4    </t>
  </si>
  <si>
    <t xml:space="preserve">JRut7    </t>
  </si>
  <si>
    <t xml:space="preserve">JSac3    </t>
  </si>
  <si>
    <t xml:space="preserve">JSad6    </t>
  </si>
  <si>
    <t xml:space="preserve">JSal9    </t>
  </si>
  <si>
    <t xml:space="preserve">JSam9    </t>
  </si>
  <si>
    <t xml:space="preserve">JSau2    </t>
  </si>
  <si>
    <t xml:space="preserve">JSen5    </t>
  </si>
  <si>
    <t xml:space="preserve">JSer4    </t>
  </si>
  <si>
    <t xml:space="preserve">JSib3    </t>
  </si>
  <si>
    <t xml:space="preserve">JSie0    </t>
  </si>
  <si>
    <t xml:space="preserve">KBia5    </t>
  </si>
  <si>
    <t xml:space="preserve">KBia7    </t>
  </si>
  <si>
    <t xml:space="preserve">KCej4    </t>
  </si>
  <si>
    <t xml:space="preserve">KCza3    </t>
  </si>
  <si>
    <t xml:space="preserve">KMar0    </t>
  </si>
  <si>
    <t xml:space="preserve">KMaz5    </t>
  </si>
  <si>
    <t xml:space="preserve">KMen2    </t>
  </si>
  <si>
    <t xml:space="preserve">KMic2    </t>
  </si>
  <si>
    <t xml:space="preserve">KMic5    </t>
  </si>
  <si>
    <t xml:space="preserve">KMie0    </t>
  </si>
  <si>
    <t xml:space="preserve">KMie8    </t>
  </si>
  <si>
    <t xml:space="preserve">KMod0    </t>
  </si>
  <si>
    <t xml:space="preserve">KMuz1    </t>
  </si>
  <si>
    <t xml:space="preserve">KMys9    </t>
  </si>
  <si>
    <t xml:space="preserve">KNag7    </t>
  </si>
  <si>
    <t xml:space="preserve">KNie2    </t>
  </si>
  <si>
    <t xml:space="preserve">KNie7    </t>
  </si>
  <si>
    <t xml:space="preserve">KNik0    </t>
  </si>
  <si>
    <t xml:space="preserve">KNow4    </t>
  </si>
  <si>
    <t xml:space="preserve">KNow7    </t>
  </si>
  <si>
    <t xml:space="preserve">KOba8    </t>
  </si>
  <si>
    <t xml:space="preserve">KOgr5    </t>
  </si>
  <si>
    <t xml:space="preserve">KOkl8    </t>
  </si>
  <si>
    <t xml:space="preserve">KOlc2    </t>
  </si>
  <si>
    <t xml:space="preserve">KOld1    </t>
  </si>
  <si>
    <t xml:space="preserve">KOli3    </t>
  </si>
  <si>
    <t xml:space="preserve">KOls7    </t>
  </si>
  <si>
    <t xml:space="preserve">KOrc6    </t>
  </si>
  <si>
    <t xml:space="preserve">KOsz5    </t>
  </si>
  <si>
    <t xml:space="preserve">KPaj5    </t>
  </si>
  <si>
    <t xml:space="preserve">KPal8    </t>
  </si>
  <si>
    <t xml:space="preserve">KPaw5    </t>
  </si>
  <si>
    <t xml:space="preserve">KPaw7    </t>
  </si>
  <si>
    <t xml:space="preserve">KPaw8    </t>
  </si>
  <si>
    <t xml:space="preserve">KPer6    </t>
  </si>
  <si>
    <t xml:space="preserve">KPio0    </t>
  </si>
  <si>
    <t xml:space="preserve">KPoc0    </t>
  </si>
  <si>
    <t xml:space="preserve">LMad1    </t>
  </si>
  <si>
    <t xml:space="preserve">LMaj4    </t>
  </si>
  <si>
    <t xml:space="preserve">LMaj6    </t>
  </si>
  <si>
    <t xml:space="preserve">LMak5    </t>
  </si>
  <si>
    <t xml:space="preserve">LMal6    </t>
  </si>
  <si>
    <t xml:space="preserve">LMar4    </t>
  </si>
  <si>
    <t xml:space="preserve">LMar6    </t>
  </si>
  <si>
    <t xml:space="preserve">LMar7    </t>
  </si>
  <si>
    <t xml:space="preserve">LMar9    </t>
  </si>
  <si>
    <t xml:space="preserve">LMau8    </t>
  </si>
  <si>
    <t xml:space="preserve">LMaz3    </t>
  </si>
  <si>
    <t xml:space="preserve">LMez8    </t>
  </si>
  <si>
    <t xml:space="preserve">LMic4    </t>
  </si>
  <si>
    <t xml:space="preserve">LMie1    </t>
  </si>
  <si>
    <t xml:space="preserve">LMie8    </t>
  </si>
  <si>
    <t xml:space="preserve">LMis5    </t>
  </si>
  <si>
    <t xml:space="preserve">LMlo1    </t>
  </si>
  <si>
    <t xml:space="preserve">LMro2    </t>
  </si>
  <si>
    <t xml:space="preserve">LMro3    </t>
  </si>
  <si>
    <t xml:space="preserve">LMuc8    </t>
  </si>
  <si>
    <t xml:space="preserve">LMur3    </t>
  </si>
  <si>
    <t xml:space="preserve">LNow3    </t>
  </si>
  <si>
    <t xml:space="preserve">MBen4    </t>
  </si>
  <si>
    <t xml:space="preserve">MBon0    </t>
  </si>
  <si>
    <t xml:space="preserve">MBry2    </t>
  </si>
  <si>
    <t xml:space="preserve">MBuc3    </t>
  </si>
  <si>
    <t xml:space="preserve">MBud6    </t>
  </si>
  <si>
    <t xml:space="preserve">MCic4    </t>
  </si>
  <si>
    <t xml:space="preserve">MJar7    </t>
  </si>
  <si>
    <t xml:space="preserve">MJoz2    </t>
  </si>
  <si>
    <t xml:space="preserve">MJur6    </t>
  </si>
  <si>
    <t xml:space="preserve">MJur9    </t>
  </si>
  <si>
    <t xml:space="preserve">MKac2    </t>
  </si>
  <si>
    <t xml:space="preserve">MKad4    </t>
  </si>
  <si>
    <t xml:space="preserve">MKaf3    </t>
  </si>
  <si>
    <t xml:space="preserve">MKal8    </t>
  </si>
  <si>
    <t xml:space="preserve">MKal9    </t>
  </si>
  <si>
    <t xml:space="preserve">MKam2    </t>
  </si>
  <si>
    <t xml:space="preserve">MKam5    </t>
  </si>
  <si>
    <t xml:space="preserve">MKam6    </t>
  </si>
  <si>
    <t xml:space="preserve">MKar4    </t>
  </si>
  <si>
    <t xml:space="preserve">MKar6    </t>
  </si>
  <si>
    <t xml:space="preserve">MKat0    </t>
  </si>
  <si>
    <t xml:space="preserve">MKec5    </t>
  </si>
  <si>
    <t xml:space="preserve">MKem0    </t>
  </si>
  <si>
    <t xml:space="preserve">MKie2    </t>
  </si>
  <si>
    <t xml:space="preserve">MKie8    </t>
  </si>
  <si>
    <t xml:space="preserve">MKil7    </t>
  </si>
  <si>
    <t xml:space="preserve">MKir0    </t>
  </si>
  <si>
    <t xml:space="preserve">MKir2    </t>
  </si>
  <si>
    <t xml:space="preserve">MKir3    </t>
  </si>
  <si>
    <t xml:space="preserve">MKis3    </t>
  </si>
  <si>
    <t xml:space="preserve">MKis4    </t>
  </si>
  <si>
    <t xml:space="preserve">MKiz4    </t>
  </si>
  <si>
    <t xml:space="preserve">MKla6    </t>
  </si>
  <si>
    <t xml:space="preserve">MKle3    </t>
  </si>
  <si>
    <t xml:space="preserve">MKle8    </t>
  </si>
  <si>
    <t xml:space="preserve">MKlu0    </t>
  </si>
  <si>
    <t xml:space="preserve">MKlu2    </t>
  </si>
  <si>
    <t xml:space="preserve">MKmi5    </t>
  </si>
  <si>
    <t xml:space="preserve">MKmi6    </t>
  </si>
  <si>
    <t xml:space="preserve">MKmi7    </t>
  </si>
  <si>
    <t xml:space="preserve">MKoc9    </t>
  </si>
  <si>
    <t xml:space="preserve">MKol3    </t>
  </si>
  <si>
    <t xml:space="preserve">MKom1    </t>
  </si>
  <si>
    <t xml:space="preserve">MKop6    </t>
  </si>
  <si>
    <t xml:space="preserve">MKop7    </t>
  </si>
  <si>
    <t xml:space="preserve">MKor0    </t>
  </si>
  <si>
    <t xml:space="preserve">MKor3    </t>
  </si>
  <si>
    <t xml:space="preserve">MKor4    </t>
  </si>
  <si>
    <t xml:space="preserve">MKor5    </t>
  </si>
  <si>
    <t xml:space="preserve">MKor9    </t>
  </si>
  <si>
    <t xml:space="preserve">MKos0    </t>
  </si>
  <si>
    <t xml:space="preserve">MKos5    </t>
  </si>
  <si>
    <t xml:space="preserve">MKos7    </t>
  </si>
  <si>
    <t xml:space="preserve">MKos8    </t>
  </si>
  <si>
    <t xml:space="preserve">MKot8    </t>
  </si>
  <si>
    <t xml:space="preserve">MKow0    </t>
  </si>
  <si>
    <t xml:space="preserve">MKow2    </t>
  </si>
  <si>
    <t xml:space="preserve">MKow4    </t>
  </si>
  <si>
    <t xml:space="preserve">MKow9    </t>
  </si>
  <si>
    <t xml:space="preserve">MKoz4    </t>
  </si>
  <si>
    <t xml:space="preserve">MKoz7    </t>
  </si>
  <si>
    <t xml:space="preserve">MKoz8    </t>
  </si>
  <si>
    <t xml:space="preserve">MKra0    </t>
  </si>
  <si>
    <t xml:space="preserve">MKre2    </t>
  </si>
  <si>
    <t xml:space="preserve">MKro1    </t>
  </si>
  <si>
    <t xml:space="preserve">MKro4    </t>
  </si>
  <si>
    <t xml:space="preserve">MKru0    </t>
  </si>
  <si>
    <t xml:space="preserve">MKru2    </t>
  </si>
  <si>
    <t xml:space="preserve">MKry8    </t>
  </si>
  <si>
    <t xml:space="preserve">MKub1    </t>
  </si>
  <si>
    <t xml:space="preserve">MKub2    </t>
  </si>
  <si>
    <t xml:space="preserve">MKub3    </t>
  </si>
  <si>
    <t xml:space="preserve">MKul2    </t>
  </si>
  <si>
    <t xml:space="preserve">MKul7    </t>
  </si>
  <si>
    <t xml:space="preserve">MKur1    </t>
  </si>
  <si>
    <t xml:space="preserve">MKur9    </t>
  </si>
  <si>
    <t xml:space="preserve">MKus9    </t>
  </si>
  <si>
    <t xml:space="preserve">MKut7    </t>
  </si>
  <si>
    <t xml:space="preserve">MKwi7    </t>
  </si>
  <si>
    <t xml:space="preserve">MLab5    </t>
  </si>
  <si>
    <t xml:space="preserve">MLad5    </t>
  </si>
  <si>
    <t xml:space="preserve">MLan5    </t>
  </si>
  <si>
    <t xml:space="preserve">MLan7    </t>
  </si>
  <si>
    <t xml:space="preserve">MLas2    </t>
  </si>
  <si>
    <t xml:space="preserve">MLas5    </t>
  </si>
  <si>
    <t xml:space="preserve">MLem8    </t>
  </si>
  <si>
    <t xml:space="preserve">MLeo5    </t>
  </si>
  <si>
    <t xml:space="preserve">MLes1    </t>
  </si>
  <si>
    <t xml:space="preserve">MLew1    </t>
  </si>
  <si>
    <t xml:space="preserve">MLew8    </t>
  </si>
  <si>
    <t xml:space="preserve">MLew9    </t>
  </si>
  <si>
    <t xml:space="preserve">MLig7    </t>
  </si>
  <si>
    <t xml:space="preserve">MLor1    </t>
  </si>
  <si>
    <t xml:space="preserve">MLub7    </t>
  </si>
  <si>
    <t xml:space="preserve">MLuc3    </t>
  </si>
  <si>
    <t xml:space="preserve">MLuk2    </t>
  </si>
  <si>
    <t xml:space="preserve">MLuk9    </t>
  </si>
  <si>
    <t xml:space="preserve">MLun7    </t>
  </si>
  <si>
    <t xml:space="preserve">MLup2    </t>
  </si>
  <si>
    <t xml:space="preserve">MLup7    </t>
  </si>
  <si>
    <t xml:space="preserve">MLut7    </t>
  </si>
  <si>
    <t xml:space="preserve">MLys5    </t>
  </si>
  <si>
    <t xml:space="preserve">MMac1    </t>
  </si>
  <si>
    <t xml:space="preserve">MMac4    </t>
  </si>
  <si>
    <t xml:space="preserve">MMag4    </t>
  </si>
  <si>
    <t xml:space="preserve">MMaj7    </t>
  </si>
  <si>
    <t xml:space="preserve">MMar0    </t>
  </si>
  <si>
    <t xml:space="preserve">MPio7    </t>
  </si>
  <si>
    <t xml:space="preserve">MPot8    </t>
  </si>
  <si>
    <t xml:space="preserve">MZio6    </t>
  </si>
  <si>
    <t xml:space="preserve">NGrz1    </t>
  </si>
  <si>
    <t xml:space="preserve">NGrz8    </t>
  </si>
  <si>
    <t xml:space="preserve">NHar1    </t>
  </si>
  <si>
    <t xml:space="preserve">NHin2    </t>
  </si>
  <si>
    <t xml:space="preserve">NHin5    </t>
  </si>
  <si>
    <t xml:space="preserve">NHor5    </t>
  </si>
  <si>
    <t xml:space="preserve">NJab1    </t>
  </si>
  <si>
    <t xml:space="preserve">NJac1    </t>
  </si>
  <si>
    <t xml:space="preserve">NJag5    </t>
  </si>
  <si>
    <t xml:space="preserve">NJag8    </t>
  </si>
  <si>
    <t xml:space="preserve">NJak2    </t>
  </si>
  <si>
    <t xml:space="preserve">NJak4    </t>
  </si>
  <si>
    <t xml:space="preserve">NJak5    </t>
  </si>
  <si>
    <t xml:space="preserve">NJam6    </t>
  </si>
  <si>
    <t xml:space="preserve">NJan0    </t>
  </si>
  <si>
    <t xml:space="preserve">NJan1    </t>
  </si>
  <si>
    <t xml:space="preserve">NJan3    </t>
  </si>
  <si>
    <t xml:space="preserve">NJan6    </t>
  </si>
  <si>
    <t xml:space="preserve">NJaz0    </t>
  </si>
  <si>
    <t xml:space="preserve">NJęd0    </t>
  </si>
  <si>
    <t xml:space="preserve">NJur5    </t>
  </si>
  <si>
    <t xml:space="preserve">NJur6    </t>
  </si>
  <si>
    <t xml:space="preserve">OBro0    </t>
  </si>
  <si>
    <t xml:space="preserve">OCup4    </t>
  </si>
  <si>
    <t xml:space="preserve">OGor5    </t>
  </si>
  <si>
    <t xml:space="preserve">OGor7    </t>
  </si>
  <si>
    <t xml:space="preserve">OGoz4    </t>
  </si>
  <si>
    <t xml:space="preserve">OGra8    </t>
  </si>
  <si>
    <t xml:space="preserve">OGre2    </t>
  </si>
  <si>
    <t xml:space="preserve">OGro9    </t>
  </si>
  <si>
    <t xml:space="preserve">OGru7    </t>
  </si>
  <si>
    <t xml:space="preserve">OGry7    </t>
  </si>
  <si>
    <t xml:space="preserve">OGrz1    </t>
  </si>
  <si>
    <t xml:space="preserve">OHan3    </t>
  </si>
  <si>
    <t xml:space="preserve">OHaz5    </t>
  </si>
  <si>
    <t xml:space="preserve">OHry9    </t>
  </si>
  <si>
    <t xml:space="preserve">OIwa1    </t>
  </si>
  <si>
    <t xml:space="preserve">OLew3    </t>
  </si>
  <si>
    <t xml:space="preserve">OZak2    </t>
  </si>
  <si>
    <t xml:space="preserve">PBia4    </t>
  </si>
  <si>
    <t xml:space="preserve">PDul6    </t>
  </si>
  <si>
    <t xml:space="preserve">PDur3    </t>
  </si>
  <si>
    <t xml:space="preserve">PDus8    </t>
  </si>
  <si>
    <t xml:space="preserve">PDzi6    </t>
  </si>
  <si>
    <t xml:space="preserve">PFie6    </t>
  </si>
  <si>
    <t xml:space="preserve">PFil4    </t>
  </si>
  <si>
    <t xml:space="preserve">PFor6    </t>
  </si>
  <si>
    <t xml:space="preserve">PFre6    </t>
  </si>
  <si>
    <t xml:space="preserve">PFur8    </t>
  </si>
  <si>
    <t xml:space="preserve">PGac5    </t>
  </si>
  <si>
    <t xml:space="preserve">PGad3    </t>
  </si>
  <si>
    <t xml:space="preserve">PGal5    </t>
  </si>
  <si>
    <t xml:space="preserve">PGda5    </t>
  </si>
  <si>
    <t xml:space="preserve">PGes5    </t>
  </si>
  <si>
    <t xml:space="preserve">PGib8    </t>
  </si>
  <si>
    <t xml:space="preserve">PGie1    </t>
  </si>
  <si>
    <t xml:space="preserve">PGla1    </t>
  </si>
  <si>
    <t xml:space="preserve">PGla5    </t>
  </si>
  <si>
    <t xml:space="preserve">PGlo4    </t>
  </si>
  <si>
    <t xml:space="preserve">PGor3    </t>
  </si>
  <si>
    <t xml:space="preserve">PGor5    </t>
  </si>
  <si>
    <t xml:space="preserve">PGos2    </t>
  </si>
  <si>
    <t xml:space="preserve">PGos9    </t>
  </si>
  <si>
    <t xml:space="preserve">PKwi9    </t>
  </si>
  <si>
    <t xml:space="preserve">PPol0    </t>
  </si>
  <si>
    <t xml:space="preserve">RDom0    </t>
  </si>
  <si>
    <t xml:space="preserve">RFor0    </t>
  </si>
  <si>
    <t xml:space="preserve">RFra3    </t>
  </si>
  <si>
    <t xml:space="preserve">SBur6    </t>
  </si>
  <si>
    <t xml:space="preserve">SCic6    </t>
  </si>
  <si>
    <t xml:space="preserve">SCie9    </t>
  </si>
  <si>
    <t xml:space="preserve">SCza1    </t>
  </si>
  <si>
    <t xml:space="preserve">SDab5    </t>
  </si>
  <si>
    <t xml:space="preserve">SDab6    </t>
  </si>
  <si>
    <t xml:space="preserve">SDab7    </t>
  </si>
  <si>
    <t xml:space="preserve">SDeg2    </t>
  </si>
  <si>
    <t xml:space="preserve">SDep0    </t>
  </si>
  <si>
    <t xml:space="preserve">SDer1    </t>
  </si>
  <si>
    <t xml:space="preserve">SDol7    </t>
  </si>
  <si>
    <t xml:space="preserve">SDom7    </t>
  </si>
  <si>
    <t xml:space="preserve">SDom9    </t>
  </si>
  <si>
    <t xml:space="preserve">SFil4    </t>
  </si>
  <si>
    <t xml:space="preserve">SFlo0    </t>
  </si>
  <si>
    <t xml:space="preserve">TBil7    </t>
  </si>
  <si>
    <t xml:space="preserve">TBob0    </t>
  </si>
  <si>
    <t xml:space="preserve">TBrz4    </t>
  </si>
  <si>
    <t xml:space="preserve">TBud8    </t>
  </si>
  <si>
    <t xml:space="preserve">UEng3    </t>
  </si>
  <si>
    <t xml:space="preserve">UErb6    </t>
  </si>
  <si>
    <t xml:space="preserve">VDun3    </t>
  </si>
  <si>
    <t xml:space="preserve">VEde0    </t>
  </si>
  <si>
    <t xml:space="preserve">WAfe2    </t>
  </si>
  <si>
    <t xml:space="preserve">WAni9    </t>
  </si>
  <si>
    <t xml:space="preserve">WAre5    </t>
  </si>
  <si>
    <t xml:space="preserve">WBar4    </t>
  </si>
  <si>
    <t xml:space="preserve">WBer1    </t>
  </si>
  <si>
    <t xml:space="preserve">WChm5    </t>
  </si>
  <si>
    <t xml:space="preserve">WCie9    </t>
  </si>
  <si>
    <t xml:space="preserve">WCiu4    </t>
  </si>
  <si>
    <t xml:space="preserve">WCza3    </t>
  </si>
  <si>
    <t xml:space="preserve">WCze5    </t>
  </si>
  <si>
    <t xml:space="preserve">WCze7    </t>
  </si>
  <si>
    <t xml:space="preserve">WCze8    </t>
  </si>
  <si>
    <t xml:space="preserve">WDaw4    </t>
  </si>
  <si>
    <t xml:space="preserve">WDer4    </t>
  </si>
  <si>
    <t xml:space="preserve">WDra7    </t>
  </si>
  <si>
    <t xml:space="preserve">ZAda1    </t>
  </si>
  <si>
    <t xml:space="preserve">ZAra2    </t>
  </si>
  <si>
    <t xml:space="preserve">ZBaj9    </t>
  </si>
  <si>
    <t xml:space="preserve">ZBar5    </t>
  </si>
  <si>
    <t xml:space="preserve">ZBia1    </t>
  </si>
  <si>
    <t xml:space="preserve">ZBig7    </t>
  </si>
  <si>
    <t xml:space="preserve">ZBik2    </t>
  </si>
  <si>
    <t xml:space="preserve">ZBro0    </t>
  </si>
  <si>
    <t xml:space="preserve">ZBro3    </t>
  </si>
  <si>
    <t xml:space="preserve">ZBur1    </t>
  </si>
  <si>
    <t xml:space="preserve">ZKrz3    </t>
  </si>
  <si>
    <t>1 Liczba</t>
  </si>
  <si>
    <t>2 Liczba</t>
  </si>
  <si>
    <t>3 Liczba</t>
  </si>
  <si>
    <t>4 Liczba</t>
  </si>
  <si>
    <t>5 Liczba</t>
  </si>
  <si>
    <t>6 Liczba</t>
  </si>
  <si>
    <t>7 Liczba</t>
  </si>
  <si>
    <t>8 Liczba</t>
  </si>
  <si>
    <t>9 Liczba</t>
  </si>
  <si>
    <t>10 Liczba</t>
  </si>
  <si>
    <t>11 Liczba</t>
  </si>
  <si>
    <t>12 Liczba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</si>
  <si>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</si>
  <si>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</si>
  <si>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</si>
  <si>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</si>
  <si>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</si>
  <si>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</si>
  <si>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</si>
  <si>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</si>
  <si>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</si>
  <si>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</si>
  <si>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</si>
  <si>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</si>
  <si>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</si>
  <si>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>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</si>
</sst>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osób urodzonych w kolejnych miesiącach</a:t>
            </a:r>
            <a:endParaRPr lang="en-US"/>
          </a:p>
        </c:rich>
      </c:tx>
      <c:layout>
        <c:manualLayout>
          <c:xMode val="edge"/>
          <c:yMode val="edge"/>
          <c:x val="0.31297469988382598"/>
          <c:y val="2.7219430485762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122154812615639"/>
          <c:y val="0.13209798994974875"/>
          <c:w val="0.85418828793941737"/>
          <c:h val="0.70609626215064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'4'!$I$2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'4'!$H$3:$H$14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'4'!$I$3:$I$14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8-493C-A9A1-6C44440D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768120"/>
        <c:axId val="565769760"/>
      </c:barChart>
      <c:catAx>
        <c:axId val="56576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643894410739651"/>
              <c:y val="0.9040352682045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769760"/>
        <c:crosses val="autoZero"/>
        <c:auto val="1"/>
        <c:lblAlgn val="ctr"/>
        <c:lblOffset val="100"/>
        <c:noMultiLvlLbl val="0"/>
      </c:catAx>
      <c:valAx>
        <c:axId val="5657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osób</a:t>
                </a:r>
              </a:p>
            </c:rich>
          </c:tx>
          <c:layout>
            <c:manualLayout>
              <c:xMode val="edge"/>
              <c:yMode val="edge"/>
              <c:x val="2.6457230755991563E-2"/>
              <c:y val="0.43996524617839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576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E8BB6E-7059-4095-BAAA-D11CE18AD6C9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F09F68E-087E-4B1B-88DC-C880296742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6" xr16:uid="{BB73ADA2-D430-4854-9CE5-72D7F970AF3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5" xr16:uid="{85B38EF2-69C6-4CBB-B007-756FB8AA3D6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4" xr16:uid="{7F135BE8-B677-4E0A-BC3B-0FD4AA38CD7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3" xr16:uid="{CAB6ABA8-7C3D-43EF-B8AE-323E13435EB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2" xr16:uid="{9E33C304-EBA3-4572-8586-16627D79608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e" connectionId="1" xr16:uid="{B3BA5222-58A3-444B-B5E7-87A8E57F2C2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AFDB-D7CF-4280-BF10-5F525F5095E1}">
  <sheetPr filterMode="1"/>
  <dimension ref="A1:H970"/>
  <sheetViews>
    <sheetView workbookViewId="0">
      <pane ySplit="1" topLeftCell="A2" activePane="bottomLeft" state="frozen"/>
      <selection pane="bottomLeft" activeCell="H486" sqref="H486"/>
    </sheetView>
  </sheetViews>
  <sheetFormatPr defaultRowHeight="14.4" outlineLevelRow="2" x14ac:dyDescent="0.3"/>
  <cols>
    <col min="1" max="1" width="12" bestFit="1" customWidth="1"/>
    <col min="2" max="2" width="13.33203125" style="1" customWidth="1"/>
    <col min="3" max="3" width="11.109375" style="1" bestFit="1" customWidth="1"/>
  </cols>
  <sheetData>
    <row r="1" spans="1:8" s="3" customFormat="1" x14ac:dyDescent="0.3">
      <c r="A1" s="2" t="s">
        <v>0</v>
      </c>
      <c r="B1" s="2" t="s">
        <v>1</v>
      </c>
      <c r="C1" s="2" t="s">
        <v>2</v>
      </c>
      <c r="D1" s="3" t="s">
        <v>1131</v>
      </c>
    </row>
    <row r="2" spans="1:8" outlineLevel="2" x14ac:dyDescent="0.3">
      <c r="A2" s="1" t="s">
        <v>188</v>
      </c>
      <c r="B2" s="1" t="s">
        <v>189</v>
      </c>
      <c r="C2" s="1" t="s">
        <v>44</v>
      </c>
      <c r="D2" s="4" t="str">
        <f>CONCATENATE(LEFT(C2,1),LEFT(B2,3),RIGHT(A2,1))</f>
        <v>ABec0</v>
      </c>
      <c r="E2">
        <f>COUNTIF($D$2:$D$967,D2)</f>
        <v>1</v>
      </c>
      <c r="G2" t="s">
        <v>2</v>
      </c>
      <c r="H2" t="s">
        <v>1131</v>
      </c>
    </row>
    <row r="3" spans="1:8" hidden="1" outlineLevel="1" x14ac:dyDescent="0.3">
      <c r="A3" s="1"/>
      <c r="C3" s="6" t="s">
        <v>1132</v>
      </c>
      <c r="D3" s="4">
        <f>SUBTOTAL(3,D2:D2)</f>
        <v>1</v>
      </c>
      <c r="G3" t="s">
        <v>1606</v>
      </c>
      <c r="H3">
        <v>1</v>
      </c>
    </row>
    <row r="4" spans="1:8" hidden="1" outlineLevel="2" x14ac:dyDescent="0.3">
      <c r="A4" s="1" t="s">
        <v>449</v>
      </c>
      <c r="B4" s="1" t="s">
        <v>450</v>
      </c>
      <c r="C4" s="1" t="s">
        <v>194</v>
      </c>
      <c r="D4" s="4" t="str">
        <f>CONCATENATE(LEFT(C4,1),LEFT(B4,3),RIGHT(A4,1))</f>
        <v>ABra5</v>
      </c>
      <c r="E4">
        <f t="shared" ref="E4:E125" si="0">COUNTIF($D$2:$D$967,D4)</f>
        <v>1</v>
      </c>
      <c r="G4" t="s">
        <v>1607</v>
      </c>
      <c r="H4">
        <v>1</v>
      </c>
    </row>
    <row r="5" spans="1:8" hidden="1" outlineLevel="1" collapsed="1" x14ac:dyDescent="0.3">
      <c r="A5" s="1"/>
      <c r="C5" s="6" t="s">
        <v>1133</v>
      </c>
      <c r="D5" s="4">
        <f>SUBTOTAL(3,D4:D4)</f>
        <v>0</v>
      </c>
      <c r="G5" t="s">
        <v>1608</v>
      </c>
      <c r="H5">
        <v>1</v>
      </c>
    </row>
    <row r="6" spans="1:8" hidden="1" outlineLevel="2" x14ac:dyDescent="0.3">
      <c r="A6" s="1" t="s">
        <v>1008</v>
      </c>
      <c r="B6" s="1" t="s">
        <v>1009</v>
      </c>
      <c r="C6" s="1" t="s">
        <v>1010</v>
      </c>
      <c r="D6" s="4" t="str">
        <f>CONCATENATE(LEFT(C6,1),LEFT(B6,3),RIGHT(A6,1))</f>
        <v>ABsk2</v>
      </c>
      <c r="E6">
        <f t="shared" si="0"/>
        <v>1</v>
      </c>
      <c r="G6" t="s">
        <v>1609</v>
      </c>
      <c r="H6">
        <v>1</v>
      </c>
    </row>
    <row r="7" spans="1:8" hidden="1" outlineLevel="1" collapsed="1" x14ac:dyDescent="0.3">
      <c r="A7" s="1"/>
      <c r="C7" s="6" t="s">
        <v>1134</v>
      </c>
      <c r="D7" s="4">
        <f>SUBTOTAL(3,D6:D6)</f>
        <v>0</v>
      </c>
      <c r="G7" t="s">
        <v>1610</v>
      </c>
      <c r="H7">
        <v>1</v>
      </c>
    </row>
    <row r="8" spans="1:8" hidden="1" outlineLevel="2" x14ac:dyDescent="0.3">
      <c r="A8" s="1" t="s">
        <v>401</v>
      </c>
      <c r="B8" s="1" t="s">
        <v>402</v>
      </c>
      <c r="C8" s="1" t="s">
        <v>340</v>
      </c>
      <c r="D8" s="4" t="str">
        <f>CONCATENATE(LEFT(C8,1),LEFT(B8,3),RIGHT(A8,1))</f>
        <v>ASmi7</v>
      </c>
      <c r="E8">
        <f t="shared" si="0"/>
        <v>1</v>
      </c>
      <c r="G8" t="s">
        <v>1611</v>
      </c>
      <c r="H8">
        <v>1</v>
      </c>
    </row>
    <row r="9" spans="1:8" hidden="1" outlineLevel="1" collapsed="1" x14ac:dyDescent="0.3">
      <c r="A9" s="1"/>
      <c r="C9" s="6" t="s">
        <v>1135</v>
      </c>
      <c r="D9" s="4">
        <f>SUBTOTAL(3,D8:D8)</f>
        <v>0</v>
      </c>
      <c r="G9" t="s">
        <v>1612</v>
      </c>
      <c r="H9">
        <v>1</v>
      </c>
    </row>
    <row r="10" spans="1:8" hidden="1" outlineLevel="2" x14ac:dyDescent="0.3">
      <c r="A10" s="1" t="s">
        <v>338</v>
      </c>
      <c r="B10" s="1" t="s">
        <v>339</v>
      </c>
      <c r="C10" s="1" t="s">
        <v>340</v>
      </c>
      <c r="D10" s="4" t="str">
        <f>CONCATENATE(LEFT(C10,1),LEFT(B10,3),RIGHT(A10,1))</f>
        <v>ASwi8</v>
      </c>
      <c r="E10">
        <f t="shared" si="0"/>
        <v>1</v>
      </c>
      <c r="G10" t="s">
        <v>1613</v>
      </c>
      <c r="H10">
        <v>1</v>
      </c>
    </row>
    <row r="11" spans="1:8" hidden="1" outlineLevel="1" collapsed="1" x14ac:dyDescent="0.3">
      <c r="A11" s="1"/>
      <c r="C11" s="6" t="s">
        <v>1136</v>
      </c>
      <c r="D11" s="4">
        <f>SUBTOTAL(3,D10:D10)</f>
        <v>0</v>
      </c>
      <c r="G11" t="s">
        <v>1614</v>
      </c>
      <c r="H11">
        <v>1</v>
      </c>
    </row>
    <row r="12" spans="1:8" hidden="1" outlineLevel="2" x14ac:dyDescent="0.3">
      <c r="A12" s="1" t="s">
        <v>126</v>
      </c>
      <c r="B12" s="1" t="s">
        <v>127</v>
      </c>
      <c r="C12" s="1" t="s">
        <v>128</v>
      </c>
      <c r="D12" s="4" t="str">
        <f>CONCATENATE(LEFT(C12,1),LEFT(B12,3),RIGHT(A12,1))</f>
        <v>ASzy2</v>
      </c>
      <c r="E12">
        <f t="shared" si="0"/>
        <v>1</v>
      </c>
      <c r="G12" t="s">
        <v>1615</v>
      </c>
      <c r="H12">
        <v>1</v>
      </c>
    </row>
    <row r="13" spans="1:8" hidden="1" outlineLevel="1" collapsed="1" x14ac:dyDescent="0.3">
      <c r="A13" s="1"/>
      <c r="C13" s="6" t="s">
        <v>1137</v>
      </c>
      <c r="D13" s="4">
        <f>SUBTOTAL(3,D12:D12)</f>
        <v>0</v>
      </c>
      <c r="G13" t="s">
        <v>1616</v>
      </c>
      <c r="H13">
        <v>1</v>
      </c>
    </row>
    <row r="14" spans="1:8" hidden="1" outlineLevel="2" x14ac:dyDescent="0.3">
      <c r="A14" s="1" t="s">
        <v>618</v>
      </c>
      <c r="B14" s="1" t="s">
        <v>619</v>
      </c>
      <c r="C14" s="1" t="s">
        <v>340</v>
      </c>
      <c r="D14" s="4" t="str">
        <f>CONCATENATE(LEFT(C14,1),LEFT(B14,3),RIGHT(A14,1))</f>
        <v>ASzy4</v>
      </c>
      <c r="E14">
        <f t="shared" si="0"/>
        <v>1</v>
      </c>
      <c r="G14" t="s">
        <v>1617</v>
      </c>
      <c r="H14">
        <v>1</v>
      </c>
    </row>
    <row r="15" spans="1:8" hidden="1" outlineLevel="1" collapsed="1" x14ac:dyDescent="0.3">
      <c r="A15" s="1"/>
      <c r="C15" s="6" t="s">
        <v>1138</v>
      </c>
      <c r="D15" s="4">
        <f>SUBTOTAL(3,D14:D14)</f>
        <v>0</v>
      </c>
      <c r="G15" t="s">
        <v>1618</v>
      </c>
      <c r="H15">
        <v>1</v>
      </c>
    </row>
    <row r="16" spans="1:8" hidden="1" outlineLevel="2" x14ac:dyDescent="0.3">
      <c r="A16" s="1" t="s">
        <v>527</v>
      </c>
      <c r="B16" s="1" t="s">
        <v>528</v>
      </c>
      <c r="C16" s="1" t="s">
        <v>340</v>
      </c>
      <c r="D16" s="4" t="str">
        <f>CONCATENATE(LEFT(C16,1),LEFT(B16,3),RIGHT(A16,1))</f>
        <v>ATar2</v>
      </c>
      <c r="E16">
        <f t="shared" si="0"/>
        <v>1</v>
      </c>
      <c r="G16" t="s">
        <v>1619</v>
      </c>
      <c r="H16">
        <v>1</v>
      </c>
    </row>
    <row r="17" spans="1:8" hidden="1" outlineLevel="1" collapsed="1" x14ac:dyDescent="0.3">
      <c r="A17" s="1"/>
      <c r="C17" s="6" t="s">
        <v>1139</v>
      </c>
      <c r="D17" s="4">
        <f>SUBTOTAL(3,D16:D16)</f>
        <v>0</v>
      </c>
      <c r="G17" t="s">
        <v>1620</v>
      </c>
      <c r="H17">
        <v>1</v>
      </c>
    </row>
    <row r="18" spans="1:8" hidden="1" outlineLevel="2" x14ac:dyDescent="0.3">
      <c r="A18" s="1" t="s">
        <v>1116</v>
      </c>
      <c r="B18" s="1" t="s">
        <v>1117</v>
      </c>
      <c r="C18" s="1" t="s">
        <v>340</v>
      </c>
      <c r="D18" s="4" t="str">
        <f>CONCATENATE(LEFT(C18,1),LEFT(B18,3),RIGHT(A18,1))</f>
        <v>ATar5</v>
      </c>
      <c r="E18">
        <f t="shared" si="0"/>
        <v>1</v>
      </c>
      <c r="G18" t="s">
        <v>1621</v>
      </c>
      <c r="H18">
        <v>1</v>
      </c>
    </row>
    <row r="19" spans="1:8" hidden="1" outlineLevel="1" collapsed="1" x14ac:dyDescent="0.3">
      <c r="A19" s="1"/>
      <c r="C19" s="6" t="s">
        <v>1140</v>
      </c>
      <c r="D19" s="4">
        <f>SUBTOTAL(3,D18:D18)</f>
        <v>0</v>
      </c>
      <c r="G19" t="s">
        <v>1622</v>
      </c>
      <c r="H19">
        <v>1</v>
      </c>
    </row>
    <row r="20" spans="1:8" hidden="1" outlineLevel="2" x14ac:dyDescent="0.3">
      <c r="A20" s="1" t="s">
        <v>362</v>
      </c>
      <c r="B20" s="1" t="s">
        <v>363</v>
      </c>
      <c r="C20" s="1" t="s">
        <v>194</v>
      </c>
      <c r="D20" s="4" t="str">
        <f>CONCATENATE(LEFT(C20,1),LEFT(B20,3),RIGHT(A20,1))</f>
        <v>ATok4</v>
      </c>
      <c r="E20">
        <f>COUNTIF($D$2:$D$967,D20)</f>
        <v>1</v>
      </c>
      <c r="G20" t="s">
        <v>1623</v>
      </c>
      <c r="H20">
        <v>1</v>
      </c>
    </row>
    <row r="21" spans="1:8" hidden="1" outlineLevel="1" collapsed="1" x14ac:dyDescent="0.3">
      <c r="A21" s="1"/>
      <c r="C21" s="6" t="s">
        <v>1141</v>
      </c>
      <c r="D21" s="4">
        <f>SUBTOTAL(3,D20:D20)</f>
        <v>0</v>
      </c>
      <c r="G21" t="s">
        <v>1624</v>
      </c>
      <c r="H21">
        <v>1</v>
      </c>
    </row>
    <row r="22" spans="1:8" hidden="1" outlineLevel="2" x14ac:dyDescent="0.3">
      <c r="A22" s="1" t="s">
        <v>333</v>
      </c>
      <c r="B22" s="1" t="s">
        <v>334</v>
      </c>
      <c r="C22" s="1" t="s">
        <v>335</v>
      </c>
      <c r="D22" s="4" t="str">
        <f>CONCATENATE(LEFT(C22,1),LEFT(B22,3),RIGHT(A22,1))</f>
        <v>ATok8</v>
      </c>
      <c r="E22">
        <f>COUNTIF($D$2:$D$967,D22)</f>
        <v>1</v>
      </c>
      <c r="G22" t="s">
        <v>1625</v>
      </c>
      <c r="H22">
        <v>1</v>
      </c>
    </row>
    <row r="23" spans="1:8" hidden="1" outlineLevel="1" collapsed="1" x14ac:dyDescent="0.3">
      <c r="A23" s="1"/>
      <c r="C23" s="6" t="s">
        <v>1142</v>
      </c>
      <c r="D23" s="4">
        <f>SUBTOTAL(3,D22:D22)</f>
        <v>0</v>
      </c>
      <c r="G23" t="s">
        <v>1626</v>
      </c>
      <c r="H23">
        <v>1</v>
      </c>
    </row>
    <row r="24" spans="1:8" hidden="1" outlineLevel="2" x14ac:dyDescent="0.3">
      <c r="A24" s="1" t="s">
        <v>634</v>
      </c>
      <c r="B24" s="1" t="s">
        <v>635</v>
      </c>
      <c r="C24" s="1" t="s">
        <v>194</v>
      </c>
      <c r="D24" s="4" t="str">
        <f>CONCATENATE(LEFT(C24,1),LEFT(B24,3),RIGHT(A24,1))</f>
        <v>ATom8</v>
      </c>
      <c r="E24">
        <f>COUNTIF($D$2:$D$967,D24)</f>
        <v>1</v>
      </c>
      <c r="G24" t="s">
        <v>1627</v>
      </c>
      <c r="H24">
        <v>1</v>
      </c>
    </row>
    <row r="25" spans="1:8" hidden="1" outlineLevel="1" collapsed="1" x14ac:dyDescent="0.3">
      <c r="A25" s="1"/>
      <c r="C25" s="6" t="s">
        <v>1143</v>
      </c>
      <c r="D25" s="4">
        <f>SUBTOTAL(3,D24:D24)</f>
        <v>0</v>
      </c>
      <c r="G25" t="s">
        <v>1628</v>
      </c>
      <c r="H25">
        <v>1</v>
      </c>
    </row>
    <row r="26" spans="1:8" outlineLevel="2" x14ac:dyDescent="0.3">
      <c r="A26" s="1" t="s">
        <v>1051</v>
      </c>
      <c r="B26" s="1" t="s">
        <v>1052</v>
      </c>
      <c r="C26" s="1" t="s">
        <v>194</v>
      </c>
      <c r="D26" s="4" t="str">
        <f>CONCATENATE(LEFT(C26,1),LEFT(B26,3),RIGHT(A26,1))</f>
        <v>ATom9</v>
      </c>
      <c r="E26">
        <f>COUNTIF($D$2:$D$967,D26)</f>
        <v>1</v>
      </c>
      <c r="G26" t="s">
        <v>1629</v>
      </c>
      <c r="H26">
        <v>2</v>
      </c>
    </row>
    <row r="27" spans="1:8" hidden="1" outlineLevel="1" x14ac:dyDescent="0.3">
      <c r="A27" s="1"/>
      <c r="C27" s="6" t="s">
        <v>1144</v>
      </c>
      <c r="D27" s="4">
        <f>SUBTOTAL(3,D26:D26)</f>
        <v>1</v>
      </c>
      <c r="G27" t="s">
        <v>1630</v>
      </c>
      <c r="H27">
        <v>1</v>
      </c>
    </row>
    <row r="28" spans="1:8" hidden="1" outlineLevel="2" x14ac:dyDescent="0.3">
      <c r="A28" s="1" t="s">
        <v>737</v>
      </c>
      <c r="B28" s="1" t="s">
        <v>738</v>
      </c>
      <c r="C28" s="1" t="s">
        <v>194</v>
      </c>
      <c r="D28" s="4" t="str">
        <f>CONCATENATE(LEFT(C28,1),LEFT(B28,3),RIGHT(A28,1))</f>
        <v>ATro1</v>
      </c>
      <c r="E28">
        <f>COUNTIF($D$2:$D$967,D28)</f>
        <v>1</v>
      </c>
      <c r="G28" t="s">
        <v>1631</v>
      </c>
      <c r="H28">
        <v>1</v>
      </c>
    </row>
    <row r="29" spans="1:8" outlineLevel="1" collapsed="1" x14ac:dyDescent="0.3">
      <c r="A29" s="1"/>
      <c r="C29" s="6" t="s">
        <v>1145</v>
      </c>
      <c r="D29" s="4">
        <f>SUBTOTAL(3,D28:D28)</f>
        <v>0</v>
      </c>
      <c r="G29" t="s">
        <v>1632</v>
      </c>
      <c r="H29">
        <v>2</v>
      </c>
    </row>
    <row r="30" spans="1:8" hidden="1" outlineLevel="2" x14ac:dyDescent="0.3">
      <c r="A30" s="1" t="s">
        <v>1049</v>
      </c>
      <c r="B30" s="1" t="s">
        <v>1050</v>
      </c>
      <c r="C30" s="1" t="s">
        <v>194</v>
      </c>
      <c r="D30" s="4" t="str">
        <f>CONCATENATE(LEFT(C30,1),LEFT(B30,3),RIGHT(A30,1))</f>
        <v>ATrz9</v>
      </c>
      <c r="E30">
        <f>COUNTIF($D$2:$D$967,D30)</f>
        <v>1</v>
      </c>
      <c r="G30" t="s">
        <v>1633</v>
      </c>
      <c r="H30">
        <v>1</v>
      </c>
    </row>
    <row r="31" spans="1:8" hidden="1" outlineLevel="1" collapsed="1" x14ac:dyDescent="0.3">
      <c r="A31" s="1"/>
      <c r="C31" s="6" t="s">
        <v>1146</v>
      </c>
      <c r="D31" s="4">
        <f>SUBTOTAL(3,D30:D30)</f>
        <v>0</v>
      </c>
      <c r="G31" t="s">
        <v>1634</v>
      </c>
      <c r="H31">
        <v>1</v>
      </c>
    </row>
    <row r="32" spans="1:8" hidden="1" outlineLevel="2" x14ac:dyDescent="0.3">
      <c r="A32" s="1" t="s">
        <v>192</v>
      </c>
      <c r="B32" s="1" t="s">
        <v>193</v>
      </c>
      <c r="C32" s="1" t="s">
        <v>194</v>
      </c>
      <c r="D32" s="4" t="str">
        <f>CONCATENATE(LEFT(C32,1),LEFT(B32,3),RIGHT(A32,1))</f>
        <v>AUlw4</v>
      </c>
      <c r="E32">
        <f>COUNTIF($D$2:$D$967,D32)</f>
        <v>1</v>
      </c>
      <c r="G32" t="s">
        <v>1635</v>
      </c>
      <c r="H32">
        <v>1</v>
      </c>
    </row>
    <row r="33" spans="1:8" hidden="1" outlineLevel="1" collapsed="1" x14ac:dyDescent="0.3">
      <c r="A33" s="1"/>
      <c r="C33" s="6" t="s">
        <v>1147</v>
      </c>
      <c r="D33" s="4">
        <f>SUBTOTAL(3,D32:D32)</f>
        <v>0</v>
      </c>
      <c r="G33" t="s">
        <v>1636</v>
      </c>
      <c r="H33">
        <v>1</v>
      </c>
    </row>
    <row r="34" spans="1:8" hidden="1" outlineLevel="2" x14ac:dyDescent="0.3">
      <c r="A34" s="1" t="s">
        <v>785</v>
      </c>
      <c r="B34" s="1" t="s">
        <v>786</v>
      </c>
      <c r="C34" s="1" t="s">
        <v>787</v>
      </c>
      <c r="D34" s="4" t="str">
        <f>CONCATENATE(LEFT(C34,1),LEFT(B34,3),RIGHT(A34,1))</f>
        <v>AWal1</v>
      </c>
      <c r="E34">
        <f>COUNTIF($D$2:$D$967,D34)</f>
        <v>1</v>
      </c>
      <c r="G34" t="s">
        <v>1637</v>
      </c>
      <c r="H34">
        <v>1</v>
      </c>
    </row>
    <row r="35" spans="1:8" outlineLevel="1" collapsed="1" x14ac:dyDescent="0.3">
      <c r="A35" s="1"/>
      <c r="C35" s="6" t="s">
        <v>1148</v>
      </c>
      <c r="D35" s="4">
        <f>SUBTOTAL(3,D34:D34)</f>
        <v>0</v>
      </c>
      <c r="G35" t="s">
        <v>1638</v>
      </c>
      <c r="H35">
        <v>2</v>
      </c>
    </row>
    <row r="36" spans="1:8" outlineLevel="2" x14ac:dyDescent="0.3">
      <c r="A36" s="1" t="s">
        <v>1001</v>
      </c>
      <c r="B36" s="1" t="s">
        <v>1002</v>
      </c>
      <c r="C36" s="1" t="s">
        <v>1003</v>
      </c>
      <c r="D36" s="4" t="str">
        <f>CONCATENATE(LEFT(C36,1),LEFT(B36,3),RIGHT(A36,1))</f>
        <v>AWam3</v>
      </c>
      <c r="E36">
        <f>COUNTIF($D$2:$D$967,D36)</f>
        <v>1</v>
      </c>
      <c r="G36" t="s">
        <v>1639</v>
      </c>
      <c r="H36">
        <v>2</v>
      </c>
    </row>
    <row r="37" spans="1:8" hidden="1" outlineLevel="1" x14ac:dyDescent="0.3">
      <c r="A37" s="1"/>
      <c r="C37" s="6" t="s">
        <v>1149</v>
      </c>
      <c r="D37" s="4">
        <f>SUBTOTAL(3,D36:D36)</f>
        <v>1</v>
      </c>
      <c r="G37" t="s">
        <v>1640</v>
      </c>
      <c r="H37">
        <v>1</v>
      </c>
    </row>
    <row r="38" spans="1:8" hidden="1" outlineLevel="2" x14ac:dyDescent="0.3">
      <c r="A38" s="1" t="s">
        <v>150</v>
      </c>
      <c r="B38" s="1" t="s">
        <v>151</v>
      </c>
      <c r="C38" s="1" t="s">
        <v>56</v>
      </c>
      <c r="D38" s="4" t="str">
        <f>CONCATENATE(LEFT(C38,1),LEFT(B38,3),RIGHT(A38,1))</f>
        <v>AWej2</v>
      </c>
      <c r="E38">
        <f>COUNTIF($D$2:$D$967,D38)</f>
        <v>1</v>
      </c>
      <c r="G38" t="s">
        <v>1641</v>
      </c>
      <c r="H38">
        <v>1</v>
      </c>
    </row>
    <row r="39" spans="1:8" outlineLevel="1" collapsed="1" x14ac:dyDescent="0.3">
      <c r="A39" s="1"/>
      <c r="C39" s="6" t="s">
        <v>1150</v>
      </c>
      <c r="D39" s="4">
        <f>SUBTOTAL(3,D38:D38)</f>
        <v>0</v>
      </c>
      <c r="G39" t="s">
        <v>1642</v>
      </c>
      <c r="H39">
        <v>2</v>
      </c>
    </row>
    <row r="40" spans="1:8" hidden="1" outlineLevel="2" x14ac:dyDescent="0.3">
      <c r="A40" s="1" t="s">
        <v>138</v>
      </c>
      <c r="B40" s="1" t="s">
        <v>139</v>
      </c>
      <c r="C40" s="1" t="s">
        <v>56</v>
      </c>
      <c r="D40" s="4" t="str">
        <f>CONCATENATE(LEFT(C40,1),LEFT(B40,3),RIGHT(A40,1))</f>
        <v>AWen7</v>
      </c>
      <c r="E40">
        <f>COUNTIF($D$2:$D$967,D40)</f>
        <v>1</v>
      </c>
      <c r="G40" t="s">
        <v>1643</v>
      </c>
      <c r="H40">
        <v>1</v>
      </c>
    </row>
    <row r="41" spans="1:8" hidden="1" outlineLevel="1" collapsed="1" x14ac:dyDescent="0.3">
      <c r="A41" s="1"/>
      <c r="C41" s="6" t="s">
        <v>1151</v>
      </c>
      <c r="D41" s="4">
        <f>SUBTOTAL(3,D40:D40)</f>
        <v>0</v>
      </c>
      <c r="G41" t="s">
        <v>1644</v>
      </c>
      <c r="H41">
        <v>1</v>
      </c>
    </row>
    <row r="42" spans="1:8" hidden="1" outlineLevel="2" x14ac:dyDescent="0.3">
      <c r="A42" s="1" t="s">
        <v>758</v>
      </c>
      <c r="B42" s="1" t="s">
        <v>759</v>
      </c>
      <c r="C42" s="1" t="s">
        <v>760</v>
      </c>
      <c r="D42" s="4" t="str">
        <f>CONCATENATE(LEFT(C42,1),LEFT(B42,3),RIGHT(A42,1))</f>
        <v>AWer7</v>
      </c>
      <c r="E42">
        <f>COUNTIF($D$2:$D$967,D42)</f>
        <v>1</v>
      </c>
      <c r="G42" t="s">
        <v>1645</v>
      </c>
      <c r="H42">
        <v>1</v>
      </c>
    </row>
    <row r="43" spans="1:8" hidden="1" outlineLevel="1" collapsed="1" x14ac:dyDescent="0.3">
      <c r="A43" s="1"/>
      <c r="C43" s="6" t="s">
        <v>1152</v>
      </c>
      <c r="D43" s="4">
        <f>SUBTOTAL(3,D42:D42)</f>
        <v>0</v>
      </c>
      <c r="G43" t="s">
        <v>1646</v>
      </c>
      <c r="H43">
        <v>1</v>
      </c>
    </row>
    <row r="44" spans="1:8" hidden="1" outlineLevel="2" x14ac:dyDescent="0.3">
      <c r="A44" s="1" t="s">
        <v>781</v>
      </c>
      <c r="B44" s="1" t="s">
        <v>782</v>
      </c>
      <c r="C44" s="1" t="s">
        <v>56</v>
      </c>
      <c r="D44" s="4" t="str">
        <f>CONCATENATE(LEFT(C44,1),LEFT(B44,3),RIGHT(A44,1))</f>
        <v>AWic7</v>
      </c>
      <c r="E44">
        <f>COUNTIF($D$2:$D$967,D44)</f>
        <v>1</v>
      </c>
      <c r="G44" t="s">
        <v>1647</v>
      </c>
      <c r="H44">
        <v>1</v>
      </c>
    </row>
    <row r="45" spans="1:8" hidden="1" outlineLevel="1" collapsed="1" x14ac:dyDescent="0.3">
      <c r="A45" s="1"/>
      <c r="C45" s="6" t="s">
        <v>1153</v>
      </c>
      <c r="D45" s="4">
        <f>SUBTOTAL(3,D44:D44)</f>
        <v>0</v>
      </c>
      <c r="G45" t="s">
        <v>1648</v>
      </c>
      <c r="H45">
        <v>1</v>
      </c>
    </row>
    <row r="46" spans="1:8" hidden="1" outlineLevel="2" x14ac:dyDescent="0.3">
      <c r="A46" s="1" t="s">
        <v>904</v>
      </c>
      <c r="B46" s="1" t="s">
        <v>905</v>
      </c>
      <c r="C46" s="1" t="s">
        <v>906</v>
      </c>
      <c r="D46" s="4" t="str">
        <f>CONCATENATE(LEFT(C46,1),LEFT(B46,3),RIGHT(A46,1))</f>
        <v>AWie2</v>
      </c>
      <c r="E46">
        <f>COUNTIF($D$2:$D$967,D46)</f>
        <v>1</v>
      </c>
      <c r="G46" t="s">
        <v>1649</v>
      </c>
      <c r="H46">
        <v>1</v>
      </c>
    </row>
    <row r="47" spans="1:8" hidden="1" outlineLevel="1" collapsed="1" x14ac:dyDescent="0.3">
      <c r="A47" s="1"/>
      <c r="C47" s="6" t="s">
        <v>1154</v>
      </c>
      <c r="D47" s="4">
        <f>SUBTOTAL(3,D46:D46)</f>
        <v>0</v>
      </c>
      <c r="G47" t="s">
        <v>1650</v>
      </c>
      <c r="H47">
        <v>1</v>
      </c>
    </row>
    <row r="48" spans="1:8" hidden="1" outlineLevel="2" x14ac:dyDescent="0.3">
      <c r="A48" s="1" t="s">
        <v>625</v>
      </c>
      <c r="B48" s="1" t="s">
        <v>626</v>
      </c>
      <c r="C48" s="1" t="s">
        <v>627</v>
      </c>
      <c r="D48" s="4" t="str">
        <f>CONCATENATE(LEFT(C48,1),LEFT(B48,3),RIGHT(A48,1))</f>
        <v>AWie3</v>
      </c>
      <c r="E48">
        <f>COUNTIF($D$2:$D$967,D48)</f>
        <v>2</v>
      </c>
      <c r="G48" t="s">
        <v>1651</v>
      </c>
      <c r="H48">
        <v>1</v>
      </c>
    </row>
    <row r="49" spans="1:8" hidden="1" outlineLevel="2" x14ac:dyDescent="0.3">
      <c r="A49" s="1" t="s">
        <v>643</v>
      </c>
      <c r="B49" s="1" t="s">
        <v>644</v>
      </c>
      <c r="C49" s="1" t="s">
        <v>56</v>
      </c>
      <c r="D49" s="4" t="str">
        <f>CONCATENATE(LEFT(C49,1),LEFT(B49,3),RIGHT(A49,1))</f>
        <v>AWie3</v>
      </c>
      <c r="E49">
        <f>COUNTIF($D$2:$D$967,D49)</f>
        <v>2</v>
      </c>
      <c r="G49" t="s">
        <v>1652</v>
      </c>
      <c r="H49">
        <v>1</v>
      </c>
    </row>
    <row r="50" spans="1:8" hidden="1" outlineLevel="1" collapsed="1" x14ac:dyDescent="0.3">
      <c r="A50" s="1"/>
      <c r="C50" s="6" t="s">
        <v>1155</v>
      </c>
      <c r="D50" s="4">
        <f>SUBTOTAL(3,D48:D49)</f>
        <v>0</v>
      </c>
      <c r="G50" t="s">
        <v>1653</v>
      </c>
      <c r="H50">
        <v>1</v>
      </c>
    </row>
    <row r="51" spans="1:8" hidden="1" outlineLevel="2" x14ac:dyDescent="0.3">
      <c r="A51" s="1" t="s">
        <v>54</v>
      </c>
      <c r="B51" s="1" t="s">
        <v>55</v>
      </c>
      <c r="C51" s="1" t="s">
        <v>56</v>
      </c>
      <c r="D51" s="4" t="str">
        <f>CONCATENATE(LEFT(C51,1),LEFT(B51,3),RIGHT(A51,1))</f>
        <v>AWie4</v>
      </c>
      <c r="E51">
        <f>COUNTIF($D$2:$D$967,D51)</f>
        <v>1</v>
      </c>
      <c r="G51" t="s">
        <v>1654</v>
      </c>
      <c r="H51">
        <v>1</v>
      </c>
    </row>
    <row r="52" spans="1:8" hidden="1" outlineLevel="1" collapsed="1" x14ac:dyDescent="0.3">
      <c r="A52" s="1"/>
      <c r="C52" s="6" t="s">
        <v>1156</v>
      </c>
      <c r="D52" s="4">
        <f>SUBTOTAL(3,D51:D51)</f>
        <v>0</v>
      </c>
      <c r="G52" t="s">
        <v>1655</v>
      </c>
      <c r="H52">
        <v>1</v>
      </c>
    </row>
    <row r="53" spans="1:8" hidden="1" outlineLevel="2" x14ac:dyDescent="0.3">
      <c r="A53" s="1" t="s">
        <v>1067</v>
      </c>
      <c r="B53" s="1" t="s">
        <v>1068</v>
      </c>
      <c r="C53" s="1" t="s">
        <v>56</v>
      </c>
      <c r="D53" s="4" t="str">
        <f>CONCATENATE(LEFT(C53,1),LEFT(B53,3),RIGHT(A53,1))</f>
        <v>AWil0</v>
      </c>
      <c r="E53">
        <f>COUNTIF($D$2:$D$967,D53)</f>
        <v>1</v>
      </c>
      <c r="G53" t="s">
        <v>1656</v>
      </c>
      <c r="H53">
        <v>1</v>
      </c>
    </row>
    <row r="54" spans="1:8" hidden="1" outlineLevel="1" collapsed="1" x14ac:dyDescent="0.3">
      <c r="A54" s="1"/>
      <c r="C54" s="6" t="s">
        <v>1157</v>
      </c>
      <c r="D54" s="4">
        <f>SUBTOTAL(3,D53:D53)</f>
        <v>0</v>
      </c>
      <c r="G54" t="s">
        <v>1657</v>
      </c>
      <c r="H54">
        <v>1</v>
      </c>
    </row>
    <row r="55" spans="1:8" hidden="1" outlineLevel="2" x14ac:dyDescent="0.3">
      <c r="A55" s="1" t="s">
        <v>303</v>
      </c>
      <c r="B55" s="1" t="s">
        <v>304</v>
      </c>
      <c r="C55" s="1" t="s">
        <v>208</v>
      </c>
      <c r="D55" s="4" t="str">
        <f>CONCATENATE(LEFT(C55,1),LEFT(B55,3),RIGHT(A55,1))</f>
        <v>AWit4</v>
      </c>
      <c r="E55">
        <f>COUNTIF($D$2:$D$967,D55)</f>
        <v>2</v>
      </c>
      <c r="G55" t="s">
        <v>1658</v>
      </c>
      <c r="H55">
        <v>1</v>
      </c>
    </row>
    <row r="56" spans="1:8" hidden="1" outlineLevel="2" x14ac:dyDescent="0.3">
      <c r="A56" s="1" t="s">
        <v>1093</v>
      </c>
      <c r="B56" s="1" t="s">
        <v>1094</v>
      </c>
      <c r="C56" s="1" t="s">
        <v>1095</v>
      </c>
      <c r="D56" s="4" t="str">
        <f>CONCATENATE(LEFT(C56,1),LEFT(B56,3),RIGHT(A56,1))</f>
        <v>AWit4</v>
      </c>
      <c r="E56">
        <f>COUNTIF($D$2:$D$967,D56)</f>
        <v>2</v>
      </c>
      <c r="G56" t="s">
        <v>1659</v>
      </c>
      <c r="H56">
        <v>1</v>
      </c>
    </row>
    <row r="57" spans="1:8" hidden="1" outlineLevel="1" collapsed="1" x14ac:dyDescent="0.3">
      <c r="A57" s="1"/>
      <c r="C57" s="6" t="s">
        <v>1158</v>
      </c>
      <c r="D57" s="4">
        <f>SUBTOTAL(3,D55:D56)</f>
        <v>0</v>
      </c>
      <c r="G57" t="s">
        <v>1660</v>
      </c>
      <c r="H57">
        <v>1</v>
      </c>
    </row>
    <row r="58" spans="1:8" hidden="1" outlineLevel="2" x14ac:dyDescent="0.3">
      <c r="A58" s="1" t="s">
        <v>958</v>
      </c>
      <c r="B58" s="1" t="s">
        <v>207</v>
      </c>
      <c r="C58" s="1" t="s">
        <v>906</v>
      </c>
      <c r="D58" s="4" t="str">
        <f>CONCATENATE(LEFT(C58,1),LEFT(B58,3),RIGHT(A58,1))</f>
        <v>AWiz1</v>
      </c>
      <c r="E58">
        <f>COUNTIF($D$2:$D$967,D58)</f>
        <v>1</v>
      </c>
      <c r="G58" t="s">
        <v>1661</v>
      </c>
      <c r="H58">
        <v>1</v>
      </c>
    </row>
    <row r="59" spans="1:8" hidden="1" outlineLevel="1" collapsed="1" x14ac:dyDescent="0.3">
      <c r="A59" s="1"/>
      <c r="C59" s="6" t="s">
        <v>1159</v>
      </c>
      <c r="D59" s="4">
        <f>SUBTOTAL(3,D58:D58)</f>
        <v>0</v>
      </c>
      <c r="G59" t="s">
        <v>1662</v>
      </c>
      <c r="H59">
        <v>1</v>
      </c>
    </row>
    <row r="60" spans="1:8" hidden="1" outlineLevel="2" x14ac:dyDescent="0.3">
      <c r="A60" s="1" t="s">
        <v>206</v>
      </c>
      <c r="B60" s="1" t="s">
        <v>207</v>
      </c>
      <c r="C60" s="1" t="s">
        <v>208</v>
      </c>
      <c r="D60" s="4" t="str">
        <f>CONCATENATE(LEFT(C60,1),LEFT(B60,3),RIGHT(A60,1))</f>
        <v>AWiz4</v>
      </c>
      <c r="E60">
        <f>COUNTIF($D$2:$D$967,D60)</f>
        <v>1</v>
      </c>
      <c r="G60" t="s">
        <v>1663</v>
      </c>
      <c r="H60">
        <v>1</v>
      </c>
    </row>
    <row r="61" spans="1:8" hidden="1" outlineLevel="1" collapsed="1" x14ac:dyDescent="0.3">
      <c r="A61" s="1"/>
      <c r="C61" s="6" t="s">
        <v>1160</v>
      </c>
      <c r="D61" s="4">
        <f>SUBTOTAL(3,D60:D60)</f>
        <v>0</v>
      </c>
      <c r="G61" t="s">
        <v>1664</v>
      </c>
      <c r="H61">
        <v>1</v>
      </c>
    </row>
    <row r="62" spans="1:8" hidden="1" outlineLevel="2" x14ac:dyDescent="0.3">
      <c r="A62" s="1" t="s">
        <v>747</v>
      </c>
      <c r="B62" s="1" t="s">
        <v>207</v>
      </c>
      <c r="C62" s="1" t="s">
        <v>208</v>
      </c>
      <c r="D62" s="4" t="str">
        <f>CONCATENATE(LEFT(C62,1),LEFT(B62,3),RIGHT(A62,1))</f>
        <v>AWiz7</v>
      </c>
      <c r="E62">
        <f>COUNTIF($D$2:$D$967,D62)</f>
        <v>1</v>
      </c>
      <c r="G62" t="s">
        <v>1665</v>
      </c>
      <c r="H62">
        <v>1</v>
      </c>
    </row>
    <row r="63" spans="1:8" hidden="1" outlineLevel="1" collapsed="1" x14ac:dyDescent="0.3">
      <c r="A63" s="1"/>
      <c r="C63" s="6" t="s">
        <v>1161</v>
      </c>
      <c r="D63" s="4">
        <f>SUBTOTAL(3,D62:D62)</f>
        <v>0</v>
      </c>
      <c r="G63" t="s">
        <v>1666</v>
      </c>
      <c r="H63">
        <v>1</v>
      </c>
    </row>
    <row r="64" spans="1:8" hidden="1" outlineLevel="2" x14ac:dyDescent="0.3">
      <c r="A64" s="1" t="s">
        <v>203</v>
      </c>
      <c r="B64" s="1" t="s">
        <v>204</v>
      </c>
      <c r="C64" s="1" t="s">
        <v>205</v>
      </c>
      <c r="D64" s="4" t="str">
        <f>CONCATENATE(LEFT(C64,1),LEFT(B64,3),RIGHT(A64,1))</f>
        <v>AWla0</v>
      </c>
      <c r="E64">
        <f>COUNTIF($D$2:$D$967,D64)</f>
        <v>1</v>
      </c>
      <c r="G64" t="s">
        <v>1667</v>
      </c>
      <c r="H64">
        <v>1</v>
      </c>
    </row>
    <row r="65" spans="1:8" hidden="1" outlineLevel="1" collapsed="1" x14ac:dyDescent="0.3">
      <c r="A65" s="1"/>
      <c r="C65" s="6" t="s">
        <v>1162</v>
      </c>
      <c r="D65" s="4">
        <f>SUBTOTAL(3,D64:D64)</f>
        <v>0</v>
      </c>
      <c r="G65" t="s">
        <v>1668</v>
      </c>
      <c r="H65">
        <v>1</v>
      </c>
    </row>
    <row r="66" spans="1:8" hidden="1" outlineLevel="2" x14ac:dyDescent="0.3">
      <c r="A66" s="1" t="s">
        <v>109</v>
      </c>
      <c r="B66" s="1" t="s">
        <v>110</v>
      </c>
      <c r="C66" s="1" t="s">
        <v>111</v>
      </c>
      <c r="D66" s="4" t="str">
        <f>CONCATENATE(LEFT(C66,1),LEFT(B66,3),RIGHT(A66,1))</f>
        <v>AWlo2</v>
      </c>
      <c r="E66">
        <f>COUNTIF($D$2:$D$967,D66)</f>
        <v>1</v>
      </c>
      <c r="G66" t="s">
        <v>1669</v>
      </c>
      <c r="H66">
        <v>1</v>
      </c>
    </row>
    <row r="67" spans="1:8" hidden="1" outlineLevel="1" collapsed="1" x14ac:dyDescent="0.3">
      <c r="A67" s="1"/>
      <c r="C67" s="6" t="s">
        <v>1163</v>
      </c>
      <c r="D67" s="4">
        <f>SUBTOTAL(3,D66:D66)</f>
        <v>0</v>
      </c>
      <c r="G67" t="s">
        <v>1670</v>
      </c>
      <c r="H67">
        <v>1</v>
      </c>
    </row>
    <row r="68" spans="1:8" hidden="1" outlineLevel="2" x14ac:dyDescent="0.3">
      <c r="A68" s="1" t="s">
        <v>152</v>
      </c>
      <c r="B68" s="1" t="s">
        <v>153</v>
      </c>
      <c r="C68" s="1" t="s">
        <v>111</v>
      </c>
      <c r="D68" s="4" t="str">
        <f>CONCATENATE(LEFT(C68,1),LEFT(B68,3),RIGHT(A68,1))</f>
        <v>AWoj0</v>
      </c>
      <c r="E68">
        <f>COUNTIF($D$2:$D$967,D68)</f>
        <v>2</v>
      </c>
      <c r="G68" t="s">
        <v>1671</v>
      </c>
      <c r="H68">
        <v>1</v>
      </c>
    </row>
    <row r="69" spans="1:8" hidden="1" outlineLevel="2" x14ac:dyDescent="0.3">
      <c r="A69" s="1" t="s">
        <v>1124</v>
      </c>
      <c r="B69" s="1" t="s">
        <v>168</v>
      </c>
      <c r="C69" s="1" t="s">
        <v>880</v>
      </c>
      <c r="D69" s="4" t="str">
        <f>CONCATENATE(LEFT(C69,1),LEFT(B69,3),RIGHT(A69,1))</f>
        <v>AWoj0</v>
      </c>
      <c r="E69">
        <f>COUNTIF($D$2:$D$967,D69)</f>
        <v>2</v>
      </c>
      <c r="G69" t="s">
        <v>1672</v>
      </c>
      <c r="H69">
        <v>1</v>
      </c>
    </row>
    <row r="70" spans="1:8" hidden="1" outlineLevel="1" collapsed="1" x14ac:dyDescent="0.3">
      <c r="A70" s="1"/>
      <c r="C70" s="6" t="s">
        <v>1164</v>
      </c>
      <c r="D70" s="4">
        <f>SUBTOTAL(3,D68:D69)</f>
        <v>0</v>
      </c>
      <c r="G70" t="s">
        <v>1673</v>
      </c>
      <c r="H70">
        <v>1</v>
      </c>
    </row>
    <row r="71" spans="1:8" hidden="1" outlineLevel="2" x14ac:dyDescent="0.3">
      <c r="A71" s="1" t="s">
        <v>167</v>
      </c>
      <c r="B71" s="1" t="s">
        <v>168</v>
      </c>
      <c r="C71" s="1" t="s">
        <v>169</v>
      </c>
      <c r="D71" s="4" t="str">
        <f>CONCATENATE(LEFT(C71,1),LEFT(B71,3),RIGHT(A71,1))</f>
        <v>AWoj2</v>
      </c>
      <c r="E71">
        <f>COUNTIF($D$2:$D$967,D71)</f>
        <v>2</v>
      </c>
      <c r="G71" t="s">
        <v>1674</v>
      </c>
      <c r="H71">
        <v>1</v>
      </c>
    </row>
    <row r="72" spans="1:8" hidden="1" outlineLevel="2" x14ac:dyDescent="0.3">
      <c r="A72" s="1" t="s">
        <v>878</v>
      </c>
      <c r="B72" s="1" t="s">
        <v>879</v>
      </c>
      <c r="C72" s="1" t="s">
        <v>880</v>
      </c>
      <c r="D72" s="4" t="str">
        <f>CONCATENATE(LEFT(C72,1),LEFT(B72,3),RIGHT(A72,1))</f>
        <v>AWoj2</v>
      </c>
      <c r="E72">
        <f>COUNTIF($D$2:$D$967,D72)</f>
        <v>2</v>
      </c>
      <c r="G72" t="s">
        <v>1675</v>
      </c>
      <c r="H72">
        <v>1</v>
      </c>
    </row>
    <row r="73" spans="1:8" hidden="1" outlineLevel="1" collapsed="1" x14ac:dyDescent="0.3">
      <c r="A73" s="1"/>
      <c r="C73" s="6" t="s">
        <v>1165</v>
      </c>
      <c r="D73" s="4">
        <f>SUBTOTAL(3,D71:D72)</f>
        <v>0</v>
      </c>
      <c r="G73" t="s">
        <v>1676</v>
      </c>
      <c r="H73">
        <v>1</v>
      </c>
    </row>
    <row r="74" spans="1:8" outlineLevel="2" x14ac:dyDescent="0.3">
      <c r="A74" s="1" t="s">
        <v>531</v>
      </c>
      <c r="B74" s="1" t="s">
        <v>30</v>
      </c>
      <c r="C74" s="1" t="s">
        <v>44</v>
      </c>
      <c r="D74" s="4" t="str">
        <f>CONCATENATE(LEFT(C74,1),LEFT(B74,3),RIGHT(A74,1))</f>
        <v>AWoj4</v>
      </c>
      <c r="E74">
        <f>COUNTIF($D$2:$D$967,D74)</f>
        <v>1</v>
      </c>
      <c r="G74" t="s">
        <v>1677</v>
      </c>
      <c r="H74">
        <v>2</v>
      </c>
    </row>
    <row r="75" spans="1:8" hidden="1" outlineLevel="1" x14ac:dyDescent="0.3">
      <c r="A75" s="1"/>
      <c r="C75" s="6" t="s">
        <v>1166</v>
      </c>
      <c r="D75" s="4">
        <f>SUBTOTAL(3,D74:D74)</f>
        <v>1</v>
      </c>
      <c r="G75" t="s">
        <v>1678</v>
      </c>
      <c r="H75">
        <v>1</v>
      </c>
    </row>
    <row r="76" spans="1:8" hidden="1" outlineLevel="2" x14ac:dyDescent="0.3">
      <c r="A76" s="1" t="s">
        <v>1011</v>
      </c>
      <c r="B76" s="1" t="s">
        <v>1012</v>
      </c>
      <c r="C76" s="1" t="s">
        <v>111</v>
      </c>
      <c r="D76" s="4" t="str">
        <f>CONCATENATE(LEFT(C76,1),LEFT(B76,3),RIGHT(A76,1))</f>
        <v>AWoj7</v>
      </c>
      <c r="E76">
        <f>COUNTIF($D$2:$D$967,D76)</f>
        <v>1</v>
      </c>
      <c r="G76" t="s">
        <v>1679</v>
      </c>
      <c r="H76">
        <v>1</v>
      </c>
    </row>
    <row r="77" spans="1:8" hidden="1" outlineLevel="1" collapsed="1" x14ac:dyDescent="0.3">
      <c r="A77" s="1"/>
      <c r="C77" s="6" t="s">
        <v>1167</v>
      </c>
      <c r="D77" s="4">
        <f>SUBTOTAL(3,D76:D76)</f>
        <v>0</v>
      </c>
      <c r="G77" t="s">
        <v>1680</v>
      </c>
      <c r="H77">
        <v>1</v>
      </c>
    </row>
    <row r="78" spans="1:8" hidden="1" outlineLevel="2" x14ac:dyDescent="0.3">
      <c r="A78" s="1" t="s">
        <v>29</v>
      </c>
      <c r="B78" s="1" t="s">
        <v>30</v>
      </c>
      <c r="C78" s="1" t="s">
        <v>31</v>
      </c>
      <c r="D78" s="4" t="str">
        <f>CONCATENATE(LEFT(C78,1),LEFT(B78,3),RIGHT(A78,1))</f>
        <v>AWoj8</v>
      </c>
      <c r="E78">
        <f>COUNTIF($D$2:$D$967,D78)</f>
        <v>2</v>
      </c>
      <c r="G78" t="s">
        <v>1681</v>
      </c>
      <c r="H78">
        <v>1</v>
      </c>
    </row>
    <row r="79" spans="1:8" hidden="1" outlineLevel="2" x14ac:dyDescent="0.3">
      <c r="A79" s="1" t="s">
        <v>658</v>
      </c>
      <c r="B79" s="1" t="s">
        <v>659</v>
      </c>
      <c r="C79" s="1" t="s">
        <v>44</v>
      </c>
      <c r="D79" s="4" t="str">
        <f>CONCATENATE(LEFT(C79,1),LEFT(B79,3),RIGHT(A79,1))</f>
        <v>AWoj8</v>
      </c>
      <c r="E79">
        <f>COUNTIF($D$2:$D$967,D79)</f>
        <v>2</v>
      </c>
      <c r="G79" t="s">
        <v>1682</v>
      </c>
      <c r="H79">
        <v>1</v>
      </c>
    </row>
    <row r="80" spans="1:8" hidden="1" outlineLevel="1" collapsed="1" x14ac:dyDescent="0.3">
      <c r="A80" s="1"/>
      <c r="C80" s="6" t="s">
        <v>1168</v>
      </c>
      <c r="D80" s="4">
        <f>SUBTOTAL(3,D78:D79)</f>
        <v>0</v>
      </c>
      <c r="G80" t="s">
        <v>1683</v>
      </c>
      <c r="H80">
        <v>1</v>
      </c>
    </row>
    <row r="81" spans="1:8" hidden="1" outlineLevel="2" x14ac:dyDescent="0.3">
      <c r="A81" s="1" t="s">
        <v>42</v>
      </c>
      <c r="B81" s="1" t="s">
        <v>43</v>
      </c>
      <c r="C81" s="1" t="s">
        <v>44</v>
      </c>
      <c r="D81" s="4" t="str">
        <f>CONCATENATE(LEFT(C81,1),LEFT(B81,3),RIGHT(A81,1))</f>
        <v>AWol5</v>
      </c>
      <c r="E81">
        <f>COUNTIF($D$2:$D$967,D81)</f>
        <v>1</v>
      </c>
      <c r="G81" t="s">
        <v>1684</v>
      </c>
      <c r="H81">
        <v>1</v>
      </c>
    </row>
    <row r="82" spans="1:8" hidden="1" outlineLevel="1" collapsed="1" x14ac:dyDescent="0.3">
      <c r="A82" s="1"/>
      <c r="C82" s="6" t="s">
        <v>1169</v>
      </c>
      <c r="D82" s="4">
        <f>SUBTOTAL(3,D81:D81)</f>
        <v>0</v>
      </c>
      <c r="G82" t="s">
        <v>1685</v>
      </c>
      <c r="H82">
        <v>1</v>
      </c>
    </row>
    <row r="83" spans="1:8" hidden="1" outlineLevel="2" x14ac:dyDescent="0.3">
      <c r="A83" s="1" t="s">
        <v>730</v>
      </c>
      <c r="B83" s="1" t="s">
        <v>731</v>
      </c>
      <c r="C83" s="1" t="s">
        <v>111</v>
      </c>
      <c r="D83" s="4" t="str">
        <f>CONCATENATE(LEFT(C83,1),LEFT(B83,3),RIGHT(A83,1))</f>
        <v>AWro0</v>
      </c>
      <c r="E83">
        <f>COUNTIF($D$2:$D$967,D83)</f>
        <v>1</v>
      </c>
      <c r="G83" t="s">
        <v>1686</v>
      </c>
      <c r="H83">
        <v>1</v>
      </c>
    </row>
    <row r="84" spans="1:8" hidden="1" outlineLevel="1" collapsed="1" x14ac:dyDescent="0.3">
      <c r="A84" s="1"/>
      <c r="C84" s="6" t="s">
        <v>1170</v>
      </c>
      <c r="D84" s="4">
        <f>SUBTOTAL(3,D83:D83)</f>
        <v>0</v>
      </c>
      <c r="G84" t="s">
        <v>1687</v>
      </c>
      <c r="H84">
        <v>1</v>
      </c>
    </row>
    <row r="85" spans="1:8" hidden="1" outlineLevel="2" x14ac:dyDescent="0.3">
      <c r="A85" s="1" t="s">
        <v>696</v>
      </c>
      <c r="B85" s="1" t="s">
        <v>697</v>
      </c>
      <c r="C85" s="1" t="s">
        <v>111</v>
      </c>
      <c r="D85" s="4" t="str">
        <f>CONCATENATE(LEFT(C85,1),LEFT(B85,3),RIGHT(A85,1))</f>
        <v>AWro1</v>
      </c>
      <c r="E85">
        <f>COUNTIF($D$2:$D$967,D85)</f>
        <v>1</v>
      </c>
      <c r="G85" t="s">
        <v>1688</v>
      </c>
      <c r="H85">
        <v>1</v>
      </c>
    </row>
    <row r="86" spans="1:8" hidden="1" outlineLevel="1" collapsed="1" x14ac:dyDescent="0.3">
      <c r="A86" s="1"/>
      <c r="C86" s="6" t="s">
        <v>1171</v>
      </c>
      <c r="D86" s="4">
        <f>SUBTOTAL(3,D85:D85)</f>
        <v>0</v>
      </c>
      <c r="G86" t="s">
        <v>1689</v>
      </c>
      <c r="H86">
        <v>1</v>
      </c>
    </row>
    <row r="87" spans="1:8" hidden="1" outlineLevel="2" x14ac:dyDescent="0.3">
      <c r="A87" s="1" t="s">
        <v>1114</v>
      </c>
      <c r="B87" s="1" t="s">
        <v>1115</v>
      </c>
      <c r="C87" s="1" t="s">
        <v>464</v>
      </c>
      <c r="D87" s="4" t="str">
        <f>CONCATENATE(LEFT(C87,1),LEFT(B87,3),RIGHT(A87,1))</f>
        <v>AWyd1</v>
      </c>
      <c r="E87">
        <f>COUNTIF($D$2:$D$967,D87)</f>
        <v>1</v>
      </c>
      <c r="G87" t="s">
        <v>1690</v>
      </c>
      <c r="H87">
        <v>1</v>
      </c>
    </row>
    <row r="88" spans="1:8" hidden="1" outlineLevel="1" collapsed="1" x14ac:dyDescent="0.3">
      <c r="A88" s="1"/>
      <c r="C88" s="6" t="s">
        <v>1172</v>
      </c>
      <c r="D88" s="4">
        <f>SUBTOTAL(3,D87:D87)</f>
        <v>0</v>
      </c>
      <c r="G88" t="s">
        <v>1691</v>
      </c>
      <c r="H88">
        <v>1</v>
      </c>
    </row>
    <row r="89" spans="1:8" hidden="1" outlineLevel="2" x14ac:dyDescent="0.3">
      <c r="A89" s="1" t="s">
        <v>779</v>
      </c>
      <c r="B89" s="1" t="s">
        <v>780</v>
      </c>
      <c r="C89" s="1" t="s">
        <v>111</v>
      </c>
      <c r="D89" s="4" t="str">
        <f>CONCATENATE(LEFT(C89,1),LEFT(B89,3),RIGHT(A89,1))</f>
        <v>AWym8</v>
      </c>
      <c r="E89">
        <f>COUNTIF($D$2:$D$967,D89)</f>
        <v>1</v>
      </c>
      <c r="G89" t="s">
        <v>1692</v>
      </c>
      <c r="H89">
        <v>1</v>
      </c>
    </row>
    <row r="90" spans="1:8" hidden="1" outlineLevel="1" collapsed="1" x14ac:dyDescent="0.3">
      <c r="A90" s="1"/>
      <c r="C90" s="6" t="s">
        <v>1173</v>
      </c>
      <c r="D90" s="4">
        <f>SUBTOTAL(3,D89:D89)</f>
        <v>0</v>
      </c>
      <c r="G90" t="s">
        <v>1693</v>
      </c>
      <c r="H90">
        <v>1</v>
      </c>
    </row>
    <row r="91" spans="1:8" hidden="1" outlineLevel="2" x14ac:dyDescent="0.3">
      <c r="A91" s="1" t="s">
        <v>577</v>
      </c>
      <c r="B91" s="1" t="s">
        <v>578</v>
      </c>
      <c r="C91" s="1" t="s">
        <v>464</v>
      </c>
      <c r="D91" s="4" t="str">
        <f>CONCATENATE(LEFT(C91,1),LEFT(B91,3),RIGHT(A91,1))</f>
        <v>AWys7</v>
      </c>
      <c r="E91">
        <f>COUNTIF($D$2:$D$967,D91)</f>
        <v>1</v>
      </c>
      <c r="G91" t="s">
        <v>1694</v>
      </c>
      <c r="H91">
        <v>1</v>
      </c>
    </row>
    <row r="92" spans="1:8" hidden="1" outlineLevel="1" collapsed="1" x14ac:dyDescent="0.3">
      <c r="A92" s="1"/>
      <c r="C92" s="6" t="s">
        <v>1174</v>
      </c>
      <c r="D92" s="4">
        <f>SUBTOTAL(3,D91:D91)</f>
        <v>0</v>
      </c>
      <c r="G92" t="s">
        <v>1695</v>
      </c>
      <c r="H92">
        <v>1</v>
      </c>
    </row>
    <row r="93" spans="1:8" hidden="1" outlineLevel="2" x14ac:dyDescent="0.3">
      <c r="A93" s="1" t="s">
        <v>963</v>
      </c>
      <c r="B93" s="1" t="s">
        <v>964</v>
      </c>
      <c r="C93" s="1" t="s">
        <v>464</v>
      </c>
      <c r="D93" s="4" t="str">
        <f>CONCATENATE(LEFT(C93,1),LEFT(B93,3),RIGHT(A93,1))</f>
        <v>AYuk8</v>
      </c>
      <c r="E93">
        <f>COUNTIF($D$2:$D$967,D93)</f>
        <v>1</v>
      </c>
      <c r="G93" t="s">
        <v>1696</v>
      </c>
      <c r="H93">
        <v>1</v>
      </c>
    </row>
    <row r="94" spans="1:8" hidden="1" outlineLevel="1" collapsed="1" x14ac:dyDescent="0.3">
      <c r="A94" s="1"/>
      <c r="C94" s="6" t="s">
        <v>1175</v>
      </c>
      <c r="D94" s="4">
        <f>SUBTOTAL(3,D93:D93)</f>
        <v>0</v>
      </c>
      <c r="G94" t="s">
        <v>1697</v>
      </c>
      <c r="H94">
        <v>1</v>
      </c>
    </row>
    <row r="95" spans="1:8" hidden="1" outlineLevel="2" x14ac:dyDescent="0.3">
      <c r="A95" s="1" t="s">
        <v>763</v>
      </c>
      <c r="B95" s="1" t="s">
        <v>764</v>
      </c>
      <c r="C95" s="1" t="s">
        <v>323</v>
      </c>
      <c r="D95" s="4" t="str">
        <f>CONCATENATE(LEFT(C95,1),LEFT(B95,3),RIGHT(A95,1))</f>
        <v>AZab5</v>
      </c>
      <c r="E95">
        <f>COUNTIF($D$2:$D$967,D95)</f>
        <v>1</v>
      </c>
      <c r="G95" t="s">
        <v>1698</v>
      </c>
      <c r="H95">
        <v>1</v>
      </c>
    </row>
    <row r="96" spans="1:8" hidden="1" outlineLevel="1" collapsed="1" x14ac:dyDescent="0.3">
      <c r="A96" s="1"/>
      <c r="C96" s="6" t="s">
        <v>1176</v>
      </c>
      <c r="D96" s="4">
        <f>SUBTOTAL(3,D95:D95)</f>
        <v>0</v>
      </c>
      <c r="G96" t="s">
        <v>1699</v>
      </c>
      <c r="H96">
        <v>1</v>
      </c>
    </row>
    <row r="97" spans="1:8" hidden="1" outlineLevel="2" x14ac:dyDescent="0.3">
      <c r="A97" s="1" t="s">
        <v>662</v>
      </c>
      <c r="B97" s="1" t="s">
        <v>663</v>
      </c>
      <c r="C97" s="1" t="s">
        <v>323</v>
      </c>
      <c r="D97" s="4" t="str">
        <f>CONCATENATE(LEFT(C97,1),LEFT(B97,3),RIGHT(A97,1))</f>
        <v>AZac7</v>
      </c>
      <c r="E97">
        <f>COUNTIF($D$2:$D$967,D97)</f>
        <v>1</v>
      </c>
      <c r="G97" t="s">
        <v>1700</v>
      </c>
      <c r="H97">
        <v>1</v>
      </c>
    </row>
    <row r="98" spans="1:8" hidden="1" outlineLevel="1" collapsed="1" x14ac:dyDescent="0.3">
      <c r="A98" s="1"/>
      <c r="C98" s="6" t="s">
        <v>1177</v>
      </c>
      <c r="D98" s="4">
        <f>SUBTOTAL(3,D97:D97)</f>
        <v>0</v>
      </c>
      <c r="G98" t="s">
        <v>1701</v>
      </c>
      <c r="H98">
        <v>1</v>
      </c>
    </row>
    <row r="99" spans="1:8" hidden="1" outlineLevel="2" x14ac:dyDescent="0.3">
      <c r="A99" s="1" t="s">
        <v>539</v>
      </c>
      <c r="B99" s="1" t="s">
        <v>540</v>
      </c>
      <c r="C99" s="1" t="s">
        <v>323</v>
      </c>
      <c r="D99" s="4" t="str">
        <f>CONCATENATE(LEFT(C99,1),LEFT(B99,3),RIGHT(A99,1))</f>
        <v>AZal3</v>
      </c>
      <c r="E99">
        <f>COUNTIF($D$2:$D$967,D99)</f>
        <v>1</v>
      </c>
      <c r="G99" t="s">
        <v>1702</v>
      </c>
      <c r="H99">
        <v>1</v>
      </c>
    </row>
    <row r="100" spans="1:8" hidden="1" outlineLevel="1" collapsed="1" x14ac:dyDescent="0.3">
      <c r="A100" s="1"/>
      <c r="C100" s="6" t="s">
        <v>1178</v>
      </c>
      <c r="D100" s="4">
        <f>SUBTOTAL(3,D99:D99)</f>
        <v>0</v>
      </c>
      <c r="G100" t="s">
        <v>1703</v>
      </c>
      <c r="H100">
        <v>1</v>
      </c>
    </row>
    <row r="101" spans="1:8" hidden="1" outlineLevel="2" x14ac:dyDescent="0.3">
      <c r="A101" s="1" t="s">
        <v>462</v>
      </c>
      <c r="B101" s="1" t="s">
        <v>463</v>
      </c>
      <c r="C101" s="1" t="s">
        <v>464</v>
      </c>
      <c r="D101" s="4" t="str">
        <f>CONCATENATE(LEFT(C101,1),LEFT(B101,3),RIGHT(A101,1))</f>
        <v>AZal4</v>
      </c>
      <c r="E101">
        <f>COUNTIF($D$2:$D$967,D101)</f>
        <v>1</v>
      </c>
      <c r="G101" t="s">
        <v>1704</v>
      </c>
      <c r="H101">
        <v>1</v>
      </c>
    </row>
    <row r="102" spans="1:8" hidden="1" outlineLevel="1" collapsed="1" x14ac:dyDescent="0.3">
      <c r="A102" s="1"/>
      <c r="C102" s="6" t="s">
        <v>1179</v>
      </c>
      <c r="D102" s="4">
        <f>SUBTOTAL(3,D101:D101)</f>
        <v>0</v>
      </c>
      <c r="G102" t="s">
        <v>1705</v>
      </c>
      <c r="H102">
        <v>1</v>
      </c>
    </row>
    <row r="103" spans="1:8" hidden="1" outlineLevel="2" x14ac:dyDescent="0.3">
      <c r="A103" s="1" t="s">
        <v>321</v>
      </c>
      <c r="B103" s="1" t="s">
        <v>322</v>
      </c>
      <c r="C103" s="1" t="s">
        <v>323</v>
      </c>
      <c r="D103" s="4" t="str">
        <f>CONCATENATE(LEFT(C103,1),LEFT(B103,3),RIGHT(A103,1))</f>
        <v>AZar9</v>
      </c>
      <c r="E103">
        <f>COUNTIF($D$2:$D$967,D103)</f>
        <v>1</v>
      </c>
      <c r="G103" t="s">
        <v>1706</v>
      </c>
      <c r="H103">
        <v>1</v>
      </c>
    </row>
    <row r="104" spans="1:8" hidden="1" outlineLevel="1" collapsed="1" x14ac:dyDescent="0.3">
      <c r="A104" s="1"/>
      <c r="C104" s="6" t="s">
        <v>1180</v>
      </c>
      <c r="D104" s="4">
        <f>SUBTOTAL(3,D103:D103)</f>
        <v>0</v>
      </c>
      <c r="G104" t="s">
        <v>1707</v>
      </c>
      <c r="H104">
        <v>1</v>
      </c>
    </row>
    <row r="105" spans="1:8" hidden="1" outlineLevel="2" x14ac:dyDescent="0.3">
      <c r="A105" s="1" t="s">
        <v>98</v>
      </c>
      <c r="B105" s="1" t="s">
        <v>99</v>
      </c>
      <c r="C105" s="1" t="s">
        <v>100</v>
      </c>
      <c r="D105" s="4" t="str">
        <f>CONCATENATE(LEFT(C105,1),LEFT(B105,3),RIGHT(A105,1))</f>
        <v>AZas0</v>
      </c>
      <c r="E105">
        <f>COUNTIF($D$2:$D$967,D105)</f>
        <v>1</v>
      </c>
      <c r="G105" t="s">
        <v>1708</v>
      </c>
      <c r="H105">
        <v>1</v>
      </c>
    </row>
    <row r="106" spans="1:8" hidden="1" outlineLevel="1" collapsed="1" x14ac:dyDescent="0.3">
      <c r="A106" s="1"/>
      <c r="C106" s="6" t="s">
        <v>1181</v>
      </c>
      <c r="D106" s="4">
        <f>SUBTOTAL(3,D105:D105)</f>
        <v>0</v>
      </c>
      <c r="G106" t="s">
        <v>1709</v>
      </c>
      <c r="H106">
        <v>1</v>
      </c>
    </row>
    <row r="107" spans="1:8" hidden="1" outlineLevel="2" x14ac:dyDescent="0.3">
      <c r="A107" s="1" t="s">
        <v>959</v>
      </c>
      <c r="B107" s="1" t="s">
        <v>960</v>
      </c>
      <c r="C107" s="1" t="s">
        <v>464</v>
      </c>
      <c r="D107" s="4" t="str">
        <f>CONCATENATE(LEFT(C107,1),LEFT(B107,3),RIGHT(A107,1))</f>
        <v>AZaw8</v>
      </c>
      <c r="E107">
        <f>COUNTIF($D$2:$D$967,D107)</f>
        <v>1</v>
      </c>
      <c r="G107" t="s">
        <v>1710</v>
      </c>
      <c r="H107">
        <v>1</v>
      </c>
    </row>
    <row r="108" spans="1:8" hidden="1" outlineLevel="1" collapsed="1" x14ac:dyDescent="0.3">
      <c r="A108" s="1"/>
      <c r="C108" s="6" t="s">
        <v>1182</v>
      </c>
      <c r="D108" s="4">
        <f>SUBTOTAL(3,D107:D107)</f>
        <v>0</v>
      </c>
      <c r="G108" t="s">
        <v>1711</v>
      </c>
      <c r="H108">
        <v>1</v>
      </c>
    </row>
    <row r="109" spans="1:8" hidden="1" outlineLevel="2" x14ac:dyDescent="0.3">
      <c r="A109" s="1" t="s">
        <v>641</v>
      </c>
      <c r="B109" s="1" t="s">
        <v>642</v>
      </c>
      <c r="C109" s="1" t="s">
        <v>485</v>
      </c>
      <c r="D109" s="4" t="str">
        <f>CONCATENATE(LEFT(C109,1),LEFT(B109,3),RIGHT(A109,1))</f>
        <v>AZaw9</v>
      </c>
      <c r="E109">
        <f>COUNTIF($D$2:$D$967,D109)</f>
        <v>1</v>
      </c>
      <c r="G109" t="s">
        <v>1712</v>
      </c>
      <c r="H109">
        <v>1</v>
      </c>
    </row>
    <row r="110" spans="1:8" hidden="1" outlineLevel="1" collapsed="1" x14ac:dyDescent="0.3">
      <c r="A110" s="1"/>
      <c r="C110" s="6" t="s">
        <v>1183</v>
      </c>
      <c r="D110" s="4">
        <f>SUBTOTAL(3,D109:D109)</f>
        <v>0</v>
      </c>
      <c r="G110" t="s">
        <v>1713</v>
      </c>
      <c r="H110">
        <v>1</v>
      </c>
    </row>
    <row r="111" spans="1:8" hidden="1" outlineLevel="2" x14ac:dyDescent="0.3">
      <c r="A111" s="1" t="s">
        <v>977</v>
      </c>
      <c r="B111" s="1" t="s">
        <v>978</v>
      </c>
      <c r="C111" s="1" t="s">
        <v>979</v>
      </c>
      <c r="D111" s="4" t="str">
        <f>CONCATENATE(LEFT(C111,1),LEFT(B111,3),RIGHT(A111,1))</f>
        <v>AZdr9</v>
      </c>
      <c r="E111">
        <f>COUNTIF($D$2:$D$967,D111)</f>
        <v>1</v>
      </c>
      <c r="G111" t="s">
        <v>1714</v>
      </c>
      <c r="H111">
        <v>1</v>
      </c>
    </row>
    <row r="112" spans="1:8" hidden="1" outlineLevel="1" collapsed="1" x14ac:dyDescent="0.3">
      <c r="A112" s="1"/>
      <c r="C112" s="6" t="s">
        <v>1184</v>
      </c>
      <c r="D112" s="4">
        <f>SUBTOTAL(3,D111:D111)</f>
        <v>0</v>
      </c>
      <c r="G112" t="s">
        <v>1715</v>
      </c>
      <c r="H112">
        <v>1</v>
      </c>
    </row>
    <row r="113" spans="1:8" hidden="1" outlineLevel="2" x14ac:dyDescent="0.3">
      <c r="A113" s="1" t="s">
        <v>771</v>
      </c>
      <c r="B113" s="1" t="s">
        <v>772</v>
      </c>
      <c r="C113" s="1" t="s">
        <v>485</v>
      </c>
      <c r="D113" s="4" t="str">
        <f>CONCATENATE(LEFT(C113,1),LEFT(B113,3),RIGHT(A113,1))</f>
        <v>AZeg7</v>
      </c>
      <c r="E113">
        <f>COUNTIF($D$2:$D$967,D113)</f>
        <v>1</v>
      </c>
      <c r="G113" t="s">
        <v>1716</v>
      </c>
      <c r="H113">
        <v>1</v>
      </c>
    </row>
    <row r="114" spans="1:8" hidden="1" outlineLevel="1" collapsed="1" x14ac:dyDescent="0.3">
      <c r="A114" s="1"/>
      <c r="C114" s="6" t="s">
        <v>1185</v>
      </c>
      <c r="D114" s="4">
        <f>SUBTOTAL(3,D113:D113)</f>
        <v>0</v>
      </c>
      <c r="G114" t="s">
        <v>1717</v>
      </c>
      <c r="H114">
        <v>1</v>
      </c>
    </row>
    <row r="115" spans="1:8" hidden="1" outlineLevel="2" x14ac:dyDescent="0.3">
      <c r="A115" s="1" t="s">
        <v>982</v>
      </c>
      <c r="B115" s="1" t="s">
        <v>983</v>
      </c>
      <c r="C115" s="1" t="s">
        <v>979</v>
      </c>
      <c r="D115" s="4" t="str">
        <f>CONCATENATE(LEFT(C115,1),LEFT(B115,3),RIGHT(A115,1))</f>
        <v>AZga8</v>
      </c>
      <c r="E115">
        <f>COUNTIF($D$2:$D$967,D115)</f>
        <v>1</v>
      </c>
      <c r="G115" t="s">
        <v>1718</v>
      </c>
      <c r="H115">
        <v>1</v>
      </c>
    </row>
    <row r="116" spans="1:8" hidden="1" outlineLevel="1" collapsed="1" x14ac:dyDescent="0.3">
      <c r="A116" s="1"/>
      <c r="C116" s="6" t="s">
        <v>1186</v>
      </c>
      <c r="D116" s="4">
        <f>SUBTOTAL(3,D115:D115)</f>
        <v>0</v>
      </c>
      <c r="G116" t="s">
        <v>1719</v>
      </c>
      <c r="H116">
        <v>1</v>
      </c>
    </row>
    <row r="117" spans="1:8" hidden="1" outlineLevel="2" x14ac:dyDescent="0.3">
      <c r="A117" s="1" t="s">
        <v>684</v>
      </c>
      <c r="B117" s="1" t="s">
        <v>685</v>
      </c>
      <c r="C117" s="1" t="s">
        <v>485</v>
      </c>
      <c r="D117" s="4" t="str">
        <f>CONCATENATE(LEFT(C117,1),LEFT(B117,3),RIGHT(A117,1))</f>
        <v>AZio4</v>
      </c>
      <c r="E117">
        <f>COUNTIF($D$2:$D$967,D117)</f>
        <v>1</v>
      </c>
      <c r="G117" t="s">
        <v>1720</v>
      </c>
      <c r="H117">
        <v>1</v>
      </c>
    </row>
    <row r="118" spans="1:8" hidden="1" outlineLevel="1" collapsed="1" x14ac:dyDescent="0.3">
      <c r="A118" s="1"/>
      <c r="C118" s="6" t="s">
        <v>1187</v>
      </c>
      <c r="D118" s="4">
        <f>SUBTOTAL(3,D117:D117)</f>
        <v>0</v>
      </c>
      <c r="G118" t="s">
        <v>1721</v>
      </c>
      <c r="H118">
        <v>1</v>
      </c>
    </row>
    <row r="119" spans="1:8" hidden="1" outlineLevel="2" x14ac:dyDescent="0.3">
      <c r="A119" s="1" t="s">
        <v>930</v>
      </c>
      <c r="B119" s="1" t="s">
        <v>931</v>
      </c>
      <c r="C119" s="1" t="s">
        <v>485</v>
      </c>
      <c r="D119" s="4" t="str">
        <f>CONCATENATE(LEFT(C119,1),LEFT(B119,3),RIGHT(A119,1))</f>
        <v>AZmu8</v>
      </c>
      <c r="E119">
        <f>COUNTIF($D$2:$D$967,D119)</f>
        <v>1</v>
      </c>
      <c r="G119" t="s">
        <v>1722</v>
      </c>
      <c r="H119">
        <v>1</v>
      </c>
    </row>
    <row r="120" spans="1:8" hidden="1" outlineLevel="1" collapsed="1" x14ac:dyDescent="0.3">
      <c r="A120" s="1"/>
      <c r="C120" s="6" t="s">
        <v>1188</v>
      </c>
      <c r="D120" s="4">
        <f>SUBTOTAL(3,D119:D119)</f>
        <v>0</v>
      </c>
      <c r="G120" t="s">
        <v>1723</v>
      </c>
      <c r="H120">
        <v>1</v>
      </c>
    </row>
    <row r="121" spans="1:8" hidden="1" outlineLevel="2" x14ac:dyDescent="0.3">
      <c r="A121" s="1" t="s">
        <v>346</v>
      </c>
      <c r="B121" s="1" t="s">
        <v>347</v>
      </c>
      <c r="C121" s="1" t="s">
        <v>348</v>
      </c>
      <c r="D121" s="4" t="str">
        <f>CONCATENATE(LEFT(C121,1),LEFT(B121,3),RIGHT(A121,1))</f>
        <v>AZoc8</v>
      </c>
      <c r="E121">
        <f>COUNTIF($D$2:$D$967,D121)</f>
        <v>1</v>
      </c>
      <c r="G121" t="s">
        <v>1724</v>
      </c>
      <c r="H121">
        <v>1</v>
      </c>
    </row>
    <row r="122" spans="1:8" hidden="1" outlineLevel="1" collapsed="1" x14ac:dyDescent="0.3">
      <c r="A122" s="1"/>
      <c r="C122" s="6" t="s">
        <v>1189</v>
      </c>
      <c r="D122" s="4">
        <f>SUBTOTAL(3,D121:D121)</f>
        <v>0</v>
      </c>
      <c r="G122" t="s">
        <v>1725</v>
      </c>
      <c r="H122">
        <v>1</v>
      </c>
    </row>
    <row r="123" spans="1:8" hidden="1" outlineLevel="2" x14ac:dyDescent="0.3">
      <c r="A123" s="1" t="s">
        <v>483</v>
      </c>
      <c r="B123" s="1" t="s">
        <v>484</v>
      </c>
      <c r="C123" s="1" t="s">
        <v>485</v>
      </c>
      <c r="D123" s="4" t="str">
        <f>CONCATENATE(LEFT(C123,1),LEFT(B123,3),RIGHT(A123,1))</f>
        <v>AZur2</v>
      </c>
      <c r="E123">
        <f>COUNTIF($D$2:$D$967,D123)</f>
        <v>1</v>
      </c>
      <c r="G123" t="s">
        <v>1726</v>
      </c>
      <c r="H123">
        <v>1</v>
      </c>
    </row>
    <row r="124" spans="1:8" hidden="1" outlineLevel="1" collapsed="1" x14ac:dyDescent="0.3">
      <c r="A124" s="1"/>
      <c r="C124" s="6" t="s">
        <v>1190</v>
      </c>
      <c r="D124" s="4">
        <f>SUBTOTAL(3,D123:D123)</f>
        <v>0</v>
      </c>
      <c r="G124" t="s">
        <v>1727</v>
      </c>
      <c r="H124">
        <v>1</v>
      </c>
    </row>
    <row r="125" spans="1:8" hidden="1" outlineLevel="2" x14ac:dyDescent="0.3">
      <c r="A125" s="1" t="s">
        <v>939</v>
      </c>
      <c r="B125" s="1" t="s">
        <v>940</v>
      </c>
      <c r="C125" s="1" t="s">
        <v>485</v>
      </c>
      <c r="D125" s="4" t="str">
        <f>CONCATENATE(LEFT(C125,1),LEFT(B125,3),RIGHT(A125,1))</f>
        <v>AZur3</v>
      </c>
      <c r="E125">
        <f>COUNTIF($D$2:$D$967,D125)</f>
        <v>1</v>
      </c>
      <c r="G125" t="s">
        <v>1728</v>
      </c>
      <c r="H125">
        <v>1</v>
      </c>
    </row>
    <row r="126" spans="1:8" hidden="1" outlineLevel="1" collapsed="1" x14ac:dyDescent="0.3">
      <c r="A126" s="1"/>
      <c r="C126" s="6" t="s">
        <v>1191</v>
      </c>
      <c r="D126" s="4">
        <f>SUBTOTAL(3,D125:D125)</f>
        <v>0</v>
      </c>
      <c r="G126" t="s">
        <v>1729</v>
      </c>
      <c r="H126">
        <v>1</v>
      </c>
    </row>
    <row r="127" spans="1:8" hidden="1" outlineLevel="2" x14ac:dyDescent="0.3">
      <c r="A127" s="1" t="s">
        <v>849</v>
      </c>
      <c r="B127" s="1" t="s">
        <v>850</v>
      </c>
      <c r="C127" s="1" t="s">
        <v>485</v>
      </c>
      <c r="D127" s="4" t="str">
        <f>CONCATENATE(LEFT(C127,1),LEFT(B127,3),RIGHT(A127,1))</f>
        <v>AZyg2</v>
      </c>
      <c r="E127">
        <f>COUNTIF($D$2:$D$967,D127)</f>
        <v>1</v>
      </c>
      <c r="G127" t="s">
        <v>1730</v>
      </c>
      <c r="H127">
        <v>1</v>
      </c>
    </row>
    <row r="128" spans="1:8" hidden="1" outlineLevel="1" collapsed="1" x14ac:dyDescent="0.3">
      <c r="A128" s="1"/>
      <c r="C128" s="6" t="s">
        <v>1192</v>
      </c>
      <c r="D128" s="4">
        <f>SUBTOTAL(3,D127:D127)</f>
        <v>0</v>
      </c>
      <c r="G128" t="s">
        <v>1731</v>
      </c>
      <c r="H128">
        <v>1</v>
      </c>
    </row>
    <row r="129" spans="1:8" hidden="1" outlineLevel="2" x14ac:dyDescent="0.3">
      <c r="A129" s="1" t="s">
        <v>971</v>
      </c>
      <c r="B129" s="1" t="s">
        <v>972</v>
      </c>
      <c r="C129" s="1" t="s">
        <v>973</v>
      </c>
      <c r="D129" s="4" t="str">
        <f>CONCATENATE(LEFT(C129,1),LEFT(B129,3),RIGHT(A129,1))</f>
        <v>AZyl5</v>
      </c>
      <c r="E129">
        <f>COUNTIF($D$2:$D$967,D129)</f>
        <v>1</v>
      </c>
      <c r="G129" t="s">
        <v>1732</v>
      </c>
      <c r="H129">
        <v>1</v>
      </c>
    </row>
    <row r="130" spans="1:8" hidden="1" outlineLevel="1" collapsed="1" x14ac:dyDescent="0.3">
      <c r="A130" s="1"/>
      <c r="C130" s="6" t="s">
        <v>1193</v>
      </c>
      <c r="D130" s="4">
        <f>SUBTOTAL(3,D129:D129)</f>
        <v>0</v>
      </c>
      <c r="G130" t="s">
        <v>1733</v>
      </c>
      <c r="H130">
        <v>1</v>
      </c>
    </row>
    <row r="131" spans="1:8" hidden="1" outlineLevel="2" x14ac:dyDescent="0.3">
      <c r="A131" s="1" t="s">
        <v>398</v>
      </c>
      <c r="B131" s="1" t="s">
        <v>399</v>
      </c>
      <c r="C131" s="1" t="s">
        <v>400</v>
      </c>
      <c r="D131" s="4" t="str">
        <f>CONCATENATE(LEFT(C131,1),LEFT(B131,3),RIGHT(A131,1))</f>
        <v>BOst7</v>
      </c>
      <c r="E131">
        <f>COUNTIF($D$2:$D$967,D131)</f>
        <v>1</v>
      </c>
      <c r="G131" t="s">
        <v>1734</v>
      </c>
      <c r="H131">
        <v>1</v>
      </c>
    </row>
    <row r="132" spans="1:8" hidden="1" outlineLevel="1" collapsed="1" x14ac:dyDescent="0.3">
      <c r="A132" s="1"/>
      <c r="C132" s="6" t="s">
        <v>1194</v>
      </c>
      <c r="D132" s="4">
        <f>SUBTOTAL(3,D131:D131)</f>
        <v>0</v>
      </c>
      <c r="G132" t="s">
        <v>1735</v>
      </c>
      <c r="H132">
        <v>1</v>
      </c>
    </row>
    <row r="133" spans="1:8" hidden="1" outlineLevel="2" x14ac:dyDescent="0.3">
      <c r="A133" s="1" t="s">
        <v>995</v>
      </c>
      <c r="B133" s="1" t="s">
        <v>996</v>
      </c>
      <c r="C133" s="1" t="s">
        <v>28</v>
      </c>
      <c r="D133" s="4" t="str">
        <f>CONCATENATE(LEFT(C133,1),LEFT(B133,3),RIGHT(A133,1))</f>
        <v>BTom1</v>
      </c>
      <c r="E133">
        <f>COUNTIF($D$2:$D$967,D133)</f>
        <v>1</v>
      </c>
      <c r="G133" t="s">
        <v>1736</v>
      </c>
      <c r="H133">
        <v>1</v>
      </c>
    </row>
    <row r="134" spans="1:8" hidden="1" outlineLevel="1" collapsed="1" x14ac:dyDescent="0.3">
      <c r="A134" s="1"/>
      <c r="C134" s="6" t="s">
        <v>1195</v>
      </c>
      <c r="D134" s="4">
        <f>SUBTOTAL(3,D133:D133)</f>
        <v>0</v>
      </c>
      <c r="G134" t="s">
        <v>1737</v>
      </c>
      <c r="H134">
        <v>1</v>
      </c>
    </row>
    <row r="135" spans="1:8" hidden="1" outlineLevel="2" x14ac:dyDescent="0.3">
      <c r="A135" s="1" t="s">
        <v>26</v>
      </c>
      <c r="B135" s="1" t="s">
        <v>27</v>
      </c>
      <c r="C135" s="1" t="s">
        <v>28</v>
      </c>
      <c r="D135" s="4" t="str">
        <f>CONCATENATE(LEFT(C135,1),LEFT(B135,3),RIGHT(A135,1))</f>
        <v>BTom5</v>
      </c>
      <c r="E135">
        <f>COUNTIF($D$2:$D$967,D135)</f>
        <v>1</v>
      </c>
      <c r="G135" t="s">
        <v>1738</v>
      </c>
      <c r="H135">
        <v>1</v>
      </c>
    </row>
    <row r="136" spans="1:8" hidden="1" outlineLevel="1" collapsed="1" x14ac:dyDescent="0.3">
      <c r="A136" s="1"/>
      <c r="C136" s="6" t="s">
        <v>1196</v>
      </c>
      <c r="D136" s="4">
        <f>SUBTOTAL(3,D135:D135)</f>
        <v>0</v>
      </c>
      <c r="G136" t="s">
        <v>1739</v>
      </c>
      <c r="H136">
        <v>1</v>
      </c>
    </row>
    <row r="137" spans="1:8" hidden="1" outlineLevel="2" x14ac:dyDescent="0.3">
      <c r="A137" s="1" t="s">
        <v>255</v>
      </c>
      <c r="B137" s="1" t="s">
        <v>256</v>
      </c>
      <c r="C137" s="1" t="s">
        <v>257</v>
      </c>
      <c r="D137" s="4" t="str">
        <f>CONCATENATE(LEFT(C137,1),LEFT(B137,3),RIGHT(A137,1))</f>
        <v>BTra1</v>
      </c>
      <c r="E137">
        <f>COUNTIF($D$2:$D$967,D137)</f>
        <v>1</v>
      </c>
      <c r="G137" t="s">
        <v>1740</v>
      </c>
      <c r="H137">
        <v>1</v>
      </c>
    </row>
    <row r="138" spans="1:8" hidden="1" outlineLevel="1" collapsed="1" x14ac:dyDescent="0.3">
      <c r="A138" s="1"/>
      <c r="C138" s="6" t="s">
        <v>1197</v>
      </c>
      <c r="D138" s="4">
        <f>SUBTOTAL(3,D137:D137)</f>
        <v>0</v>
      </c>
      <c r="G138" t="s">
        <v>1741</v>
      </c>
      <c r="H138">
        <v>1</v>
      </c>
    </row>
    <row r="139" spans="1:8" hidden="1" outlineLevel="2" x14ac:dyDescent="0.3">
      <c r="A139" s="1" t="s">
        <v>512</v>
      </c>
      <c r="B139" s="1" t="s">
        <v>513</v>
      </c>
      <c r="C139" s="1" t="s">
        <v>202</v>
      </c>
      <c r="D139" s="4" t="str">
        <f>CONCATENATE(LEFT(C139,1),LEFT(B139,3),RIGHT(A139,1))</f>
        <v>BTrw2</v>
      </c>
      <c r="E139">
        <f>COUNTIF($D$2:$D$967,D139)</f>
        <v>1</v>
      </c>
      <c r="G139" t="s">
        <v>1742</v>
      </c>
      <c r="H139">
        <v>1</v>
      </c>
    </row>
    <row r="140" spans="1:8" hidden="1" outlineLevel="1" collapsed="1" x14ac:dyDescent="0.3">
      <c r="A140" s="1"/>
      <c r="C140" s="6" t="s">
        <v>1198</v>
      </c>
      <c r="D140" s="4">
        <f>SUBTOTAL(3,D139:D139)</f>
        <v>0</v>
      </c>
      <c r="G140" t="s">
        <v>1743</v>
      </c>
      <c r="H140">
        <v>1</v>
      </c>
    </row>
    <row r="141" spans="1:8" hidden="1" outlineLevel="2" x14ac:dyDescent="0.3">
      <c r="A141" s="1" t="s">
        <v>783</v>
      </c>
      <c r="B141" s="1" t="s">
        <v>784</v>
      </c>
      <c r="C141" s="1" t="s">
        <v>202</v>
      </c>
      <c r="D141" s="4" t="str">
        <f>CONCATENATE(LEFT(C141,1),LEFT(B141,3),RIGHT(A141,1))</f>
        <v>BTus6</v>
      </c>
      <c r="E141">
        <f>COUNTIF($D$2:$D$967,D141)</f>
        <v>1</v>
      </c>
      <c r="G141" t="s">
        <v>1744</v>
      </c>
      <c r="H141">
        <v>1</v>
      </c>
    </row>
    <row r="142" spans="1:8" hidden="1" outlineLevel="1" collapsed="1" x14ac:dyDescent="0.3">
      <c r="A142" s="1"/>
      <c r="C142" s="6" t="s">
        <v>1199</v>
      </c>
      <c r="D142" s="4">
        <f>SUBTOTAL(3,D141:D141)</f>
        <v>0</v>
      </c>
      <c r="G142" t="s">
        <v>1745</v>
      </c>
      <c r="H142">
        <v>1</v>
      </c>
    </row>
    <row r="143" spans="1:8" hidden="1" outlineLevel="2" x14ac:dyDescent="0.3">
      <c r="A143" s="1" t="s">
        <v>471</v>
      </c>
      <c r="B143" s="1" t="s">
        <v>472</v>
      </c>
      <c r="C143" s="1" t="s">
        <v>202</v>
      </c>
      <c r="D143" s="4" t="str">
        <f>CONCATENATE(LEFT(C143,1),LEFT(B143,3),RIGHT(A143,1))</f>
        <v>BUko3</v>
      </c>
      <c r="E143">
        <f>COUNTIF($D$2:$D$967,D143)</f>
        <v>1</v>
      </c>
      <c r="G143" t="s">
        <v>1746</v>
      </c>
      <c r="H143">
        <v>1</v>
      </c>
    </row>
    <row r="144" spans="1:8" hidden="1" outlineLevel="1" collapsed="1" x14ac:dyDescent="0.3">
      <c r="A144" s="1"/>
      <c r="C144" s="6" t="s">
        <v>1200</v>
      </c>
      <c r="D144" s="4">
        <f>SUBTOTAL(3,D143:D143)</f>
        <v>0</v>
      </c>
      <c r="G144" t="s">
        <v>1747</v>
      </c>
      <c r="H144">
        <v>1</v>
      </c>
    </row>
    <row r="145" spans="1:8" hidden="1" outlineLevel="2" x14ac:dyDescent="0.3">
      <c r="A145" s="1" t="s">
        <v>331</v>
      </c>
      <c r="B145" s="1" t="s">
        <v>332</v>
      </c>
      <c r="C145" s="1" t="s">
        <v>202</v>
      </c>
      <c r="D145" s="4" t="str">
        <f>CONCATENATE(LEFT(C145,1),LEFT(B145,3),RIGHT(A145,1))</f>
        <v>BUle8</v>
      </c>
      <c r="E145">
        <f>COUNTIF($D$2:$D$967,D145)</f>
        <v>1</v>
      </c>
      <c r="G145" t="s">
        <v>1748</v>
      </c>
      <c r="H145">
        <v>1</v>
      </c>
    </row>
    <row r="146" spans="1:8" hidden="1" outlineLevel="1" collapsed="1" x14ac:dyDescent="0.3">
      <c r="A146" s="1"/>
      <c r="C146" s="6" t="s">
        <v>1201</v>
      </c>
      <c r="D146" s="4">
        <f>SUBTOTAL(3,D145:D145)</f>
        <v>0</v>
      </c>
      <c r="G146" t="s">
        <v>1749</v>
      </c>
      <c r="H146">
        <v>1</v>
      </c>
    </row>
    <row r="147" spans="1:8" hidden="1" outlineLevel="2" x14ac:dyDescent="0.3">
      <c r="A147" s="1" t="s">
        <v>200</v>
      </c>
      <c r="B147" s="1" t="s">
        <v>201</v>
      </c>
      <c r="C147" s="1" t="s">
        <v>202</v>
      </c>
      <c r="D147" s="4" t="str">
        <f>CONCATENATE(LEFT(C147,1),LEFT(B147,3),RIGHT(A147,1))</f>
        <v>BWac3</v>
      </c>
      <c r="E147">
        <f>COUNTIF($D$2:$D$967,D147)</f>
        <v>1</v>
      </c>
      <c r="G147" t="s">
        <v>1750</v>
      </c>
      <c r="H147">
        <v>1</v>
      </c>
    </row>
    <row r="148" spans="1:8" hidden="1" outlineLevel="1" collapsed="1" x14ac:dyDescent="0.3">
      <c r="A148" s="1"/>
      <c r="C148" s="6" t="s">
        <v>1202</v>
      </c>
      <c r="D148" s="4">
        <f>SUBTOTAL(3,D147:D147)</f>
        <v>0</v>
      </c>
      <c r="G148" t="s">
        <v>1751</v>
      </c>
      <c r="H148">
        <v>1</v>
      </c>
    </row>
    <row r="149" spans="1:8" hidden="1" outlineLevel="2" x14ac:dyDescent="0.3">
      <c r="A149" s="1" t="s">
        <v>839</v>
      </c>
      <c r="B149" s="1" t="s">
        <v>840</v>
      </c>
      <c r="C149" s="1" t="s">
        <v>841</v>
      </c>
      <c r="D149" s="4" t="str">
        <f>CONCATENATE(LEFT(C149,1),LEFT(B149,3),RIGHT(A149,1))</f>
        <v>BWas9</v>
      </c>
      <c r="E149">
        <f>COUNTIF($D$2:$D$967,D149)</f>
        <v>2</v>
      </c>
      <c r="G149" t="s">
        <v>1752</v>
      </c>
      <c r="H149">
        <v>1</v>
      </c>
    </row>
    <row r="150" spans="1:8" hidden="1" outlineLevel="2" x14ac:dyDescent="0.3">
      <c r="A150" s="1" t="s">
        <v>842</v>
      </c>
      <c r="B150" s="1" t="s">
        <v>843</v>
      </c>
      <c r="C150" s="1" t="s">
        <v>841</v>
      </c>
      <c r="D150" s="4" t="str">
        <f>CONCATENATE(LEFT(C150,1),LEFT(B150,3),RIGHT(A150,1))</f>
        <v>BWas9</v>
      </c>
      <c r="E150">
        <f>COUNTIF($D$2:$D$967,D150)</f>
        <v>2</v>
      </c>
      <c r="G150" t="s">
        <v>1753</v>
      </c>
      <c r="H150">
        <v>1</v>
      </c>
    </row>
    <row r="151" spans="1:8" hidden="1" outlineLevel="1" collapsed="1" x14ac:dyDescent="0.3">
      <c r="A151" s="1"/>
      <c r="C151" s="6" t="s">
        <v>1203</v>
      </c>
      <c r="D151" s="4">
        <f>SUBTOTAL(3,D149:D150)</f>
        <v>0</v>
      </c>
      <c r="G151" t="s">
        <v>1754</v>
      </c>
      <c r="H151">
        <v>1</v>
      </c>
    </row>
    <row r="152" spans="1:8" hidden="1" outlineLevel="2" x14ac:dyDescent="0.3">
      <c r="A152" s="1" t="s">
        <v>752</v>
      </c>
      <c r="B152" s="1" t="s">
        <v>753</v>
      </c>
      <c r="C152" s="1" t="s">
        <v>754</v>
      </c>
      <c r="D152" s="4" t="str">
        <f>CONCATENATE(LEFT(C152,1),LEFT(B152,3),RIGHT(A152,1))</f>
        <v>CSwi2</v>
      </c>
      <c r="E152">
        <f>COUNTIF($D$2:$D$967,D152)</f>
        <v>1</v>
      </c>
      <c r="G152" t="s">
        <v>1755</v>
      </c>
      <c r="H152">
        <v>1</v>
      </c>
    </row>
    <row r="153" spans="1:8" hidden="1" outlineLevel="1" collapsed="1" x14ac:dyDescent="0.3">
      <c r="A153" s="1"/>
      <c r="C153" s="6" t="s">
        <v>1204</v>
      </c>
      <c r="D153" s="4">
        <f>SUBTOTAL(3,D152:D152)</f>
        <v>0</v>
      </c>
      <c r="G153" t="s">
        <v>1756</v>
      </c>
      <c r="H153">
        <v>1</v>
      </c>
    </row>
    <row r="154" spans="1:8" outlineLevel="2" x14ac:dyDescent="0.3">
      <c r="A154" s="1" t="s">
        <v>945</v>
      </c>
      <c r="B154" s="1" t="s">
        <v>946</v>
      </c>
      <c r="C154" s="1" t="s">
        <v>754</v>
      </c>
      <c r="D154" s="4" t="str">
        <f>CONCATENATE(LEFT(C154,1),LEFT(B154,3),RIGHT(A154,1))</f>
        <v>CSwi4</v>
      </c>
      <c r="E154">
        <f>COUNTIF($D$2:$D$967,D154)</f>
        <v>1</v>
      </c>
      <c r="G154" t="s">
        <v>1757</v>
      </c>
      <c r="H154">
        <v>2</v>
      </c>
    </row>
    <row r="155" spans="1:8" hidden="1" outlineLevel="1" x14ac:dyDescent="0.3">
      <c r="A155" s="1"/>
      <c r="C155" s="6" t="s">
        <v>1205</v>
      </c>
      <c r="D155" s="4">
        <f>SUBTOTAL(3,D154:D154)</f>
        <v>1</v>
      </c>
      <c r="G155" t="s">
        <v>1758</v>
      </c>
      <c r="H155">
        <v>1</v>
      </c>
    </row>
    <row r="156" spans="1:8" hidden="1" outlineLevel="2" x14ac:dyDescent="0.3">
      <c r="A156" s="1" t="s">
        <v>1018</v>
      </c>
      <c r="B156" s="1" t="s">
        <v>1019</v>
      </c>
      <c r="C156" s="1" t="s">
        <v>1020</v>
      </c>
      <c r="D156" s="4" t="str">
        <f>CONCATENATE(LEFT(C156,1),LEFT(B156,3),RIGHT(A156,1))</f>
        <v>DFel5</v>
      </c>
      <c r="E156">
        <f>COUNTIF($D$2:$D$967,D156)</f>
        <v>1</v>
      </c>
      <c r="G156" t="s">
        <v>1759</v>
      </c>
      <c r="H156">
        <v>1</v>
      </c>
    </row>
    <row r="157" spans="1:8" hidden="1" outlineLevel="1" collapsed="1" x14ac:dyDescent="0.3">
      <c r="A157" s="1"/>
      <c r="C157" s="6" t="s">
        <v>1206</v>
      </c>
      <c r="D157" s="4">
        <f>SUBTOTAL(3,D156:D156)</f>
        <v>0</v>
      </c>
      <c r="G157" t="s">
        <v>1760</v>
      </c>
      <c r="H157">
        <v>1</v>
      </c>
    </row>
    <row r="158" spans="1:8" hidden="1" outlineLevel="2" x14ac:dyDescent="0.3">
      <c r="A158" s="1" t="s">
        <v>830</v>
      </c>
      <c r="B158" s="1" t="s">
        <v>831</v>
      </c>
      <c r="C158" s="1" t="s">
        <v>832</v>
      </c>
      <c r="D158" s="4" t="str">
        <f>CONCATENATE(LEFT(C158,1),LEFT(B158,3),RIGHT(A158,1))</f>
        <v>DSwi5</v>
      </c>
      <c r="E158">
        <f>COUNTIF($D$2:$D$967,D158)</f>
        <v>1</v>
      </c>
      <c r="G158" t="s">
        <v>1761</v>
      </c>
      <c r="H158">
        <v>1</v>
      </c>
    </row>
    <row r="159" spans="1:8" hidden="1" outlineLevel="1" collapsed="1" x14ac:dyDescent="0.3">
      <c r="A159" s="1"/>
      <c r="C159" s="6" t="s">
        <v>1207</v>
      </c>
      <c r="D159" s="4">
        <f>SUBTOTAL(3,D158:D158)</f>
        <v>0</v>
      </c>
      <c r="G159" t="s">
        <v>1762</v>
      </c>
      <c r="H159">
        <v>1</v>
      </c>
    </row>
    <row r="160" spans="1:8" hidden="1" outlineLevel="2" x14ac:dyDescent="0.3">
      <c r="A160" s="1" t="s">
        <v>1013</v>
      </c>
      <c r="B160" s="1" t="s">
        <v>1014</v>
      </c>
      <c r="C160" s="1" t="s">
        <v>936</v>
      </c>
      <c r="D160" s="4" t="str">
        <f>CONCATENATE(LEFT(C160,1),LEFT(B160,3),RIGHT(A160,1))</f>
        <v>DSzc4</v>
      </c>
      <c r="E160">
        <f>COUNTIF($D$2:$D$967,D160)</f>
        <v>1</v>
      </c>
      <c r="G160" t="s">
        <v>1763</v>
      </c>
      <c r="H160">
        <v>1</v>
      </c>
    </row>
    <row r="161" spans="1:8" hidden="1" outlineLevel="1" collapsed="1" x14ac:dyDescent="0.3">
      <c r="A161" s="1"/>
      <c r="C161" s="6" t="s">
        <v>1208</v>
      </c>
      <c r="D161" s="4">
        <f>SUBTOTAL(3,D160:D160)</f>
        <v>0</v>
      </c>
      <c r="G161" t="s">
        <v>1764</v>
      </c>
      <c r="H161">
        <v>1</v>
      </c>
    </row>
    <row r="162" spans="1:8" hidden="1" outlineLevel="2" x14ac:dyDescent="0.3">
      <c r="A162" s="1" t="s">
        <v>875</v>
      </c>
      <c r="B162" s="1" t="s">
        <v>876</v>
      </c>
      <c r="C162" s="1" t="s">
        <v>877</v>
      </c>
      <c r="D162" s="4" t="str">
        <f>CONCATENATE(LEFT(C162,1),LEFT(B162,3),RIGHT(A162,1))</f>
        <v>DSzc6</v>
      </c>
      <c r="E162">
        <f>COUNTIF($D$2:$D$967,D162)</f>
        <v>1</v>
      </c>
      <c r="G162" t="s">
        <v>1765</v>
      </c>
      <c r="H162">
        <v>1</v>
      </c>
    </row>
    <row r="163" spans="1:8" hidden="1" outlineLevel="1" collapsed="1" x14ac:dyDescent="0.3">
      <c r="A163" s="1"/>
      <c r="C163" s="6" t="s">
        <v>1209</v>
      </c>
      <c r="D163" s="4">
        <f>SUBTOTAL(3,D162:D162)</f>
        <v>0</v>
      </c>
      <c r="G163" t="s">
        <v>1766</v>
      </c>
      <c r="H163">
        <v>1</v>
      </c>
    </row>
    <row r="164" spans="1:8" hidden="1" outlineLevel="2" x14ac:dyDescent="0.3">
      <c r="A164" s="1" t="s">
        <v>934</v>
      </c>
      <c r="B164" s="1" t="s">
        <v>935</v>
      </c>
      <c r="C164" s="1" t="s">
        <v>936</v>
      </c>
      <c r="D164" s="4" t="str">
        <f>CONCATENATE(LEFT(C164,1),LEFT(B164,3),RIGHT(A164,1))</f>
        <v>DSzm0</v>
      </c>
      <c r="E164">
        <f>COUNTIF($D$2:$D$967,D164)</f>
        <v>1</v>
      </c>
      <c r="G164" t="s">
        <v>1767</v>
      </c>
      <c r="H164">
        <v>1</v>
      </c>
    </row>
    <row r="165" spans="1:8" hidden="1" outlineLevel="1" collapsed="1" x14ac:dyDescent="0.3">
      <c r="A165" s="1"/>
      <c r="C165" s="6" t="s">
        <v>1210</v>
      </c>
      <c r="D165" s="4">
        <f>SUBTOTAL(3,D164:D164)</f>
        <v>0</v>
      </c>
      <c r="G165" t="s">
        <v>1768</v>
      </c>
      <c r="H165">
        <v>1</v>
      </c>
    </row>
    <row r="166" spans="1:8" hidden="1" outlineLevel="2" x14ac:dyDescent="0.3">
      <c r="A166" s="1" t="s">
        <v>588</v>
      </c>
      <c r="B166" s="1" t="s">
        <v>589</v>
      </c>
      <c r="C166" s="1" t="s">
        <v>298</v>
      </c>
      <c r="D166" s="4" t="str">
        <f>CONCATENATE(LEFT(C166,1),LEFT(B166,3),RIGHT(A166,1))</f>
        <v>DSzn1</v>
      </c>
      <c r="E166">
        <f>COUNTIF($D$2:$D$967,D166)</f>
        <v>1</v>
      </c>
      <c r="G166" t="s">
        <v>1769</v>
      </c>
      <c r="H166">
        <v>1</v>
      </c>
    </row>
    <row r="167" spans="1:8" hidden="1" outlineLevel="1" collapsed="1" x14ac:dyDescent="0.3">
      <c r="A167" s="1"/>
      <c r="C167" s="6" t="s">
        <v>1211</v>
      </c>
      <c r="D167" s="4">
        <f>SUBTOTAL(3,D166:D166)</f>
        <v>0</v>
      </c>
      <c r="G167" t="s">
        <v>1770</v>
      </c>
      <c r="H167">
        <v>1</v>
      </c>
    </row>
    <row r="168" spans="1:8" hidden="1" outlineLevel="2" x14ac:dyDescent="0.3">
      <c r="A168" s="1" t="s">
        <v>296</v>
      </c>
      <c r="B168" s="1" t="s">
        <v>297</v>
      </c>
      <c r="C168" s="1" t="s">
        <v>298</v>
      </c>
      <c r="D168" s="4" t="str">
        <f>CONCATENATE(LEFT(C168,1),LEFT(B168,3),RIGHT(A168,1))</f>
        <v>DSzo8</v>
      </c>
      <c r="E168">
        <f>COUNTIF($D$2:$D$967,D168)</f>
        <v>1</v>
      </c>
      <c r="G168" t="s">
        <v>1771</v>
      </c>
      <c r="H168">
        <v>1</v>
      </c>
    </row>
    <row r="169" spans="1:8" hidden="1" outlineLevel="1" collapsed="1" x14ac:dyDescent="0.3">
      <c r="A169" s="1"/>
      <c r="C169" s="6" t="s">
        <v>1212</v>
      </c>
      <c r="D169" s="4">
        <f>SUBTOTAL(3,D168:D168)</f>
        <v>0</v>
      </c>
      <c r="G169" t="s">
        <v>1772</v>
      </c>
      <c r="H169">
        <v>1</v>
      </c>
    </row>
    <row r="170" spans="1:8" hidden="1" outlineLevel="2" x14ac:dyDescent="0.3">
      <c r="A170" s="1" t="s">
        <v>579</v>
      </c>
      <c r="B170" s="1" t="s">
        <v>580</v>
      </c>
      <c r="C170" s="1" t="s">
        <v>287</v>
      </c>
      <c r="D170" s="4" t="str">
        <f>CONCATENATE(LEFT(C170,1),LEFT(B170,3),RIGHT(A170,1))</f>
        <v>DSzp6</v>
      </c>
      <c r="E170">
        <f>COUNTIF($D$2:$D$967,D170)</f>
        <v>1</v>
      </c>
      <c r="G170" t="s">
        <v>1773</v>
      </c>
      <c r="H170">
        <v>1</v>
      </c>
    </row>
    <row r="171" spans="1:8" hidden="1" outlineLevel="1" collapsed="1" x14ac:dyDescent="0.3">
      <c r="A171" s="1"/>
      <c r="C171" s="6" t="s">
        <v>1213</v>
      </c>
      <c r="D171" s="4">
        <f>SUBTOTAL(3,D170:D170)</f>
        <v>0</v>
      </c>
      <c r="G171" t="s">
        <v>1774</v>
      </c>
      <c r="H171">
        <v>1</v>
      </c>
    </row>
    <row r="172" spans="1:8" hidden="1" outlineLevel="2" x14ac:dyDescent="0.3">
      <c r="A172" s="1" t="s">
        <v>1100</v>
      </c>
      <c r="B172" s="1" t="s">
        <v>1101</v>
      </c>
      <c r="C172" s="1" t="s">
        <v>287</v>
      </c>
      <c r="D172" s="4" t="str">
        <f>CONCATENATE(LEFT(C172,1),LEFT(B172,3),RIGHT(A172,1))</f>
        <v>DSzr2</v>
      </c>
      <c r="E172">
        <f>COUNTIF($D$2:$D$967,D172)</f>
        <v>1</v>
      </c>
      <c r="G172" t="s">
        <v>1775</v>
      </c>
      <c r="H172">
        <v>1</v>
      </c>
    </row>
    <row r="173" spans="1:8" hidden="1" outlineLevel="1" collapsed="1" x14ac:dyDescent="0.3">
      <c r="A173" s="1"/>
      <c r="C173" s="6" t="s">
        <v>1214</v>
      </c>
      <c r="D173" s="4">
        <f>SUBTOTAL(3,D172:D172)</f>
        <v>0</v>
      </c>
      <c r="G173" t="s">
        <v>1776</v>
      </c>
      <c r="H173">
        <v>1</v>
      </c>
    </row>
    <row r="174" spans="1:8" hidden="1" outlineLevel="2" x14ac:dyDescent="0.3">
      <c r="A174" s="1" t="s">
        <v>285</v>
      </c>
      <c r="B174" s="1" t="s">
        <v>286</v>
      </c>
      <c r="C174" s="1" t="s">
        <v>287</v>
      </c>
      <c r="D174" s="4" t="str">
        <f>CONCATENATE(LEFT(C174,1),LEFT(B174,3),RIGHT(A174,1))</f>
        <v>DSzu7</v>
      </c>
      <c r="E174">
        <f>COUNTIF($D$2:$D$967,D174)</f>
        <v>1</v>
      </c>
      <c r="G174" t="s">
        <v>1777</v>
      </c>
      <c r="H174">
        <v>1</v>
      </c>
    </row>
    <row r="175" spans="1:8" hidden="1" outlineLevel="1" collapsed="1" x14ac:dyDescent="0.3">
      <c r="A175" s="1"/>
      <c r="C175" s="6" t="s">
        <v>1215</v>
      </c>
      <c r="D175" s="4">
        <f>SUBTOTAL(3,D174:D174)</f>
        <v>0</v>
      </c>
      <c r="G175" t="s">
        <v>1778</v>
      </c>
      <c r="H175">
        <v>1</v>
      </c>
    </row>
    <row r="176" spans="1:8" hidden="1" outlineLevel="2" x14ac:dyDescent="0.3">
      <c r="A176" s="1" t="s">
        <v>594</v>
      </c>
      <c r="B176" s="1" t="s">
        <v>595</v>
      </c>
      <c r="C176" s="1" t="s">
        <v>596</v>
      </c>
      <c r="D176" s="4" t="str">
        <f>CONCATENATE(LEFT(C176,1),LEFT(B176,3),RIGHT(A176,1))</f>
        <v>DSzu8</v>
      </c>
      <c r="E176">
        <f>COUNTIF($D$2:$D$967,D176)</f>
        <v>1</v>
      </c>
      <c r="G176" t="s">
        <v>1779</v>
      </c>
      <c r="H176">
        <v>1</v>
      </c>
    </row>
    <row r="177" spans="1:8" hidden="1" outlineLevel="1" collapsed="1" x14ac:dyDescent="0.3">
      <c r="A177" s="1"/>
      <c r="C177" s="6" t="s">
        <v>1216</v>
      </c>
      <c r="D177" s="4">
        <f>SUBTOTAL(3,D176:D176)</f>
        <v>0</v>
      </c>
      <c r="G177" t="s">
        <v>1780</v>
      </c>
      <c r="H177">
        <v>1</v>
      </c>
    </row>
    <row r="178" spans="1:8" hidden="1" outlineLevel="2" x14ac:dyDescent="0.3">
      <c r="A178" s="1" t="s">
        <v>638</v>
      </c>
      <c r="B178" s="1" t="s">
        <v>639</v>
      </c>
      <c r="C178" s="1" t="s">
        <v>640</v>
      </c>
      <c r="D178" s="4" t="str">
        <f>CONCATENATE(LEFT(C178,1),LEFT(B178,3),RIGHT(A178,1))</f>
        <v>DSzw8</v>
      </c>
      <c r="E178">
        <f>COUNTIF($D$2:$D$967,D178)</f>
        <v>1</v>
      </c>
      <c r="G178" t="s">
        <v>1781</v>
      </c>
      <c r="H178">
        <v>1</v>
      </c>
    </row>
    <row r="179" spans="1:8" hidden="1" outlineLevel="1" collapsed="1" x14ac:dyDescent="0.3">
      <c r="A179" s="1"/>
      <c r="C179" s="6" t="s">
        <v>1217</v>
      </c>
      <c r="D179" s="4">
        <f>SUBTOTAL(3,D178:D178)</f>
        <v>0</v>
      </c>
      <c r="G179" t="s">
        <v>1782</v>
      </c>
      <c r="H179">
        <v>1</v>
      </c>
    </row>
    <row r="180" spans="1:8" hidden="1" outlineLevel="2" x14ac:dyDescent="0.3">
      <c r="A180" s="1" t="s">
        <v>410</v>
      </c>
      <c r="B180" s="1" t="s">
        <v>353</v>
      </c>
      <c r="C180" s="1" t="s">
        <v>371</v>
      </c>
      <c r="D180" s="4" t="str">
        <f>CONCATENATE(LEFT(C180,1),LEFT(B180,3),RIGHT(A180,1))</f>
        <v>ELew4</v>
      </c>
      <c r="E180">
        <f>COUNTIF($D$2:$D$967,D180)</f>
        <v>1</v>
      </c>
      <c r="G180" t="s">
        <v>1783</v>
      </c>
      <c r="H180">
        <v>1</v>
      </c>
    </row>
    <row r="181" spans="1:8" hidden="1" outlineLevel="1" collapsed="1" x14ac:dyDescent="0.3">
      <c r="A181" s="1"/>
      <c r="C181" s="6" t="s">
        <v>1218</v>
      </c>
      <c r="D181" s="4">
        <f>SUBTOTAL(3,D180:D180)</f>
        <v>0</v>
      </c>
      <c r="G181" t="s">
        <v>1784</v>
      </c>
      <c r="H181">
        <v>1</v>
      </c>
    </row>
    <row r="182" spans="1:8" hidden="1" outlineLevel="2" x14ac:dyDescent="0.3">
      <c r="A182" s="1" t="s">
        <v>583</v>
      </c>
      <c r="B182" s="1" t="s">
        <v>584</v>
      </c>
      <c r="C182" s="1" t="s">
        <v>284</v>
      </c>
      <c r="D182" s="4" t="str">
        <f>CONCATENATE(LEFT(C182,1),LEFT(B182,3),RIGHT(A182,1))</f>
        <v>ESym6</v>
      </c>
      <c r="E182">
        <f>COUNTIF($D$2:$D$967,D182)</f>
        <v>1</v>
      </c>
      <c r="G182" t="s">
        <v>1785</v>
      </c>
      <c r="H182">
        <v>1</v>
      </c>
    </row>
    <row r="183" spans="1:8" hidden="1" outlineLevel="1" collapsed="1" x14ac:dyDescent="0.3">
      <c r="A183" s="1"/>
      <c r="C183" s="6" t="s">
        <v>1219</v>
      </c>
      <c r="D183" s="4">
        <f>SUBTOTAL(3,D182:D182)</f>
        <v>0</v>
      </c>
      <c r="G183" t="s">
        <v>1786</v>
      </c>
      <c r="H183">
        <v>1</v>
      </c>
    </row>
    <row r="184" spans="1:8" hidden="1" outlineLevel="2" x14ac:dyDescent="0.3">
      <c r="A184" s="1" t="s">
        <v>424</v>
      </c>
      <c r="B184" s="1" t="s">
        <v>425</v>
      </c>
      <c r="C184" s="1" t="s">
        <v>371</v>
      </c>
      <c r="D184" s="4" t="str">
        <f>CONCATENATE(LEFT(C184,1),LEFT(B184,3),RIGHT(A184,1))</f>
        <v>ESza3</v>
      </c>
      <c r="E184">
        <f>COUNTIF($D$2:$D$967,D184)</f>
        <v>1</v>
      </c>
      <c r="G184" t="s">
        <v>1787</v>
      </c>
      <c r="H184">
        <v>1</v>
      </c>
    </row>
    <row r="185" spans="1:8" hidden="1" outlineLevel="1" collapsed="1" x14ac:dyDescent="0.3">
      <c r="A185" s="1"/>
      <c r="C185" s="6" t="s">
        <v>1220</v>
      </c>
      <c r="D185" s="4">
        <f>SUBTOTAL(3,D184:D184)</f>
        <v>0</v>
      </c>
      <c r="G185" t="s">
        <v>1788</v>
      </c>
      <c r="H185">
        <v>1</v>
      </c>
    </row>
    <row r="186" spans="1:8" hidden="1" outlineLevel="2" x14ac:dyDescent="0.3">
      <c r="A186" s="1" t="s">
        <v>282</v>
      </c>
      <c r="B186" s="1" t="s">
        <v>283</v>
      </c>
      <c r="C186" s="1" t="s">
        <v>284</v>
      </c>
      <c r="D186" s="4" t="str">
        <f>CONCATENATE(LEFT(C186,1),LEFT(B186,3),RIGHT(A186,1))</f>
        <v>ESzc0</v>
      </c>
      <c r="E186">
        <f>COUNTIF($D$2:$D$967,D186)</f>
        <v>1</v>
      </c>
      <c r="G186" t="s">
        <v>1789</v>
      </c>
      <c r="H186">
        <v>1</v>
      </c>
    </row>
    <row r="187" spans="1:8" hidden="1" outlineLevel="1" collapsed="1" x14ac:dyDescent="0.3">
      <c r="A187" s="1"/>
      <c r="C187" s="6" t="s">
        <v>1221</v>
      </c>
      <c r="D187" s="4">
        <f>SUBTOTAL(3,D186:D186)</f>
        <v>0</v>
      </c>
      <c r="G187" t="s">
        <v>1790</v>
      </c>
      <c r="H187">
        <v>1</v>
      </c>
    </row>
    <row r="188" spans="1:8" hidden="1" outlineLevel="2" x14ac:dyDescent="0.3">
      <c r="A188" s="1" t="s">
        <v>999</v>
      </c>
      <c r="B188" s="1" t="s">
        <v>1000</v>
      </c>
      <c r="C188" s="1" t="s">
        <v>284</v>
      </c>
      <c r="D188" s="4" t="str">
        <f>CONCATENATE(LEFT(C188,1),LEFT(B188,3),RIGHT(A188,1))</f>
        <v>ESzc9</v>
      </c>
      <c r="E188">
        <f>COUNTIF($D$2:$D$967,D188)</f>
        <v>1</v>
      </c>
      <c r="G188" t="s">
        <v>1791</v>
      </c>
      <c r="H188">
        <v>1</v>
      </c>
    </row>
    <row r="189" spans="1:8" hidden="1" outlineLevel="1" collapsed="1" x14ac:dyDescent="0.3">
      <c r="A189" s="1"/>
      <c r="C189" s="6" t="s">
        <v>1222</v>
      </c>
      <c r="D189" s="4">
        <f>SUBTOTAL(3,D188:D188)</f>
        <v>0</v>
      </c>
      <c r="G189" t="s">
        <v>1792</v>
      </c>
      <c r="H189">
        <v>1</v>
      </c>
    </row>
    <row r="190" spans="1:8" hidden="1" outlineLevel="2" x14ac:dyDescent="0.3">
      <c r="A190" s="1" t="s">
        <v>370</v>
      </c>
      <c r="B190" s="1" t="s">
        <v>369</v>
      </c>
      <c r="C190" s="1" t="s">
        <v>371</v>
      </c>
      <c r="D190" s="4" t="str">
        <f>CONCATENATE(LEFT(C190,1),LEFT(B190,3),RIGHT(A190,1))</f>
        <v>EZak5</v>
      </c>
      <c r="E190">
        <f>COUNTIF($D$2:$D$967,D190)</f>
        <v>1</v>
      </c>
      <c r="G190" t="s">
        <v>1793</v>
      </c>
      <c r="H190">
        <v>1</v>
      </c>
    </row>
    <row r="191" spans="1:8" hidden="1" outlineLevel="1" collapsed="1" x14ac:dyDescent="0.3">
      <c r="A191" s="1"/>
      <c r="C191" s="6" t="s">
        <v>1223</v>
      </c>
      <c r="D191" s="4">
        <f>SUBTOTAL(3,D190:D190)</f>
        <v>0</v>
      </c>
      <c r="G191" t="s">
        <v>1794</v>
      </c>
      <c r="H191">
        <v>1</v>
      </c>
    </row>
    <row r="192" spans="1:8" hidden="1" outlineLevel="2" x14ac:dyDescent="0.3">
      <c r="A192" s="1" t="s">
        <v>374</v>
      </c>
      <c r="B192" s="1" t="s">
        <v>375</v>
      </c>
      <c r="C192" s="1" t="s">
        <v>376</v>
      </c>
      <c r="D192" s="4" t="str">
        <f>CONCATENATE(LEFT(C192,1),LEFT(B192,3),RIGHT(A192,1))</f>
        <v>FSmo4</v>
      </c>
      <c r="E192">
        <f>COUNTIF($D$2:$D$967,D192)</f>
        <v>1</v>
      </c>
      <c r="G192" t="s">
        <v>1795</v>
      </c>
      <c r="H192">
        <v>1</v>
      </c>
    </row>
    <row r="193" spans="1:8" hidden="1" outlineLevel="1" collapsed="1" x14ac:dyDescent="0.3">
      <c r="A193" s="1"/>
      <c r="C193" s="6" t="s">
        <v>1224</v>
      </c>
      <c r="D193" s="4">
        <f>SUBTOTAL(3,D192:D192)</f>
        <v>0</v>
      </c>
      <c r="G193" t="s">
        <v>1796</v>
      </c>
      <c r="H193">
        <v>1</v>
      </c>
    </row>
    <row r="194" spans="1:8" hidden="1" outlineLevel="2" x14ac:dyDescent="0.3">
      <c r="A194" s="1" t="s">
        <v>493</v>
      </c>
      <c r="B194" s="1" t="s">
        <v>494</v>
      </c>
      <c r="C194" s="1" t="s">
        <v>376</v>
      </c>
      <c r="D194" s="4" t="str">
        <f>CONCATENATE(LEFT(C194,1),LEFT(B194,3),RIGHT(A194,1))</f>
        <v>FSna7</v>
      </c>
      <c r="E194">
        <f>COUNTIF($D$2:$D$967,D194)</f>
        <v>1</v>
      </c>
      <c r="G194" t="s">
        <v>1797</v>
      </c>
      <c r="H194">
        <v>1</v>
      </c>
    </row>
    <row r="195" spans="1:8" hidden="1" outlineLevel="1" collapsed="1" x14ac:dyDescent="0.3">
      <c r="A195" s="1"/>
      <c r="C195" s="6" t="s">
        <v>1225</v>
      </c>
      <c r="D195" s="4">
        <f>SUBTOTAL(3,D194:D194)</f>
        <v>0</v>
      </c>
      <c r="G195" t="s">
        <v>1798</v>
      </c>
      <c r="H195">
        <v>1</v>
      </c>
    </row>
    <row r="196" spans="1:8" hidden="1" outlineLevel="2" x14ac:dyDescent="0.3">
      <c r="A196" s="1" t="s">
        <v>258</v>
      </c>
      <c r="B196" s="1" t="s">
        <v>259</v>
      </c>
      <c r="C196" s="1" t="s">
        <v>260</v>
      </c>
      <c r="D196" s="4" t="str">
        <f>CONCATENATE(LEFT(C196,1),LEFT(B196,3),RIGHT(A196,1))</f>
        <v>FSob2</v>
      </c>
      <c r="E196">
        <f>COUNTIF($D$2:$D$967,D196)</f>
        <v>1</v>
      </c>
      <c r="G196" t="s">
        <v>1799</v>
      </c>
      <c r="H196">
        <v>1</v>
      </c>
    </row>
    <row r="197" spans="1:8" outlineLevel="1" collapsed="1" x14ac:dyDescent="0.3">
      <c r="A197" s="1"/>
      <c r="C197" s="6" t="s">
        <v>1226</v>
      </c>
      <c r="D197" s="4">
        <f>SUBTOTAL(3,D196:D196)</f>
        <v>0</v>
      </c>
      <c r="G197" t="s">
        <v>1800</v>
      </c>
      <c r="H197">
        <v>2</v>
      </c>
    </row>
    <row r="198" spans="1:8" hidden="1" outlineLevel="2" x14ac:dyDescent="0.3">
      <c r="A198" s="1" t="s">
        <v>869</v>
      </c>
      <c r="B198" s="1" t="s">
        <v>870</v>
      </c>
      <c r="C198" s="1" t="s">
        <v>260</v>
      </c>
      <c r="D198" s="4" t="str">
        <f>CONCATENATE(LEFT(C198,1),LEFT(B198,3),RIGHT(A198,1))</f>
        <v>FSob7</v>
      </c>
      <c r="E198">
        <f>COUNTIF($D$2:$D$967,D198)</f>
        <v>1</v>
      </c>
      <c r="G198" t="s">
        <v>1801</v>
      </c>
      <c r="H198">
        <v>1</v>
      </c>
    </row>
    <row r="199" spans="1:8" hidden="1" outlineLevel="1" collapsed="1" x14ac:dyDescent="0.3">
      <c r="A199" s="1"/>
      <c r="C199" s="6" t="s">
        <v>1227</v>
      </c>
      <c r="D199" s="4">
        <f>SUBTOTAL(3,D198:D198)</f>
        <v>0</v>
      </c>
      <c r="G199" t="s">
        <v>1802</v>
      </c>
      <c r="H199">
        <v>1</v>
      </c>
    </row>
    <row r="200" spans="1:8" hidden="1" outlineLevel="2" x14ac:dyDescent="0.3">
      <c r="A200" s="1" t="s">
        <v>489</v>
      </c>
      <c r="B200" s="1" t="s">
        <v>490</v>
      </c>
      <c r="C200" s="1" t="s">
        <v>260</v>
      </c>
      <c r="D200" s="4" t="str">
        <f>CONCATENATE(LEFT(C200,1),LEFT(B200,3),RIGHT(A200,1))</f>
        <v>FSos5</v>
      </c>
      <c r="E200">
        <f>COUNTIF($D$2:$D$967,D200)</f>
        <v>1</v>
      </c>
      <c r="G200" t="s">
        <v>1803</v>
      </c>
      <c r="H200">
        <v>1</v>
      </c>
    </row>
    <row r="201" spans="1:8" hidden="1" outlineLevel="1" collapsed="1" x14ac:dyDescent="0.3">
      <c r="A201" s="1"/>
      <c r="C201" s="6" t="s">
        <v>1228</v>
      </c>
      <c r="D201" s="4">
        <f>SUBTOTAL(3,D200:D200)</f>
        <v>0</v>
      </c>
      <c r="G201" t="s">
        <v>1804</v>
      </c>
      <c r="H201">
        <v>1</v>
      </c>
    </row>
    <row r="202" spans="1:8" hidden="1" outlineLevel="2" x14ac:dyDescent="0.3">
      <c r="A202" s="1" t="s">
        <v>926</v>
      </c>
      <c r="B202" s="1" t="s">
        <v>927</v>
      </c>
      <c r="C202" s="1" t="s">
        <v>260</v>
      </c>
      <c r="D202" s="4" t="str">
        <f>CONCATENATE(LEFT(C202,1),LEFT(B202,3),RIGHT(A202,1))</f>
        <v>FSpa7</v>
      </c>
      <c r="E202">
        <f>COUNTIF($D$2:$D$967,D202)</f>
        <v>1</v>
      </c>
      <c r="G202" t="s">
        <v>1805</v>
      </c>
      <c r="H202">
        <v>1</v>
      </c>
    </row>
    <row r="203" spans="1:8" hidden="1" outlineLevel="1" collapsed="1" x14ac:dyDescent="0.3">
      <c r="A203" s="1"/>
      <c r="C203" s="6" t="s">
        <v>1229</v>
      </c>
      <c r="D203" s="4">
        <f>SUBTOTAL(3,D202:D202)</f>
        <v>0</v>
      </c>
      <c r="G203" t="s">
        <v>1806</v>
      </c>
      <c r="H203">
        <v>1</v>
      </c>
    </row>
    <row r="204" spans="1:8" hidden="1" outlineLevel="2" x14ac:dyDescent="0.3">
      <c r="A204" s="1" t="s">
        <v>1004</v>
      </c>
      <c r="B204" s="1" t="s">
        <v>1005</v>
      </c>
      <c r="C204" s="1" t="s">
        <v>260</v>
      </c>
      <c r="D204" s="4" t="str">
        <f>CONCATENATE(LEFT(C204,1),LEFT(B204,3),RIGHT(A204,1))</f>
        <v>FSpy0</v>
      </c>
      <c r="E204">
        <f>COUNTIF($D$2:$D$967,D204)</f>
        <v>1</v>
      </c>
      <c r="G204" t="s">
        <v>1807</v>
      </c>
      <c r="H204">
        <v>1</v>
      </c>
    </row>
    <row r="205" spans="1:8" hidden="1" outlineLevel="1" collapsed="1" x14ac:dyDescent="0.3">
      <c r="A205" s="1"/>
      <c r="C205" s="6" t="s">
        <v>1230</v>
      </c>
      <c r="D205" s="4">
        <f>SUBTOTAL(3,D204:D204)</f>
        <v>0</v>
      </c>
      <c r="G205" t="s">
        <v>1808</v>
      </c>
      <c r="H205">
        <v>1</v>
      </c>
    </row>
    <row r="206" spans="1:8" hidden="1" outlineLevel="2" x14ac:dyDescent="0.3">
      <c r="A206" s="1" t="s">
        <v>790</v>
      </c>
      <c r="B206" s="1" t="s">
        <v>791</v>
      </c>
      <c r="C206" s="1" t="s">
        <v>260</v>
      </c>
      <c r="D206" s="4" t="str">
        <f>CONCATENATE(LEFT(C206,1),LEFT(B206,3),RIGHT(A206,1))</f>
        <v>FSta4</v>
      </c>
      <c r="E206">
        <f>COUNTIF($D$2:$D$967,D206)</f>
        <v>1</v>
      </c>
      <c r="G206" t="s">
        <v>1809</v>
      </c>
      <c r="H206">
        <v>1</v>
      </c>
    </row>
    <row r="207" spans="1:8" hidden="1" outlineLevel="1" collapsed="1" x14ac:dyDescent="0.3">
      <c r="A207" s="1"/>
      <c r="C207" s="6" t="s">
        <v>1231</v>
      </c>
      <c r="D207" s="4">
        <f>SUBTOTAL(3,D206:D206)</f>
        <v>0</v>
      </c>
      <c r="G207" t="s">
        <v>1810</v>
      </c>
      <c r="H207">
        <v>1</v>
      </c>
    </row>
    <row r="208" spans="1:8" hidden="1" outlineLevel="2" x14ac:dyDescent="0.3">
      <c r="A208" s="1" t="s">
        <v>984</v>
      </c>
      <c r="B208" s="1" t="s">
        <v>985</v>
      </c>
      <c r="C208" s="1" t="s">
        <v>260</v>
      </c>
      <c r="D208" s="4" t="str">
        <f>CONCATENATE(LEFT(C208,1),LEFT(B208,3),RIGHT(A208,1))</f>
        <v>FStr0</v>
      </c>
      <c r="E208">
        <f>COUNTIF($D$2:$D$967,D208)</f>
        <v>1</v>
      </c>
      <c r="G208" t="s">
        <v>1811</v>
      </c>
      <c r="H208">
        <v>1</v>
      </c>
    </row>
    <row r="209" spans="1:8" hidden="1" outlineLevel="1" collapsed="1" x14ac:dyDescent="0.3">
      <c r="A209" s="1"/>
      <c r="C209" s="6" t="s">
        <v>1232</v>
      </c>
      <c r="D209" s="4">
        <f>SUBTOTAL(3,D208:D208)</f>
        <v>0</v>
      </c>
      <c r="G209" t="s">
        <v>1812</v>
      </c>
      <c r="H209">
        <v>1</v>
      </c>
    </row>
    <row r="210" spans="1:8" hidden="1" outlineLevel="2" x14ac:dyDescent="0.3">
      <c r="A210" s="1" t="s">
        <v>319</v>
      </c>
      <c r="B210" s="1" t="s">
        <v>320</v>
      </c>
      <c r="C210" s="1" t="s">
        <v>260</v>
      </c>
      <c r="D210" s="4" t="str">
        <f>CONCATENATE(LEFT(C210,1),LEFT(B210,3),RIGHT(A210,1))</f>
        <v>FStr6</v>
      </c>
      <c r="E210">
        <f>COUNTIF($D$2:$D$967,D210)</f>
        <v>1</v>
      </c>
      <c r="G210" t="s">
        <v>1813</v>
      </c>
      <c r="H210">
        <v>1</v>
      </c>
    </row>
    <row r="211" spans="1:8" hidden="1" outlineLevel="1" collapsed="1" x14ac:dyDescent="0.3">
      <c r="A211" s="1"/>
      <c r="C211" s="6" t="s">
        <v>1233</v>
      </c>
      <c r="D211" s="4">
        <f>SUBTOTAL(3,D210:D210)</f>
        <v>0</v>
      </c>
      <c r="G211" t="s">
        <v>1814</v>
      </c>
      <c r="H211">
        <v>1</v>
      </c>
    </row>
    <row r="212" spans="1:8" hidden="1" outlineLevel="2" x14ac:dyDescent="0.3">
      <c r="A212" s="1" t="s">
        <v>997</v>
      </c>
      <c r="B212" s="1" t="s">
        <v>998</v>
      </c>
      <c r="C212" s="1" t="s">
        <v>260</v>
      </c>
      <c r="D212" s="4" t="str">
        <f>CONCATENATE(LEFT(C212,1),LEFT(B212,3),RIGHT(A212,1))</f>
        <v>FStr7</v>
      </c>
      <c r="E212">
        <f>COUNTIF($D$2:$D$967,D212)</f>
        <v>1</v>
      </c>
      <c r="G212" t="s">
        <v>1815</v>
      </c>
      <c r="H212">
        <v>1</v>
      </c>
    </row>
    <row r="213" spans="1:8" hidden="1" outlineLevel="1" collapsed="1" x14ac:dyDescent="0.3">
      <c r="A213" s="1"/>
      <c r="C213" s="6" t="s">
        <v>1234</v>
      </c>
      <c r="D213" s="4">
        <f>SUBTOTAL(3,D212:D212)</f>
        <v>0</v>
      </c>
      <c r="G213" t="s">
        <v>1816</v>
      </c>
      <c r="H213">
        <v>1</v>
      </c>
    </row>
    <row r="214" spans="1:8" hidden="1" outlineLevel="2" x14ac:dyDescent="0.3">
      <c r="A214" s="1" t="s">
        <v>1069</v>
      </c>
      <c r="B214" s="1" t="s">
        <v>1070</v>
      </c>
      <c r="C214" s="1" t="s">
        <v>260</v>
      </c>
      <c r="D214" s="4" t="str">
        <f>CONCATENATE(LEFT(C214,1),LEFT(B214,3),RIGHT(A214,1))</f>
        <v>FStr9</v>
      </c>
      <c r="E214">
        <f>COUNTIF($D$2:$D$967,D214)</f>
        <v>1</v>
      </c>
      <c r="G214" t="s">
        <v>1817</v>
      </c>
      <c r="H214">
        <v>1</v>
      </c>
    </row>
    <row r="215" spans="1:8" hidden="1" outlineLevel="1" collapsed="1" x14ac:dyDescent="0.3">
      <c r="A215" s="1"/>
      <c r="C215" s="6" t="s">
        <v>1235</v>
      </c>
      <c r="D215" s="4">
        <f>SUBTOTAL(3,D214:D214)</f>
        <v>0</v>
      </c>
      <c r="G215" t="s">
        <v>1818</v>
      </c>
      <c r="H215">
        <v>1</v>
      </c>
    </row>
    <row r="216" spans="1:8" hidden="1" outlineLevel="2" x14ac:dyDescent="0.3">
      <c r="A216" s="1" t="s">
        <v>506</v>
      </c>
      <c r="B216" s="1" t="s">
        <v>507</v>
      </c>
      <c r="C216" s="1" t="s">
        <v>508</v>
      </c>
      <c r="D216" s="4" t="str">
        <f>CONCATENATE(LEFT(C216,1),LEFT(B216,3),RIGHT(A216,1))</f>
        <v>FSyk1</v>
      </c>
      <c r="E216">
        <f>COUNTIF($D$2:$D$967,D216)</f>
        <v>1</v>
      </c>
      <c r="G216" t="s">
        <v>1819</v>
      </c>
      <c r="H216">
        <v>1</v>
      </c>
    </row>
    <row r="217" spans="1:8" hidden="1" outlineLevel="1" collapsed="1" x14ac:dyDescent="0.3">
      <c r="A217" s="1"/>
      <c r="C217" s="6" t="s">
        <v>1236</v>
      </c>
      <c r="D217" s="4">
        <f>SUBTOTAL(3,D216:D216)</f>
        <v>0</v>
      </c>
      <c r="G217" t="s">
        <v>1820</v>
      </c>
      <c r="H217">
        <v>1</v>
      </c>
    </row>
    <row r="218" spans="1:8" hidden="1" outlineLevel="2" x14ac:dyDescent="0.3">
      <c r="A218" s="1" t="s">
        <v>732</v>
      </c>
      <c r="B218" s="1" t="s">
        <v>733</v>
      </c>
      <c r="C218" s="1" t="s">
        <v>734</v>
      </c>
      <c r="D218" s="4" t="str">
        <f>CONCATENATE(LEFT(C218,1),LEFT(B218,3),RIGHT(A218,1))</f>
        <v>GSka5</v>
      </c>
      <c r="E218">
        <f>COUNTIF($D$2:$D$967,D218)</f>
        <v>1</v>
      </c>
      <c r="G218" t="s">
        <v>1821</v>
      </c>
      <c r="H218">
        <v>1</v>
      </c>
    </row>
    <row r="219" spans="1:8" hidden="1" outlineLevel="1" collapsed="1" x14ac:dyDescent="0.3">
      <c r="A219" s="1"/>
      <c r="C219" s="6" t="s">
        <v>1237</v>
      </c>
      <c r="D219" s="4">
        <f>SUBTOTAL(3,D218:D218)</f>
        <v>0</v>
      </c>
      <c r="G219" t="s">
        <v>1822</v>
      </c>
      <c r="H219">
        <v>1</v>
      </c>
    </row>
    <row r="220" spans="1:8" hidden="1" outlineLevel="2" x14ac:dyDescent="0.3">
      <c r="A220" s="1" t="s">
        <v>568</v>
      </c>
      <c r="B220" s="1" t="s">
        <v>569</v>
      </c>
      <c r="C220" s="1" t="s">
        <v>570</v>
      </c>
      <c r="D220" s="4" t="str">
        <f>CONCATENATE(LEFT(C220,1),LEFT(B220,3),RIGHT(A220,1))</f>
        <v>GSka6</v>
      </c>
      <c r="E220">
        <f>COUNTIF($D$2:$D$967,D220)</f>
        <v>1</v>
      </c>
      <c r="G220" t="s">
        <v>1823</v>
      </c>
      <c r="H220">
        <v>1</v>
      </c>
    </row>
    <row r="221" spans="1:8" hidden="1" outlineLevel="1" collapsed="1" x14ac:dyDescent="0.3">
      <c r="A221" s="1"/>
      <c r="C221" s="6" t="s">
        <v>1238</v>
      </c>
      <c r="D221" s="4">
        <f>SUBTOTAL(3,D220:D220)</f>
        <v>0</v>
      </c>
      <c r="G221" t="s">
        <v>1824</v>
      </c>
      <c r="H221">
        <v>1</v>
      </c>
    </row>
    <row r="222" spans="1:8" hidden="1" outlineLevel="2" x14ac:dyDescent="0.3">
      <c r="A222" s="1" t="s">
        <v>279</v>
      </c>
      <c r="B222" s="1" t="s">
        <v>280</v>
      </c>
      <c r="C222" s="1" t="s">
        <v>281</v>
      </c>
      <c r="D222" s="4" t="str">
        <f>CONCATENATE(LEFT(C222,1),LEFT(B222,3),RIGHT(A222,1))</f>
        <v>HSik1</v>
      </c>
      <c r="E222">
        <f>COUNTIF($D$2:$D$967,D222)</f>
        <v>1</v>
      </c>
      <c r="G222" t="s">
        <v>1825</v>
      </c>
      <c r="H222">
        <v>1</v>
      </c>
    </row>
    <row r="223" spans="1:8" hidden="1" outlineLevel="1" collapsed="1" x14ac:dyDescent="0.3">
      <c r="A223" s="1"/>
      <c r="C223" s="6" t="s">
        <v>1239</v>
      </c>
      <c r="D223" s="4">
        <f>SUBTOTAL(3,D222:D222)</f>
        <v>0</v>
      </c>
      <c r="G223" t="s">
        <v>1826</v>
      </c>
      <c r="H223">
        <v>1</v>
      </c>
    </row>
    <row r="224" spans="1:8" hidden="1" outlineLevel="2" x14ac:dyDescent="0.3">
      <c r="A224" s="1" t="s">
        <v>846</v>
      </c>
      <c r="B224" s="1" t="s">
        <v>847</v>
      </c>
      <c r="C224" s="1" t="s">
        <v>848</v>
      </c>
      <c r="D224" s="4" t="str">
        <f>CONCATENATE(LEFT(C224,1),LEFT(B224,3),RIGHT(A224,1))</f>
        <v>HSil7</v>
      </c>
      <c r="E224">
        <f>COUNTIF($D$2:$D$967,D224)</f>
        <v>1</v>
      </c>
      <c r="G224" t="s">
        <v>1827</v>
      </c>
      <c r="H224">
        <v>1</v>
      </c>
    </row>
    <row r="225" spans="1:8" hidden="1" outlineLevel="1" collapsed="1" x14ac:dyDescent="0.3">
      <c r="A225" s="1"/>
      <c r="C225" s="6" t="s">
        <v>1240</v>
      </c>
      <c r="D225" s="4">
        <f>SUBTOTAL(3,D224:D224)</f>
        <v>0</v>
      </c>
      <c r="G225" t="s">
        <v>1828</v>
      </c>
      <c r="H225">
        <v>1</v>
      </c>
    </row>
    <row r="226" spans="1:8" hidden="1" outlineLevel="2" x14ac:dyDescent="0.3">
      <c r="A226" s="1" t="s">
        <v>917</v>
      </c>
      <c r="B226" s="1" t="s">
        <v>918</v>
      </c>
      <c r="C226" s="1" t="s">
        <v>848</v>
      </c>
      <c r="D226" s="4" t="str">
        <f>CONCATENATE(LEFT(C226,1),LEFT(B226,3),RIGHT(A226,1))</f>
        <v>HSim5</v>
      </c>
      <c r="E226">
        <f>COUNTIF($D$2:$D$967,D226)</f>
        <v>1</v>
      </c>
      <c r="G226" t="s">
        <v>1829</v>
      </c>
      <c r="H226">
        <v>1</v>
      </c>
    </row>
    <row r="227" spans="1:8" hidden="1" outlineLevel="1" collapsed="1" x14ac:dyDescent="0.3">
      <c r="A227" s="1"/>
      <c r="C227" s="6" t="s">
        <v>1241</v>
      </c>
      <c r="D227" s="4">
        <f>SUBTOTAL(3,D226:D226)</f>
        <v>0</v>
      </c>
      <c r="G227" t="s">
        <v>1830</v>
      </c>
      <c r="H227">
        <v>1</v>
      </c>
    </row>
    <row r="228" spans="1:8" hidden="1" outlineLevel="2" x14ac:dyDescent="0.3">
      <c r="A228" s="1" t="s">
        <v>391</v>
      </c>
      <c r="B228" s="1" t="s">
        <v>392</v>
      </c>
      <c r="C228" s="1" t="s">
        <v>393</v>
      </c>
      <c r="D228" s="4" t="str">
        <f>CONCATENATE(LEFT(C228,1),LEFT(B228,3),RIGHT(A228,1))</f>
        <v>HSro6</v>
      </c>
      <c r="E228">
        <f>COUNTIF($D$2:$D$967,D228)</f>
        <v>1</v>
      </c>
      <c r="G228" t="s">
        <v>1831</v>
      </c>
      <c r="H228">
        <v>1</v>
      </c>
    </row>
    <row r="229" spans="1:8" hidden="1" outlineLevel="1" collapsed="1" x14ac:dyDescent="0.3">
      <c r="A229" s="1"/>
      <c r="C229" s="6" t="s">
        <v>1242</v>
      </c>
      <c r="D229" s="4">
        <f>SUBTOTAL(3,D228:D228)</f>
        <v>0</v>
      </c>
      <c r="G229" t="s">
        <v>1832</v>
      </c>
      <c r="H229">
        <v>1</v>
      </c>
    </row>
    <row r="230" spans="1:8" hidden="1" outlineLevel="2" x14ac:dyDescent="0.3">
      <c r="A230" s="1" t="s">
        <v>396</v>
      </c>
      <c r="B230" s="1" t="s">
        <v>397</v>
      </c>
      <c r="C230" s="1" t="s">
        <v>393</v>
      </c>
      <c r="D230" s="4" t="str">
        <f>CONCATENATE(LEFT(C230,1),LEFT(B230,3),RIGHT(A230,1))</f>
        <v>HSta1</v>
      </c>
      <c r="E230">
        <f>COUNTIF($D$2:$D$967,D230)</f>
        <v>1</v>
      </c>
      <c r="G230" t="s">
        <v>1833</v>
      </c>
      <c r="H230">
        <v>1</v>
      </c>
    </row>
    <row r="231" spans="1:8" hidden="1" outlineLevel="1" collapsed="1" x14ac:dyDescent="0.3">
      <c r="A231" s="1"/>
      <c r="C231" s="6" t="s">
        <v>1243</v>
      </c>
      <c r="D231" s="4">
        <f>SUBTOTAL(3,D230:D230)</f>
        <v>0</v>
      </c>
      <c r="G231" t="s">
        <v>1834</v>
      </c>
      <c r="H231">
        <v>1</v>
      </c>
    </row>
    <row r="232" spans="1:8" outlineLevel="2" x14ac:dyDescent="0.3">
      <c r="A232" s="1" t="s">
        <v>768</v>
      </c>
      <c r="B232" s="1" t="s">
        <v>769</v>
      </c>
      <c r="C232" s="1" t="s">
        <v>393</v>
      </c>
      <c r="D232" s="4" t="str">
        <f>CONCATENATE(LEFT(C232,1),LEFT(B232,3),RIGHT(A232,1))</f>
        <v>HSta2</v>
      </c>
      <c r="E232">
        <f>COUNTIF($D$2:$D$967,D232)</f>
        <v>1</v>
      </c>
      <c r="G232" t="s">
        <v>1835</v>
      </c>
      <c r="H232">
        <v>2</v>
      </c>
    </row>
    <row r="233" spans="1:8" hidden="1" outlineLevel="1" x14ac:dyDescent="0.3">
      <c r="A233" s="1"/>
      <c r="C233" s="6" t="s">
        <v>1244</v>
      </c>
      <c r="D233" s="4">
        <f>SUBTOTAL(3,D232:D232)</f>
        <v>1</v>
      </c>
      <c r="G233" t="s">
        <v>1836</v>
      </c>
      <c r="H233">
        <v>1</v>
      </c>
    </row>
    <row r="234" spans="1:8" hidden="1" outlineLevel="2" x14ac:dyDescent="0.3">
      <c r="A234" s="1" t="s">
        <v>956</v>
      </c>
      <c r="B234" s="1" t="s">
        <v>957</v>
      </c>
      <c r="C234" s="1" t="s">
        <v>448</v>
      </c>
      <c r="D234" s="4" t="str">
        <f>CONCATENATE(LEFT(C234,1),LEFT(B234,3),RIGHT(A234,1))</f>
        <v>HSta4</v>
      </c>
      <c r="E234">
        <f>COUNTIF($D$2:$D$967,D234)</f>
        <v>1</v>
      </c>
      <c r="G234" t="s">
        <v>1837</v>
      </c>
      <c r="H234">
        <v>1</v>
      </c>
    </row>
    <row r="235" spans="1:8" hidden="1" outlineLevel="1" collapsed="1" x14ac:dyDescent="0.3">
      <c r="A235" s="1"/>
      <c r="C235" s="6" t="s">
        <v>1245</v>
      </c>
      <c r="D235" s="4">
        <f>SUBTOTAL(3,D234:D234)</f>
        <v>0</v>
      </c>
      <c r="G235" t="s">
        <v>1838</v>
      </c>
      <c r="H235">
        <v>1</v>
      </c>
    </row>
    <row r="236" spans="1:8" hidden="1" outlineLevel="2" x14ac:dyDescent="0.3">
      <c r="A236" s="1" t="s">
        <v>873</v>
      </c>
      <c r="B236" s="1" t="s">
        <v>874</v>
      </c>
      <c r="C236" s="1" t="s">
        <v>448</v>
      </c>
      <c r="D236" s="4" t="str">
        <f>CONCATENATE(LEFT(C236,1),LEFT(B236,3),RIGHT(A236,1))</f>
        <v>HSta7</v>
      </c>
      <c r="E236">
        <f>COUNTIF($D$2:$D$967,D236)</f>
        <v>1</v>
      </c>
      <c r="G236" t="s">
        <v>1839</v>
      </c>
      <c r="H236">
        <v>1</v>
      </c>
    </row>
    <row r="237" spans="1:8" hidden="1" outlineLevel="1" collapsed="1" x14ac:dyDescent="0.3">
      <c r="A237" s="1"/>
      <c r="C237" s="6" t="s">
        <v>1246</v>
      </c>
      <c r="D237" s="4">
        <f>SUBTOTAL(3,D236:D236)</f>
        <v>0</v>
      </c>
      <c r="G237" t="s">
        <v>1840</v>
      </c>
      <c r="H237">
        <v>1</v>
      </c>
    </row>
    <row r="238" spans="1:8" hidden="1" outlineLevel="2" x14ac:dyDescent="0.3">
      <c r="A238" s="1" t="s">
        <v>446</v>
      </c>
      <c r="B238" s="1" t="s">
        <v>447</v>
      </c>
      <c r="C238" s="1" t="s">
        <v>448</v>
      </c>
      <c r="D238" s="4" t="str">
        <f>CONCATENATE(LEFT(C238,1),LEFT(B238,3),RIGHT(A238,1))</f>
        <v>HSta8</v>
      </c>
      <c r="E238">
        <f>COUNTIF($D$2:$D$967,D238)</f>
        <v>1</v>
      </c>
      <c r="G238" t="s">
        <v>1841</v>
      </c>
      <c r="H238">
        <v>1</v>
      </c>
    </row>
    <row r="239" spans="1:8" hidden="1" outlineLevel="1" collapsed="1" x14ac:dyDescent="0.3">
      <c r="A239" s="1"/>
      <c r="C239" s="6" t="s">
        <v>1247</v>
      </c>
      <c r="D239" s="4">
        <f>SUBTOTAL(3,D238:D238)</f>
        <v>0</v>
      </c>
      <c r="G239" t="s">
        <v>1842</v>
      </c>
      <c r="H239">
        <v>1</v>
      </c>
    </row>
    <row r="240" spans="1:8" hidden="1" outlineLevel="2" x14ac:dyDescent="0.3">
      <c r="A240" s="1" t="s">
        <v>943</v>
      </c>
      <c r="B240" s="1" t="s">
        <v>944</v>
      </c>
      <c r="C240" s="1" t="s">
        <v>448</v>
      </c>
      <c r="D240" s="4" t="str">
        <f>CONCATENATE(LEFT(C240,1),LEFT(B240,3),RIGHT(A240,1))</f>
        <v>HSte3</v>
      </c>
      <c r="E240">
        <f>COUNTIF($D$2:$D$967,D240)</f>
        <v>1</v>
      </c>
      <c r="G240" t="s">
        <v>1843</v>
      </c>
      <c r="H240">
        <v>1</v>
      </c>
    </row>
    <row r="241" spans="1:8" hidden="1" outlineLevel="1" collapsed="1" x14ac:dyDescent="0.3">
      <c r="A241" s="1"/>
      <c r="C241" s="6" t="s">
        <v>1248</v>
      </c>
      <c r="D241" s="4">
        <f>SUBTOTAL(3,D240:D240)</f>
        <v>0</v>
      </c>
      <c r="G241" t="s">
        <v>1844</v>
      </c>
      <c r="H241">
        <v>1</v>
      </c>
    </row>
    <row r="242" spans="1:8" hidden="1" outlineLevel="2" x14ac:dyDescent="0.3">
      <c r="A242" s="1" t="s">
        <v>647</v>
      </c>
      <c r="B242" s="1" t="s">
        <v>648</v>
      </c>
      <c r="C242" s="1" t="s">
        <v>448</v>
      </c>
      <c r="D242" s="4" t="str">
        <f>CONCATENATE(LEFT(C242,1),LEFT(B242,3),RIGHT(A242,1))</f>
        <v>HSte4</v>
      </c>
      <c r="E242">
        <f>COUNTIF($D$2:$D$967,D242)</f>
        <v>1</v>
      </c>
      <c r="G242" t="s">
        <v>1845</v>
      </c>
      <c r="H242">
        <v>1</v>
      </c>
    </row>
    <row r="243" spans="1:8" hidden="1" outlineLevel="1" collapsed="1" x14ac:dyDescent="0.3">
      <c r="A243" s="1"/>
      <c r="C243" s="6" t="s">
        <v>1249</v>
      </c>
      <c r="D243" s="4">
        <f>SUBTOTAL(3,D242:D242)</f>
        <v>0</v>
      </c>
      <c r="G243" t="s">
        <v>1846</v>
      </c>
      <c r="H243">
        <v>1</v>
      </c>
    </row>
    <row r="244" spans="1:8" hidden="1" outlineLevel="2" x14ac:dyDescent="0.3">
      <c r="A244" s="1" t="s">
        <v>1015</v>
      </c>
      <c r="B244" s="1" t="s">
        <v>1016</v>
      </c>
      <c r="C244" s="1" t="s">
        <v>1017</v>
      </c>
      <c r="D244" s="4" t="str">
        <f>CONCATENATE(LEFT(C244,1),LEFT(B244,3),RIGHT(A244,1))</f>
        <v>IHel9</v>
      </c>
      <c r="E244">
        <f>COUNTIF($D$2:$D$967,D244)</f>
        <v>1</v>
      </c>
      <c r="G244" t="s">
        <v>1847</v>
      </c>
      <c r="H244">
        <v>1</v>
      </c>
    </row>
    <row r="245" spans="1:8" hidden="1" outlineLevel="1" collapsed="1" x14ac:dyDescent="0.3">
      <c r="A245" s="1"/>
      <c r="C245" s="6" t="s">
        <v>1250</v>
      </c>
      <c r="D245" s="4">
        <f>SUBTOTAL(3,D244:D244)</f>
        <v>0</v>
      </c>
      <c r="G245" t="s">
        <v>1848</v>
      </c>
      <c r="H245">
        <v>1</v>
      </c>
    </row>
    <row r="246" spans="1:8" hidden="1" outlineLevel="2" x14ac:dyDescent="0.3">
      <c r="A246" s="1" t="s">
        <v>90</v>
      </c>
      <c r="B246" s="1" t="s">
        <v>91</v>
      </c>
      <c r="C246" s="1" t="s">
        <v>92</v>
      </c>
      <c r="D246" s="4" t="str">
        <f>CONCATENATE(LEFT(C246,1),LEFT(B246,3),RIGHT(A246,1))</f>
        <v>IRut8</v>
      </c>
      <c r="E246">
        <f>COUNTIF($D$2:$D$967,D246)</f>
        <v>1</v>
      </c>
      <c r="G246" t="s">
        <v>1849</v>
      </c>
      <c r="H246">
        <v>1</v>
      </c>
    </row>
    <row r="247" spans="1:8" hidden="1" outlineLevel="1" collapsed="1" x14ac:dyDescent="0.3">
      <c r="A247" s="1"/>
      <c r="C247" s="6" t="s">
        <v>1251</v>
      </c>
      <c r="D247" s="4">
        <f>SUBTOTAL(3,D246:D246)</f>
        <v>0</v>
      </c>
      <c r="G247" t="s">
        <v>1850</v>
      </c>
      <c r="H247">
        <v>1</v>
      </c>
    </row>
    <row r="248" spans="1:8" hidden="1" outlineLevel="2" x14ac:dyDescent="0.3">
      <c r="A248" s="1" t="s">
        <v>1122</v>
      </c>
      <c r="B248" s="1" t="s">
        <v>1123</v>
      </c>
      <c r="C248" s="1" t="s">
        <v>92</v>
      </c>
      <c r="D248" s="4" t="str">
        <f>CONCATENATE(LEFT(C248,1),LEFT(B248,3),RIGHT(A248,1))</f>
        <v>IRyb3</v>
      </c>
      <c r="E248">
        <f>COUNTIF($D$2:$D$967,D248)</f>
        <v>1</v>
      </c>
      <c r="G248" t="s">
        <v>1851</v>
      </c>
      <c r="H248">
        <v>1</v>
      </c>
    </row>
    <row r="249" spans="1:8" hidden="1" outlineLevel="1" collapsed="1" x14ac:dyDescent="0.3">
      <c r="A249" s="1"/>
      <c r="C249" s="6" t="s">
        <v>1252</v>
      </c>
      <c r="D249" s="4">
        <f>SUBTOTAL(3,D248:D248)</f>
        <v>0</v>
      </c>
      <c r="G249" t="s">
        <v>1852</v>
      </c>
      <c r="H249">
        <v>1</v>
      </c>
    </row>
    <row r="250" spans="1:8" hidden="1" outlineLevel="2" x14ac:dyDescent="0.3">
      <c r="A250" s="1" t="s">
        <v>305</v>
      </c>
      <c r="B250" s="1" t="s">
        <v>306</v>
      </c>
      <c r="C250" s="1" t="s">
        <v>92</v>
      </c>
      <c r="D250" s="4" t="str">
        <f>CONCATENATE(LEFT(C250,1),LEFT(B250,3),RIGHT(A250,1))</f>
        <v>IRyb6</v>
      </c>
      <c r="E250">
        <f>COUNTIF($D$2:$D$967,D250)</f>
        <v>1</v>
      </c>
      <c r="G250" t="s">
        <v>1853</v>
      </c>
      <c r="H250">
        <v>1</v>
      </c>
    </row>
    <row r="251" spans="1:8" hidden="1" outlineLevel="1" collapsed="1" x14ac:dyDescent="0.3">
      <c r="A251" s="1"/>
      <c r="C251" s="6" t="s">
        <v>1253</v>
      </c>
      <c r="D251" s="4">
        <f>SUBTOTAL(3,D250:D250)</f>
        <v>0</v>
      </c>
      <c r="G251" t="s">
        <v>1854</v>
      </c>
      <c r="H251">
        <v>1</v>
      </c>
    </row>
    <row r="252" spans="1:8" hidden="1" outlineLevel="2" x14ac:dyDescent="0.3">
      <c r="A252" s="1" t="s">
        <v>813</v>
      </c>
      <c r="B252" s="1" t="s">
        <v>814</v>
      </c>
      <c r="C252" s="1" t="s">
        <v>92</v>
      </c>
      <c r="D252" s="4" t="str">
        <f>CONCATENATE(LEFT(C252,1),LEFT(B252,3),RIGHT(A252,1))</f>
        <v>IRyn3</v>
      </c>
      <c r="E252">
        <f>COUNTIF($D$2:$D$967,D252)</f>
        <v>1</v>
      </c>
      <c r="G252" t="s">
        <v>1855</v>
      </c>
      <c r="H252">
        <v>1</v>
      </c>
    </row>
    <row r="253" spans="1:8" hidden="1" outlineLevel="1" collapsed="1" x14ac:dyDescent="0.3">
      <c r="A253" s="1"/>
      <c r="C253" s="6" t="s">
        <v>1254</v>
      </c>
      <c r="D253" s="4">
        <f>SUBTOTAL(3,D252:D252)</f>
        <v>0</v>
      </c>
      <c r="G253" t="s">
        <v>1856</v>
      </c>
      <c r="H253">
        <v>1</v>
      </c>
    </row>
    <row r="254" spans="1:8" hidden="1" outlineLevel="2" x14ac:dyDescent="0.3">
      <c r="A254" s="1" t="s">
        <v>592</v>
      </c>
      <c r="B254" s="1" t="s">
        <v>593</v>
      </c>
      <c r="C254" s="1" t="s">
        <v>92</v>
      </c>
      <c r="D254" s="4" t="str">
        <f>CONCATENATE(LEFT(C254,1),LEFT(B254,3),RIGHT(A254,1))</f>
        <v>IRys0</v>
      </c>
      <c r="E254">
        <f>COUNTIF($D$2:$D$967,D254)</f>
        <v>1</v>
      </c>
      <c r="G254" t="s">
        <v>1857</v>
      </c>
      <c r="H254">
        <v>1</v>
      </c>
    </row>
    <row r="255" spans="1:8" hidden="1" outlineLevel="1" collapsed="1" x14ac:dyDescent="0.3">
      <c r="A255" s="1"/>
      <c r="C255" s="6" t="s">
        <v>1255</v>
      </c>
      <c r="D255" s="4">
        <f>SUBTOTAL(3,D254:D254)</f>
        <v>0</v>
      </c>
      <c r="G255" t="s">
        <v>1858</v>
      </c>
      <c r="H255">
        <v>1</v>
      </c>
    </row>
    <row r="256" spans="1:8" hidden="1" outlineLevel="2" x14ac:dyDescent="0.3">
      <c r="A256" s="1" t="s">
        <v>686</v>
      </c>
      <c r="B256" s="1" t="s">
        <v>687</v>
      </c>
      <c r="C256" s="1" t="s">
        <v>92</v>
      </c>
      <c r="D256" s="4" t="str">
        <f>CONCATENATE(LEFT(C256,1),LEFT(B256,3),RIGHT(A256,1))</f>
        <v>IRys5</v>
      </c>
      <c r="E256">
        <f>COUNTIF($D$2:$D$967,D256)</f>
        <v>1</v>
      </c>
      <c r="G256" t="s">
        <v>1859</v>
      </c>
      <c r="H256">
        <v>1</v>
      </c>
    </row>
    <row r="257" spans="1:8" hidden="1" outlineLevel="1" collapsed="1" x14ac:dyDescent="0.3">
      <c r="A257" s="1"/>
      <c r="C257" s="6" t="s">
        <v>1256</v>
      </c>
      <c r="D257" s="4">
        <f>SUBTOTAL(3,D256:D256)</f>
        <v>0</v>
      </c>
      <c r="G257" t="s">
        <v>1860</v>
      </c>
      <c r="H257">
        <v>1</v>
      </c>
    </row>
    <row r="258" spans="1:8" hidden="1" outlineLevel="2" x14ac:dyDescent="0.3">
      <c r="A258" s="1" t="s">
        <v>907</v>
      </c>
      <c r="B258" s="1" t="s">
        <v>908</v>
      </c>
      <c r="C258" s="1" t="s">
        <v>909</v>
      </c>
      <c r="D258" s="4" t="str">
        <f>CONCATENATE(LEFT(C258,1),LEFT(B258,3),RIGHT(A258,1))</f>
        <v>ISar6</v>
      </c>
      <c r="E258">
        <f>COUNTIF($D$2:$D$967,D258)</f>
        <v>1</v>
      </c>
      <c r="G258" t="s">
        <v>1861</v>
      </c>
      <c r="H258">
        <v>1</v>
      </c>
    </row>
    <row r="259" spans="1:8" hidden="1" outlineLevel="1" collapsed="1" x14ac:dyDescent="0.3">
      <c r="A259" s="1"/>
      <c r="C259" s="6" t="s">
        <v>1257</v>
      </c>
      <c r="D259" s="4">
        <f>SUBTOTAL(3,D258:D258)</f>
        <v>0</v>
      </c>
      <c r="G259" t="s">
        <v>1862</v>
      </c>
      <c r="H259">
        <v>1</v>
      </c>
    </row>
    <row r="260" spans="1:8" hidden="1" outlineLevel="2" x14ac:dyDescent="0.3">
      <c r="A260" s="1" t="s">
        <v>883</v>
      </c>
      <c r="B260" s="1" t="s">
        <v>884</v>
      </c>
      <c r="C260" s="1" t="s">
        <v>885</v>
      </c>
      <c r="D260" s="4" t="str">
        <f>CONCATENATE(LEFT(C260,1),LEFT(B260,3),RIGHT(A260,1))</f>
        <v>ISkr3</v>
      </c>
      <c r="E260">
        <f>COUNTIF($D$2:$D$967,D260)</f>
        <v>1</v>
      </c>
      <c r="G260" t="s">
        <v>1863</v>
      </c>
      <c r="H260">
        <v>1</v>
      </c>
    </row>
    <row r="261" spans="1:8" hidden="1" outlineLevel="1" collapsed="1" x14ac:dyDescent="0.3">
      <c r="A261" s="1"/>
      <c r="C261" s="6" t="s">
        <v>1258</v>
      </c>
      <c r="D261" s="4">
        <f>SUBTOTAL(3,D260:D260)</f>
        <v>0</v>
      </c>
      <c r="G261" t="s">
        <v>1864</v>
      </c>
      <c r="H261">
        <v>1</v>
      </c>
    </row>
    <row r="262" spans="1:8" hidden="1" outlineLevel="2" x14ac:dyDescent="0.3">
      <c r="A262" s="1" t="s">
        <v>901</v>
      </c>
      <c r="B262" s="1" t="s">
        <v>902</v>
      </c>
      <c r="C262" s="1" t="s">
        <v>903</v>
      </c>
      <c r="D262" s="4" t="str">
        <f>CONCATENATE(LEFT(C262,1),LEFT(B262,3),RIGHT(A262,1))</f>
        <v>ISoc1</v>
      </c>
      <c r="E262">
        <f>COUNTIF($D$2:$D$967,D262)</f>
        <v>1</v>
      </c>
      <c r="G262" t="s">
        <v>1865</v>
      </c>
      <c r="H262">
        <v>1</v>
      </c>
    </row>
    <row r="263" spans="1:8" hidden="1" outlineLevel="1" collapsed="1" x14ac:dyDescent="0.3">
      <c r="A263" s="1"/>
      <c r="C263" s="6" t="s">
        <v>1259</v>
      </c>
      <c r="D263" s="4">
        <f>SUBTOTAL(3,D262:D262)</f>
        <v>0</v>
      </c>
      <c r="G263" t="s">
        <v>1866</v>
      </c>
      <c r="H263">
        <v>1</v>
      </c>
    </row>
    <row r="264" spans="1:8" hidden="1" outlineLevel="2" x14ac:dyDescent="0.3">
      <c r="A264" s="1" t="s">
        <v>394</v>
      </c>
      <c r="B264" s="1" t="s">
        <v>392</v>
      </c>
      <c r="C264" s="1" t="s">
        <v>395</v>
      </c>
      <c r="D264" s="4" t="str">
        <f>CONCATENATE(LEFT(C264,1),LEFT(B264,3),RIGHT(A264,1))</f>
        <v>ISro4</v>
      </c>
      <c r="E264">
        <f>COUNTIF($D$2:$D$967,D264)</f>
        <v>1</v>
      </c>
      <c r="G264" t="s">
        <v>1867</v>
      </c>
      <c r="H264">
        <v>1</v>
      </c>
    </row>
    <row r="265" spans="1:8" hidden="1" outlineLevel="1" collapsed="1" x14ac:dyDescent="0.3">
      <c r="A265" s="1"/>
      <c r="C265" s="6" t="s">
        <v>1260</v>
      </c>
      <c r="D265" s="4">
        <f>SUBTOTAL(3,D264:D264)</f>
        <v>0</v>
      </c>
      <c r="G265" t="s">
        <v>1868</v>
      </c>
      <c r="H265">
        <v>1</v>
      </c>
    </row>
    <row r="266" spans="1:8" hidden="1" outlineLevel="2" x14ac:dyDescent="0.3">
      <c r="A266" s="1" t="s">
        <v>719</v>
      </c>
      <c r="B266" s="1" t="s">
        <v>720</v>
      </c>
      <c r="C266" s="1" t="s">
        <v>721</v>
      </c>
      <c r="D266" s="4" t="str">
        <f>CONCATENATE(LEFT(C266,1),LEFT(B266,3),RIGHT(A266,1))</f>
        <v>JBaj7</v>
      </c>
      <c r="E266">
        <f>COUNTIF($D$2:$D$967,D266)</f>
        <v>1</v>
      </c>
      <c r="G266" t="s">
        <v>1869</v>
      </c>
      <c r="H266">
        <v>1</v>
      </c>
    </row>
    <row r="267" spans="1:8" hidden="1" outlineLevel="1" collapsed="1" x14ac:dyDescent="0.3">
      <c r="A267" s="1"/>
      <c r="C267" s="6" t="s">
        <v>1261</v>
      </c>
      <c r="D267" s="4">
        <f>SUBTOTAL(3,D266:D266)</f>
        <v>0</v>
      </c>
      <c r="G267" t="s">
        <v>1870</v>
      </c>
      <c r="H267">
        <v>1</v>
      </c>
    </row>
    <row r="268" spans="1:8" hidden="1" outlineLevel="2" x14ac:dyDescent="0.3">
      <c r="A268" s="1" t="s">
        <v>590</v>
      </c>
      <c r="B268" s="1" t="s">
        <v>591</v>
      </c>
      <c r="C268" s="1" t="s">
        <v>166</v>
      </c>
      <c r="D268" s="4" t="str">
        <f>CONCATENATE(LEFT(C268,1),LEFT(B268,3),RIGHT(A268,1))</f>
        <v>JChm9</v>
      </c>
      <c r="E268">
        <f>COUNTIF($D$2:$D$967,D268)</f>
        <v>1</v>
      </c>
      <c r="G268" t="s">
        <v>1871</v>
      </c>
      <c r="H268">
        <v>1</v>
      </c>
    </row>
    <row r="269" spans="1:8" hidden="1" outlineLevel="1" collapsed="1" x14ac:dyDescent="0.3">
      <c r="A269" s="1"/>
      <c r="C269" s="6" t="s">
        <v>1262</v>
      </c>
      <c r="D269" s="4">
        <f>SUBTOTAL(3,D268:D268)</f>
        <v>0</v>
      </c>
      <c r="G269" t="s">
        <v>1872</v>
      </c>
      <c r="H269">
        <v>1</v>
      </c>
    </row>
    <row r="270" spans="1:8" hidden="1" outlineLevel="2" x14ac:dyDescent="0.3">
      <c r="A270" s="1" t="s">
        <v>23</v>
      </c>
      <c r="B270" s="1" t="s">
        <v>24</v>
      </c>
      <c r="C270" s="1" t="s">
        <v>25</v>
      </c>
      <c r="D270" s="4" t="str">
        <f>CONCATENATE(LEFT(C270,1),LEFT(B270,3),RIGHT(A270,1))</f>
        <v>JCho0</v>
      </c>
      <c r="E270">
        <f>COUNTIF($D$2:$D$967,D270)</f>
        <v>1</v>
      </c>
      <c r="G270" t="s">
        <v>1873</v>
      </c>
      <c r="H270">
        <v>1</v>
      </c>
    </row>
    <row r="271" spans="1:8" hidden="1" outlineLevel="1" collapsed="1" x14ac:dyDescent="0.3">
      <c r="A271" s="1"/>
      <c r="C271" s="6" t="s">
        <v>1263</v>
      </c>
      <c r="D271" s="4">
        <f>SUBTOTAL(3,D270:D270)</f>
        <v>0</v>
      </c>
      <c r="G271" t="s">
        <v>1874</v>
      </c>
      <c r="H271">
        <v>1</v>
      </c>
    </row>
    <row r="272" spans="1:8" hidden="1" outlineLevel="2" x14ac:dyDescent="0.3">
      <c r="A272" s="1" t="s">
        <v>1089</v>
      </c>
      <c r="B272" s="1" t="s">
        <v>1090</v>
      </c>
      <c r="C272" s="1" t="s">
        <v>25</v>
      </c>
      <c r="D272" s="4" t="str">
        <f>CONCATENATE(LEFT(C272,1),LEFT(B272,3),RIGHT(A272,1))</f>
        <v>JCio3</v>
      </c>
      <c r="E272">
        <f>COUNTIF($D$2:$D$967,D272)</f>
        <v>1</v>
      </c>
      <c r="G272" t="s">
        <v>1875</v>
      </c>
      <c r="H272">
        <v>1</v>
      </c>
    </row>
    <row r="273" spans="1:8" hidden="1" outlineLevel="1" collapsed="1" x14ac:dyDescent="0.3">
      <c r="A273" s="1"/>
      <c r="C273" s="6" t="s">
        <v>1264</v>
      </c>
      <c r="D273" s="4">
        <f>SUBTOTAL(3,D272:D272)</f>
        <v>0</v>
      </c>
      <c r="G273" t="s">
        <v>1876</v>
      </c>
      <c r="H273">
        <v>1</v>
      </c>
    </row>
    <row r="274" spans="1:8" hidden="1" outlineLevel="2" x14ac:dyDescent="0.3">
      <c r="A274" s="1" t="s">
        <v>119</v>
      </c>
      <c r="B274" s="1" t="s">
        <v>120</v>
      </c>
      <c r="C274" s="1" t="s">
        <v>121</v>
      </c>
      <c r="D274" s="4" t="str">
        <f>CONCATENATE(LEFT(C274,1),LEFT(B274,3),RIGHT(A274,1))</f>
        <v>JFor2</v>
      </c>
      <c r="E274">
        <f>COUNTIF($D$2:$D$967,D274)</f>
        <v>1</v>
      </c>
      <c r="G274" t="s">
        <v>1877</v>
      </c>
      <c r="H274">
        <v>1</v>
      </c>
    </row>
    <row r="275" spans="1:8" hidden="1" outlineLevel="1" collapsed="1" x14ac:dyDescent="0.3">
      <c r="A275" s="1"/>
      <c r="C275" s="6" t="s">
        <v>1265</v>
      </c>
      <c r="D275" s="4">
        <f>SUBTOTAL(3,D274:D274)</f>
        <v>0</v>
      </c>
      <c r="G275" t="s">
        <v>1878</v>
      </c>
      <c r="H275">
        <v>1</v>
      </c>
    </row>
    <row r="276" spans="1:8" hidden="1" outlineLevel="2" x14ac:dyDescent="0.3">
      <c r="A276" s="1" t="s">
        <v>495</v>
      </c>
      <c r="B276" s="1" t="s">
        <v>496</v>
      </c>
      <c r="C276" s="1" t="s">
        <v>379</v>
      </c>
      <c r="D276" s="4" t="str">
        <f>CONCATENATE(LEFT(C276,1),LEFT(B276,3),RIGHT(A276,1))</f>
        <v>JPac6</v>
      </c>
      <c r="E276">
        <f>COUNTIF($D$2:$D$967,D276)</f>
        <v>1</v>
      </c>
      <c r="G276" t="s">
        <v>1879</v>
      </c>
      <c r="H276">
        <v>1</v>
      </c>
    </row>
    <row r="277" spans="1:8" hidden="1" outlineLevel="1" collapsed="1" x14ac:dyDescent="0.3">
      <c r="A277" s="1"/>
      <c r="C277" s="6" t="s">
        <v>1266</v>
      </c>
      <c r="D277" s="4">
        <f>SUBTOTAL(3,D276:D276)</f>
        <v>0</v>
      </c>
      <c r="G277" t="s">
        <v>1880</v>
      </c>
      <c r="H277">
        <v>1</v>
      </c>
    </row>
    <row r="278" spans="1:8" hidden="1" outlineLevel="2" x14ac:dyDescent="0.3">
      <c r="A278" s="1" t="s">
        <v>377</v>
      </c>
      <c r="B278" s="1" t="s">
        <v>378</v>
      </c>
      <c r="C278" s="1" t="s">
        <v>379</v>
      </c>
      <c r="D278" s="4" t="str">
        <f>CONCATENATE(LEFT(C278,1),LEFT(B278,3),RIGHT(A278,1))</f>
        <v>JPal2</v>
      </c>
      <c r="E278">
        <f>COUNTIF($D$2:$D$967,D278)</f>
        <v>1</v>
      </c>
      <c r="G278" t="s">
        <v>1881</v>
      </c>
      <c r="H278">
        <v>1</v>
      </c>
    </row>
    <row r="279" spans="1:8" hidden="1" outlineLevel="1" collapsed="1" x14ac:dyDescent="0.3">
      <c r="A279" s="1"/>
      <c r="C279" s="6" t="s">
        <v>1267</v>
      </c>
      <c r="D279" s="4">
        <f>SUBTOTAL(3,D278:D278)</f>
        <v>0</v>
      </c>
      <c r="G279" t="s">
        <v>1882</v>
      </c>
      <c r="H279">
        <v>1</v>
      </c>
    </row>
    <row r="280" spans="1:8" hidden="1" outlineLevel="2" x14ac:dyDescent="0.3">
      <c r="A280" s="1" t="s">
        <v>476</v>
      </c>
      <c r="B280" s="1" t="s">
        <v>477</v>
      </c>
      <c r="C280" s="1" t="s">
        <v>379</v>
      </c>
      <c r="D280" s="4" t="str">
        <f>CONCATENATE(LEFT(C280,1),LEFT(B280,3),RIGHT(A280,1))</f>
        <v>JPan9</v>
      </c>
      <c r="E280">
        <f>COUNTIF($D$2:$D$967,D280)</f>
        <v>1</v>
      </c>
      <c r="G280" t="s">
        <v>1883</v>
      </c>
      <c r="H280">
        <v>1</v>
      </c>
    </row>
    <row r="281" spans="1:8" hidden="1" outlineLevel="1" collapsed="1" x14ac:dyDescent="0.3">
      <c r="A281" s="1"/>
      <c r="C281" s="6" t="s">
        <v>1268</v>
      </c>
      <c r="D281" s="4">
        <f>SUBTOTAL(3,D280:D280)</f>
        <v>0</v>
      </c>
      <c r="G281" t="s">
        <v>1884</v>
      </c>
      <c r="H281">
        <v>1</v>
      </c>
    </row>
    <row r="282" spans="1:8" hidden="1" outlineLevel="2" x14ac:dyDescent="0.3">
      <c r="A282" s="1" t="s">
        <v>1125</v>
      </c>
      <c r="B282" s="1" t="s">
        <v>1126</v>
      </c>
      <c r="C282" s="1" t="s">
        <v>121</v>
      </c>
      <c r="D282" s="4" t="str">
        <f>CONCATENATE(LEFT(C282,1),LEFT(B282,3),RIGHT(A282,1))</f>
        <v>JPaw3</v>
      </c>
      <c r="E282">
        <f>COUNTIF($D$2:$D$967,D282)</f>
        <v>1</v>
      </c>
      <c r="G282" t="s">
        <v>1885</v>
      </c>
      <c r="H282">
        <v>1</v>
      </c>
    </row>
    <row r="283" spans="1:8" hidden="1" outlineLevel="1" collapsed="1" x14ac:dyDescent="0.3">
      <c r="A283" s="1"/>
      <c r="C283" s="6" t="s">
        <v>1269</v>
      </c>
      <c r="D283" s="4">
        <f>SUBTOTAL(3,D282:D282)</f>
        <v>0</v>
      </c>
      <c r="G283" t="s">
        <v>1886</v>
      </c>
      <c r="H283">
        <v>1</v>
      </c>
    </row>
    <row r="284" spans="1:8" hidden="1" outlineLevel="2" x14ac:dyDescent="0.3">
      <c r="A284" s="1" t="s">
        <v>587</v>
      </c>
      <c r="B284" s="1" t="s">
        <v>96</v>
      </c>
      <c r="C284" s="1" t="s">
        <v>121</v>
      </c>
      <c r="D284" s="4" t="str">
        <f>CONCATENATE(LEFT(C284,1),LEFT(B284,3),RIGHT(A284,1))</f>
        <v>JPaw4</v>
      </c>
      <c r="E284">
        <f>COUNTIF($D$2:$D$967,D284)</f>
        <v>1</v>
      </c>
      <c r="G284" t="s">
        <v>1887</v>
      </c>
      <c r="H284">
        <v>1</v>
      </c>
    </row>
    <row r="285" spans="1:8" hidden="1" outlineLevel="1" collapsed="1" x14ac:dyDescent="0.3">
      <c r="A285" s="1"/>
      <c r="C285" s="6" t="s">
        <v>1270</v>
      </c>
      <c r="D285" s="4">
        <f>SUBTOTAL(3,D284:D284)</f>
        <v>0</v>
      </c>
      <c r="G285" t="s">
        <v>1888</v>
      </c>
      <c r="H285">
        <v>1</v>
      </c>
    </row>
    <row r="286" spans="1:8" hidden="1" outlineLevel="2" x14ac:dyDescent="0.3">
      <c r="A286" s="1" t="s">
        <v>95</v>
      </c>
      <c r="B286" s="1" t="s">
        <v>96</v>
      </c>
      <c r="C286" s="1" t="s">
        <v>97</v>
      </c>
      <c r="D286" s="4" t="str">
        <f>CONCATENATE(LEFT(C286,1),LEFT(B286,3),RIGHT(A286,1))</f>
        <v>JPaw7</v>
      </c>
      <c r="E286">
        <f>COUNTIF($D$2:$D$967,D286)</f>
        <v>1</v>
      </c>
      <c r="G286" t="s">
        <v>1889</v>
      </c>
      <c r="H286">
        <v>1</v>
      </c>
    </row>
    <row r="287" spans="1:8" hidden="1" outlineLevel="1" collapsed="1" x14ac:dyDescent="0.3">
      <c r="A287" s="1"/>
      <c r="C287" s="6" t="s">
        <v>1271</v>
      </c>
      <c r="D287" s="4">
        <f>SUBTOTAL(3,D286:D286)</f>
        <v>0</v>
      </c>
      <c r="G287" t="s">
        <v>1890</v>
      </c>
      <c r="H287">
        <v>1</v>
      </c>
    </row>
    <row r="288" spans="1:8" hidden="1" outlineLevel="2" x14ac:dyDescent="0.3">
      <c r="A288" s="1" t="s">
        <v>656</v>
      </c>
      <c r="B288" s="1" t="s">
        <v>657</v>
      </c>
      <c r="C288" s="1" t="s">
        <v>121</v>
      </c>
      <c r="D288" s="4" t="str">
        <f>CONCATENATE(LEFT(C288,1),LEFT(B288,3),RIGHT(A288,1))</f>
        <v>JPen7</v>
      </c>
      <c r="E288">
        <f>COUNTIF($D$2:$D$967,D288)</f>
        <v>1</v>
      </c>
      <c r="G288" t="s">
        <v>1891</v>
      </c>
      <c r="H288">
        <v>1</v>
      </c>
    </row>
    <row r="289" spans="1:8" outlineLevel="1" collapsed="1" x14ac:dyDescent="0.3">
      <c r="A289" s="1"/>
      <c r="C289" s="6" t="s">
        <v>1272</v>
      </c>
      <c r="D289" s="4">
        <f>SUBTOTAL(3,D288:D288)</f>
        <v>0</v>
      </c>
      <c r="G289" t="s">
        <v>1892</v>
      </c>
      <c r="H289">
        <v>2</v>
      </c>
    </row>
    <row r="290" spans="1:8" hidden="1" outlineLevel="2" x14ac:dyDescent="0.3">
      <c r="A290" s="1" t="s">
        <v>851</v>
      </c>
      <c r="B290" s="1" t="s">
        <v>852</v>
      </c>
      <c r="C290" s="1" t="s">
        <v>121</v>
      </c>
      <c r="D290" s="4" t="str">
        <f>CONCATENATE(LEFT(C290,1),LEFT(B290,3),RIGHT(A290,1))</f>
        <v>JPet0</v>
      </c>
      <c r="E290">
        <f>COUNTIF($D$2:$D$967,D290)</f>
        <v>1</v>
      </c>
      <c r="G290" t="s">
        <v>1893</v>
      </c>
      <c r="H290">
        <v>1</v>
      </c>
    </row>
    <row r="291" spans="1:8" hidden="1" outlineLevel="1" collapsed="1" x14ac:dyDescent="0.3">
      <c r="A291" s="1"/>
      <c r="C291" s="6" t="s">
        <v>1273</v>
      </c>
      <c r="D291" s="4">
        <f>SUBTOTAL(3,D290:D290)</f>
        <v>0</v>
      </c>
      <c r="G291" t="s">
        <v>1894</v>
      </c>
      <c r="H291">
        <v>1</v>
      </c>
    </row>
    <row r="292" spans="1:8" hidden="1" outlineLevel="2" x14ac:dyDescent="0.3">
      <c r="A292" s="1" t="s">
        <v>1075</v>
      </c>
      <c r="B292" s="1" t="s">
        <v>1076</v>
      </c>
      <c r="C292" s="1" t="s">
        <v>121</v>
      </c>
      <c r="D292" s="4" t="str">
        <f>CONCATENATE(LEFT(C292,1),LEFT(B292,3),RIGHT(A292,1))</f>
        <v>JPie3</v>
      </c>
      <c r="E292">
        <f>COUNTIF($D$2:$D$967,D292)</f>
        <v>1</v>
      </c>
      <c r="G292" t="s">
        <v>1895</v>
      </c>
      <c r="H292">
        <v>1</v>
      </c>
    </row>
    <row r="293" spans="1:8" hidden="1" outlineLevel="1" collapsed="1" x14ac:dyDescent="0.3">
      <c r="A293" s="1"/>
      <c r="C293" s="6" t="s">
        <v>1274</v>
      </c>
      <c r="D293" s="4">
        <f>SUBTOTAL(3,D292:D292)</f>
        <v>0</v>
      </c>
      <c r="G293" t="s">
        <v>1896</v>
      </c>
      <c r="H293">
        <v>1</v>
      </c>
    </row>
    <row r="294" spans="1:8" outlineLevel="2" x14ac:dyDescent="0.3">
      <c r="A294" s="1" t="s">
        <v>215</v>
      </c>
      <c r="B294" s="1" t="s">
        <v>216</v>
      </c>
      <c r="C294" s="1" t="s">
        <v>121</v>
      </c>
      <c r="D294" s="4" t="str">
        <f>CONCATENATE(LEFT(C294,1),LEFT(B294,3),RIGHT(A294,1))</f>
        <v>JPie4</v>
      </c>
      <c r="E294">
        <f>COUNTIF($D$2:$D$967,D294)</f>
        <v>1</v>
      </c>
      <c r="G294" t="s">
        <v>1897</v>
      </c>
      <c r="H294">
        <v>2</v>
      </c>
    </row>
    <row r="295" spans="1:8" hidden="1" outlineLevel="1" x14ac:dyDescent="0.3">
      <c r="A295" s="1"/>
      <c r="C295" s="6" t="s">
        <v>1275</v>
      </c>
      <c r="D295" s="4">
        <f>SUBTOTAL(3,D294:D294)</f>
        <v>1</v>
      </c>
      <c r="G295" t="s">
        <v>1898</v>
      </c>
      <c r="H295">
        <v>1</v>
      </c>
    </row>
    <row r="296" spans="1:8" hidden="1" outlineLevel="2" x14ac:dyDescent="0.3">
      <c r="A296" s="1" t="s">
        <v>775</v>
      </c>
      <c r="B296" s="1" t="s">
        <v>776</v>
      </c>
      <c r="C296" s="1" t="s">
        <v>121</v>
      </c>
      <c r="D296" s="4" t="str">
        <f>CONCATENATE(LEFT(C296,1),LEFT(B296,3),RIGHT(A296,1))</f>
        <v>JPie9</v>
      </c>
      <c r="E296">
        <f>COUNTIF($D$2:$D$967,D296)</f>
        <v>1</v>
      </c>
      <c r="G296" t="s">
        <v>1899</v>
      </c>
      <c r="H296">
        <v>1</v>
      </c>
    </row>
    <row r="297" spans="1:8" hidden="1" outlineLevel="1" collapsed="1" x14ac:dyDescent="0.3">
      <c r="A297" s="1"/>
      <c r="C297" s="6" t="s">
        <v>1276</v>
      </c>
      <c r="D297" s="4">
        <f>SUBTOTAL(3,D296:D296)</f>
        <v>0</v>
      </c>
      <c r="G297" t="s">
        <v>1900</v>
      </c>
      <c r="H297">
        <v>1</v>
      </c>
    </row>
    <row r="298" spans="1:8" hidden="1" outlineLevel="2" x14ac:dyDescent="0.3">
      <c r="A298" s="1" t="s">
        <v>132</v>
      </c>
      <c r="B298" s="1" t="s">
        <v>133</v>
      </c>
      <c r="C298" s="1" t="s">
        <v>121</v>
      </c>
      <c r="D298" s="4" t="str">
        <f>CONCATENATE(LEFT(C298,1),LEFT(B298,3),RIGHT(A298,1))</f>
        <v>JPin4</v>
      </c>
      <c r="E298">
        <f>COUNTIF($D$2:$D$967,D298)</f>
        <v>1</v>
      </c>
      <c r="G298" t="s">
        <v>1901</v>
      </c>
      <c r="H298">
        <v>1</v>
      </c>
    </row>
    <row r="299" spans="1:8" hidden="1" outlineLevel="1" collapsed="1" x14ac:dyDescent="0.3">
      <c r="A299" s="1"/>
      <c r="C299" s="6" t="s">
        <v>1277</v>
      </c>
      <c r="D299" s="4">
        <f>SUBTOTAL(3,D298:D298)</f>
        <v>0</v>
      </c>
      <c r="G299" t="s">
        <v>1902</v>
      </c>
      <c r="H299">
        <v>1</v>
      </c>
    </row>
    <row r="300" spans="1:8" hidden="1" outlineLevel="2" x14ac:dyDescent="0.3">
      <c r="A300" s="1" t="s">
        <v>458</v>
      </c>
      <c r="B300" s="1" t="s">
        <v>459</v>
      </c>
      <c r="C300" s="1" t="s">
        <v>121</v>
      </c>
      <c r="D300" s="4" t="str">
        <f>CONCATENATE(LEFT(C300,1),LEFT(B300,3),RIGHT(A300,1))</f>
        <v>JPin5</v>
      </c>
      <c r="E300">
        <f>COUNTIF($D$2:$D$967,D300)</f>
        <v>1</v>
      </c>
      <c r="G300" t="s">
        <v>1903</v>
      </c>
      <c r="H300">
        <v>1</v>
      </c>
    </row>
    <row r="301" spans="1:8" hidden="1" outlineLevel="1" collapsed="1" x14ac:dyDescent="0.3">
      <c r="A301" s="1"/>
      <c r="C301" s="6" t="s">
        <v>1278</v>
      </c>
      <c r="D301" s="4">
        <f>SUBTOTAL(3,D300:D300)</f>
        <v>0</v>
      </c>
      <c r="G301" t="s">
        <v>1904</v>
      </c>
      <c r="H301">
        <v>1</v>
      </c>
    </row>
    <row r="302" spans="1:8" hidden="1" outlineLevel="2" x14ac:dyDescent="0.3">
      <c r="A302" s="1" t="s">
        <v>173</v>
      </c>
      <c r="B302" s="1" t="s">
        <v>174</v>
      </c>
      <c r="C302" s="1" t="s">
        <v>25</v>
      </c>
      <c r="D302" s="4" t="str">
        <f>CONCATENATE(LEFT(C302,1),LEFT(B302,3),RIGHT(A302,1))</f>
        <v>JPio2</v>
      </c>
      <c r="E302">
        <f>COUNTIF($D$2:$D$967,D302)</f>
        <v>1</v>
      </c>
      <c r="G302" t="s">
        <v>1905</v>
      </c>
      <c r="H302">
        <v>1</v>
      </c>
    </row>
    <row r="303" spans="1:8" hidden="1" outlineLevel="1" collapsed="1" x14ac:dyDescent="0.3">
      <c r="A303" s="1"/>
      <c r="C303" s="6" t="s">
        <v>1279</v>
      </c>
      <c r="D303" s="4">
        <f>SUBTOTAL(3,D302:D302)</f>
        <v>0</v>
      </c>
      <c r="G303" t="s">
        <v>1906</v>
      </c>
      <c r="H303">
        <v>1</v>
      </c>
    </row>
    <row r="304" spans="1:8" hidden="1" outlineLevel="2" x14ac:dyDescent="0.3">
      <c r="A304" s="1" t="s">
        <v>1071</v>
      </c>
      <c r="B304" s="1" t="s">
        <v>1072</v>
      </c>
      <c r="C304" s="1" t="s">
        <v>121</v>
      </c>
      <c r="D304" s="4" t="str">
        <f>CONCATENATE(LEFT(C304,1),LEFT(B304,3),RIGHT(A304,1))</f>
        <v>JPis7</v>
      </c>
      <c r="E304">
        <f>COUNTIF($D$2:$D$967,D304)</f>
        <v>1</v>
      </c>
      <c r="G304" t="s">
        <v>1907</v>
      </c>
      <c r="H304">
        <v>1</v>
      </c>
    </row>
    <row r="305" spans="1:8" hidden="1" outlineLevel="1" collapsed="1" x14ac:dyDescent="0.3">
      <c r="A305" s="1"/>
      <c r="C305" s="6" t="s">
        <v>1280</v>
      </c>
      <c r="D305" s="4">
        <f>SUBTOTAL(3,D304:D304)</f>
        <v>0</v>
      </c>
      <c r="G305" t="s">
        <v>1908</v>
      </c>
      <c r="H305">
        <v>1</v>
      </c>
    </row>
    <row r="306" spans="1:8" outlineLevel="2" x14ac:dyDescent="0.3">
      <c r="A306" s="1" t="s">
        <v>312</v>
      </c>
      <c r="B306" s="1" t="s">
        <v>313</v>
      </c>
      <c r="C306" s="1" t="s">
        <v>121</v>
      </c>
      <c r="D306" s="4" t="str">
        <f>CONCATENATE(LEFT(C306,1),LEFT(B306,3),RIGHT(A306,1))</f>
        <v>JPiw4</v>
      </c>
      <c r="E306">
        <f>COUNTIF($D$2:$D$967,D306)</f>
        <v>1</v>
      </c>
      <c r="G306" t="s">
        <v>1909</v>
      </c>
      <c r="H306">
        <v>4</v>
      </c>
    </row>
    <row r="307" spans="1:8" hidden="1" outlineLevel="1" x14ac:dyDescent="0.3">
      <c r="A307" s="1"/>
      <c r="C307" s="6" t="s">
        <v>1281</v>
      </c>
      <c r="D307" s="4">
        <f>SUBTOTAL(3,D306:D306)</f>
        <v>1</v>
      </c>
      <c r="G307" t="s">
        <v>1910</v>
      </c>
      <c r="H307">
        <v>1</v>
      </c>
    </row>
    <row r="308" spans="1:8" hidden="1" outlineLevel="2" x14ac:dyDescent="0.3">
      <c r="A308" s="1" t="s">
        <v>481</v>
      </c>
      <c r="B308" s="1" t="s">
        <v>482</v>
      </c>
      <c r="C308" s="1" t="s">
        <v>166</v>
      </c>
      <c r="D308" s="4" t="str">
        <f>CONCATENATE(LEFT(C308,1),LEFT(B308,3),RIGHT(A308,1))</f>
        <v>JPli0</v>
      </c>
      <c r="E308">
        <f>COUNTIF($D$2:$D$967,D308)</f>
        <v>1</v>
      </c>
      <c r="G308" t="s">
        <v>1911</v>
      </c>
      <c r="H308">
        <v>1</v>
      </c>
    </row>
    <row r="309" spans="1:8" hidden="1" outlineLevel="1" collapsed="1" x14ac:dyDescent="0.3">
      <c r="A309" s="1"/>
      <c r="C309" s="6" t="s">
        <v>1282</v>
      </c>
      <c r="D309" s="4">
        <f>SUBTOTAL(3,D308:D308)</f>
        <v>0</v>
      </c>
      <c r="G309" t="s">
        <v>1912</v>
      </c>
      <c r="H309">
        <v>1</v>
      </c>
    </row>
    <row r="310" spans="1:8" hidden="1" outlineLevel="2" x14ac:dyDescent="0.3">
      <c r="A310" s="1" t="s">
        <v>164</v>
      </c>
      <c r="B310" s="1" t="s">
        <v>165</v>
      </c>
      <c r="C310" s="1" t="s">
        <v>166</v>
      </c>
      <c r="D310" s="4" t="str">
        <f>CONCATENATE(LEFT(C310,1),LEFT(B310,3),RIGHT(A310,1))</f>
        <v>JPod4</v>
      </c>
      <c r="E310">
        <f>COUNTIF($D$2:$D$967,D310)</f>
        <v>2</v>
      </c>
      <c r="G310" t="s">
        <v>1913</v>
      </c>
      <c r="H310">
        <v>1</v>
      </c>
    </row>
    <row r="311" spans="1:8" hidden="1" outlineLevel="2" x14ac:dyDescent="0.3">
      <c r="A311" s="1" t="s">
        <v>698</v>
      </c>
      <c r="B311" s="1" t="s">
        <v>699</v>
      </c>
      <c r="C311" s="1" t="s">
        <v>166</v>
      </c>
      <c r="D311" s="4" t="str">
        <f>CONCATENATE(LEFT(C311,1),LEFT(B311,3),RIGHT(A311,1))</f>
        <v>JPod4</v>
      </c>
      <c r="E311">
        <f>COUNTIF($D$2:$D$967,D311)</f>
        <v>2</v>
      </c>
      <c r="G311" t="s">
        <v>1914</v>
      </c>
      <c r="H311">
        <v>1</v>
      </c>
    </row>
    <row r="312" spans="1:8" hidden="1" outlineLevel="1" collapsed="1" x14ac:dyDescent="0.3">
      <c r="A312" s="1"/>
      <c r="C312" s="6" t="s">
        <v>1283</v>
      </c>
      <c r="D312" s="4">
        <f>SUBTOTAL(3,D310:D311)</f>
        <v>0</v>
      </c>
      <c r="G312" t="s">
        <v>1915</v>
      </c>
      <c r="H312">
        <v>1</v>
      </c>
    </row>
    <row r="313" spans="1:8" hidden="1" outlineLevel="2" x14ac:dyDescent="0.3">
      <c r="A313" s="1" t="s">
        <v>518</v>
      </c>
      <c r="B313" s="1" t="s">
        <v>519</v>
      </c>
      <c r="C313" s="1" t="s">
        <v>166</v>
      </c>
      <c r="D313" s="4" t="str">
        <f>CONCATENATE(LEFT(C313,1),LEFT(B313,3),RIGHT(A313,1))</f>
        <v>JPol3</v>
      </c>
      <c r="E313">
        <f>COUNTIF($D$2:$D$967,D313)</f>
        <v>1</v>
      </c>
      <c r="G313" t="s">
        <v>1916</v>
      </c>
      <c r="H313">
        <v>1</v>
      </c>
    </row>
    <row r="314" spans="1:8" hidden="1" outlineLevel="1" collapsed="1" x14ac:dyDescent="0.3">
      <c r="A314" s="1"/>
      <c r="C314" s="6" t="s">
        <v>1284</v>
      </c>
      <c r="D314" s="4">
        <f>SUBTOTAL(3,D313:D313)</f>
        <v>0</v>
      </c>
      <c r="G314" t="s">
        <v>1917</v>
      </c>
      <c r="H314">
        <v>1</v>
      </c>
    </row>
    <row r="315" spans="1:8" hidden="1" outlineLevel="2" x14ac:dyDescent="0.3">
      <c r="A315" s="1" t="s">
        <v>922</v>
      </c>
      <c r="B315" s="1" t="s">
        <v>923</v>
      </c>
      <c r="C315" s="1" t="s">
        <v>166</v>
      </c>
      <c r="D315" s="4" t="str">
        <f>CONCATENATE(LEFT(C315,1),LEFT(B315,3),RIGHT(A315,1))</f>
        <v>JPor0</v>
      </c>
      <c r="E315">
        <f>COUNTIF($D$2:$D$967,D315)</f>
        <v>1</v>
      </c>
      <c r="G315" t="s">
        <v>1918</v>
      </c>
      <c r="H315">
        <v>1</v>
      </c>
    </row>
    <row r="316" spans="1:8" hidden="1" outlineLevel="1" collapsed="1" x14ac:dyDescent="0.3">
      <c r="A316" s="1"/>
      <c r="C316" s="6" t="s">
        <v>1285</v>
      </c>
      <c r="D316" s="4">
        <f>SUBTOTAL(3,D315:D315)</f>
        <v>0</v>
      </c>
      <c r="G316" t="s">
        <v>1919</v>
      </c>
      <c r="H316">
        <v>1</v>
      </c>
    </row>
    <row r="317" spans="1:8" hidden="1" outlineLevel="2" x14ac:dyDescent="0.3">
      <c r="A317" s="1" t="s">
        <v>990</v>
      </c>
      <c r="B317" s="1" t="s">
        <v>218</v>
      </c>
      <c r="C317" s="1" t="s">
        <v>166</v>
      </c>
      <c r="D317" s="4" t="str">
        <f>CONCATENATE(LEFT(C317,1),LEFT(B317,3),RIGHT(A317,1))</f>
        <v>JPot5</v>
      </c>
      <c r="E317">
        <f>COUNTIF($D$2:$D$967,D317)</f>
        <v>1</v>
      </c>
      <c r="G317" t="s">
        <v>1920</v>
      </c>
      <c r="H317">
        <v>1</v>
      </c>
    </row>
    <row r="318" spans="1:8" hidden="1" outlineLevel="1" collapsed="1" x14ac:dyDescent="0.3">
      <c r="A318" s="1"/>
      <c r="C318" s="6" t="s">
        <v>1286</v>
      </c>
      <c r="D318" s="4">
        <f>SUBTOTAL(3,D317:D317)</f>
        <v>0</v>
      </c>
      <c r="G318" t="s">
        <v>1921</v>
      </c>
      <c r="H318">
        <v>1</v>
      </c>
    </row>
    <row r="319" spans="1:8" hidden="1" outlineLevel="2" x14ac:dyDescent="0.3">
      <c r="A319" s="1" t="s">
        <v>822</v>
      </c>
      <c r="B319" s="1" t="s">
        <v>823</v>
      </c>
      <c r="C319" s="1" t="s">
        <v>824</v>
      </c>
      <c r="D319" s="4" t="str">
        <f>CONCATENATE(LEFT(C319,1),LEFT(B319,3),RIGHT(A319,1))</f>
        <v>JPoz1</v>
      </c>
      <c r="E319">
        <f>COUNTIF($D$2:$D$967,D319)</f>
        <v>1</v>
      </c>
      <c r="G319" t="s">
        <v>1922</v>
      </c>
      <c r="H319">
        <v>1</v>
      </c>
    </row>
    <row r="320" spans="1:8" hidden="1" outlineLevel="1" collapsed="1" x14ac:dyDescent="0.3">
      <c r="A320" s="1"/>
      <c r="C320" s="6" t="s">
        <v>1287</v>
      </c>
      <c r="D320" s="4">
        <f>SUBTOTAL(3,D319:D319)</f>
        <v>0</v>
      </c>
      <c r="G320" t="s">
        <v>1923</v>
      </c>
      <c r="H320">
        <v>1</v>
      </c>
    </row>
    <row r="321" spans="1:8" hidden="1" outlineLevel="2" x14ac:dyDescent="0.3">
      <c r="A321" s="1" t="s">
        <v>1037</v>
      </c>
      <c r="B321" s="1" t="s">
        <v>1038</v>
      </c>
      <c r="C321" s="1" t="s">
        <v>1039</v>
      </c>
      <c r="D321" s="4" t="str">
        <f>CONCATENATE(LEFT(C321,1),LEFT(B321,3),RIGHT(A321,1))</f>
        <v>JPro3</v>
      </c>
      <c r="E321">
        <f>COUNTIF($D$2:$D$967,D321)</f>
        <v>1</v>
      </c>
      <c r="G321" t="s">
        <v>1924</v>
      </c>
      <c r="H321">
        <v>1</v>
      </c>
    </row>
    <row r="322" spans="1:8" hidden="1" outlineLevel="1" collapsed="1" x14ac:dyDescent="0.3">
      <c r="A322" s="1"/>
      <c r="C322" s="6" t="s">
        <v>1288</v>
      </c>
      <c r="D322" s="4">
        <f>SUBTOTAL(3,D321:D321)</f>
        <v>0</v>
      </c>
      <c r="G322" t="s">
        <v>1925</v>
      </c>
      <c r="H322">
        <v>1</v>
      </c>
    </row>
    <row r="323" spans="1:8" hidden="1" outlineLevel="2" x14ac:dyDescent="0.3">
      <c r="A323" s="1" t="s">
        <v>460</v>
      </c>
      <c r="B323" s="1" t="s">
        <v>461</v>
      </c>
      <c r="C323" s="1" t="s">
        <v>166</v>
      </c>
      <c r="D323" s="4" t="str">
        <f>CONCATENATE(LEFT(C323,1),LEFT(B323,3),RIGHT(A323,1))</f>
        <v>JPro9</v>
      </c>
      <c r="E323">
        <f>COUNTIF($D$2:$D$967,D323)</f>
        <v>1</v>
      </c>
      <c r="G323" t="s">
        <v>1926</v>
      </c>
      <c r="H323">
        <v>1</v>
      </c>
    </row>
    <row r="324" spans="1:8" hidden="1" outlineLevel="1" collapsed="1" x14ac:dyDescent="0.3">
      <c r="A324" s="1"/>
      <c r="C324" s="6" t="s">
        <v>1289</v>
      </c>
      <c r="D324" s="4">
        <f>SUBTOTAL(3,D323:D323)</f>
        <v>0</v>
      </c>
      <c r="G324" t="s">
        <v>1927</v>
      </c>
      <c r="H324">
        <v>1</v>
      </c>
    </row>
    <row r="325" spans="1:8" hidden="1" outlineLevel="2" x14ac:dyDescent="0.3">
      <c r="A325" s="1" t="s">
        <v>899</v>
      </c>
      <c r="B325" s="1" t="s">
        <v>900</v>
      </c>
      <c r="C325" s="1" t="s">
        <v>166</v>
      </c>
      <c r="D325" s="4" t="str">
        <f>CONCATENATE(LEFT(C325,1),LEFT(B325,3),RIGHT(A325,1))</f>
        <v>JPrz1</v>
      </c>
      <c r="E325">
        <f>COUNTIF($D$2:$D$967,D325)</f>
        <v>1</v>
      </c>
      <c r="G325" t="s">
        <v>1928</v>
      </c>
      <c r="H325">
        <v>1</v>
      </c>
    </row>
    <row r="326" spans="1:8" hidden="1" outlineLevel="1" collapsed="1" x14ac:dyDescent="0.3">
      <c r="A326" s="1"/>
      <c r="C326" s="6" t="s">
        <v>1290</v>
      </c>
      <c r="D326" s="4">
        <f>SUBTOTAL(3,D325:D325)</f>
        <v>0</v>
      </c>
      <c r="G326" t="s">
        <v>1929</v>
      </c>
      <c r="H326">
        <v>1</v>
      </c>
    </row>
    <row r="327" spans="1:8" hidden="1" outlineLevel="2" x14ac:dyDescent="0.3">
      <c r="A327" s="1" t="s">
        <v>1053</v>
      </c>
      <c r="B327" s="1" t="s">
        <v>1054</v>
      </c>
      <c r="C327" s="1" t="s">
        <v>166</v>
      </c>
      <c r="D327" s="4" t="str">
        <f>CONCATENATE(LEFT(C327,1),LEFT(B327,3),RIGHT(A327,1))</f>
        <v>JPrz6</v>
      </c>
      <c r="E327">
        <f>COUNTIF($D$2:$D$967,D327)</f>
        <v>1</v>
      </c>
      <c r="G327" t="s">
        <v>1930</v>
      </c>
      <c r="H327">
        <v>1</v>
      </c>
    </row>
    <row r="328" spans="1:8" hidden="1" outlineLevel="1" collapsed="1" x14ac:dyDescent="0.3">
      <c r="A328" s="1"/>
      <c r="C328" s="6" t="s">
        <v>1291</v>
      </c>
      <c r="D328" s="4">
        <f>SUBTOTAL(3,D327:D327)</f>
        <v>0</v>
      </c>
      <c r="G328" t="s">
        <v>1931</v>
      </c>
      <c r="H328">
        <v>1</v>
      </c>
    </row>
    <row r="329" spans="1:8" hidden="1" outlineLevel="2" x14ac:dyDescent="0.3">
      <c r="A329" s="1" t="s">
        <v>465</v>
      </c>
      <c r="B329" s="1" t="s">
        <v>466</v>
      </c>
      <c r="C329" s="1" t="s">
        <v>166</v>
      </c>
      <c r="D329" s="4" t="str">
        <f>CONCATENATE(LEFT(C329,1),LEFT(B329,3),RIGHT(A329,1))</f>
        <v>JPup5</v>
      </c>
      <c r="E329">
        <f>COUNTIF($D$2:$D$967,D329)</f>
        <v>1</v>
      </c>
      <c r="G329" t="s">
        <v>1932</v>
      </c>
      <c r="H329">
        <v>1</v>
      </c>
    </row>
    <row r="330" spans="1:8" hidden="1" outlineLevel="1" collapsed="1" x14ac:dyDescent="0.3">
      <c r="A330" s="1"/>
      <c r="C330" s="6" t="s">
        <v>1292</v>
      </c>
      <c r="D330" s="4">
        <f>SUBTOTAL(3,D329:D329)</f>
        <v>0</v>
      </c>
      <c r="G330" t="s">
        <v>1933</v>
      </c>
      <c r="H330">
        <v>1</v>
      </c>
    </row>
    <row r="331" spans="1:8" hidden="1" outlineLevel="2" x14ac:dyDescent="0.3">
      <c r="A331" s="1" t="s">
        <v>307</v>
      </c>
      <c r="B331" s="1" t="s">
        <v>308</v>
      </c>
      <c r="C331" s="1" t="s">
        <v>309</v>
      </c>
      <c r="D331" s="4" t="str">
        <f>CONCATENATE(LEFT(C331,1),LEFT(B331,3),RIGHT(A331,1))</f>
        <v>JPuz3</v>
      </c>
      <c r="E331">
        <f>COUNTIF($D$2:$D$967,D331)</f>
        <v>1</v>
      </c>
      <c r="G331" t="s">
        <v>1934</v>
      </c>
      <c r="H331">
        <v>1</v>
      </c>
    </row>
    <row r="332" spans="1:8" hidden="1" outlineLevel="1" collapsed="1" x14ac:dyDescent="0.3">
      <c r="A332" s="1"/>
      <c r="C332" s="6" t="s">
        <v>1293</v>
      </c>
      <c r="D332" s="4">
        <f>SUBTOTAL(3,D331:D331)</f>
        <v>0</v>
      </c>
      <c r="G332" t="s">
        <v>1935</v>
      </c>
      <c r="H332">
        <v>1</v>
      </c>
    </row>
    <row r="333" spans="1:8" hidden="1" outlineLevel="2" x14ac:dyDescent="0.3">
      <c r="A333" s="1" t="s">
        <v>1096</v>
      </c>
      <c r="B333" s="1" t="s">
        <v>1097</v>
      </c>
      <c r="C333" s="1" t="s">
        <v>166</v>
      </c>
      <c r="D333" s="4" t="str">
        <f>CONCATENATE(LEFT(C333,1),LEFT(B333,3),RIGHT(A333,1))</f>
        <v>JRad3</v>
      </c>
      <c r="E333">
        <f>COUNTIF($D$2:$D$967,D333)</f>
        <v>1</v>
      </c>
      <c r="G333" t="s">
        <v>1936</v>
      </c>
      <c r="H333">
        <v>1</v>
      </c>
    </row>
    <row r="334" spans="1:8" hidden="1" outlineLevel="1" collapsed="1" x14ac:dyDescent="0.3">
      <c r="A334" s="1"/>
      <c r="C334" s="6" t="s">
        <v>1294</v>
      </c>
      <c r="D334" s="4">
        <f>SUBTOTAL(3,D333:D333)</f>
        <v>0</v>
      </c>
      <c r="G334" t="s">
        <v>1937</v>
      </c>
      <c r="H334">
        <v>1</v>
      </c>
    </row>
    <row r="335" spans="1:8" hidden="1" outlineLevel="2" x14ac:dyDescent="0.3">
      <c r="A335" s="1" t="s">
        <v>1073</v>
      </c>
      <c r="B335" s="1" t="s">
        <v>1074</v>
      </c>
      <c r="C335" s="1" t="s">
        <v>166</v>
      </c>
      <c r="D335" s="4" t="str">
        <f>CONCATENATE(LEFT(C335,1),LEFT(B335,3),RIGHT(A335,1))</f>
        <v>JRad4</v>
      </c>
      <c r="E335">
        <f>COUNTIF($D$2:$D$967,D335)</f>
        <v>1</v>
      </c>
      <c r="G335" t="s">
        <v>1938</v>
      </c>
      <c r="H335">
        <v>1</v>
      </c>
    </row>
    <row r="336" spans="1:8" hidden="1" outlineLevel="1" collapsed="1" x14ac:dyDescent="0.3">
      <c r="A336" s="1"/>
      <c r="C336" s="6" t="s">
        <v>1295</v>
      </c>
      <c r="D336" s="4">
        <f>SUBTOTAL(3,D335:D335)</f>
        <v>0</v>
      </c>
      <c r="G336" t="s">
        <v>1939</v>
      </c>
      <c r="H336">
        <v>1</v>
      </c>
    </row>
    <row r="337" spans="1:8" hidden="1" outlineLevel="2" x14ac:dyDescent="0.3">
      <c r="A337" s="1" t="s">
        <v>364</v>
      </c>
      <c r="B337" s="1" t="s">
        <v>365</v>
      </c>
      <c r="C337" s="1" t="s">
        <v>309</v>
      </c>
      <c r="D337" s="4" t="str">
        <f>CONCATENATE(LEFT(C337,1),LEFT(B337,3),RIGHT(A337,1))</f>
        <v>JRad7</v>
      </c>
      <c r="E337">
        <f>COUNTIF($D$2:$D$967,D337)</f>
        <v>1</v>
      </c>
      <c r="G337" t="s">
        <v>1940</v>
      </c>
      <c r="H337">
        <v>1</v>
      </c>
    </row>
    <row r="338" spans="1:8" hidden="1" outlineLevel="1" collapsed="1" x14ac:dyDescent="0.3">
      <c r="A338" s="1"/>
      <c r="C338" s="6" t="s">
        <v>1296</v>
      </c>
      <c r="D338" s="4">
        <f>SUBTOTAL(3,D337:D337)</f>
        <v>0</v>
      </c>
      <c r="G338" t="s">
        <v>1941</v>
      </c>
      <c r="H338">
        <v>1</v>
      </c>
    </row>
    <row r="339" spans="1:8" hidden="1" outlineLevel="2" x14ac:dyDescent="0.3">
      <c r="A339" s="1" t="s">
        <v>551</v>
      </c>
      <c r="B339" s="1" t="s">
        <v>552</v>
      </c>
      <c r="C339" s="1" t="s">
        <v>309</v>
      </c>
      <c r="D339" s="4" t="str">
        <f>CONCATENATE(LEFT(C339,1),LEFT(B339,3),RIGHT(A339,1))</f>
        <v>JRaf7</v>
      </c>
      <c r="E339">
        <f>COUNTIF($D$2:$D$967,D339)</f>
        <v>1</v>
      </c>
      <c r="G339" t="s">
        <v>1942</v>
      </c>
      <c r="H339">
        <v>1</v>
      </c>
    </row>
    <row r="340" spans="1:8" hidden="1" outlineLevel="1" collapsed="1" x14ac:dyDescent="0.3">
      <c r="A340" s="1"/>
      <c r="C340" s="6" t="s">
        <v>1297</v>
      </c>
      <c r="D340" s="4">
        <f>SUBTOTAL(3,D339:D339)</f>
        <v>0</v>
      </c>
      <c r="G340" t="s">
        <v>1943</v>
      </c>
      <c r="H340">
        <v>1</v>
      </c>
    </row>
    <row r="341" spans="1:8" hidden="1" outlineLevel="2" x14ac:dyDescent="0.3">
      <c r="A341" s="1" t="s">
        <v>549</v>
      </c>
      <c r="B341" s="1" t="s">
        <v>550</v>
      </c>
      <c r="C341" s="1" t="s">
        <v>309</v>
      </c>
      <c r="D341" s="4" t="str">
        <f>CONCATENATE(LEFT(C341,1),LEFT(B341,3),RIGHT(A341,1))</f>
        <v>JRam9</v>
      </c>
      <c r="E341">
        <f>COUNTIF($D$2:$D$967,D341)</f>
        <v>1</v>
      </c>
      <c r="G341" t="s">
        <v>1944</v>
      </c>
      <c r="H341">
        <v>1</v>
      </c>
    </row>
    <row r="342" spans="1:8" outlineLevel="1" collapsed="1" x14ac:dyDescent="0.3">
      <c r="A342" s="1"/>
      <c r="C342" s="6" t="s">
        <v>1298</v>
      </c>
      <c r="D342" s="4">
        <f>SUBTOTAL(3,D341:D341)</f>
        <v>0</v>
      </c>
      <c r="G342" t="s">
        <v>1945</v>
      </c>
      <c r="H342">
        <v>2</v>
      </c>
    </row>
    <row r="343" spans="1:8" hidden="1" outlineLevel="2" x14ac:dyDescent="0.3">
      <c r="A343" s="1" t="s">
        <v>941</v>
      </c>
      <c r="B343" s="1" t="s">
        <v>942</v>
      </c>
      <c r="C343" s="1" t="s">
        <v>166</v>
      </c>
      <c r="D343" s="4" t="str">
        <f>CONCATENATE(LEFT(C343,1),LEFT(B343,3),RIGHT(A343,1))</f>
        <v>JRęc6</v>
      </c>
      <c r="E343">
        <f>COUNTIF($D$2:$D$967,D343)</f>
        <v>1</v>
      </c>
      <c r="G343" t="s">
        <v>1946</v>
      </c>
      <c r="H343">
        <v>1</v>
      </c>
    </row>
    <row r="344" spans="1:8" hidden="1" outlineLevel="1" collapsed="1" x14ac:dyDescent="0.3">
      <c r="A344" s="1"/>
      <c r="C344" s="6" t="s">
        <v>1299</v>
      </c>
      <c r="D344" s="4">
        <f>SUBTOTAL(3,D343:D343)</f>
        <v>0</v>
      </c>
      <c r="G344" t="s">
        <v>1947</v>
      </c>
      <c r="H344">
        <v>1</v>
      </c>
    </row>
    <row r="345" spans="1:8" hidden="1" outlineLevel="2" x14ac:dyDescent="0.3">
      <c r="A345" s="1" t="s">
        <v>986</v>
      </c>
      <c r="B345" s="1" t="s">
        <v>987</v>
      </c>
      <c r="C345" s="1" t="s">
        <v>309</v>
      </c>
      <c r="D345" s="4" t="str">
        <f>CONCATENATE(LEFT(C345,1),LEFT(B345,3),RIGHT(A345,1))</f>
        <v>JRec8</v>
      </c>
      <c r="E345">
        <f>COUNTIF($D$2:$D$967,D345)</f>
        <v>1</v>
      </c>
      <c r="G345" t="s">
        <v>1948</v>
      </c>
      <c r="H345">
        <v>1</v>
      </c>
    </row>
    <row r="346" spans="1:8" hidden="1" outlineLevel="1" collapsed="1" x14ac:dyDescent="0.3">
      <c r="A346" s="1"/>
      <c r="C346" s="6" t="s">
        <v>1300</v>
      </c>
      <c r="D346" s="4">
        <f>SUBTOTAL(3,D345:D345)</f>
        <v>0</v>
      </c>
      <c r="G346" t="s">
        <v>1949</v>
      </c>
      <c r="H346">
        <v>1</v>
      </c>
    </row>
    <row r="347" spans="1:8" hidden="1" outlineLevel="2" x14ac:dyDescent="0.3">
      <c r="A347" s="1" t="s">
        <v>932</v>
      </c>
      <c r="B347" s="1" t="s">
        <v>933</v>
      </c>
      <c r="C347" s="1" t="s">
        <v>166</v>
      </c>
      <c r="D347" s="4" t="str">
        <f>CONCATENATE(LEFT(C347,1),LEFT(B347,3),RIGHT(A347,1))</f>
        <v>JRem3</v>
      </c>
      <c r="E347">
        <f>COUNTIF($D$2:$D$967,D347)</f>
        <v>1</v>
      </c>
      <c r="G347" t="s">
        <v>1950</v>
      </c>
      <c r="H347">
        <v>1</v>
      </c>
    </row>
    <row r="348" spans="1:8" hidden="1" outlineLevel="1" collapsed="1" x14ac:dyDescent="0.3">
      <c r="A348" s="1"/>
      <c r="C348" s="6" t="s">
        <v>1301</v>
      </c>
      <c r="D348" s="4">
        <f>SUBTOTAL(3,D347:D347)</f>
        <v>0</v>
      </c>
      <c r="G348" t="s">
        <v>1951</v>
      </c>
      <c r="H348">
        <v>1</v>
      </c>
    </row>
    <row r="349" spans="1:8" hidden="1" outlineLevel="2" x14ac:dyDescent="0.3">
      <c r="A349" s="1" t="s">
        <v>1023</v>
      </c>
      <c r="B349" s="1" t="s">
        <v>1024</v>
      </c>
      <c r="C349" s="1" t="s">
        <v>166</v>
      </c>
      <c r="D349" s="4" t="str">
        <f>CONCATENATE(LEFT(C349,1),LEFT(B349,3),RIGHT(A349,1))</f>
        <v>JRem4</v>
      </c>
      <c r="E349">
        <f>COUNTIF($D$2:$D$967,D349)</f>
        <v>1</v>
      </c>
      <c r="G349" t="s">
        <v>1952</v>
      </c>
      <c r="H349">
        <v>1</v>
      </c>
    </row>
    <row r="350" spans="1:8" hidden="1" outlineLevel="1" collapsed="1" x14ac:dyDescent="0.3">
      <c r="A350" s="1"/>
      <c r="C350" s="6" t="s">
        <v>1302</v>
      </c>
      <c r="D350" s="4">
        <f>SUBTOTAL(3,D349:D349)</f>
        <v>0</v>
      </c>
      <c r="G350" t="s">
        <v>1953</v>
      </c>
      <c r="H350">
        <v>1</v>
      </c>
    </row>
    <row r="351" spans="1:8" hidden="1" outlineLevel="2" x14ac:dyDescent="0.3">
      <c r="A351" s="1" t="s">
        <v>919</v>
      </c>
      <c r="B351" s="1" t="s">
        <v>920</v>
      </c>
      <c r="C351" s="1" t="s">
        <v>309</v>
      </c>
      <c r="D351" s="4" t="str">
        <f>CONCATENATE(LEFT(C351,1),LEFT(B351,3),RIGHT(A351,1))</f>
        <v>JRie2</v>
      </c>
      <c r="E351">
        <f>COUNTIF($D$2:$D$967,D351)</f>
        <v>1</v>
      </c>
      <c r="G351" t="s">
        <v>1954</v>
      </c>
      <c r="H351">
        <v>1</v>
      </c>
    </row>
    <row r="352" spans="1:8" hidden="1" outlineLevel="1" collapsed="1" x14ac:dyDescent="0.3">
      <c r="A352" s="1"/>
      <c r="C352" s="6" t="s">
        <v>1303</v>
      </c>
      <c r="D352" s="4">
        <f>SUBTOTAL(3,D351:D351)</f>
        <v>0</v>
      </c>
      <c r="G352" t="s">
        <v>1955</v>
      </c>
      <c r="H352">
        <v>1</v>
      </c>
    </row>
    <row r="353" spans="1:8" hidden="1" outlineLevel="2" x14ac:dyDescent="0.3">
      <c r="A353" s="1" t="s">
        <v>469</v>
      </c>
      <c r="B353" s="1" t="s">
        <v>470</v>
      </c>
      <c r="C353" s="1" t="s">
        <v>166</v>
      </c>
      <c r="D353" s="4" t="str">
        <f>CONCATENATE(LEFT(C353,1),LEFT(B353,3),RIGHT(A353,1))</f>
        <v>JRod9</v>
      </c>
      <c r="E353">
        <f>COUNTIF($D$2:$D$967,D353)</f>
        <v>1</v>
      </c>
      <c r="G353" t="s">
        <v>1956</v>
      </c>
      <c r="H353">
        <v>1</v>
      </c>
    </row>
    <row r="354" spans="1:8" hidden="1" outlineLevel="1" collapsed="1" x14ac:dyDescent="0.3">
      <c r="A354" s="1"/>
      <c r="C354" s="6" t="s">
        <v>1304</v>
      </c>
      <c r="D354" s="4">
        <f>SUBTOTAL(3,D353:D353)</f>
        <v>0</v>
      </c>
      <c r="G354" t="s">
        <v>1957</v>
      </c>
      <c r="H354">
        <v>1</v>
      </c>
    </row>
    <row r="355" spans="1:8" hidden="1" outlineLevel="2" x14ac:dyDescent="0.3">
      <c r="A355" s="1" t="s">
        <v>372</v>
      </c>
      <c r="B355" s="1" t="s">
        <v>373</v>
      </c>
      <c r="C355" s="1" t="s">
        <v>166</v>
      </c>
      <c r="D355" s="4" t="str">
        <f>CONCATENATE(LEFT(C355,1),LEFT(B355,3),RIGHT(A355,1))</f>
        <v>JRoh1</v>
      </c>
      <c r="E355">
        <f>COUNTIF($D$2:$D$967,D355)</f>
        <v>1</v>
      </c>
      <c r="G355" t="s">
        <v>1958</v>
      </c>
      <c r="H355">
        <v>1</v>
      </c>
    </row>
    <row r="356" spans="1:8" hidden="1" outlineLevel="1" collapsed="1" x14ac:dyDescent="0.3">
      <c r="A356" s="1"/>
      <c r="C356" s="6" t="s">
        <v>1305</v>
      </c>
      <c r="D356" s="4">
        <f>SUBTOTAL(3,D355:D355)</f>
        <v>0</v>
      </c>
      <c r="G356" t="s">
        <v>1959</v>
      </c>
      <c r="H356">
        <v>1</v>
      </c>
    </row>
    <row r="357" spans="1:8" hidden="1" outlineLevel="2" x14ac:dyDescent="0.3">
      <c r="A357" s="1" t="s">
        <v>815</v>
      </c>
      <c r="B357" s="1" t="s">
        <v>816</v>
      </c>
      <c r="C357" s="1" t="s">
        <v>166</v>
      </c>
      <c r="D357" s="4" t="str">
        <f>CONCATENATE(LEFT(C357,1),LEFT(B357,3),RIGHT(A357,1))</f>
        <v>JRop7</v>
      </c>
      <c r="E357">
        <f>COUNTIF($D$2:$D$967,D357)</f>
        <v>1</v>
      </c>
      <c r="G357" t="s">
        <v>1960</v>
      </c>
      <c r="H357">
        <v>1</v>
      </c>
    </row>
    <row r="358" spans="1:8" hidden="1" outlineLevel="1" collapsed="1" x14ac:dyDescent="0.3">
      <c r="A358" s="1"/>
      <c r="C358" s="6" t="s">
        <v>1306</v>
      </c>
      <c r="D358" s="4">
        <f>SUBTOTAL(3,D357:D357)</f>
        <v>0</v>
      </c>
      <c r="G358" t="s">
        <v>1961</v>
      </c>
      <c r="H358">
        <v>1</v>
      </c>
    </row>
    <row r="359" spans="1:8" hidden="1" outlineLevel="2" x14ac:dyDescent="0.3">
      <c r="A359" s="1" t="s">
        <v>124</v>
      </c>
      <c r="B359" s="1" t="s">
        <v>125</v>
      </c>
      <c r="C359" s="1" t="s">
        <v>25</v>
      </c>
      <c r="D359" s="4" t="str">
        <f>CONCATENATE(LEFT(C359,1),LEFT(B359,3),RIGHT(A359,1))</f>
        <v>JRow5</v>
      </c>
      <c r="E359">
        <f>COUNTIF($D$2:$D$967,D359)</f>
        <v>1</v>
      </c>
      <c r="G359" t="s">
        <v>1962</v>
      </c>
      <c r="H359">
        <v>1</v>
      </c>
    </row>
    <row r="360" spans="1:8" hidden="1" outlineLevel="1" collapsed="1" x14ac:dyDescent="0.3">
      <c r="A360" s="1"/>
      <c r="C360" s="6" t="s">
        <v>1307</v>
      </c>
      <c r="D360" s="4">
        <f>SUBTOTAL(3,D359:D359)</f>
        <v>0</v>
      </c>
      <c r="G360" t="s">
        <v>1963</v>
      </c>
      <c r="H360">
        <v>1</v>
      </c>
    </row>
    <row r="361" spans="1:8" hidden="1" outlineLevel="2" x14ac:dyDescent="0.3">
      <c r="A361" s="1" t="s">
        <v>717</v>
      </c>
      <c r="B361" s="1" t="s">
        <v>718</v>
      </c>
      <c r="C361" s="1" t="s">
        <v>25</v>
      </c>
      <c r="D361" s="4" t="str">
        <f>CONCATENATE(LEFT(C361,1),LEFT(B361,3),RIGHT(A361,1))</f>
        <v>JRoz4</v>
      </c>
      <c r="E361">
        <f>COUNTIF($D$2:$D$967,D361)</f>
        <v>1</v>
      </c>
      <c r="G361" t="s">
        <v>1964</v>
      </c>
      <c r="H361">
        <v>1</v>
      </c>
    </row>
    <row r="362" spans="1:8" hidden="1" outlineLevel="1" collapsed="1" x14ac:dyDescent="0.3">
      <c r="A362" s="1"/>
      <c r="C362" s="6" t="s">
        <v>1308</v>
      </c>
      <c r="D362" s="4">
        <f>SUBTOTAL(3,D361:D361)</f>
        <v>0</v>
      </c>
      <c r="G362" t="s">
        <v>1965</v>
      </c>
      <c r="H362">
        <v>1</v>
      </c>
    </row>
    <row r="363" spans="1:8" hidden="1" outlineLevel="2" x14ac:dyDescent="0.3">
      <c r="A363" s="1" t="s">
        <v>863</v>
      </c>
      <c r="B363" s="1" t="s">
        <v>864</v>
      </c>
      <c r="C363" s="1" t="s">
        <v>309</v>
      </c>
      <c r="D363" s="4" t="str">
        <f>CONCATENATE(LEFT(C363,1),LEFT(B363,3),RIGHT(A363,1))</f>
        <v>JRut7</v>
      </c>
      <c r="E363">
        <f>COUNTIF($D$2:$D$967,D363)</f>
        <v>1</v>
      </c>
      <c r="G363" t="s">
        <v>1966</v>
      </c>
      <c r="H363">
        <v>1</v>
      </c>
    </row>
    <row r="364" spans="1:8" hidden="1" outlineLevel="1" collapsed="1" x14ac:dyDescent="0.3">
      <c r="A364" s="1"/>
      <c r="C364" s="6" t="s">
        <v>1309</v>
      </c>
      <c r="D364" s="4">
        <f>SUBTOTAL(3,D363:D363)</f>
        <v>0</v>
      </c>
      <c r="G364" t="s">
        <v>1967</v>
      </c>
      <c r="H364">
        <v>1</v>
      </c>
    </row>
    <row r="365" spans="1:8" hidden="1" outlineLevel="2" x14ac:dyDescent="0.3">
      <c r="A365" s="1" t="s">
        <v>924</v>
      </c>
      <c r="B365" s="1" t="s">
        <v>925</v>
      </c>
      <c r="C365" s="1" t="s">
        <v>309</v>
      </c>
      <c r="D365" s="4" t="str">
        <f>CONCATENATE(LEFT(C365,1),LEFT(B365,3),RIGHT(A365,1))</f>
        <v>JSac3</v>
      </c>
      <c r="E365">
        <f>COUNTIF($D$2:$D$967,D365)</f>
        <v>1</v>
      </c>
      <c r="G365" t="s">
        <v>1968</v>
      </c>
      <c r="H365">
        <v>1</v>
      </c>
    </row>
    <row r="366" spans="1:8" hidden="1" outlineLevel="1" collapsed="1" x14ac:dyDescent="0.3">
      <c r="A366" s="1"/>
      <c r="C366" s="6" t="s">
        <v>1310</v>
      </c>
      <c r="D366" s="4">
        <f>SUBTOTAL(3,D365:D365)</f>
        <v>0</v>
      </c>
      <c r="G366" t="s">
        <v>1969</v>
      </c>
      <c r="H366">
        <v>1</v>
      </c>
    </row>
    <row r="367" spans="1:8" hidden="1" outlineLevel="2" x14ac:dyDescent="0.3">
      <c r="A367" s="1" t="s">
        <v>867</v>
      </c>
      <c r="B367" s="1" t="s">
        <v>868</v>
      </c>
      <c r="C367" s="1" t="s">
        <v>309</v>
      </c>
      <c r="D367" s="4" t="str">
        <f>CONCATENATE(LEFT(C367,1),LEFT(B367,3),RIGHT(A367,1))</f>
        <v>JSad6</v>
      </c>
      <c r="E367">
        <f>COUNTIF($D$2:$D$967,D367)</f>
        <v>1</v>
      </c>
      <c r="G367" t="s">
        <v>1970</v>
      </c>
      <c r="H367">
        <v>1</v>
      </c>
    </row>
    <row r="368" spans="1:8" hidden="1" outlineLevel="1" collapsed="1" x14ac:dyDescent="0.3">
      <c r="A368" s="1"/>
      <c r="C368" s="6" t="s">
        <v>1311</v>
      </c>
      <c r="D368" s="4">
        <f>SUBTOTAL(3,D367:D367)</f>
        <v>0</v>
      </c>
      <c r="G368" t="s">
        <v>1971</v>
      </c>
      <c r="H368">
        <v>1</v>
      </c>
    </row>
    <row r="369" spans="1:8" outlineLevel="2" x14ac:dyDescent="0.3">
      <c r="A369" s="1" t="s">
        <v>881</v>
      </c>
      <c r="B369" s="1" t="s">
        <v>882</v>
      </c>
      <c r="C369" s="1" t="s">
        <v>309</v>
      </c>
      <c r="D369" s="4" t="str">
        <f>CONCATENATE(LEFT(C369,1),LEFT(B369,3),RIGHT(A369,1))</f>
        <v>JSal9</v>
      </c>
      <c r="E369">
        <f>COUNTIF($D$2:$D$967,D369)</f>
        <v>1</v>
      </c>
      <c r="G369" t="s">
        <v>1972</v>
      </c>
      <c r="H369">
        <v>2</v>
      </c>
    </row>
    <row r="370" spans="1:8" hidden="1" outlineLevel="1" x14ac:dyDescent="0.3">
      <c r="A370" s="1"/>
      <c r="C370" s="6" t="s">
        <v>1312</v>
      </c>
      <c r="D370" s="4">
        <f>SUBTOTAL(3,D369:D369)</f>
        <v>1</v>
      </c>
      <c r="G370" t="s">
        <v>1973</v>
      </c>
      <c r="H370">
        <v>1</v>
      </c>
    </row>
    <row r="371" spans="1:8" hidden="1" outlineLevel="2" x14ac:dyDescent="0.3">
      <c r="A371" s="1" t="s">
        <v>856</v>
      </c>
      <c r="B371" s="1" t="s">
        <v>857</v>
      </c>
      <c r="C371" s="1" t="s">
        <v>309</v>
      </c>
      <c r="D371" s="4" t="str">
        <f>CONCATENATE(LEFT(C371,1),LEFT(B371,3),RIGHT(A371,1))</f>
        <v>JSam9</v>
      </c>
      <c r="E371">
        <f>COUNTIF($D$2:$D$967,D371)</f>
        <v>1</v>
      </c>
      <c r="G371" t="s">
        <v>1974</v>
      </c>
      <c r="H371">
        <v>1</v>
      </c>
    </row>
    <row r="372" spans="1:8" hidden="1" outlineLevel="1" collapsed="1" x14ac:dyDescent="0.3">
      <c r="A372" s="1"/>
      <c r="C372" s="6" t="s">
        <v>1313</v>
      </c>
      <c r="D372" s="4">
        <f>SUBTOTAL(3,D371:D371)</f>
        <v>0</v>
      </c>
      <c r="G372" t="s">
        <v>1975</v>
      </c>
      <c r="H372">
        <v>1</v>
      </c>
    </row>
    <row r="373" spans="1:8" hidden="1" outlineLevel="2" x14ac:dyDescent="0.3">
      <c r="A373" s="1" t="s">
        <v>893</v>
      </c>
      <c r="B373" s="1" t="s">
        <v>894</v>
      </c>
      <c r="C373" s="1" t="s">
        <v>309</v>
      </c>
      <c r="D373" s="4" t="str">
        <f>CONCATENATE(LEFT(C373,1),LEFT(B373,3),RIGHT(A373,1))</f>
        <v>JSau2</v>
      </c>
      <c r="E373">
        <f>COUNTIF($D$2:$D$967,D373)</f>
        <v>1</v>
      </c>
      <c r="G373" t="s">
        <v>1976</v>
      </c>
      <c r="H373">
        <v>1</v>
      </c>
    </row>
    <row r="374" spans="1:8" hidden="1" outlineLevel="1" collapsed="1" x14ac:dyDescent="0.3">
      <c r="A374" s="1"/>
      <c r="C374" s="6" t="s">
        <v>1314</v>
      </c>
      <c r="D374" s="4">
        <f>SUBTOTAL(3,D373:D373)</f>
        <v>0</v>
      </c>
      <c r="G374" t="s">
        <v>1977</v>
      </c>
      <c r="H374">
        <v>1</v>
      </c>
    </row>
    <row r="375" spans="1:8" outlineLevel="2" x14ac:dyDescent="0.3">
      <c r="A375" s="1" t="s">
        <v>871</v>
      </c>
      <c r="B375" s="1" t="s">
        <v>872</v>
      </c>
      <c r="C375" s="1" t="s">
        <v>607</v>
      </c>
      <c r="D375" s="4" t="str">
        <f>CONCATENATE(LEFT(C375,1),LEFT(B375,3),RIGHT(A375,1))</f>
        <v>JSen5</v>
      </c>
      <c r="E375">
        <f>COUNTIF($D$2:$D$967,D375)</f>
        <v>1</v>
      </c>
      <c r="G375" t="s">
        <v>1978</v>
      </c>
      <c r="H375">
        <v>2</v>
      </c>
    </row>
    <row r="376" spans="1:8" outlineLevel="1" x14ac:dyDescent="0.3">
      <c r="A376" s="1"/>
      <c r="C376" s="6" t="s">
        <v>1315</v>
      </c>
      <c r="D376" s="4">
        <f>SUBTOTAL(3,D375:D375)</f>
        <v>1</v>
      </c>
      <c r="G376" t="s">
        <v>1979</v>
      </c>
      <c r="H376">
        <v>2</v>
      </c>
    </row>
    <row r="377" spans="1:8" hidden="1" outlineLevel="2" x14ac:dyDescent="0.3">
      <c r="A377" s="1" t="s">
        <v>605</v>
      </c>
      <c r="B377" s="1" t="s">
        <v>606</v>
      </c>
      <c r="C377" s="1" t="s">
        <v>607</v>
      </c>
      <c r="D377" s="4" t="str">
        <f>CONCATENATE(LEFT(C377,1),LEFT(B377,3),RIGHT(A377,1))</f>
        <v>JSer4</v>
      </c>
      <c r="E377">
        <f>COUNTIF($D$2:$D$967,D377)</f>
        <v>1</v>
      </c>
      <c r="G377" t="s">
        <v>1980</v>
      </c>
      <c r="H377">
        <v>1</v>
      </c>
    </row>
    <row r="378" spans="1:8" hidden="1" outlineLevel="1" collapsed="1" x14ac:dyDescent="0.3">
      <c r="A378" s="1"/>
      <c r="C378" s="6" t="s">
        <v>1316</v>
      </c>
      <c r="D378" s="4">
        <f>SUBTOTAL(3,D377:D377)</f>
        <v>0</v>
      </c>
      <c r="G378" t="s">
        <v>1981</v>
      </c>
      <c r="H378">
        <v>1</v>
      </c>
    </row>
    <row r="379" spans="1:8" hidden="1" outlineLevel="2" x14ac:dyDescent="0.3">
      <c r="A379" s="1" t="s">
        <v>947</v>
      </c>
      <c r="B379" s="1" t="s">
        <v>948</v>
      </c>
      <c r="C379" s="1" t="s">
        <v>607</v>
      </c>
      <c r="D379" s="4" t="str">
        <f>CONCATENATE(LEFT(C379,1),LEFT(B379,3),RIGHT(A379,1))</f>
        <v>JSib3</v>
      </c>
      <c r="E379">
        <f>COUNTIF($D$2:$D$967,D379)</f>
        <v>1</v>
      </c>
      <c r="G379" t="s">
        <v>1982</v>
      </c>
      <c r="H379">
        <v>1</v>
      </c>
    </row>
    <row r="380" spans="1:8" hidden="1" outlineLevel="1" collapsed="1" x14ac:dyDescent="0.3">
      <c r="A380" s="1"/>
      <c r="C380" s="6" t="s">
        <v>1317</v>
      </c>
      <c r="D380" s="4">
        <f>SUBTOTAL(3,D379:D379)</f>
        <v>0</v>
      </c>
      <c r="G380" t="s">
        <v>1983</v>
      </c>
      <c r="H380">
        <v>1</v>
      </c>
    </row>
    <row r="381" spans="1:8" hidden="1" outlineLevel="2" x14ac:dyDescent="0.3">
      <c r="A381" s="1" t="s">
        <v>328</v>
      </c>
      <c r="B381" s="1" t="s">
        <v>329</v>
      </c>
      <c r="C381" s="1" t="s">
        <v>330</v>
      </c>
      <c r="D381" s="4" t="str">
        <f>CONCATENATE(LEFT(C381,1),LEFT(B381,3),RIGHT(A381,1))</f>
        <v>JSie0</v>
      </c>
      <c r="E381">
        <f>COUNTIF($D$2:$D$967,D381)</f>
        <v>1</v>
      </c>
      <c r="G381" t="s">
        <v>1984</v>
      </c>
      <c r="H381">
        <v>1</v>
      </c>
    </row>
    <row r="382" spans="1:8" hidden="1" outlineLevel="1" collapsed="1" x14ac:dyDescent="0.3">
      <c r="A382" s="1"/>
      <c r="C382" s="6" t="s">
        <v>1318</v>
      </c>
      <c r="D382" s="4">
        <f>SUBTOTAL(3,D381:D381)</f>
        <v>0</v>
      </c>
      <c r="G382" t="s">
        <v>1985</v>
      </c>
      <c r="H382">
        <v>1</v>
      </c>
    </row>
    <row r="383" spans="1:8" hidden="1" outlineLevel="2" x14ac:dyDescent="0.3">
      <c r="A383" s="1" t="s">
        <v>1034</v>
      </c>
      <c r="B383" s="1" t="s">
        <v>1007</v>
      </c>
      <c r="C383" s="1" t="s">
        <v>413</v>
      </c>
      <c r="D383" s="4" t="str">
        <f>CONCATENATE(LEFT(C383,1),LEFT(B383,3),RIGHT(A383,1))</f>
        <v>KBia5</v>
      </c>
      <c r="E383">
        <f>COUNTIF($D$2:$D$967,D383)</f>
        <v>1</v>
      </c>
      <c r="G383" t="s">
        <v>1986</v>
      </c>
      <c r="H383">
        <v>1</v>
      </c>
    </row>
    <row r="384" spans="1:8" hidden="1" outlineLevel="1" collapsed="1" x14ac:dyDescent="0.3">
      <c r="A384" s="1"/>
      <c r="C384" s="6" t="s">
        <v>1319</v>
      </c>
      <c r="D384" s="4">
        <f>SUBTOTAL(3,D383:D383)</f>
        <v>0</v>
      </c>
      <c r="G384" t="s">
        <v>1987</v>
      </c>
      <c r="H384">
        <v>1</v>
      </c>
    </row>
    <row r="385" spans="1:8" hidden="1" outlineLevel="2" x14ac:dyDescent="0.3">
      <c r="A385" s="1" t="s">
        <v>1006</v>
      </c>
      <c r="B385" s="1" t="s">
        <v>1007</v>
      </c>
      <c r="C385" s="1" t="s">
        <v>263</v>
      </c>
      <c r="D385" s="4" t="str">
        <f>CONCATENATE(LEFT(C385,1),LEFT(B385,3),RIGHT(A385,1))</f>
        <v>KBia7</v>
      </c>
      <c r="E385">
        <f>COUNTIF($D$2:$D$967,D385)</f>
        <v>1</v>
      </c>
      <c r="G385" t="s">
        <v>1988</v>
      </c>
      <c r="H385">
        <v>1</v>
      </c>
    </row>
    <row r="386" spans="1:8" hidden="1" outlineLevel="1" collapsed="1" x14ac:dyDescent="0.3">
      <c r="A386" s="1"/>
      <c r="C386" s="6" t="s">
        <v>1320</v>
      </c>
      <c r="D386" s="4">
        <f>SUBTOTAL(3,D385:D385)</f>
        <v>0</v>
      </c>
      <c r="G386" t="s">
        <v>1989</v>
      </c>
      <c r="H386">
        <v>1</v>
      </c>
    </row>
    <row r="387" spans="1:8" hidden="1" outlineLevel="2" x14ac:dyDescent="0.3">
      <c r="A387" s="1" t="s">
        <v>261</v>
      </c>
      <c r="B387" s="1" t="s">
        <v>262</v>
      </c>
      <c r="C387" s="1" t="s">
        <v>263</v>
      </c>
      <c r="D387" s="4" t="str">
        <f>CONCATENATE(LEFT(C387,1),LEFT(B387,3),RIGHT(A387,1))</f>
        <v>KCej4</v>
      </c>
      <c r="E387">
        <f>COUNTIF($D$2:$D$967,D387)</f>
        <v>1</v>
      </c>
      <c r="G387" t="s">
        <v>1990</v>
      </c>
      <c r="H387">
        <v>1</v>
      </c>
    </row>
    <row r="388" spans="1:8" hidden="1" outlineLevel="1" collapsed="1" x14ac:dyDescent="0.3">
      <c r="A388" s="1"/>
      <c r="C388" s="6" t="s">
        <v>1321</v>
      </c>
      <c r="D388" s="4">
        <f>SUBTOTAL(3,D387:D387)</f>
        <v>0</v>
      </c>
      <c r="G388" t="s">
        <v>1991</v>
      </c>
      <c r="H388">
        <v>1</v>
      </c>
    </row>
    <row r="389" spans="1:8" hidden="1" outlineLevel="2" x14ac:dyDescent="0.3">
      <c r="A389" s="1" t="s">
        <v>660</v>
      </c>
      <c r="B389" s="1" t="s">
        <v>661</v>
      </c>
      <c r="C389" s="1" t="s">
        <v>413</v>
      </c>
      <c r="D389" s="4" t="str">
        <f>CONCATENATE(LEFT(C389,1),LEFT(B389,3),RIGHT(A389,1))</f>
        <v>KCza3</v>
      </c>
      <c r="E389">
        <f>COUNTIF($D$2:$D$967,D389)</f>
        <v>1</v>
      </c>
      <c r="G389" t="s">
        <v>1992</v>
      </c>
      <c r="H389">
        <v>1</v>
      </c>
    </row>
    <row r="390" spans="1:8" hidden="1" outlineLevel="1" collapsed="1" x14ac:dyDescent="0.3">
      <c r="A390" s="1"/>
      <c r="C390" s="6" t="s">
        <v>1322</v>
      </c>
      <c r="D390" s="4">
        <f>SUBTOTAL(3,D389:D389)</f>
        <v>0</v>
      </c>
      <c r="G390" t="s">
        <v>1993</v>
      </c>
      <c r="H390">
        <v>1</v>
      </c>
    </row>
    <row r="391" spans="1:8" hidden="1" outlineLevel="2" x14ac:dyDescent="0.3">
      <c r="A391" s="1" t="s">
        <v>792</v>
      </c>
      <c r="B391" s="1" t="s">
        <v>629</v>
      </c>
      <c r="C391" s="1" t="s">
        <v>793</v>
      </c>
      <c r="D391" s="4" t="str">
        <f>CONCATENATE(LEFT(C391,1),LEFT(B391,3),RIGHT(A391,1))</f>
        <v>KMar0</v>
      </c>
      <c r="E391">
        <f>COUNTIF($D$2:$D$967,D391)</f>
        <v>1</v>
      </c>
      <c r="G391" t="s">
        <v>1994</v>
      </c>
      <c r="H391">
        <v>1</v>
      </c>
    </row>
    <row r="392" spans="1:8" hidden="1" outlineLevel="1" collapsed="1" x14ac:dyDescent="0.3">
      <c r="A392" s="1"/>
      <c r="C392" s="6" t="s">
        <v>1323</v>
      </c>
      <c r="D392" s="4">
        <f>SUBTOTAL(3,D391:D391)</f>
        <v>0</v>
      </c>
      <c r="G392" t="s">
        <v>1995</v>
      </c>
      <c r="H392">
        <v>1</v>
      </c>
    </row>
    <row r="393" spans="1:8" hidden="1" outlineLevel="2" x14ac:dyDescent="0.3">
      <c r="A393" s="1" t="s">
        <v>93</v>
      </c>
      <c r="B393" s="1" t="s">
        <v>94</v>
      </c>
      <c r="C393" s="1" t="s">
        <v>5</v>
      </c>
      <c r="D393" s="4" t="str">
        <f>CONCATENATE(LEFT(C393,1),LEFT(B393,3),RIGHT(A393,1))</f>
        <v>KMaz5</v>
      </c>
      <c r="E393">
        <f>COUNTIF($D$2:$D$967,D393)</f>
        <v>1</v>
      </c>
      <c r="G393" t="s">
        <v>1996</v>
      </c>
      <c r="H393">
        <v>1</v>
      </c>
    </row>
    <row r="394" spans="1:8" hidden="1" outlineLevel="1" collapsed="1" x14ac:dyDescent="0.3">
      <c r="A394" s="1"/>
      <c r="C394" s="6" t="s">
        <v>1324</v>
      </c>
      <c r="D394" s="4">
        <f>SUBTOTAL(3,D393:D393)</f>
        <v>0</v>
      </c>
      <c r="G394" t="s">
        <v>1997</v>
      </c>
      <c r="H394">
        <v>1</v>
      </c>
    </row>
    <row r="395" spans="1:8" hidden="1" outlineLevel="2" x14ac:dyDescent="0.3">
      <c r="A395" s="1" t="s">
        <v>253</v>
      </c>
      <c r="B395" s="1" t="s">
        <v>254</v>
      </c>
      <c r="C395" s="1" t="s">
        <v>5</v>
      </c>
      <c r="D395" s="4" t="str">
        <f>CONCATENATE(LEFT(C395,1),LEFT(B395,3),RIGHT(A395,1))</f>
        <v>KMen2</v>
      </c>
      <c r="E395">
        <f>COUNTIF($D$2:$D$967,D395)</f>
        <v>1</v>
      </c>
      <c r="G395" t="s">
        <v>1998</v>
      </c>
      <c r="H395">
        <v>1</v>
      </c>
    </row>
    <row r="396" spans="1:8" hidden="1" outlineLevel="1" collapsed="1" x14ac:dyDescent="0.3">
      <c r="A396" s="1"/>
      <c r="C396" s="6" t="s">
        <v>1325</v>
      </c>
      <c r="D396" s="4">
        <f>SUBTOTAL(3,D395:D395)</f>
        <v>0</v>
      </c>
      <c r="G396" t="s">
        <v>1999</v>
      </c>
      <c r="H396">
        <v>1</v>
      </c>
    </row>
    <row r="397" spans="1:8" hidden="1" outlineLevel="2" x14ac:dyDescent="0.3">
      <c r="A397" s="1" t="s">
        <v>234</v>
      </c>
      <c r="B397" s="1" t="s">
        <v>235</v>
      </c>
      <c r="C397" s="1" t="s">
        <v>5</v>
      </c>
      <c r="D397" s="4" t="str">
        <f>CONCATENATE(LEFT(C397,1),LEFT(B397,3),RIGHT(A397,1))</f>
        <v>KMic2</v>
      </c>
      <c r="E397">
        <f>COUNTIF($D$2:$D$967,D397)</f>
        <v>2</v>
      </c>
      <c r="G397" t="s">
        <v>2000</v>
      </c>
      <c r="H397">
        <v>1</v>
      </c>
    </row>
    <row r="398" spans="1:8" hidden="1" outlineLevel="2" x14ac:dyDescent="0.3">
      <c r="A398" s="1" t="s">
        <v>631</v>
      </c>
      <c r="B398" s="1" t="s">
        <v>235</v>
      </c>
      <c r="C398" s="1" t="s">
        <v>5</v>
      </c>
      <c r="D398" s="4" t="str">
        <f>CONCATENATE(LEFT(C398,1),LEFT(B398,3),RIGHT(A398,1))</f>
        <v>KMic2</v>
      </c>
      <c r="E398">
        <f>COUNTIF($D$2:$D$967,D398)</f>
        <v>2</v>
      </c>
      <c r="G398" t="s">
        <v>2001</v>
      </c>
      <c r="H398">
        <v>1</v>
      </c>
    </row>
    <row r="399" spans="1:8" hidden="1" outlineLevel="1" collapsed="1" x14ac:dyDescent="0.3">
      <c r="A399" s="1"/>
      <c r="C399" s="6" t="s">
        <v>1326</v>
      </c>
      <c r="D399" s="4">
        <f>SUBTOTAL(3,D397:D398)</f>
        <v>0</v>
      </c>
      <c r="G399" t="s">
        <v>2002</v>
      </c>
      <c r="H399">
        <v>1</v>
      </c>
    </row>
    <row r="400" spans="1:8" hidden="1" outlineLevel="2" x14ac:dyDescent="0.3">
      <c r="A400" s="1" t="s">
        <v>3</v>
      </c>
      <c r="B400" s="1" t="s">
        <v>4</v>
      </c>
      <c r="C400" s="1" t="s">
        <v>5</v>
      </c>
      <c r="D400" s="4" t="str">
        <f>CONCATENATE(LEFT(C400,1),LEFT(B400,3),RIGHT(A400,1))</f>
        <v>KMic5</v>
      </c>
      <c r="E400">
        <f>COUNTIF($D$2:$D$967,D400)</f>
        <v>1</v>
      </c>
      <c r="G400" t="s">
        <v>2003</v>
      </c>
      <c r="H400">
        <v>1</v>
      </c>
    </row>
    <row r="401" spans="1:8" hidden="1" outlineLevel="1" collapsed="1" x14ac:dyDescent="0.3">
      <c r="A401" s="1"/>
      <c r="C401" s="6" t="s">
        <v>1327</v>
      </c>
      <c r="D401" s="4">
        <f>SUBTOTAL(3,D400:D400)</f>
        <v>0</v>
      </c>
      <c r="G401" t="s">
        <v>2004</v>
      </c>
      <c r="H401">
        <v>1</v>
      </c>
    </row>
    <row r="402" spans="1:8" hidden="1" outlineLevel="2" x14ac:dyDescent="0.3">
      <c r="A402" s="1" t="s">
        <v>1109</v>
      </c>
      <c r="B402" s="1" t="s">
        <v>1110</v>
      </c>
      <c r="C402" s="1" t="s">
        <v>1111</v>
      </c>
      <c r="D402" s="4" t="str">
        <f>CONCATENATE(LEFT(C402,1),LEFT(B402,3),RIGHT(A402,1))</f>
        <v>KMie0</v>
      </c>
      <c r="E402">
        <f>COUNTIF($D$2:$D$967,D402)</f>
        <v>1</v>
      </c>
      <c r="G402" t="s">
        <v>2005</v>
      </c>
      <c r="H402">
        <v>1</v>
      </c>
    </row>
    <row r="403" spans="1:8" hidden="1" outlineLevel="1" collapsed="1" x14ac:dyDescent="0.3">
      <c r="A403" s="1"/>
      <c r="C403" s="6" t="s">
        <v>1328</v>
      </c>
      <c r="D403" s="4">
        <f>SUBTOTAL(3,D402:D402)</f>
        <v>0</v>
      </c>
      <c r="G403" t="s">
        <v>2006</v>
      </c>
      <c r="H403">
        <v>1</v>
      </c>
    </row>
    <row r="404" spans="1:8" hidden="1" outlineLevel="2" x14ac:dyDescent="0.3">
      <c r="A404" s="1" t="s">
        <v>236</v>
      </c>
      <c r="B404" s="1" t="s">
        <v>237</v>
      </c>
      <c r="C404" s="1" t="s">
        <v>238</v>
      </c>
      <c r="D404" s="4" t="str">
        <f>CONCATENATE(LEFT(C404,1),LEFT(B404,3),RIGHT(A404,1))</f>
        <v>KMie8</v>
      </c>
      <c r="E404">
        <f>COUNTIF($D$2:$D$967,D404)</f>
        <v>1</v>
      </c>
      <c r="G404" t="s">
        <v>2007</v>
      </c>
      <c r="H404">
        <v>1</v>
      </c>
    </row>
    <row r="405" spans="1:8" hidden="1" outlineLevel="1" collapsed="1" x14ac:dyDescent="0.3">
      <c r="A405" s="1"/>
      <c r="C405" s="6" t="s">
        <v>1329</v>
      </c>
      <c r="D405" s="4">
        <f>SUBTOTAL(3,D404:D404)</f>
        <v>0</v>
      </c>
      <c r="G405" t="s">
        <v>2008</v>
      </c>
      <c r="H405">
        <v>1</v>
      </c>
    </row>
    <row r="406" spans="1:8" hidden="1" outlineLevel="2" x14ac:dyDescent="0.3">
      <c r="A406" s="1" t="s">
        <v>690</v>
      </c>
      <c r="B406" s="1" t="s">
        <v>691</v>
      </c>
      <c r="C406" s="1" t="s">
        <v>692</v>
      </c>
      <c r="D406" s="4" t="str">
        <f>CONCATENATE(LEFT(C406,1),LEFT(B406,3),RIGHT(A406,1))</f>
        <v>KMod0</v>
      </c>
      <c r="E406">
        <f>COUNTIF($D$2:$D$967,D406)</f>
        <v>1</v>
      </c>
      <c r="G406" t="s">
        <v>2009</v>
      </c>
      <c r="H406">
        <v>1</v>
      </c>
    </row>
    <row r="407" spans="1:8" hidden="1" outlineLevel="1" collapsed="1" x14ac:dyDescent="0.3">
      <c r="A407" s="1"/>
      <c r="C407" s="6" t="s">
        <v>1330</v>
      </c>
      <c r="D407" s="4">
        <f>SUBTOTAL(3,D406:D406)</f>
        <v>0</v>
      </c>
      <c r="G407" t="s">
        <v>2010</v>
      </c>
      <c r="H407">
        <v>1</v>
      </c>
    </row>
    <row r="408" spans="1:8" hidden="1" outlineLevel="2" x14ac:dyDescent="0.3">
      <c r="A408" s="1" t="s">
        <v>478</v>
      </c>
      <c r="B408" s="1" t="s">
        <v>479</v>
      </c>
      <c r="C408" s="1" t="s">
        <v>480</v>
      </c>
      <c r="D408" s="4" t="str">
        <f>CONCATENATE(LEFT(C408,1),LEFT(B408,3),RIGHT(A408,1))</f>
        <v>KMuz1</v>
      </c>
      <c r="E408">
        <f>COUNTIF($D$2:$D$967,D408)</f>
        <v>1</v>
      </c>
      <c r="G408" t="s">
        <v>2011</v>
      </c>
      <c r="H408">
        <v>1</v>
      </c>
    </row>
    <row r="409" spans="1:8" hidden="1" outlineLevel="1" collapsed="1" x14ac:dyDescent="0.3">
      <c r="A409" s="1"/>
      <c r="C409" s="6" t="s">
        <v>1331</v>
      </c>
      <c r="D409" s="4">
        <f>SUBTOTAL(3,D408:D408)</f>
        <v>0</v>
      </c>
      <c r="G409" t="s">
        <v>2012</v>
      </c>
      <c r="H409">
        <v>1</v>
      </c>
    </row>
    <row r="410" spans="1:8" hidden="1" outlineLevel="2" x14ac:dyDescent="0.3">
      <c r="A410" s="1" t="s">
        <v>501</v>
      </c>
      <c r="B410" s="1" t="s">
        <v>502</v>
      </c>
      <c r="C410" s="1" t="s">
        <v>480</v>
      </c>
      <c r="D410" s="4" t="str">
        <f>CONCATENATE(LEFT(C410,1),LEFT(B410,3),RIGHT(A410,1))</f>
        <v>KMys9</v>
      </c>
      <c r="E410">
        <f>COUNTIF($D$2:$D$967,D410)</f>
        <v>1</v>
      </c>
      <c r="G410" t="s">
        <v>2013</v>
      </c>
      <c r="H410">
        <v>1</v>
      </c>
    </row>
    <row r="411" spans="1:8" hidden="1" outlineLevel="1" collapsed="1" x14ac:dyDescent="0.3">
      <c r="A411" s="1"/>
      <c r="C411" s="6" t="s">
        <v>1332</v>
      </c>
      <c r="D411" s="4">
        <f>SUBTOTAL(3,D410:D410)</f>
        <v>0</v>
      </c>
      <c r="G411" t="s">
        <v>2014</v>
      </c>
      <c r="H411">
        <v>1</v>
      </c>
    </row>
    <row r="412" spans="1:8" hidden="1" outlineLevel="2" x14ac:dyDescent="0.3">
      <c r="A412" s="1" t="s">
        <v>503</v>
      </c>
      <c r="B412" s="1" t="s">
        <v>504</v>
      </c>
      <c r="C412" s="1" t="s">
        <v>505</v>
      </c>
      <c r="D412" s="4" t="str">
        <f>CONCATENATE(LEFT(C412,1),LEFT(B412,3),RIGHT(A412,1))</f>
        <v>KNag7</v>
      </c>
      <c r="E412">
        <f>COUNTIF($D$2:$D$967,D412)</f>
        <v>1</v>
      </c>
      <c r="G412" t="s">
        <v>2015</v>
      </c>
      <c r="H412">
        <v>1</v>
      </c>
    </row>
    <row r="413" spans="1:8" hidden="1" outlineLevel="1" collapsed="1" x14ac:dyDescent="0.3">
      <c r="A413" s="1"/>
      <c r="C413" s="6" t="s">
        <v>1333</v>
      </c>
      <c r="D413" s="4">
        <f>SUBTOTAL(3,D412:D412)</f>
        <v>0</v>
      </c>
      <c r="G413" t="s">
        <v>2016</v>
      </c>
      <c r="H413">
        <v>1</v>
      </c>
    </row>
    <row r="414" spans="1:8" hidden="1" outlineLevel="2" x14ac:dyDescent="0.3">
      <c r="A414" s="1" t="s">
        <v>808</v>
      </c>
      <c r="B414" s="1" t="s">
        <v>809</v>
      </c>
      <c r="C414" s="1" t="s">
        <v>505</v>
      </c>
      <c r="D414" s="4" t="str">
        <f>CONCATENATE(LEFT(C414,1),LEFT(B414,3),RIGHT(A414,1))</f>
        <v>KNie2</v>
      </c>
      <c r="E414">
        <f>COUNTIF($D$2:$D$967,D414)</f>
        <v>1</v>
      </c>
      <c r="G414" t="s">
        <v>2017</v>
      </c>
      <c r="H414">
        <v>1</v>
      </c>
    </row>
    <row r="415" spans="1:8" hidden="1" outlineLevel="1" collapsed="1" x14ac:dyDescent="0.3">
      <c r="A415" s="1"/>
      <c r="C415" s="6" t="s">
        <v>1334</v>
      </c>
      <c r="D415" s="4">
        <f>SUBTOTAL(3,D414:D414)</f>
        <v>0</v>
      </c>
      <c r="G415" t="s">
        <v>2018</v>
      </c>
      <c r="H415">
        <v>1</v>
      </c>
    </row>
    <row r="416" spans="1:8" hidden="1" outlineLevel="2" x14ac:dyDescent="0.3">
      <c r="A416" s="1" t="s">
        <v>250</v>
      </c>
      <c r="B416" s="1" t="s">
        <v>251</v>
      </c>
      <c r="C416" s="1" t="s">
        <v>252</v>
      </c>
      <c r="D416" s="4" t="str">
        <f>CONCATENATE(LEFT(C416,1),LEFT(B416,3),RIGHT(A416,1))</f>
        <v>KNie7</v>
      </c>
      <c r="E416">
        <f>COUNTIF($D$2:$D$967,D416)</f>
        <v>1</v>
      </c>
      <c r="G416" t="s">
        <v>2019</v>
      </c>
      <c r="H416">
        <v>1</v>
      </c>
    </row>
    <row r="417" spans="1:8" hidden="1" outlineLevel="1" collapsed="1" x14ac:dyDescent="0.3">
      <c r="A417" s="1"/>
      <c r="C417" s="6" t="s">
        <v>1335</v>
      </c>
      <c r="D417" s="4">
        <f>SUBTOTAL(3,D416:D416)</f>
        <v>0</v>
      </c>
      <c r="G417" t="s">
        <v>2020</v>
      </c>
      <c r="H417">
        <v>1</v>
      </c>
    </row>
    <row r="418" spans="1:8" hidden="1" outlineLevel="2" x14ac:dyDescent="0.3">
      <c r="A418" s="1" t="s">
        <v>798</v>
      </c>
      <c r="B418" s="1" t="s">
        <v>799</v>
      </c>
      <c r="C418" s="1" t="s">
        <v>105</v>
      </c>
      <c r="D418" s="4" t="str">
        <f>CONCATENATE(LEFT(C418,1),LEFT(B418,3),RIGHT(A418,1))</f>
        <v>KNik0</v>
      </c>
      <c r="E418">
        <f>COUNTIF($D$2:$D$967,D418)</f>
        <v>1</v>
      </c>
      <c r="G418" t="s">
        <v>2021</v>
      </c>
      <c r="H418">
        <v>1</v>
      </c>
    </row>
    <row r="419" spans="1:8" hidden="1" outlineLevel="1" collapsed="1" x14ac:dyDescent="0.3">
      <c r="A419" s="1"/>
      <c r="C419" s="6" t="s">
        <v>1336</v>
      </c>
      <c r="D419" s="4">
        <f>SUBTOTAL(3,D418:D418)</f>
        <v>0</v>
      </c>
      <c r="G419" t="s">
        <v>2022</v>
      </c>
      <c r="H419">
        <v>1</v>
      </c>
    </row>
    <row r="420" spans="1:8" hidden="1" outlineLevel="2" x14ac:dyDescent="0.3">
      <c r="A420" s="1" t="s">
        <v>1065</v>
      </c>
      <c r="B420" s="1" t="s">
        <v>1066</v>
      </c>
      <c r="C420" s="1" t="s">
        <v>142</v>
      </c>
      <c r="D420" s="4" t="str">
        <f>CONCATENATE(LEFT(C420,1),LEFT(B420,3),RIGHT(A420,1))</f>
        <v>KNow4</v>
      </c>
      <c r="E420">
        <f>COUNTIF($D$2:$D$967,D420)</f>
        <v>1</v>
      </c>
      <c r="G420" t="s">
        <v>2023</v>
      </c>
      <c r="H420">
        <v>1</v>
      </c>
    </row>
    <row r="421" spans="1:8" hidden="1" outlineLevel="1" collapsed="1" x14ac:dyDescent="0.3">
      <c r="A421" s="1"/>
      <c r="C421" s="6" t="s">
        <v>1337</v>
      </c>
      <c r="D421" s="4">
        <f>SUBTOTAL(3,D420:D420)</f>
        <v>0</v>
      </c>
      <c r="G421" t="s">
        <v>2024</v>
      </c>
      <c r="H421">
        <v>1</v>
      </c>
    </row>
    <row r="422" spans="1:8" hidden="1" outlineLevel="2" x14ac:dyDescent="0.3">
      <c r="A422" s="1" t="s">
        <v>974</v>
      </c>
      <c r="B422" s="1" t="s">
        <v>171</v>
      </c>
      <c r="C422" s="1" t="s">
        <v>105</v>
      </c>
      <c r="D422" s="4" t="str">
        <f>CONCATENATE(LEFT(C422,1),LEFT(B422,3),RIGHT(A422,1))</f>
        <v>KNow7</v>
      </c>
      <c r="E422">
        <f>COUNTIF($D$2:$D$967,D422)</f>
        <v>1</v>
      </c>
      <c r="G422" t="s">
        <v>2025</v>
      </c>
      <c r="H422">
        <v>1</v>
      </c>
    </row>
    <row r="423" spans="1:8" hidden="1" outlineLevel="1" collapsed="1" x14ac:dyDescent="0.3">
      <c r="A423" s="1"/>
      <c r="C423" s="6" t="s">
        <v>1338</v>
      </c>
      <c r="D423" s="4">
        <f>SUBTOTAL(3,D422:D422)</f>
        <v>0</v>
      </c>
      <c r="G423" t="s">
        <v>2026</v>
      </c>
      <c r="H423">
        <v>1</v>
      </c>
    </row>
    <row r="424" spans="1:8" hidden="1" outlineLevel="2" x14ac:dyDescent="0.3">
      <c r="A424" s="1" t="s">
        <v>140</v>
      </c>
      <c r="B424" s="1" t="s">
        <v>141</v>
      </c>
      <c r="C424" s="1" t="s">
        <v>142</v>
      </c>
      <c r="D424" s="4" t="str">
        <f>CONCATENATE(LEFT(C424,1),LEFT(B424,3),RIGHT(A424,1))</f>
        <v>KOba8</v>
      </c>
      <c r="E424">
        <f>COUNTIF($D$2:$D$967,D424)</f>
        <v>1</v>
      </c>
      <c r="G424" t="s">
        <v>2027</v>
      </c>
      <c r="H424">
        <v>1</v>
      </c>
    </row>
    <row r="425" spans="1:8" hidden="1" outlineLevel="1" collapsed="1" x14ac:dyDescent="0.3">
      <c r="A425" s="1"/>
      <c r="C425" s="6" t="s">
        <v>1339</v>
      </c>
      <c r="D425" s="4">
        <f>SUBTOTAL(3,D424:D424)</f>
        <v>0</v>
      </c>
      <c r="G425" t="s">
        <v>2028</v>
      </c>
      <c r="H425">
        <v>1</v>
      </c>
    </row>
    <row r="426" spans="1:8" hidden="1" outlineLevel="2" x14ac:dyDescent="0.3">
      <c r="A426" s="1" t="s">
        <v>316</v>
      </c>
      <c r="B426" s="1" t="s">
        <v>317</v>
      </c>
      <c r="C426" s="1" t="s">
        <v>318</v>
      </c>
      <c r="D426" s="4" t="str">
        <f>CONCATENATE(LEFT(C426,1),LEFT(B426,3),RIGHT(A426,1))</f>
        <v>KOgr5</v>
      </c>
      <c r="E426">
        <f>COUNTIF($D$2:$D$967,D426)</f>
        <v>1</v>
      </c>
      <c r="G426" t="s">
        <v>2029</v>
      </c>
      <c r="H426">
        <v>1</v>
      </c>
    </row>
    <row r="427" spans="1:8" hidden="1" outlineLevel="1" collapsed="1" x14ac:dyDescent="0.3">
      <c r="A427" s="1"/>
      <c r="C427" s="6" t="s">
        <v>1340</v>
      </c>
      <c r="D427" s="4">
        <f>SUBTOTAL(3,D426:D426)</f>
        <v>0</v>
      </c>
      <c r="G427" t="s">
        <v>2030</v>
      </c>
      <c r="H427">
        <v>1</v>
      </c>
    </row>
    <row r="428" spans="1:8" hidden="1" outlineLevel="2" x14ac:dyDescent="0.3">
      <c r="A428" s="1" t="s">
        <v>800</v>
      </c>
      <c r="B428" s="1" t="s">
        <v>801</v>
      </c>
      <c r="C428" s="1" t="s">
        <v>105</v>
      </c>
      <c r="D428" s="4" t="str">
        <f>CONCATENATE(LEFT(C428,1),LEFT(B428,3),RIGHT(A428,1))</f>
        <v>KOkl8</v>
      </c>
      <c r="E428">
        <f>COUNTIF($D$2:$D$967,D428)</f>
        <v>1</v>
      </c>
      <c r="G428" t="s">
        <v>2031</v>
      </c>
      <c r="H428">
        <v>1</v>
      </c>
    </row>
    <row r="429" spans="1:8" outlineLevel="1" collapsed="1" x14ac:dyDescent="0.3">
      <c r="A429" s="1"/>
      <c r="C429" s="6" t="s">
        <v>1341</v>
      </c>
      <c r="D429" s="4">
        <f>SUBTOTAL(3,D428:D428)</f>
        <v>0</v>
      </c>
      <c r="G429" t="s">
        <v>2032</v>
      </c>
      <c r="H429">
        <v>2</v>
      </c>
    </row>
    <row r="430" spans="1:8" hidden="1" outlineLevel="2" x14ac:dyDescent="0.3">
      <c r="A430" s="1" t="s">
        <v>103</v>
      </c>
      <c r="B430" s="1" t="s">
        <v>104</v>
      </c>
      <c r="C430" s="1" t="s">
        <v>105</v>
      </c>
      <c r="D430" s="4" t="str">
        <f>CONCATENATE(LEFT(C430,1),LEFT(B430,3),RIGHT(A430,1))</f>
        <v>KOlc2</v>
      </c>
      <c r="E430">
        <f>COUNTIF($D$2:$D$967,D430)</f>
        <v>1</v>
      </c>
      <c r="G430" t="s">
        <v>2033</v>
      </c>
      <c r="H430">
        <v>1</v>
      </c>
    </row>
    <row r="431" spans="1:8" hidden="1" outlineLevel="1" collapsed="1" x14ac:dyDescent="0.3">
      <c r="A431" s="1"/>
      <c r="C431" s="6" t="s">
        <v>1342</v>
      </c>
      <c r="D431" s="4">
        <f>SUBTOTAL(3,D430:D430)</f>
        <v>0</v>
      </c>
      <c r="G431" t="s">
        <v>2034</v>
      </c>
      <c r="H431">
        <v>1</v>
      </c>
    </row>
    <row r="432" spans="1:8" hidden="1" outlineLevel="2" x14ac:dyDescent="0.3">
      <c r="A432" s="1" t="s">
        <v>562</v>
      </c>
      <c r="B432" s="1" t="s">
        <v>563</v>
      </c>
      <c r="C432" s="1" t="s">
        <v>564</v>
      </c>
      <c r="D432" s="4" t="str">
        <f>CONCATENATE(LEFT(C432,1),LEFT(B432,3),RIGHT(A432,1))</f>
        <v>KOld1</v>
      </c>
      <c r="E432">
        <f>COUNTIF($D$2:$D$967,D432)</f>
        <v>1</v>
      </c>
      <c r="G432" t="s">
        <v>2035</v>
      </c>
      <c r="H432">
        <v>1</v>
      </c>
    </row>
    <row r="433" spans="1:8" outlineLevel="1" collapsed="1" x14ac:dyDescent="0.3">
      <c r="A433" s="1"/>
      <c r="C433" s="6" t="s">
        <v>1343</v>
      </c>
      <c r="D433" s="4">
        <f>SUBTOTAL(3,D432:D432)</f>
        <v>0</v>
      </c>
      <c r="G433" t="s">
        <v>2036</v>
      </c>
      <c r="H433">
        <v>2</v>
      </c>
    </row>
    <row r="434" spans="1:8" hidden="1" outlineLevel="2" x14ac:dyDescent="0.3">
      <c r="A434" s="1" t="s">
        <v>159</v>
      </c>
      <c r="B434" s="1" t="s">
        <v>160</v>
      </c>
      <c r="C434" s="1" t="s">
        <v>161</v>
      </c>
      <c r="D434" s="4" t="str">
        <f>CONCATENATE(LEFT(C434,1),LEFT(B434,3),RIGHT(A434,1))</f>
        <v>KOli3</v>
      </c>
      <c r="E434">
        <f>COUNTIF($D$2:$D$967,D434)</f>
        <v>1</v>
      </c>
      <c r="G434" t="s">
        <v>2037</v>
      </c>
      <c r="H434">
        <v>1</v>
      </c>
    </row>
    <row r="435" spans="1:8" hidden="1" outlineLevel="1" collapsed="1" x14ac:dyDescent="0.3">
      <c r="A435" s="1"/>
      <c r="C435" s="6" t="s">
        <v>1344</v>
      </c>
      <c r="D435" s="4">
        <f>SUBTOTAL(3,D434:D434)</f>
        <v>0</v>
      </c>
      <c r="G435" t="s">
        <v>2038</v>
      </c>
      <c r="H435">
        <v>1</v>
      </c>
    </row>
    <row r="436" spans="1:8" hidden="1" outlineLevel="2" x14ac:dyDescent="0.3">
      <c r="A436" s="1" t="s">
        <v>676</v>
      </c>
      <c r="B436" s="1" t="s">
        <v>677</v>
      </c>
      <c r="C436" s="1" t="s">
        <v>105</v>
      </c>
      <c r="D436" s="4" t="str">
        <f>CONCATENATE(LEFT(C436,1),LEFT(B436,3),RIGHT(A436,1))</f>
        <v>KOls7</v>
      </c>
      <c r="E436">
        <f>COUNTIF($D$2:$D$967,D436)</f>
        <v>1</v>
      </c>
      <c r="G436" t="s">
        <v>2039</v>
      </c>
      <c r="H436">
        <v>1</v>
      </c>
    </row>
    <row r="437" spans="1:8" hidden="1" outlineLevel="1" collapsed="1" x14ac:dyDescent="0.3">
      <c r="A437" s="1"/>
      <c r="C437" s="6" t="s">
        <v>1345</v>
      </c>
      <c r="D437" s="4">
        <f>SUBTOTAL(3,D436:D436)</f>
        <v>0</v>
      </c>
      <c r="G437" t="s">
        <v>2040</v>
      </c>
      <c r="H437">
        <v>1</v>
      </c>
    </row>
    <row r="438" spans="1:8" hidden="1" outlineLevel="2" x14ac:dyDescent="0.3">
      <c r="A438" s="1" t="s">
        <v>688</v>
      </c>
      <c r="B438" s="1" t="s">
        <v>689</v>
      </c>
      <c r="C438" s="1" t="s">
        <v>564</v>
      </c>
      <c r="D438" s="4" t="str">
        <f>CONCATENATE(LEFT(C438,1),LEFT(B438,3),RIGHT(A438,1))</f>
        <v>KOrc6</v>
      </c>
      <c r="E438">
        <f>COUNTIF($D$2:$D$967,D438)</f>
        <v>1</v>
      </c>
      <c r="G438" t="s">
        <v>2041</v>
      </c>
      <c r="H438">
        <v>1</v>
      </c>
    </row>
    <row r="439" spans="1:8" hidden="1" outlineLevel="1" collapsed="1" x14ac:dyDescent="0.3">
      <c r="A439" s="1"/>
      <c r="C439" s="6" t="s">
        <v>1346</v>
      </c>
      <c r="D439" s="4">
        <f>SUBTOTAL(3,D438:D438)</f>
        <v>0</v>
      </c>
      <c r="G439" t="s">
        <v>2042</v>
      </c>
      <c r="H439">
        <v>1</v>
      </c>
    </row>
    <row r="440" spans="1:8" hidden="1" outlineLevel="2" x14ac:dyDescent="0.3">
      <c r="A440" s="1" t="s">
        <v>715</v>
      </c>
      <c r="B440" s="1" t="s">
        <v>716</v>
      </c>
      <c r="C440" s="1" t="s">
        <v>413</v>
      </c>
      <c r="D440" s="4" t="str">
        <f>CONCATENATE(LEFT(C440,1),LEFT(B440,3),RIGHT(A440,1))</f>
        <v>KOsz5</v>
      </c>
      <c r="E440">
        <f>COUNTIF($D$2:$D$967,D440)</f>
        <v>1</v>
      </c>
      <c r="G440" t="s">
        <v>2043</v>
      </c>
      <c r="H440">
        <v>1</v>
      </c>
    </row>
    <row r="441" spans="1:8" hidden="1" outlineLevel="1" collapsed="1" x14ac:dyDescent="0.3">
      <c r="A441" s="1"/>
      <c r="C441" s="6" t="s">
        <v>1347</v>
      </c>
      <c r="D441" s="4">
        <f>SUBTOTAL(3,D440:D440)</f>
        <v>0</v>
      </c>
      <c r="G441" t="s">
        <v>2044</v>
      </c>
      <c r="H441">
        <v>1</v>
      </c>
    </row>
    <row r="442" spans="1:8" hidden="1" outlineLevel="2" x14ac:dyDescent="0.3">
      <c r="A442" s="1" t="s">
        <v>748</v>
      </c>
      <c r="B442" s="1" t="s">
        <v>749</v>
      </c>
      <c r="C442" s="1" t="s">
        <v>413</v>
      </c>
      <c r="D442" s="4" t="str">
        <f>CONCATENATE(LEFT(C442,1),LEFT(B442,3),RIGHT(A442,1))</f>
        <v>KPaj5</v>
      </c>
      <c r="E442">
        <f>COUNTIF($D$2:$D$967,D442)</f>
        <v>1</v>
      </c>
      <c r="G442" t="s">
        <v>2045</v>
      </c>
      <c r="H442">
        <v>1</v>
      </c>
    </row>
    <row r="443" spans="1:8" hidden="1" outlineLevel="1" collapsed="1" x14ac:dyDescent="0.3">
      <c r="A443" s="1"/>
      <c r="C443" s="6" t="s">
        <v>1348</v>
      </c>
      <c r="D443" s="4">
        <f>SUBTOTAL(3,D442:D442)</f>
        <v>0</v>
      </c>
      <c r="G443" t="s">
        <v>2046</v>
      </c>
      <c r="H443">
        <v>1</v>
      </c>
    </row>
    <row r="444" spans="1:8" hidden="1" outlineLevel="2" x14ac:dyDescent="0.3">
      <c r="A444" s="1" t="s">
        <v>411</v>
      </c>
      <c r="B444" s="1" t="s">
        <v>412</v>
      </c>
      <c r="C444" s="1" t="s">
        <v>413</v>
      </c>
      <c r="D444" s="4" t="str">
        <f>CONCATENATE(LEFT(C444,1),LEFT(B444,3),RIGHT(A444,1))</f>
        <v>KPal8</v>
      </c>
      <c r="E444">
        <f>COUNTIF($D$2:$D$967,D444)</f>
        <v>1</v>
      </c>
      <c r="G444" t="s">
        <v>2047</v>
      </c>
      <c r="H444">
        <v>1</v>
      </c>
    </row>
    <row r="445" spans="1:8" hidden="1" outlineLevel="1" collapsed="1" x14ac:dyDescent="0.3">
      <c r="A445" s="1"/>
      <c r="C445" s="6" t="s">
        <v>1349</v>
      </c>
      <c r="D445" s="4">
        <f>SUBTOTAL(3,D444:D444)</f>
        <v>0</v>
      </c>
      <c r="G445" t="s">
        <v>2048</v>
      </c>
      <c r="H445">
        <v>1</v>
      </c>
    </row>
    <row r="446" spans="1:8" hidden="1" outlineLevel="2" x14ac:dyDescent="0.3">
      <c r="A446" s="1" t="s">
        <v>636</v>
      </c>
      <c r="B446" s="1" t="s">
        <v>637</v>
      </c>
      <c r="C446" s="1" t="s">
        <v>382</v>
      </c>
      <c r="D446" s="4" t="str">
        <f>CONCATENATE(LEFT(C446,1),LEFT(B446,3),RIGHT(A446,1))</f>
        <v>KPaw5</v>
      </c>
      <c r="E446">
        <f>COUNTIF($D$2:$D$967,D446)</f>
        <v>1</v>
      </c>
      <c r="G446" t="s">
        <v>2049</v>
      </c>
      <c r="H446">
        <v>1</v>
      </c>
    </row>
    <row r="447" spans="1:8" hidden="1" outlineLevel="1" collapsed="1" x14ac:dyDescent="0.3">
      <c r="A447" s="1"/>
      <c r="C447" s="6" t="s">
        <v>1350</v>
      </c>
      <c r="D447" s="4">
        <f>SUBTOTAL(3,D446:D446)</f>
        <v>0</v>
      </c>
      <c r="G447" t="s">
        <v>2050</v>
      </c>
      <c r="H447">
        <v>1</v>
      </c>
    </row>
    <row r="448" spans="1:8" hidden="1" outlineLevel="2" x14ac:dyDescent="0.3">
      <c r="A448" s="1" t="s">
        <v>806</v>
      </c>
      <c r="B448" s="1" t="s">
        <v>807</v>
      </c>
      <c r="C448" s="1" t="s">
        <v>382</v>
      </c>
      <c r="D448" s="4" t="str">
        <f>CONCATENATE(LEFT(C448,1),LEFT(B448,3),RIGHT(A448,1))</f>
        <v>KPaw7</v>
      </c>
      <c r="E448">
        <f>COUNTIF($D$2:$D$967,D448)</f>
        <v>1</v>
      </c>
      <c r="G448" t="s">
        <v>2051</v>
      </c>
      <c r="H448">
        <v>1</v>
      </c>
    </row>
    <row r="449" spans="1:8" hidden="1" outlineLevel="1" collapsed="1" x14ac:dyDescent="0.3">
      <c r="A449" s="1"/>
      <c r="C449" s="6" t="s">
        <v>1351</v>
      </c>
      <c r="D449" s="4">
        <f>SUBTOTAL(3,D448:D448)</f>
        <v>0</v>
      </c>
      <c r="G449" t="s">
        <v>2052</v>
      </c>
      <c r="H449">
        <v>1</v>
      </c>
    </row>
    <row r="450" spans="1:8" hidden="1" outlineLevel="2" x14ac:dyDescent="0.3">
      <c r="A450" s="1" t="s">
        <v>380</v>
      </c>
      <c r="B450" s="1" t="s">
        <v>381</v>
      </c>
      <c r="C450" s="1" t="s">
        <v>382</v>
      </c>
      <c r="D450" s="4" t="str">
        <f>CONCATENATE(LEFT(C450,1),LEFT(B450,3),RIGHT(A450,1))</f>
        <v>KPaw8</v>
      </c>
      <c r="E450">
        <f>COUNTIF($D$2:$D$967,D450)</f>
        <v>1</v>
      </c>
      <c r="G450" t="s">
        <v>2053</v>
      </c>
      <c r="H450">
        <v>1</v>
      </c>
    </row>
    <row r="451" spans="1:8" hidden="1" outlineLevel="1" collapsed="1" x14ac:dyDescent="0.3">
      <c r="A451" s="1"/>
      <c r="C451" s="6" t="s">
        <v>1352</v>
      </c>
      <c r="D451" s="4">
        <f>SUBTOTAL(3,D450:D450)</f>
        <v>0</v>
      </c>
      <c r="G451" t="s">
        <v>2054</v>
      </c>
      <c r="H451">
        <v>1</v>
      </c>
    </row>
    <row r="452" spans="1:8" hidden="1" outlineLevel="2" x14ac:dyDescent="0.3">
      <c r="A452" s="1" t="s">
        <v>965</v>
      </c>
      <c r="B452" s="1" t="s">
        <v>966</v>
      </c>
      <c r="C452" s="1" t="s">
        <v>382</v>
      </c>
      <c r="D452" s="4" t="str">
        <f>CONCATENATE(LEFT(C452,1),LEFT(B452,3),RIGHT(A452,1))</f>
        <v>KPer6</v>
      </c>
      <c r="E452">
        <f>COUNTIF($D$2:$D$967,D452)</f>
        <v>1</v>
      </c>
      <c r="G452" t="s">
        <v>2055</v>
      </c>
      <c r="H452">
        <v>1</v>
      </c>
    </row>
    <row r="453" spans="1:8" hidden="1" outlineLevel="1" collapsed="1" x14ac:dyDescent="0.3">
      <c r="A453" s="1"/>
      <c r="C453" s="6" t="s">
        <v>1353</v>
      </c>
      <c r="D453" s="4">
        <f>SUBTOTAL(3,D452:D452)</f>
        <v>0</v>
      </c>
      <c r="G453" t="s">
        <v>2056</v>
      </c>
      <c r="H453">
        <v>1</v>
      </c>
    </row>
    <row r="454" spans="1:8" hidden="1" outlineLevel="2" x14ac:dyDescent="0.3">
      <c r="A454" s="1" t="s">
        <v>700</v>
      </c>
      <c r="B454" s="1" t="s">
        <v>701</v>
      </c>
      <c r="C454" s="1" t="s">
        <v>702</v>
      </c>
      <c r="D454" s="4" t="str">
        <f>CONCATENATE(LEFT(C454,1),LEFT(B454,3),RIGHT(A454,1))</f>
        <v>KPio0</v>
      </c>
      <c r="E454">
        <f>COUNTIF($D$2:$D$967,D454)</f>
        <v>1</v>
      </c>
      <c r="G454" t="s">
        <v>2057</v>
      </c>
      <c r="H454">
        <v>1</v>
      </c>
    </row>
    <row r="455" spans="1:8" hidden="1" outlineLevel="1" collapsed="1" x14ac:dyDescent="0.3">
      <c r="A455" s="1"/>
      <c r="C455" s="6" t="s">
        <v>1354</v>
      </c>
      <c r="D455" s="4">
        <f>SUBTOTAL(3,D454:D454)</f>
        <v>0</v>
      </c>
      <c r="G455" t="s">
        <v>2058</v>
      </c>
      <c r="H455">
        <v>1</v>
      </c>
    </row>
    <row r="456" spans="1:8" hidden="1" outlineLevel="2" x14ac:dyDescent="0.3">
      <c r="A456" s="1" t="s">
        <v>532</v>
      </c>
      <c r="B456" s="1" t="s">
        <v>533</v>
      </c>
      <c r="C456" s="1" t="s">
        <v>534</v>
      </c>
      <c r="D456" s="4" t="str">
        <f>CONCATENATE(LEFT(C456,1),LEFT(B456,3),RIGHT(A456,1))</f>
        <v>KPoc0</v>
      </c>
      <c r="E456">
        <f>COUNTIF($D$2:$D$967,D456)</f>
        <v>1</v>
      </c>
      <c r="G456" t="s">
        <v>2059</v>
      </c>
      <c r="H456">
        <v>1</v>
      </c>
    </row>
    <row r="457" spans="1:8" hidden="1" outlineLevel="1" collapsed="1" x14ac:dyDescent="0.3">
      <c r="A457" s="1"/>
      <c r="C457" s="6" t="s">
        <v>1355</v>
      </c>
      <c r="D457" s="4">
        <f>SUBTOTAL(3,D456:D456)</f>
        <v>0</v>
      </c>
      <c r="G457" t="s">
        <v>2060</v>
      </c>
      <c r="H457">
        <v>1</v>
      </c>
    </row>
    <row r="458" spans="1:8" hidden="1" outlineLevel="2" x14ac:dyDescent="0.3">
      <c r="A458" s="1" t="s">
        <v>581</v>
      </c>
      <c r="B458" s="1" t="s">
        <v>582</v>
      </c>
      <c r="C458" s="1" t="s">
        <v>67</v>
      </c>
      <c r="D458" s="4" t="str">
        <f>CONCATENATE(LEFT(C458,1),LEFT(B458,3),RIGHT(A458,1))</f>
        <v>LMad1</v>
      </c>
      <c r="E458">
        <f>COUNTIF($D$2:$D$967,D458)</f>
        <v>1</v>
      </c>
      <c r="G458" t="s">
        <v>2061</v>
      </c>
      <c r="H458">
        <v>1</v>
      </c>
    </row>
    <row r="459" spans="1:8" hidden="1" outlineLevel="1" collapsed="1" x14ac:dyDescent="0.3">
      <c r="A459" s="1"/>
      <c r="C459" s="6" t="s">
        <v>1356</v>
      </c>
      <c r="D459" s="4">
        <f>SUBTOTAL(3,D458:D458)</f>
        <v>0</v>
      </c>
      <c r="G459" t="s">
        <v>2062</v>
      </c>
      <c r="H459">
        <v>1</v>
      </c>
    </row>
    <row r="460" spans="1:8" hidden="1" outlineLevel="2" x14ac:dyDescent="0.3">
      <c r="A460" s="1" t="s">
        <v>383</v>
      </c>
      <c r="B460" s="1" t="s">
        <v>384</v>
      </c>
      <c r="C460" s="1" t="s">
        <v>67</v>
      </c>
      <c r="D460" s="4" t="str">
        <f>CONCATENATE(LEFT(C460,1),LEFT(B460,3),RIGHT(A460,1))</f>
        <v>LMaj4</v>
      </c>
      <c r="E460">
        <f>COUNTIF($D$2:$D$967,D460)</f>
        <v>1</v>
      </c>
      <c r="G460" t="s">
        <v>2063</v>
      </c>
      <c r="H460">
        <v>1</v>
      </c>
    </row>
    <row r="461" spans="1:8" hidden="1" outlineLevel="1" collapsed="1" x14ac:dyDescent="0.3">
      <c r="A461" s="1"/>
      <c r="C461" s="6" t="s">
        <v>1357</v>
      </c>
      <c r="D461" s="4">
        <f>SUBTOTAL(3,D460:D460)</f>
        <v>0</v>
      </c>
      <c r="G461" t="s">
        <v>2064</v>
      </c>
      <c r="H461">
        <v>1</v>
      </c>
    </row>
    <row r="462" spans="1:8" hidden="1" outlineLevel="2" x14ac:dyDescent="0.3">
      <c r="A462" s="1" t="s">
        <v>65</v>
      </c>
      <c r="B462" s="1" t="s">
        <v>66</v>
      </c>
      <c r="C462" s="1" t="s">
        <v>67</v>
      </c>
      <c r="D462" s="4" t="str">
        <f>CONCATENATE(LEFT(C462,1),LEFT(B462,3),RIGHT(A462,1))</f>
        <v>LMaj6</v>
      </c>
      <c r="E462">
        <f>COUNTIF($D$2:$D$967,D462)</f>
        <v>1</v>
      </c>
      <c r="G462" t="s">
        <v>2065</v>
      </c>
      <c r="H462">
        <v>1</v>
      </c>
    </row>
    <row r="463" spans="1:8" hidden="1" outlineLevel="1" collapsed="1" x14ac:dyDescent="0.3">
      <c r="A463" s="1"/>
      <c r="C463" s="6" t="s">
        <v>1358</v>
      </c>
      <c r="D463" s="4">
        <f>SUBTOTAL(3,D462:D462)</f>
        <v>0</v>
      </c>
      <c r="G463" t="s">
        <v>2066</v>
      </c>
      <c r="H463">
        <v>1</v>
      </c>
    </row>
    <row r="464" spans="1:8" hidden="1" outlineLevel="2" x14ac:dyDescent="0.3">
      <c r="A464" s="1" t="s">
        <v>949</v>
      </c>
      <c r="B464" s="1" t="s">
        <v>950</v>
      </c>
      <c r="C464" s="1" t="s">
        <v>951</v>
      </c>
      <c r="D464" s="4" t="str">
        <f>CONCATENATE(LEFT(C464,1),LEFT(B464,3),RIGHT(A464,1))</f>
        <v>LMak5</v>
      </c>
      <c r="E464">
        <f>COUNTIF($D$2:$D$967,D464)</f>
        <v>1</v>
      </c>
      <c r="G464" t="s">
        <v>2067</v>
      </c>
      <c r="H464">
        <v>1</v>
      </c>
    </row>
    <row r="465" spans="1:8" outlineLevel="1" collapsed="1" x14ac:dyDescent="0.3">
      <c r="A465" s="1"/>
      <c r="C465" s="6" t="s">
        <v>1359</v>
      </c>
      <c r="D465" s="4">
        <f>SUBTOTAL(3,D464:D464)</f>
        <v>0</v>
      </c>
      <c r="G465" t="s">
        <v>2068</v>
      </c>
      <c r="H465">
        <v>2</v>
      </c>
    </row>
    <row r="466" spans="1:8" hidden="1" outlineLevel="2" x14ac:dyDescent="0.3">
      <c r="A466" s="1" t="s">
        <v>290</v>
      </c>
      <c r="B466" s="1" t="s">
        <v>291</v>
      </c>
      <c r="C466" s="1" t="s">
        <v>292</v>
      </c>
      <c r="D466" s="4" t="str">
        <f>CONCATENATE(LEFT(C466,1),LEFT(B466,3),RIGHT(A466,1))</f>
        <v>LMal6</v>
      </c>
      <c r="E466">
        <f>COUNTIF($D$2:$D$967,D466)</f>
        <v>1</v>
      </c>
      <c r="G466" t="s">
        <v>2069</v>
      </c>
      <c r="H466">
        <v>1</v>
      </c>
    </row>
    <row r="467" spans="1:8" hidden="1" outlineLevel="1" collapsed="1" x14ac:dyDescent="0.3">
      <c r="A467" s="1"/>
      <c r="C467" s="6" t="s">
        <v>1360</v>
      </c>
      <c r="D467" s="4">
        <f>SUBTOTAL(3,D466:D466)</f>
        <v>0</v>
      </c>
      <c r="G467" t="s">
        <v>2070</v>
      </c>
      <c r="H467">
        <v>1</v>
      </c>
    </row>
    <row r="468" spans="1:8" hidden="1" outlineLevel="2" x14ac:dyDescent="0.3">
      <c r="A468" s="1" t="s">
        <v>724</v>
      </c>
      <c r="B468" s="1" t="s">
        <v>725</v>
      </c>
      <c r="C468" s="1" t="s">
        <v>419</v>
      </c>
      <c r="D468" s="4" t="str">
        <f>CONCATENATE(LEFT(C468,1),LEFT(B468,3),RIGHT(A468,1))</f>
        <v>LMar4</v>
      </c>
      <c r="E468">
        <f>COUNTIF($D$2:$D$967,D468)</f>
        <v>2</v>
      </c>
      <c r="G468" t="s">
        <v>2071</v>
      </c>
      <c r="H468">
        <v>1</v>
      </c>
    </row>
    <row r="469" spans="1:8" hidden="1" outlineLevel="2" x14ac:dyDescent="0.3">
      <c r="A469" s="1" t="s">
        <v>993</v>
      </c>
      <c r="B469" s="1" t="s">
        <v>994</v>
      </c>
      <c r="C469" s="1" t="s">
        <v>419</v>
      </c>
      <c r="D469" s="4" t="str">
        <f>CONCATENATE(LEFT(C469,1),LEFT(B469,3),RIGHT(A469,1))</f>
        <v>LMar4</v>
      </c>
      <c r="E469">
        <f>COUNTIF($D$2:$D$967,D469)</f>
        <v>2</v>
      </c>
      <c r="G469" t="s">
        <v>2072</v>
      </c>
      <c r="H469">
        <v>1</v>
      </c>
    </row>
    <row r="470" spans="1:8" hidden="1" outlineLevel="1" collapsed="1" x14ac:dyDescent="0.3">
      <c r="A470" s="1"/>
      <c r="C470" s="6" t="s">
        <v>1361</v>
      </c>
      <c r="D470" s="4">
        <f>SUBTOTAL(3,D468:D469)</f>
        <v>0</v>
      </c>
      <c r="G470" t="s">
        <v>2073</v>
      </c>
      <c r="H470">
        <v>1</v>
      </c>
    </row>
    <row r="471" spans="1:8" hidden="1" outlineLevel="2" x14ac:dyDescent="0.3">
      <c r="A471" s="1" t="s">
        <v>557</v>
      </c>
      <c r="B471" s="1" t="s">
        <v>558</v>
      </c>
      <c r="C471" s="1" t="s">
        <v>559</v>
      </c>
      <c r="D471" s="4" t="str">
        <f>CONCATENATE(LEFT(C471,1),LEFT(B471,3),RIGHT(A471,1))</f>
        <v>LMar6</v>
      </c>
      <c r="E471">
        <f>COUNTIF($D$2:$D$967,D471)</f>
        <v>1</v>
      </c>
      <c r="G471" t="s">
        <v>2074</v>
      </c>
      <c r="H471">
        <v>1</v>
      </c>
    </row>
    <row r="472" spans="1:8" hidden="1" outlineLevel="1" collapsed="1" x14ac:dyDescent="0.3">
      <c r="A472" s="1"/>
      <c r="C472" s="6" t="s">
        <v>1362</v>
      </c>
      <c r="D472" s="4">
        <f>SUBTOTAL(3,D471:D471)</f>
        <v>0</v>
      </c>
      <c r="G472" t="s">
        <v>2075</v>
      </c>
      <c r="H472">
        <v>1</v>
      </c>
    </row>
    <row r="473" spans="1:8" hidden="1" outlineLevel="2" x14ac:dyDescent="0.3">
      <c r="A473" s="1" t="s">
        <v>276</v>
      </c>
      <c r="B473" s="1" t="s">
        <v>277</v>
      </c>
      <c r="C473" s="1" t="s">
        <v>278</v>
      </c>
      <c r="D473" s="4" t="str">
        <f>CONCATENATE(LEFT(C473,1),LEFT(B473,3),RIGHT(A473,1))</f>
        <v>LMar7</v>
      </c>
      <c r="E473">
        <f>COUNTIF($D$2:$D$967,D473)</f>
        <v>1</v>
      </c>
      <c r="G473" t="s">
        <v>2076</v>
      </c>
      <c r="H473">
        <v>1</v>
      </c>
    </row>
    <row r="474" spans="1:8" hidden="1" outlineLevel="1" collapsed="1" x14ac:dyDescent="0.3">
      <c r="A474" s="1"/>
      <c r="C474" s="6" t="s">
        <v>1363</v>
      </c>
      <c r="D474" s="4">
        <f>SUBTOTAL(3,D473:D473)</f>
        <v>0</v>
      </c>
      <c r="G474" t="s">
        <v>2077</v>
      </c>
      <c r="H474">
        <v>1</v>
      </c>
    </row>
    <row r="475" spans="1:8" hidden="1" outlineLevel="2" x14ac:dyDescent="0.3">
      <c r="A475" s="1" t="s">
        <v>628</v>
      </c>
      <c r="B475" s="1" t="s">
        <v>629</v>
      </c>
      <c r="C475" s="1" t="s">
        <v>630</v>
      </c>
      <c r="D475" s="4" t="str">
        <f>CONCATENATE(LEFT(C475,1),LEFT(B475,3),RIGHT(A475,1))</f>
        <v>LMar9</v>
      </c>
      <c r="E475">
        <f>COUNTIF($D$2:$D$967,D475)</f>
        <v>1</v>
      </c>
      <c r="G475" t="s">
        <v>2078</v>
      </c>
      <c r="H475">
        <v>1</v>
      </c>
    </row>
    <row r="476" spans="1:8" outlineLevel="1" collapsed="1" x14ac:dyDescent="0.3">
      <c r="A476" s="1"/>
      <c r="C476" s="6" t="s">
        <v>1364</v>
      </c>
      <c r="D476" s="4">
        <f>SUBTOTAL(3,D475:D475)</f>
        <v>0</v>
      </c>
    </row>
    <row r="477" spans="1:8" outlineLevel="2" x14ac:dyDescent="0.3">
      <c r="A477" s="1" t="s">
        <v>543</v>
      </c>
      <c r="B477" s="1" t="s">
        <v>544</v>
      </c>
      <c r="C477" s="1" t="s">
        <v>419</v>
      </c>
      <c r="D477" s="4" t="str">
        <f>CONCATENATE(LEFT(C477,1),LEFT(B477,3),RIGHT(A477,1))</f>
        <v>LMau8</v>
      </c>
      <c r="E477">
        <f>COUNTIF($D$2:$D$967,D477)</f>
        <v>1</v>
      </c>
    </row>
    <row r="478" spans="1:8" outlineLevel="1" x14ac:dyDescent="0.3">
      <c r="A478" s="1"/>
      <c r="C478" s="6" t="s">
        <v>1365</v>
      </c>
      <c r="D478" s="4">
        <f>SUBTOTAL(3,D477:D477)</f>
        <v>1</v>
      </c>
    </row>
    <row r="479" spans="1:8" outlineLevel="2" x14ac:dyDescent="0.3">
      <c r="A479" s="1" t="s">
        <v>988</v>
      </c>
      <c r="B479" s="1" t="s">
        <v>989</v>
      </c>
      <c r="C479" s="1" t="s">
        <v>419</v>
      </c>
      <c r="D479" s="4" t="str">
        <f>CONCATENATE(LEFT(C479,1),LEFT(B479,3),RIGHT(A479,1))</f>
        <v>LMaz3</v>
      </c>
      <c r="E479">
        <f>COUNTIF($D$2:$D$967,D479)</f>
        <v>1</v>
      </c>
    </row>
    <row r="480" spans="1:8" outlineLevel="1" x14ac:dyDescent="0.3">
      <c r="A480" s="1"/>
      <c r="C480" s="6" t="s">
        <v>1366</v>
      </c>
      <c r="D480" s="4">
        <f>SUBTOTAL(3,D479:D479)</f>
        <v>1</v>
      </c>
    </row>
    <row r="481" spans="1:5" outlineLevel="2" x14ac:dyDescent="0.3">
      <c r="A481" s="1" t="s">
        <v>431</v>
      </c>
      <c r="B481" s="1" t="s">
        <v>432</v>
      </c>
      <c r="C481" s="1" t="s">
        <v>419</v>
      </c>
      <c r="D481" s="4" t="str">
        <f>CONCATENATE(LEFT(C481,1),LEFT(B481,3),RIGHT(A481,1))</f>
        <v>LMez8</v>
      </c>
      <c r="E481">
        <f>COUNTIF($D$2:$D$967,D481)</f>
        <v>1</v>
      </c>
    </row>
    <row r="482" spans="1:5" outlineLevel="1" x14ac:dyDescent="0.3">
      <c r="A482" s="1"/>
      <c r="C482" s="6" t="s">
        <v>1367</v>
      </c>
      <c r="D482" s="4">
        <f>SUBTOTAL(3,D481:D481)</f>
        <v>1</v>
      </c>
    </row>
    <row r="483" spans="1:5" outlineLevel="2" x14ac:dyDescent="0.3">
      <c r="A483" s="1" t="s">
        <v>429</v>
      </c>
      <c r="B483" s="1" t="s">
        <v>430</v>
      </c>
      <c r="C483" s="1" t="s">
        <v>419</v>
      </c>
      <c r="D483" s="4" t="str">
        <f>CONCATENATE(LEFT(C483,1),LEFT(B483,3),RIGHT(A483,1))</f>
        <v>LMic4</v>
      </c>
      <c r="E483">
        <f>COUNTIF($D$2:$D$967,D483)</f>
        <v>1</v>
      </c>
    </row>
    <row r="484" spans="1:5" outlineLevel="1" x14ac:dyDescent="0.3">
      <c r="A484" s="1"/>
      <c r="C484" s="6" t="s">
        <v>1368</v>
      </c>
      <c r="D484" s="4">
        <f>SUBTOTAL(3,D483:D483)</f>
        <v>1</v>
      </c>
    </row>
    <row r="485" spans="1:5" outlineLevel="2" x14ac:dyDescent="0.3">
      <c r="A485" s="1" t="s">
        <v>547</v>
      </c>
      <c r="B485" s="1" t="s">
        <v>548</v>
      </c>
      <c r="C485" s="1" t="s">
        <v>419</v>
      </c>
      <c r="D485" s="4" t="str">
        <f>CONCATENATE(LEFT(C485,1),LEFT(B485,3),RIGHT(A485,1))</f>
        <v>LMie1</v>
      </c>
      <c r="E485">
        <f>COUNTIF($D$2:$D$967,D485)</f>
        <v>1</v>
      </c>
    </row>
    <row r="486" spans="1:5" outlineLevel="1" x14ac:dyDescent="0.3">
      <c r="A486" s="1"/>
      <c r="C486" s="6" t="s">
        <v>1369</v>
      </c>
      <c r="D486" s="4">
        <f>SUBTOTAL(3,D485:D485)</f>
        <v>1</v>
      </c>
    </row>
    <row r="487" spans="1:5" outlineLevel="2" x14ac:dyDescent="0.3">
      <c r="A487" s="1" t="s">
        <v>442</v>
      </c>
      <c r="B487" s="1" t="s">
        <v>443</v>
      </c>
      <c r="C487" s="1" t="s">
        <v>419</v>
      </c>
      <c r="D487" s="4" t="str">
        <f>CONCATENATE(LEFT(C487,1),LEFT(B487,3),RIGHT(A487,1))</f>
        <v>LMie8</v>
      </c>
      <c r="E487">
        <f>COUNTIF($D$2:$D$967,D487)</f>
        <v>1</v>
      </c>
    </row>
    <row r="488" spans="1:5" outlineLevel="1" x14ac:dyDescent="0.3">
      <c r="A488" s="1"/>
      <c r="C488" s="6" t="s">
        <v>1370</v>
      </c>
      <c r="D488" s="4">
        <f>SUBTOTAL(3,D487:D487)</f>
        <v>1</v>
      </c>
    </row>
    <row r="489" spans="1:5" outlineLevel="2" x14ac:dyDescent="0.3">
      <c r="A489" s="1" t="s">
        <v>1059</v>
      </c>
      <c r="B489" s="1" t="s">
        <v>1060</v>
      </c>
      <c r="C489" s="1" t="s">
        <v>419</v>
      </c>
      <c r="D489" s="4" t="str">
        <f>CONCATENATE(LEFT(C489,1),LEFT(B489,3),RIGHT(A489,1))</f>
        <v>LMis5</v>
      </c>
      <c r="E489">
        <f>COUNTIF($D$2:$D$967,D489)</f>
        <v>1</v>
      </c>
    </row>
    <row r="490" spans="1:5" outlineLevel="1" x14ac:dyDescent="0.3">
      <c r="A490" s="1"/>
      <c r="C490" s="6" t="s">
        <v>1371</v>
      </c>
      <c r="D490" s="4">
        <f>SUBTOTAL(3,D489:D489)</f>
        <v>1</v>
      </c>
    </row>
    <row r="491" spans="1:5" outlineLevel="2" x14ac:dyDescent="0.3">
      <c r="A491" s="1" t="s">
        <v>703</v>
      </c>
      <c r="B491" s="1" t="s">
        <v>704</v>
      </c>
      <c r="C491" s="1" t="s">
        <v>419</v>
      </c>
      <c r="D491" s="4" t="str">
        <f>CONCATENATE(LEFT(C491,1),LEFT(B491,3),RIGHT(A491,1))</f>
        <v>LMlo1</v>
      </c>
      <c r="E491">
        <f>COUNTIF($D$2:$D$967,D491)</f>
        <v>1</v>
      </c>
    </row>
    <row r="492" spans="1:5" outlineLevel="1" x14ac:dyDescent="0.3">
      <c r="A492" s="1"/>
      <c r="C492" s="6" t="s">
        <v>1372</v>
      </c>
      <c r="D492" s="4">
        <f>SUBTOTAL(3,D491:D491)</f>
        <v>1</v>
      </c>
    </row>
    <row r="493" spans="1:5" outlineLevel="2" x14ac:dyDescent="0.3">
      <c r="A493" s="1" t="s">
        <v>417</v>
      </c>
      <c r="B493" s="1" t="s">
        <v>418</v>
      </c>
      <c r="C493" s="1" t="s">
        <v>419</v>
      </c>
      <c r="D493" s="4" t="str">
        <f>CONCATENATE(LEFT(C493,1),LEFT(B493,3),RIGHT(A493,1))</f>
        <v>LMro2</v>
      </c>
      <c r="E493">
        <f>COUNTIF($D$2:$D$967,D493)</f>
        <v>1</v>
      </c>
    </row>
    <row r="494" spans="1:5" outlineLevel="1" x14ac:dyDescent="0.3">
      <c r="A494" s="1"/>
      <c r="C494" s="6" t="s">
        <v>1373</v>
      </c>
      <c r="D494" s="4">
        <f>SUBTOTAL(3,D493:D493)</f>
        <v>1</v>
      </c>
    </row>
    <row r="495" spans="1:5" outlineLevel="2" x14ac:dyDescent="0.3">
      <c r="A495" s="1" t="s">
        <v>1021</v>
      </c>
      <c r="B495" s="1" t="s">
        <v>1022</v>
      </c>
      <c r="C495" s="1" t="s">
        <v>419</v>
      </c>
      <c r="D495" s="4" t="str">
        <f>CONCATENATE(LEFT(C495,1),LEFT(B495,3),RIGHT(A495,1))</f>
        <v>LMro3</v>
      </c>
      <c r="E495">
        <f>COUNTIF($D$2:$D$967,D495)</f>
        <v>1</v>
      </c>
    </row>
    <row r="496" spans="1:5" outlineLevel="1" x14ac:dyDescent="0.3">
      <c r="A496" s="1"/>
      <c r="C496" s="6" t="s">
        <v>1374</v>
      </c>
      <c r="D496" s="4">
        <f>SUBTOTAL(3,D495:D495)</f>
        <v>1</v>
      </c>
    </row>
    <row r="497" spans="1:5" outlineLevel="2" x14ac:dyDescent="0.3">
      <c r="A497" s="1" t="s">
        <v>615</v>
      </c>
      <c r="B497" s="1" t="s">
        <v>616</v>
      </c>
      <c r="C497" s="1" t="s">
        <v>617</v>
      </c>
      <c r="D497" s="4" t="str">
        <f>CONCATENATE(LEFT(C497,1),LEFT(B497,3),RIGHT(A497,1))</f>
        <v>LMuc8</v>
      </c>
      <c r="E497">
        <f>COUNTIF($D$2:$D$967,D497)</f>
        <v>1</v>
      </c>
    </row>
    <row r="498" spans="1:5" outlineLevel="1" x14ac:dyDescent="0.3">
      <c r="A498" s="1"/>
      <c r="C498" s="6" t="s">
        <v>1375</v>
      </c>
      <c r="D498" s="4">
        <f>SUBTOTAL(3,D497:D497)</f>
        <v>1</v>
      </c>
    </row>
    <row r="499" spans="1:5" outlineLevel="2" x14ac:dyDescent="0.3">
      <c r="A499" s="1" t="s">
        <v>1102</v>
      </c>
      <c r="B499" s="1" t="s">
        <v>1103</v>
      </c>
      <c r="C499" s="1" t="s">
        <v>617</v>
      </c>
      <c r="D499" s="4" t="str">
        <f>CONCATENATE(LEFT(C499,1),LEFT(B499,3),RIGHT(A499,1))</f>
        <v>LMur3</v>
      </c>
      <c r="E499">
        <f>COUNTIF($D$2:$D$967,D499)</f>
        <v>1</v>
      </c>
    </row>
    <row r="500" spans="1:5" outlineLevel="1" x14ac:dyDescent="0.3">
      <c r="A500" s="1"/>
      <c r="C500" s="6" t="s">
        <v>1376</v>
      </c>
      <c r="D500" s="4">
        <f>SUBTOTAL(3,D499:D499)</f>
        <v>1</v>
      </c>
    </row>
    <row r="501" spans="1:5" outlineLevel="2" x14ac:dyDescent="0.3">
      <c r="A501" s="1" t="s">
        <v>170</v>
      </c>
      <c r="B501" s="1" t="s">
        <v>171</v>
      </c>
      <c r="C501" s="1" t="s">
        <v>172</v>
      </c>
      <c r="D501" s="4" t="str">
        <f>CONCATENATE(LEFT(C501,1),LEFT(B501,3),RIGHT(A501,1))</f>
        <v>LNow3</v>
      </c>
      <c r="E501">
        <f>COUNTIF($D$2:$D$967,D501)</f>
        <v>1</v>
      </c>
    </row>
    <row r="502" spans="1:5" outlineLevel="1" x14ac:dyDescent="0.3">
      <c r="A502" s="1"/>
      <c r="C502" s="6" t="s">
        <v>1377</v>
      </c>
      <c r="D502" s="4">
        <f>SUBTOTAL(3,D501:D501)</f>
        <v>1</v>
      </c>
    </row>
    <row r="503" spans="1:5" outlineLevel="2" x14ac:dyDescent="0.3">
      <c r="A503" s="1" t="s">
        <v>1078</v>
      </c>
      <c r="B503" s="1" t="s">
        <v>1079</v>
      </c>
      <c r="C503" s="1" t="s">
        <v>64</v>
      </c>
      <c r="D503" s="4" t="str">
        <f>CONCATENATE(LEFT(C503,1),LEFT(B503,3),RIGHT(A503,1))</f>
        <v>MBen4</v>
      </c>
      <c r="E503">
        <f>COUNTIF($D$2:$D$967,D503)</f>
        <v>1</v>
      </c>
    </row>
    <row r="504" spans="1:5" outlineLevel="1" x14ac:dyDescent="0.3">
      <c r="A504" s="1"/>
      <c r="C504" s="6" t="s">
        <v>1378</v>
      </c>
      <c r="D504" s="4">
        <f>SUBTOTAL(3,D503:D503)</f>
        <v>1</v>
      </c>
    </row>
    <row r="505" spans="1:5" outlineLevel="2" x14ac:dyDescent="0.3">
      <c r="A505" s="1" t="s">
        <v>145</v>
      </c>
      <c r="B505" s="1" t="s">
        <v>146</v>
      </c>
      <c r="C505" s="1" t="s">
        <v>147</v>
      </c>
      <c r="D505" s="4" t="str">
        <f>CONCATENATE(LEFT(C505,1),LEFT(B505,3),RIGHT(A505,1))</f>
        <v>MBon0</v>
      </c>
      <c r="E505">
        <f>COUNTIF($D$2:$D$967,D505)</f>
        <v>1</v>
      </c>
    </row>
    <row r="506" spans="1:5" outlineLevel="1" x14ac:dyDescent="0.3">
      <c r="A506" s="1"/>
      <c r="C506" s="6" t="s">
        <v>1379</v>
      </c>
      <c r="D506" s="4">
        <f>SUBTOTAL(3,D505:D505)</f>
        <v>1</v>
      </c>
    </row>
    <row r="507" spans="1:5" outlineLevel="2" x14ac:dyDescent="0.3">
      <c r="A507" s="1" t="s">
        <v>1091</v>
      </c>
      <c r="B507" s="1" t="s">
        <v>1092</v>
      </c>
      <c r="C507" s="1" t="s">
        <v>219</v>
      </c>
      <c r="D507" s="4" t="str">
        <f>CONCATENATE(LEFT(C507,1),LEFT(B507,3),RIGHT(A507,1))</f>
        <v>MBry2</v>
      </c>
      <c r="E507">
        <f>COUNTIF($D$2:$D$967,D507)</f>
        <v>1</v>
      </c>
    </row>
    <row r="508" spans="1:5" outlineLevel="1" x14ac:dyDescent="0.3">
      <c r="A508" s="1"/>
      <c r="C508" s="6" t="s">
        <v>1380</v>
      </c>
      <c r="D508" s="4">
        <f>SUBTOTAL(3,D507:D507)</f>
        <v>1</v>
      </c>
    </row>
    <row r="509" spans="1:5" outlineLevel="2" x14ac:dyDescent="0.3">
      <c r="A509" s="1" t="s">
        <v>545</v>
      </c>
      <c r="B509" s="1" t="s">
        <v>546</v>
      </c>
      <c r="C509" s="1" t="s">
        <v>17</v>
      </c>
      <c r="D509" s="4" t="str">
        <f>CONCATENATE(LEFT(C509,1),LEFT(B509,3),RIGHT(A509,1))</f>
        <v>MBuc3</v>
      </c>
      <c r="E509">
        <f>COUNTIF($D$2:$D$967,D509)</f>
        <v>1</v>
      </c>
    </row>
    <row r="510" spans="1:5" outlineLevel="1" x14ac:dyDescent="0.3">
      <c r="A510" s="1"/>
      <c r="C510" s="6" t="s">
        <v>1381</v>
      </c>
      <c r="D510" s="4">
        <f>SUBTOTAL(3,D509:D509)</f>
        <v>1</v>
      </c>
    </row>
    <row r="511" spans="1:5" outlineLevel="2" x14ac:dyDescent="0.3">
      <c r="A511" s="1" t="s">
        <v>669</v>
      </c>
      <c r="B511" s="1" t="s">
        <v>670</v>
      </c>
      <c r="C511" s="1" t="s">
        <v>671</v>
      </c>
      <c r="D511" s="4" t="str">
        <f>CONCATENATE(LEFT(C511,1),LEFT(B511,3),RIGHT(A511,1))</f>
        <v>MBud6</v>
      </c>
      <c r="E511">
        <f>COUNTIF($D$2:$D$967,D511)</f>
        <v>1</v>
      </c>
    </row>
    <row r="512" spans="1:5" outlineLevel="1" x14ac:dyDescent="0.3">
      <c r="A512" s="1"/>
      <c r="C512" s="6" t="s">
        <v>1382</v>
      </c>
      <c r="D512" s="4">
        <f>SUBTOTAL(3,D511:D511)</f>
        <v>1</v>
      </c>
    </row>
    <row r="513" spans="1:5" outlineLevel="2" x14ac:dyDescent="0.3">
      <c r="A513" s="1" t="s">
        <v>693</v>
      </c>
      <c r="B513" s="1" t="s">
        <v>694</v>
      </c>
      <c r="C513" s="1" t="s">
        <v>214</v>
      </c>
      <c r="D513" s="4" t="str">
        <f>CONCATENATE(LEFT(C513,1),LEFT(B513,3),RIGHT(A513,1))</f>
        <v>MCic4</v>
      </c>
      <c r="E513">
        <f>COUNTIF($D$2:$D$967,D513)</f>
        <v>1</v>
      </c>
    </row>
    <row r="514" spans="1:5" outlineLevel="1" x14ac:dyDescent="0.3">
      <c r="A514" s="1"/>
      <c r="C514" s="6" t="s">
        <v>1383</v>
      </c>
      <c r="D514" s="4">
        <f>SUBTOTAL(3,D513:D513)</f>
        <v>1</v>
      </c>
    </row>
    <row r="515" spans="1:5" outlineLevel="2" x14ac:dyDescent="0.3">
      <c r="A515" s="1" t="s">
        <v>267</v>
      </c>
      <c r="B515" s="1" t="s">
        <v>268</v>
      </c>
      <c r="C515" s="1" t="s">
        <v>269</v>
      </c>
      <c r="D515" s="4" t="str">
        <f>CONCATENATE(LEFT(C515,1),LEFT(B515,3),RIGHT(A515,1))</f>
        <v>MJar7</v>
      </c>
      <c r="E515">
        <f>COUNTIF($D$2:$D$967,D515)</f>
        <v>1</v>
      </c>
    </row>
    <row r="516" spans="1:5" outlineLevel="1" x14ac:dyDescent="0.3">
      <c r="A516" s="1"/>
      <c r="C516" s="6" t="s">
        <v>1384</v>
      </c>
      <c r="D516" s="4">
        <f>SUBTOTAL(3,D515:D515)</f>
        <v>1</v>
      </c>
    </row>
    <row r="517" spans="1:5" outlineLevel="2" x14ac:dyDescent="0.3">
      <c r="A517" s="1" t="s">
        <v>148</v>
      </c>
      <c r="B517" s="1" t="s">
        <v>149</v>
      </c>
      <c r="C517" s="1" t="s">
        <v>64</v>
      </c>
      <c r="D517" s="4" t="str">
        <f>CONCATENATE(LEFT(C517,1),LEFT(B517,3),RIGHT(A517,1))</f>
        <v>MJoz2</v>
      </c>
      <c r="E517">
        <f>COUNTIF($D$2:$D$967,D517)</f>
        <v>1</v>
      </c>
    </row>
    <row r="518" spans="1:5" outlineLevel="1" x14ac:dyDescent="0.3">
      <c r="A518" s="1"/>
      <c r="C518" s="6" t="s">
        <v>1385</v>
      </c>
      <c r="D518" s="4">
        <f>SUBTOTAL(3,D517:D517)</f>
        <v>1</v>
      </c>
    </row>
    <row r="519" spans="1:5" outlineLevel="2" x14ac:dyDescent="0.3">
      <c r="A519" s="1" t="s">
        <v>310</v>
      </c>
      <c r="B519" s="1" t="s">
        <v>311</v>
      </c>
      <c r="C519" s="1" t="s">
        <v>64</v>
      </c>
      <c r="D519" s="4" t="str">
        <f>CONCATENATE(LEFT(C519,1),LEFT(B519,3),RIGHT(A519,1))</f>
        <v>MJur6</v>
      </c>
      <c r="E519">
        <f>COUNTIF($D$2:$D$967,D519)</f>
        <v>1</v>
      </c>
    </row>
    <row r="520" spans="1:5" outlineLevel="1" x14ac:dyDescent="0.3">
      <c r="A520" s="1"/>
      <c r="C520" s="6" t="s">
        <v>1386</v>
      </c>
      <c r="D520" s="4">
        <f>SUBTOTAL(3,D519:D519)</f>
        <v>1</v>
      </c>
    </row>
    <row r="521" spans="1:5" outlineLevel="2" x14ac:dyDescent="0.3">
      <c r="A521" s="1" t="s">
        <v>314</v>
      </c>
      <c r="B521" s="1" t="s">
        <v>315</v>
      </c>
      <c r="C521" s="1" t="s">
        <v>64</v>
      </c>
      <c r="D521" s="4" t="str">
        <f>CONCATENATE(LEFT(C521,1),LEFT(B521,3),RIGHT(A521,1))</f>
        <v>MJur9</v>
      </c>
      <c r="E521">
        <f>COUNTIF($D$2:$D$967,D521)</f>
        <v>1</v>
      </c>
    </row>
    <row r="522" spans="1:5" outlineLevel="1" x14ac:dyDescent="0.3">
      <c r="A522" s="1"/>
      <c r="C522" s="6" t="s">
        <v>1387</v>
      </c>
      <c r="D522" s="4">
        <f>SUBTOTAL(3,D521:D521)</f>
        <v>1</v>
      </c>
    </row>
    <row r="523" spans="1:5" outlineLevel="2" x14ac:dyDescent="0.3">
      <c r="A523" s="1" t="s">
        <v>674</v>
      </c>
      <c r="B523" s="1" t="s">
        <v>675</v>
      </c>
      <c r="C523" s="1" t="s">
        <v>64</v>
      </c>
      <c r="D523" s="4" t="str">
        <f>CONCATENATE(LEFT(C523,1),LEFT(B523,3),RIGHT(A523,1))</f>
        <v>MKac2</v>
      </c>
      <c r="E523">
        <f>COUNTIF($D$2:$D$967,D523)</f>
        <v>1</v>
      </c>
    </row>
    <row r="524" spans="1:5" outlineLevel="1" x14ac:dyDescent="0.3">
      <c r="A524" s="1"/>
      <c r="C524" s="6" t="s">
        <v>1388</v>
      </c>
      <c r="D524" s="4">
        <f>SUBTOTAL(3,D523:D523)</f>
        <v>1</v>
      </c>
    </row>
    <row r="525" spans="1:5" outlineLevel="2" x14ac:dyDescent="0.3">
      <c r="A525" s="1" t="s">
        <v>1063</v>
      </c>
      <c r="B525" s="1" t="s">
        <v>1064</v>
      </c>
      <c r="C525" s="1" t="s">
        <v>147</v>
      </c>
      <c r="D525" s="4" t="str">
        <f>CONCATENATE(LEFT(C525,1),LEFT(B525,3),RIGHT(A525,1))</f>
        <v>MKad4</v>
      </c>
      <c r="E525">
        <f>COUNTIF($D$2:$D$967,D525)</f>
        <v>1</v>
      </c>
    </row>
    <row r="526" spans="1:5" outlineLevel="1" x14ac:dyDescent="0.3">
      <c r="A526" s="1"/>
      <c r="C526" s="6" t="s">
        <v>1389</v>
      </c>
      <c r="D526" s="4">
        <f>SUBTOTAL(3,D525:D525)</f>
        <v>1</v>
      </c>
    </row>
    <row r="527" spans="1:5" outlineLevel="2" x14ac:dyDescent="0.3">
      <c r="A527" s="1" t="s">
        <v>837</v>
      </c>
      <c r="B527" s="1" t="s">
        <v>838</v>
      </c>
      <c r="C527" s="1" t="s">
        <v>147</v>
      </c>
      <c r="D527" s="4" t="str">
        <f>CONCATENATE(LEFT(C527,1),LEFT(B527,3),RIGHT(A527,1))</f>
        <v>MKaf3</v>
      </c>
      <c r="E527">
        <f>COUNTIF($D$2:$D$967,D527)</f>
        <v>1</v>
      </c>
    </row>
    <row r="528" spans="1:5" outlineLevel="1" x14ac:dyDescent="0.3">
      <c r="A528" s="1"/>
      <c r="C528" s="6" t="s">
        <v>1390</v>
      </c>
      <c r="D528" s="4">
        <f>SUBTOTAL(3,D527:D527)</f>
        <v>1</v>
      </c>
    </row>
    <row r="529" spans="1:5" outlineLevel="2" x14ac:dyDescent="0.3">
      <c r="A529" s="1" t="s">
        <v>62</v>
      </c>
      <c r="B529" s="1" t="s">
        <v>63</v>
      </c>
      <c r="C529" s="1" t="s">
        <v>64</v>
      </c>
      <c r="D529" s="4" t="str">
        <f>CONCATENATE(LEFT(C529,1),LEFT(B529,3),RIGHT(A529,1))</f>
        <v>MKal8</v>
      </c>
      <c r="E529">
        <f>COUNTIF($D$2:$D$967,D529)</f>
        <v>1</v>
      </c>
    </row>
    <row r="530" spans="1:5" outlineLevel="1" x14ac:dyDescent="0.3">
      <c r="A530" s="1"/>
      <c r="C530" s="6" t="s">
        <v>1391</v>
      </c>
      <c r="D530" s="4">
        <f>SUBTOTAL(3,D529:D529)</f>
        <v>1</v>
      </c>
    </row>
    <row r="531" spans="1:5" outlineLevel="2" x14ac:dyDescent="0.3">
      <c r="A531" s="1" t="s">
        <v>299</v>
      </c>
      <c r="B531" s="1" t="s">
        <v>300</v>
      </c>
      <c r="C531" s="1" t="s">
        <v>64</v>
      </c>
      <c r="D531" s="4" t="str">
        <f>CONCATENATE(LEFT(C531,1),LEFT(B531,3),RIGHT(A531,1))</f>
        <v>MKal9</v>
      </c>
      <c r="E531">
        <f>COUNTIF($D$2:$D$967,D531)</f>
        <v>1</v>
      </c>
    </row>
    <row r="532" spans="1:5" outlineLevel="1" x14ac:dyDescent="0.3">
      <c r="A532" s="1"/>
      <c r="C532" s="6" t="s">
        <v>1392</v>
      </c>
      <c r="D532" s="4">
        <f>SUBTOTAL(3,D531:D531)</f>
        <v>1</v>
      </c>
    </row>
    <row r="533" spans="1:5" outlineLevel="2" x14ac:dyDescent="0.3">
      <c r="A533" s="1" t="s">
        <v>433</v>
      </c>
      <c r="B533" s="1" t="s">
        <v>434</v>
      </c>
      <c r="C533" s="1" t="s">
        <v>147</v>
      </c>
      <c r="D533" s="4" t="str">
        <f>CONCATENATE(LEFT(C533,1),LEFT(B533,3),RIGHT(A533,1))</f>
        <v>MKam2</v>
      </c>
      <c r="E533">
        <f>COUNTIF($D$2:$D$967,D533)</f>
        <v>1</v>
      </c>
    </row>
    <row r="534" spans="1:5" outlineLevel="1" x14ac:dyDescent="0.3">
      <c r="A534" s="1"/>
      <c r="C534" s="6" t="s">
        <v>1393</v>
      </c>
      <c r="D534" s="4">
        <f>SUBTOTAL(3,D533:D533)</f>
        <v>1</v>
      </c>
    </row>
    <row r="535" spans="1:5" outlineLevel="2" x14ac:dyDescent="0.3">
      <c r="A535" s="1" t="s">
        <v>106</v>
      </c>
      <c r="B535" s="1" t="s">
        <v>107</v>
      </c>
      <c r="C535" s="1" t="s">
        <v>108</v>
      </c>
      <c r="D535" s="4" t="str">
        <f>CONCATENATE(LEFT(C535,1),LEFT(B535,3),RIGHT(A535,1))</f>
        <v>MKam5</v>
      </c>
      <c r="E535">
        <f>COUNTIF($D$2:$D$967,D535)</f>
        <v>1</v>
      </c>
    </row>
    <row r="536" spans="1:5" outlineLevel="1" x14ac:dyDescent="0.3">
      <c r="A536" s="1"/>
      <c r="C536" s="6" t="s">
        <v>1394</v>
      </c>
      <c r="D536" s="4">
        <f>SUBTOTAL(3,D535:D535)</f>
        <v>1</v>
      </c>
    </row>
    <row r="537" spans="1:5" outlineLevel="2" x14ac:dyDescent="0.3">
      <c r="A537" s="1" t="s">
        <v>755</v>
      </c>
      <c r="B537" s="1" t="s">
        <v>107</v>
      </c>
      <c r="C537" s="1" t="s">
        <v>64</v>
      </c>
      <c r="D537" s="4" t="str">
        <f>CONCATENATE(LEFT(C537,1),LEFT(B537,3),RIGHT(A537,1))</f>
        <v>MKam6</v>
      </c>
      <c r="E537">
        <f>COUNTIF($D$2:$D$967,D537)</f>
        <v>1</v>
      </c>
    </row>
    <row r="538" spans="1:5" outlineLevel="1" x14ac:dyDescent="0.3">
      <c r="A538" s="1"/>
      <c r="C538" s="6" t="s">
        <v>1395</v>
      </c>
      <c r="D538" s="4">
        <f>SUBTOTAL(3,D537:D537)</f>
        <v>1</v>
      </c>
    </row>
    <row r="539" spans="1:5" outlineLevel="2" x14ac:dyDescent="0.3">
      <c r="A539" s="1" t="s">
        <v>652</v>
      </c>
      <c r="B539" s="1" t="s">
        <v>653</v>
      </c>
      <c r="C539" s="1" t="s">
        <v>345</v>
      </c>
      <c r="D539" s="4" t="str">
        <f>CONCATENATE(LEFT(C539,1),LEFT(B539,3),RIGHT(A539,1))</f>
        <v>MKar4</v>
      </c>
      <c r="E539">
        <f>COUNTIF($D$2:$D$967,D539)</f>
        <v>1</v>
      </c>
    </row>
    <row r="540" spans="1:5" outlineLevel="1" x14ac:dyDescent="0.3">
      <c r="A540" s="1"/>
      <c r="C540" s="6" t="s">
        <v>1396</v>
      </c>
      <c r="D540" s="4">
        <f>SUBTOTAL(3,D539:D539)</f>
        <v>1</v>
      </c>
    </row>
    <row r="541" spans="1:5" outlineLevel="2" x14ac:dyDescent="0.3">
      <c r="A541" s="1" t="s">
        <v>788</v>
      </c>
      <c r="B541" s="1" t="s">
        <v>789</v>
      </c>
      <c r="C541" s="1" t="s">
        <v>345</v>
      </c>
      <c r="D541" s="4" t="str">
        <f>CONCATENATE(LEFT(C541,1),LEFT(B541,3),RIGHT(A541,1))</f>
        <v>MKar6</v>
      </c>
      <c r="E541">
        <f>COUNTIF($D$2:$D$967,D541)</f>
        <v>1</v>
      </c>
    </row>
    <row r="542" spans="1:5" outlineLevel="1" x14ac:dyDescent="0.3">
      <c r="A542" s="1"/>
      <c r="C542" s="6" t="s">
        <v>1397</v>
      </c>
      <c r="D542" s="4">
        <f>SUBTOTAL(3,D541:D541)</f>
        <v>1</v>
      </c>
    </row>
    <row r="543" spans="1:5" outlineLevel="2" x14ac:dyDescent="0.3">
      <c r="A543" s="1" t="s">
        <v>360</v>
      </c>
      <c r="B543" s="1" t="s">
        <v>361</v>
      </c>
      <c r="C543" s="1" t="s">
        <v>345</v>
      </c>
      <c r="D543" s="4" t="str">
        <f>CONCATENATE(LEFT(C543,1),LEFT(B543,3),RIGHT(A543,1))</f>
        <v>MKat0</v>
      </c>
      <c r="E543">
        <f>COUNTIF($D$2:$D$967,D543)</f>
        <v>1</v>
      </c>
    </row>
    <row r="544" spans="1:5" outlineLevel="1" x14ac:dyDescent="0.3">
      <c r="A544" s="1"/>
      <c r="C544" s="6" t="s">
        <v>1398</v>
      </c>
      <c r="D544" s="4">
        <f>SUBTOTAL(3,D543:D543)</f>
        <v>1</v>
      </c>
    </row>
    <row r="545" spans="1:5" outlineLevel="2" x14ac:dyDescent="0.3">
      <c r="A545" s="1" t="s">
        <v>343</v>
      </c>
      <c r="B545" s="1" t="s">
        <v>344</v>
      </c>
      <c r="C545" s="1" t="s">
        <v>345</v>
      </c>
      <c r="D545" s="4" t="str">
        <f>CONCATENATE(LEFT(C545,1),LEFT(B545,3),RIGHT(A545,1))</f>
        <v>MKec5</v>
      </c>
      <c r="E545">
        <f>COUNTIF($D$2:$D$967,D545)</f>
        <v>1</v>
      </c>
    </row>
    <row r="546" spans="1:5" outlineLevel="1" x14ac:dyDescent="0.3">
      <c r="A546" s="1"/>
      <c r="C546" s="6" t="s">
        <v>1399</v>
      </c>
      <c r="D546" s="4">
        <f>SUBTOTAL(3,D545:D545)</f>
        <v>1</v>
      </c>
    </row>
    <row r="547" spans="1:5" outlineLevel="2" x14ac:dyDescent="0.3">
      <c r="A547" s="1" t="s">
        <v>745</v>
      </c>
      <c r="B547" s="1" t="s">
        <v>746</v>
      </c>
      <c r="C547" s="1" t="s">
        <v>345</v>
      </c>
      <c r="D547" s="4" t="str">
        <f>CONCATENATE(LEFT(C547,1),LEFT(B547,3),RIGHT(A547,1))</f>
        <v>MKem0</v>
      </c>
      <c r="E547">
        <f>COUNTIF($D$2:$D$967,D547)</f>
        <v>1</v>
      </c>
    </row>
    <row r="548" spans="1:5" outlineLevel="1" x14ac:dyDescent="0.3">
      <c r="A548" s="1"/>
      <c r="C548" s="6" t="s">
        <v>1400</v>
      </c>
      <c r="D548" s="4">
        <f>SUBTOTAL(3,D547:D547)</f>
        <v>1</v>
      </c>
    </row>
    <row r="549" spans="1:5" outlineLevel="2" x14ac:dyDescent="0.3">
      <c r="A549" s="1" t="s">
        <v>645</v>
      </c>
      <c r="B549" s="1" t="s">
        <v>646</v>
      </c>
      <c r="C549" s="1" t="s">
        <v>345</v>
      </c>
      <c r="D549" s="4" t="str">
        <f>CONCATENATE(LEFT(C549,1),LEFT(B549,3),RIGHT(A549,1))</f>
        <v>MKie2</v>
      </c>
      <c r="E549">
        <f>COUNTIF($D$2:$D$967,D549)</f>
        <v>1</v>
      </c>
    </row>
    <row r="550" spans="1:5" outlineLevel="1" x14ac:dyDescent="0.3">
      <c r="A550" s="1"/>
      <c r="C550" s="6" t="s">
        <v>1401</v>
      </c>
      <c r="D550" s="4">
        <f>SUBTOTAL(3,D549:D549)</f>
        <v>1</v>
      </c>
    </row>
    <row r="551" spans="1:5" outlineLevel="2" x14ac:dyDescent="0.3">
      <c r="A551" s="1" t="s">
        <v>794</v>
      </c>
      <c r="B551" s="1" t="s">
        <v>795</v>
      </c>
      <c r="C551" s="1" t="s">
        <v>108</v>
      </c>
      <c r="D551" s="4" t="str">
        <f>CONCATENATE(LEFT(C551,1),LEFT(B551,3),RIGHT(A551,1))</f>
        <v>MKie8</v>
      </c>
      <c r="E551">
        <f>COUNTIF($D$2:$D$967,D551)</f>
        <v>1</v>
      </c>
    </row>
    <row r="552" spans="1:5" outlineLevel="1" x14ac:dyDescent="0.3">
      <c r="A552" s="1"/>
      <c r="C552" s="6" t="s">
        <v>1402</v>
      </c>
      <c r="D552" s="4">
        <f>SUBTOTAL(3,D551:D551)</f>
        <v>1</v>
      </c>
    </row>
    <row r="553" spans="1:5" outlineLevel="2" x14ac:dyDescent="0.3">
      <c r="A553" s="1" t="s">
        <v>273</v>
      </c>
      <c r="B553" s="1" t="s">
        <v>274</v>
      </c>
      <c r="C553" s="1" t="s">
        <v>275</v>
      </c>
      <c r="D553" s="4" t="str">
        <f>CONCATENATE(LEFT(C553,1),LEFT(B553,3),RIGHT(A553,1))</f>
        <v>MKil7</v>
      </c>
      <c r="E553">
        <f>COUNTIF($D$2:$D$967,D553)</f>
        <v>1</v>
      </c>
    </row>
    <row r="554" spans="1:5" outlineLevel="1" x14ac:dyDescent="0.3">
      <c r="A554" s="1"/>
      <c r="C554" s="6" t="s">
        <v>1403</v>
      </c>
      <c r="D554" s="4">
        <f>SUBTOTAL(3,D553:D553)</f>
        <v>1</v>
      </c>
    </row>
    <row r="555" spans="1:5" outlineLevel="2" x14ac:dyDescent="0.3">
      <c r="A555" s="1" t="s">
        <v>756</v>
      </c>
      <c r="B555" s="1" t="s">
        <v>757</v>
      </c>
      <c r="C555" s="1" t="s">
        <v>275</v>
      </c>
      <c r="D555" s="4" t="str">
        <f>CONCATENATE(LEFT(C555,1),LEFT(B555,3),RIGHT(A555,1))</f>
        <v>MKir0</v>
      </c>
      <c r="E555">
        <f>COUNTIF($D$2:$D$967,D555)</f>
        <v>1</v>
      </c>
    </row>
    <row r="556" spans="1:5" outlineLevel="1" x14ac:dyDescent="0.3">
      <c r="A556" s="1"/>
      <c r="C556" s="6" t="s">
        <v>1404</v>
      </c>
      <c r="D556" s="4">
        <f>SUBTOTAL(3,D555:D555)</f>
        <v>1</v>
      </c>
    </row>
    <row r="557" spans="1:5" outlineLevel="2" x14ac:dyDescent="0.3">
      <c r="A557" s="1" t="s">
        <v>573</v>
      </c>
      <c r="B557" s="1" t="s">
        <v>574</v>
      </c>
      <c r="C557" s="1" t="s">
        <v>108</v>
      </c>
      <c r="D557" s="4" t="str">
        <f>CONCATENATE(LEFT(C557,1),LEFT(B557,3),RIGHT(A557,1))</f>
        <v>MKir2</v>
      </c>
      <c r="E557">
        <f>COUNTIF($D$2:$D$967,D557)</f>
        <v>1</v>
      </c>
    </row>
    <row r="558" spans="1:5" outlineLevel="1" x14ac:dyDescent="0.3">
      <c r="A558" s="1"/>
      <c r="C558" s="6" t="s">
        <v>1405</v>
      </c>
      <c r="D558" s="4">
        <f>SUBTOTAL(3,D557:D557)</f>
        <v>1</v>
      </c>
    </row>
    <row r="559" spans="1:5" outlineLevel="2" x14ac:dyDescent="0.3">
      <c r="A559" s="1" t="s">
        <v>770</v>
      </c>
      <c r="B559" s="1" t="s">
        <v>757</v>
      </c>
      <c r="C559" s="1" t="s">
        <v>108</v>
      </c>
      <c r="D559" s="4" t="str">
        <f>CONCATENATE(LEFT(C559,1),LEFT(B559,3),RIGHT(A559,1))</f>
        <v>MKir3</v>
      </c>
      <c r="E559">
        <f>COUNTIF($D$2:$D$967,D559)</f>
        <v>1</v>
      </c>
    </row>
    <row r="560" spans="1:5" outlineLevel="1" x14ac:dyDescent="0.3">
      <c r="A560" s="1"/>
      <c r="C560" s="6" t="s">
        <v>1406</v>
      </c>
      <c r="D560" s="4">
        <f>SUBTOTAL(3,D559:D559)</f>
        <v>1</v>
      </c>
    </row>
    <row r="561" spans="1:5" outlineLevel="2" x14ac:dyDescent="0.3">
      <c r="A561" s="1" t="s">
        <v>710</v>
      </c>
      <c r="B561" s="1" t="s">
        <v>711</v>
      </c>
      <c r="C561" s="1" t="s">
        <v>108</v>
      </c>
      <c r="D561" s="4" t="str">
        <f>CONCATENATE(LEFT(C561,1),LEFT(B561,3),RIGHT(A561,1))</f>
        <v>MKis3</v>
      </c>
      <c r="E561">
        <f>COUNTIF($D$2:$D$967,D561)</f>
        <v>1</v>
      </c>
    </row>
    <row r="562" spans="1:5" outlineLevel="1" x14ac:dyDescent="0.3">
      <c r="A562" s="1"/>
      <c r="C562" s="6" t="s">
        <v>1407</v>
      </c>
      <c r="D562" s="4">
        <f>SUBTOTAL(3,D561:D561)</f>
        <v>1</v>
      </c>
    </row>
    <row r="563" spans="1:5" outlineLevel="2" x14ac:dyDescent="0.3">
      <c r="A563" s="1" t="s">
        <v>706</v>
      </c>
      <c r="B563" s="1" t="s">
        <v>707</v>
      </c>
      <c r="C563" s="1" t="s">
        <v>108</v>
      </c>
      <c r="D563" s="4" t="str">
        <f>CONCATENATE(LEFT(C563,1),LEFT(B563,3),RIGHT(A563,1))</f>
        <v>MKis4</v>
      </c>
      <c r="E563">
        <f>COUNTIF($D$2:$D$967,D563)</f>
        <v>1</v>
      </c>
    </row>
    <row r="564" spans="1:5" outlineLevel="1" x14ac:dyDescent="0.3">
      <c r="A564" s="1"/>
      <c r="C564" s="6" t="s">
        <v>1408</v>
      </c>
      <c r="D564" s="4">
        <f>SUBTOTAL(3,D563:D563)</f>
        <v>1</v>
      </c>
    </row>
    <row r="565" spans="1:5" outlineLevel="2" x14ac:dyDescent="0.3">
      <c r="A565" s="1" t="s">
        <v>341</v>
      </c>
      <c r="B565" s="1" t="s">
        <v>342</v>
      </c>
      <c r="C565" s="1" t="s">
        <v>108</v>
      </c>
      <c r="D565" s="4" t="str">
        <f>CONCATENATE(LEFT(C565,1),LEFT(B565,3),RIGHT(A565,1))</f>
        <v>MKiz4</v>
      </c>
      <c r="E565">
        <f>COUNTIF($D$2:$D$967,D565)</f>
        <v>1</v>
      </c>
    </row>
    <row r="566" spans="1:5" outlineLevel="1" x14ac:dyDescent="0.3">
      <c r="A566" s="1"/>
      <c r="C566" s="6" t="s">
        <v>1409</v>
      </c>
      <c r="D566" s="4">
        <f>SUBTOTAL(3,D565:D565)</f>
        <v>1</v>
      </c>
    </row>
    <row r="567" spans="1:5" outlineLevel="2" x14ac:dyDescent="0.3">
      <c r="A567" s="1" t="s">
        <v>571</v>
      </c>
      <c r="B567" s="1" t="s">
        <v>572</v>
      </c>
      <c r="C567" s="1" t="s">
        <v>275</v>
      </c>
      <c r="D567" s="4" t="str">
        <f>CONCATENATE(LEFT(C567,1),LEFT(B567,3),RIGHT(A567,1))</f>
        <v>MKla6</v>
      </c>
      <c r="E567">
        <f>COUNTIF($D$2:$D$967,D567)</f>
        <v>1</v>
      </c>
    </row>
    <row r="568" spans="1:5" outlineLevel="1" x14ac:dyDescent="0.3">
      <c r="A568" s="1"/>
      <c r="C568" s="6" t="s">
        <v>1410</v>
      </c>
      <c r="D568" s="4">
        <f>SUBTOTAL(3,D567:D567)</f>
        <v>1</v>
      </c>
    </row>
    <row r="569" spans="1:5" outlineLevel="2" x14ac:dyDescent="0.3">
      <c r="A569" s="1" t="s">
        <v>1025</v>
      </c>
      <c r="B569" s="1" t="s">
        <v>1026</v>
      </c>
      <c r="C569" s="1" t="s">
        <v>275</v>
      </c>
      <c r="D569" s="4" t="str">
        <f>CONCATENATE(LEFT(C569,1),LEFT(B569,3),RIGHT(A569,1))</f>
        <v>MKle3</v>
      </c>
      <c r="E569">
        <f>COUNTIF($D$2:$D$967,D569)</f>
        <v>1</v>
      </c>
    </row>
    <row r="570" spans="1:5" outlineLevel="1" x14ac:dyDescent="0.3">
      <c r="A570" s="1"/>
      <c r="C570" s="6" t="s">
        <v>1411</v>
      </c>
      <c r="D570" s="4">
        <f>SUBTOTAL(3,D569:D569)</f>
        <v>1</v>
      </c>
    </row>
    <row r="571" spans="1:5" outlineLevel="2" x14ac:dyDescent="0.3">
      <c r="A571" s="1" t="s">
        <v>1087</v>
      </c>
      <c r="B571" s="1" t="s">
        <v>1088</v>
      </c>
      <c r="C571" s="1" t="s">
        <v>275</v>
      </c>
      <c r="D571" s="4" t="str">
        <f>CONCATENATE(LEFT(C571,1),LEFT(B571,3),RIGHT(A571,1))</f>
        <v>MKle8</v>
      </c>
      <c r="E571">
        <f>COUNTIF($D$2:$D$967,D571)</f>
        <v>1</v>
      </c>
    </row>
    <row r="572" spans="1:5" outlineLevel="1" x14ac:dyDescent="0.3">
      <c r="A572" s="1"/>
      <c r="C572" s="6" t="s">
        <v>1412</v>
      </c>
      <c r="D572" s="4">
        <f>SUBTOTAL(3,D571:D571)</f>
        <v>1</v>
      </c>
    </row>
    <row r="573" spans="1:5" outlineLevel="2" x14ac:dyDescent="0.3">
      <c r="A573" s="1" t="s">
        <v>81</v>
      </c>
      <c r="B573" s="1" t="s">
        <v>82</v>
      </c>
      <c r="C573" s="1" t="s">
        <v>83</v>
      </c>
      <c r="D573" s="4" t="str">
        <f>CONCATENATE(LEFT(C573,1),LEFT(B573,3),RIGHT(A573,1))</f>
        <v>MKlu0</v>
      </c>
      <c r="E573">
        <f>COUNTIF($D$2:$D$967,D573)</f>
        <v>1</v>
      </c>
    </row>
    <row r="574" spans="1:5" outlineLevel="1" x14ac:dyDescent="0.3">
      <c r="A574" s="1"/>
      <c r="C574" s="6" t="s">
        <v>1413</v>
      </c>
      <c r="D574" s="4">
        <f>SUBTOTAL(3,D573:D573)</f>
        <v>1</v>
      </c>
    </row>
    <row r="575" spans="1:5" outlineLevel="2" x14ac:dyDescent="0.3">
      <c r="A575" s="1" t="s">
        <v>1047</v>
      </c>
      <c r="B575" s="1" t="s">
        <v>1048</v>
      </c>
      <c r="C575" s="1" t="s">
        <v>83</v>
      </c>
      <c r="D575" s="4" t="str">
        <f>CONCATENATE(LEFT(C575,1),LEFT(B575,3),RIGHT(A575,1))</f>
        <v>MKlu2</v>
      </c>
      <c r="E575">
        <f>COUNTIF($D$2:$D$967,D575)</f>
        <v>1</v>
      </c>
    </row>
    <row r="576" spans="1:5" outlineLevel="1" x14ac:dyDescent="0.3">
      <c r="A576" s="1"/>
      <c r="C576" s="6" t="s">
        <v>1414</v>
      </c>
      <c r="D576" s="4">
        <f>SUBTOTAL(3,D575:D575)</f>
        <v>1</v>
      </c>
    </row>
    <row r="577" spans="1:5" outlineLevel="2" x14ac:dyDescent="0.3">
      <c r="A577" s="1" t="s">
        <v>270</v>
      </c>
      <c r="B577" s="1" t="s">
        <v>271</v>
      </c>
      <c r="C577" s="1" t="s">
        <v>272</v>
      </c>
      <c r="D577" s="4" t="str">
        <f>CONCATENATE(LEFT(C577,1),LEFT(B577,3),RIGHT(A577,1))</f>
        <v>MKmi5</v>
      </c>
      <c r="E577">
        <f>COUNTIF($D$2:$D$967,D577)</f>
        <v>1</v>
      </c>
    </row>
    <row r="578" spans="1:5" outlineLevel="1" x14ac:dyDescent="0.3">
      <c r="A578" s="1"/>
      <c r="C578" s="6" t="s">
        <v>1415</v>
      </c>
      <c r="D578" s="4">
        <f>SUBTOTAL(3,D577:D577)</f>
        <v>1</v>
      </c>
    </row>
    <row r="579" spans="1:5" outlineLevel="2" x14ac:dyDescent="0.3">
      <c r="A579" s="1" t="s">
        <v>705</v>
      </c>
      <c r="B579" s="1" t="s">
        <v>271</v>
      </c>
      <c r="C579" s="1" t="s">
        <v>78</v>
      </c>
      <c r="D579" s="4" t="str">
        <f>CONCATENATE(LEFT(C579,1),LEFT(B579,3),RIGHT(A579,1))</f>
        <v>MKmi6</v>
      </c>
      <c r="E579">
        <f>COUNTIF($D$2:$D$967,D579)</f>
        <v>1</v>
      </c>
    </row>
    <row r="580" spans="1:5" outlineLevel="1" x14ac:dyDescent="0.3">
      <c r="A580" s="1"/>
      <c r="C580" s="6" t="s">
        <v>1416</v>
      </c>
      <c r="D580" s="4">
        <f>SUBTOTAL(3,D579:D579)</f>
        <v>1</v>
      </c>
    </row>
    <row r="581" spans="1:5" outlineLevel="2" x14ac:dyDescent="0.3">
      <c r="A581" s="1" t="s">
        <v>405</v>
      </c>
      <c r="B581" s="1" t="s">
        <v>406</v>
      </c>
      <c r="C581" s="1" t="s">
        <v>78</v>
      </c>
      <c r="D581" s="4" t="str">
        <f>CONCATENATE(LEFT(C581,1),LEFT(B581,3),RIGHT(A581,1))</f>
        <v>MKmi7</v>
      </c>
      <c r="E581">
        <f>COUNTIF($D$2:$D$967,D581)</f>
        <v>1</v>
      </c>
    </row>
    <row r="582" spans="1:5" outlineLevel="1" x14ac:dyDescent="0.3">
      <c r="A582" s="1"/>
      <c r="C582" s="6" t="s">
        <v>1417</v>
      </c>
      <c r="D582" s="4">
        <f>SUBTOTAL(3,D581:D581)</f>
        <v>1</v>
      </c>
    </row>
    <row r="583" spans="1:5" outlineLevel="2" x14ac:dyDescent="0.3">
      <c r="A583" s="1" t="s">
        <v>301</v>
      </c>
      <c r="B583" s="1" t="s">
        <v>302</v>
      </c>
      <c r="C583" s="1" t="s">
        <v>78</v>
      </c>
      <c r="D583" s="4" t="str">
        <f>CONCATENATE(LEFT(C583,1),LEFT(B583,3),RIGHT(A583,1))</f>
        <v>MKoc9</v>
      </c>
      <c r="E583">
        <f>COUNTIF($D$2:$D$967,D583)</f>
        <v>2</v>
      </c>
    </row>
    <row r="584" spans="1:5" outlineLevel="2" x14ac:dyDescent="0.3">
      <c r="A584" s="1" t="s">
        <v>385</v>
      </c>
      <c r="B584" s="1" t="s">
        <v>386</v>
      </c>
      <c r="C584" s="1" t="s">
        <v>214</v>
      </c>
      <c r="D584" s="4" t="str">
        <f>CONCATENATE(LEFT(C584,1),LEFT(B584,3),RIGHT(A584,1))</f>
        <v>MKoc9</v>
      </c>
      <c r="E584">
        <f>COUNTIF($D$2:$D$967,D584)</f>
        <v>2</v>
      </c>
    </row>
    <row r="585" spans="1:5" outlineLevel="1" x14ac:dyDescent="0.3">
      <c r="A585" s="1"/>
      <c r="C585" s="6" t="s">
        <v>1418</v>
      </c>
      <c r="D585" s="4">
        <f>SUBTOTAL(3,D583:D584)</f>
        <v>2</v>
      </c>
    </row>
    <row r="586" spans="1:5" outlineLevel="2" x14ac:dyDescent="0.3">
      <c r="A586" s="1" t="s">
        <v>1035</v>
      </c>
      <c r="B586" s="1" t="s">
        <v>1036</v>
      </c>
      <c r="C586" s="1" t="s">
        <v>214</v>
      </c>
      <c r="D586" s="4" t="str">
        <f>CONCATENATE(LEFT(C586,1),LEFT(B586,3),RIGHT(A586,1))</f>
        <v>MKol3</v>
      </c>
      <c r="E586">
        <f>COUNTIF($D$2:$D$967,D586)</f>
        <v>1</v>
      </c>
    </row>
    <row r="587" spans="1:5" outlineLevel="1" x14ac:dyDescent="0.3">
      <c r="A587" s="1"/>
      <c r="C587" s="6" t="s">
        <v>1419</v>
      </c>
      <c r="D587" s="4">
        <f>SUBTOTAL(3,D586:D586)</f>
        <v>1</v>
      </c>
    </row>
    <row r="588" spans="1:5" outlineLevel="2" x14ac:dyDescent="0.3">
      <c r="A588" s="1" t="s">
        <v>366</v>
      </c>
      <c r="B588" s="1" t="s">
        <v>367</v>
      </c>
      <c r="C588" s="1" t="s">
        <v>108</v>
      </c>
      <c r="D588" s="4" t="str">
        <f>CONCATENATE(LEFT(C588,1),LEFT(B588,3),RIGHT(A588,1))</f>
        <v>MKom1</v>
      </c>
      <c r="E588">
        <f>COUNTIF($D$2:$D$967,D588)</f>
        <v>1</v>
      </c>
    </row>
    <row r="589" spans="1:5" outlineLevel="1" x14ac:dyDescent="0.3">
      <c r="A589" s="1"/>
      <c r="C589" s="6" t="s">
        <v>1420</v>
      </c>
      <c r="D589" s="4">
        <f>SUBTOTAL(3,D588:D588)</f>
        <v>1</v>
      </c>
    </row>
    <row r="590" spans="1:5" outlineLevel="2" x14ac:dyDescent="0.3">
      <c r="A590" s="1" t="s">
        <v>154</v>
      </c>
      <c r="B590" s="1" t="s">
        <v>155</v>
      </c>
      <c r="C590" s="1" t="s">
        <v>156</v>
      </c>
      <c r="D590" s="4" t="str">
        <f>CONCATENATE(LEFT(C590,1),LEFT(B590,3),RIGHT(A590,1))</f>
        <v>MKop6</v>
      </c>
      <c r="E590">
        <f>COUNTIF($D$2:$D$967,D590)</f>
        <v>1</v>
      </c>
    </row>
    <row r="591" spans="1:5" outlineLevel="1" x14ac:dyDescent="0.3">
      <c r="A591" s="1"/>
      <c r="C591" s="6" t="s">
        <v>1421</v>
      </c>
      <c r="D591" s="4">
        <f>SUBTOTAL(3,D590:D590)</f>
        <v>1</v>
      </c>
    </row>
    <row r="592" spans="1:5" outlineLevel="2" x14ac:dyDescent="0.3">
      <c r="A592" s="1" t="s">
        <v>713</v>
      </c>
      <c r="B592" s="1" t="s">
        <v>714</v>
      </c>
      <c r="C592" s="1" t="s">
        <v>156</v>
      </c>
      <c r="D592" s="4" t="str">
        <f>CONCATENATE(LEFT(C592,1),LEFT(B592,3),RIGHT(A592,1))</f>
        <v>MKop7</v>
      </c>
      <c r="E592">
        <f>COUNTIF($D$2:$D$967,D592)</f>
        <v>1</v>
      </c>
    </row>
    <row r="593" spans="1:5" outlineLevel="1" x14ac:dyDescent="0.3">
      <c r="A593" s="1"/>
      <c r="C593" s="6" t="s">
        <v>1422</v>
      </c>
      <c r="D593" s="4">
        <f>SUBTOTAL(3,D592:D592)</f>
        <v>1</v>
      </c>
    </row>
    <row r="594" spans="1:5" outlineLevel="2" x14ac:dyDescent="0.3">
      <c r="A594" s="1" t="s">
        <v>101</v>
      </c>
      <c r="B594" s="1" t="s">
        <v>102</v>
      </c>
      <c r="C594" s="1" t="s">
        <v>17</v>
      </c>
      <c r="D594" s="4" t="str">
        <f>CONCATENATE(LEFT(C594,1),LEFT(B594,3),RIGHT(A594,1))</f>
        <v>MKor0</v>
      </c>
      <c r="E594">
        <f>COUNTIF($D$2:$D$967,D594)</f>
        <v>2</v>
      </c>
    </row>
    <row r="595" spans="1:5" outlineLevel="2" x14ac:dyDescent="0.3">
      <c r="A595" s="1" t="s">
        <v>1080</v>
      </c>
      <c r="B595" s="1" t="s">
        <v>1081</v>
      </c>
      <c r="C595" s="1" t="s">
        <v>17</v>
      </c>
      <c r="D595" s="4" t="str">
        <f>CONCATENATE(LEFT(C595,1),LEFT(B595,3),RIGHT(A595,1))</f>
        <v>MKor0</v>
      </c>
      <c r="E595">
        <f>COUNTIF($D$2:$D$967,D595)</f>
        <v>2</v>
      </c>
    </row>
    <row r="596" spans="1:5" outlineLevel="1" x14ac:dyDescent="0.3">
      <c r="A596" s="1"/>
      <c r="C596" s="6" t="s">
        <v>1423</v>
      </c>
      <c r="D596" s="4">
        <f>SUBTOTAL(3,D594:D595)</f>
        <v>2</v>
      </c>
    </row>
    <row r="597" spans="1:5" outlineLevel="2" x14ac:dyDescent="0.3">
      <c r="A597" s="1" t="s">
        <v>220</v>
      </c>
      <c r="B597" s="1" t="s">
        <v>80</v>
      </c>
      <c r="C597" s="1" t="s">
        <v>17</v>
      </c>
      <c r="D597" s="4" t="str">
        <f>CONCATENATE(LEFT(C597,1),LEFT(B597,3),RIGHT(A597,1))</f>
        <v>MKor3</v>
      </c>
      <c r="E597">
        <f>COUNTIF($D$2:$D$967,D597)</f>
        <v>1</v>
      </c>
    </row>
    <row r="598" spans="1:5" outlineLevel="1" x14ac:dyDescent="0.3">
      <c r="A598" s="1"/>
      <c r="C598" s="6" t="s">
        <v>1424</v>
      </c>
      <c r="D598" s="4">
        <f>SUBTOTAL(3,D597:D597)</f>
        <v>1</v>
      </c>
    </row>
    <row r="599" spans="1:5" outlineLevel="2" x14ac:dyDescent="0.3">
      <c r="A599" s="1" t="s">
        <v>79</v>
      </c>
      <c r="B599" s="1" t="s">
        <v>80</v>
      </c>
      <c r="C599" s="1" t="s">
        <v>39</v>
      </c>
      <c r="D599" s="4" t="str">
        <f>CONCATENATE(LEFT(C599,1),LEFT(B599,3),RIGHT(A599,1))</f>
        <v>MKor4</v>
      </c>
      <c r="E599">
        <f>COUNTIF($D$2:$D$967,D599)</f>
        <v>1</v>
      </c>
    </row>
    <row r="600" spans="1:5" outlineLevel="1" x14ac:dyDescent="0.3">
      <c r="A600" s="1"/>
      <c r="C600" s="6" t="s">
        <v>1425</v>
      </c>
      <c r="D600" s="4">
        <f>SUBTOTAL(3,D599:D599)</f>
        <v>1</v>
      </c>
    </row>
    <row r="601" spans="1:5" outlineLevel="2" x14ac:dyDescent="0.3">
      <c r="A601" s="1" t="s">
        <v>212</v>
      </c>
      <c r="B601" s="1" t="s">
        <v>213</v>
      </c>
      <c r="C601" s="1" t="s">
        <v>214</v>
      </c>
      <c r="D601" s="4" t="str">
        <f>CONCATENATE(LEFT(C601,1),LEFT(B601,3),RIGHT(A601,1))</f>
        <v>MKor5</v>
      </c>
      <c r="E601">
        <f>COUNTIF($D$2:$D$967,D601)</f>
        <v>1</v>
      </c>
    </row>
    <row r="602" spans="1:5" outlineLevel="1" x14ac:dyDescent="0.3">
      <c r="A602" s="1"/>
      <c r="C602" s="6" t="s">
        <v>1426</v>
      </c>
      <c r="D602" s="4">
        <f>SUBTOTAL(3,D601:D601)</f>
        <v>1</v>
      </c>
    </row>
    <row r="603" spans="1:5" outlineLevel="2" x14ac:dyDescent="0.3">
      <c r="A603" s="1" t="s">
        <v>1098</v>
      </c>
      <c r="B603" s="1" t="s">
        <v>1099</v>
      </c>
      <c r="C603" s="1" t="s">
        <v>137</v>
      </c>
      <c r="D603" s="4" t="str">
        <f>CONCATENATE(LEFT(C603,1),LEFT(B603,3),RIGHT(A603,1))</f>
        <v>MKor9</v>
      </c>
      <c r="E603">
        <f>COUNTIF($D$2:$D$967,D603)</f>
        <v>1</v>
      </c>
    </row>
    <row r="604" spans="1:5" outlineLevel="1" x14ac:dyDescent="0.3">
      <c r="A604" s="1"/>
      <c r="C604" s="6" t="s">
        <v>1427</v>
      </c>
      <c r="D604" s="4">
        <f>SUBTOTAL(3,D603:D603)</f>
        <v>1</v>
      </c>
    </row>
    <row r="605" spans="1:5" outlineLevel="2" x14ac:dyDescent="0.3">
      <c r="A605" s="1" t="s">
        <v>886</v>
      </c>
      <c r="B605" s="1" t="s">
        <v>887</v>
      </c>
      <c r="C605" s="1" t="s">
        <v>17</v>
      </c>
      <c r="D605" s="4" t="str">
        <f>CONCATENATE(LEFT(C605,1),LEFT(B605,3),RIGHT(A605,1))</f>
        <v>MKos0</v>
      </c>
      <c r="E605">
        <f>COUNTIF($D$2:$D$967,D605)</f>
        <v>1</v>
      </c>
    </row>
    <row r="606" spans="1:5" outlineLevel="1" x14ac:dyDescent="0.3">
      <c r="A606" s="1"/>
      <c r="C606" s="6" t="s">
        <v>1428</v>
      </c>
      <c r="D606" s="4">
        <f>SUBTOTAL(3,D605:D605)</f>
        <v>1</v>
      </c>
    </row>
    <row r="607" spans="1:5" outlineLevel="2" x14ac:dyDescent="0.3">
      <c r="A607" s="1" t="s">
        <v>601</v>
      </c>
      <c r="B607" s="1" t="s">
        <v>602</v>
      </c>
      <c r="C607" s="1" t="s">
        <v>137</v>
      </c>
      <c r="D607" s="4" t="str">
        <f>CONCATENATE(LEFT(C607,1),LEFT(B607,3),RIGHT(A607,1))</f>
        <v>MKos5</v>
      </c>
      <c r="E607">
        <f>COUNTIF($D$2:$D$967,D607)</f>
        <v>1</v>
      </c>
    </row>
    <row r="608" spans="1:5" outlineLevel="1" x14ac:dyDescent="0.3">
      <c r="A608" s="1"/>
      <c r="C608" s="6" t="s">
        <v>1429</v>
      </c>
      <c r="D608" s="4">
        <f>SUBTOTAL(3,D607:D607)</f>
        <v>1</v>
      </c>
    </row>
    <row r="609" spans="1:5" outlineLevel="2" x14ac:dyDescent="0.3">
      <c r="A609" s="1" t="s">
        <v>136</v>
      </c>
      <c r="B609" s="1" t="s">
        <v>77</v>
      </c>
      <c r="C609" s="1" t="s">
        <v>137</v>
      </c>
      <c r="D609" s="4" t="str">
        <f>CONCATENATE(LEFT(C609,1),LEFT(B609,3),RIGHT(A609,1))</f>
        <v>MKos7</v>
      </c>
      <c r="E609">
        <f>COUNTIF($D$2:$D$967,D609)</f>
        <v>1</v>
      </c>
    </row>
    <row r="610" spans="1:5" outlineLevel="1" x14ac:dyDescent="0.3">
      <c r="A610" s="1"/>
      <c r="C610" s="6" t="s">
        <v>1430</v>
      </c>
      <c r="D610" s="4">
        <f>SUBTOTAL(3,D609:D609)</f>
        <v>1</v>
      </c>
    </row>
    <row r="611" spans="1:5" outlineLevel="2" x14ac:dyDescent="0.3">
      <c r="A611" s="1" t="s">
        <v>76</v>
      </c>
      <c r="B611" s="1" t="s">
        <v>77</v>
      </c>
      <c r="C611" s="1" t="s">
        <v>78</v>
      </c>
      <c r="D611" s="4" t="str">
        <f>CONCATENATE(LEFT(C611,1),LEFT(B611,3),RIGHT(A611,1))</f>
        <v>MKos8</v>
      </c>
      <c r="E611">
        <f>COUNTIF($D$2:$D$967,D611)</f>
        <v>1</v>
      </c>
    </row>
    <row r="612" spans="1:5" outlineLevel="1" x14ac:dyDescent="0.3">
      <c r="A612" s="1"/>
      <c r="C612" s="6" t="s">
        <v>1431</v>
      </c>
      <c r="D612" s="4">
        <f>SUBTOTAL(3,D611:D611)</f>
        <v>1</v>
      </c>
    </row>
    <row r="613" spans="1:5" outlineLevel="2" x14ac:dyDescent="0.3">
      <c r="A613" s="1" t="s">
        <v>247</v>
      </c>
      <c r="B613" s="1" t="s">
        <v>248</v>
      </c>
      <c r="C613" s="1" t="s">
        <v>249</v>
      </c>
      <c r="D613" s="4" t="str">
        <f>CONCATENATE(LEFT(C613,1),LEFT(B613,3),RIGHT(A613,1))</f>
        <v>MKot8</v>
      </c>
      <c r="E613">
        <f>COUNTIF($D$2:$D$967,D613)</f>
        <v>1</v>
      </c>
    </row>
    <row r="614" spans="1:5" outlineLevel="1" x14ac:dyDescent="0.3">
      <c r="A614" s="1"/>
      <c r="C614" s="6" t="s">
        <v>1432</v>
      </c>
      <c r="D614" s="4">
        <f>SUBTOTAL(3,D613:D613)</f>
        <v>1</v>
      </c>
    </row>
    <row r="615" spans="1:5" outlineLevel="2" x14ac:dyDescent="0.3">
      <c r="A615" s="1" t="s">
        <v>575</v>
      </c>
      <c r="B615" s="1" t="s">
        <v>576</v>
      </c>
      <c r="C615" s="1" t="s">
        <v>17</v>
      </c>
      <c r="D615" s="4" t="str">
        <f>CONCATENATE(LEFT(C615,1),LEFT(B615,3),RIGHT(A615,1))</f>
        <v>MKow0</v>
      </c>
      <c r="E615">
        <f>COUNTIF($D$2:$D$967,D615)</f>
        <v>1</v>
      </c>
    </row>
    <row r="616" spans="1:5" outlineLevel="1" x14ac:dyDescent="0.3">
      <c r="A616" s="1"/>
      <c r="C616" s="6" t="s">
        <v>1433</v>
      </c>
      <c r="D616" s="4">
        <f>SUBTOTAL(3,D615:D615)</f>
        <v>1</v>
      </c>
    </row>
    <row r="617" spans="1:5" outlineLevel="2" x14ac:dyDescent="0.3">
      <c r="A617" s="1" t="s">
        <v>825</v>
      </c>
      <c r="B617" s="1" t="s">
        <v>826</v>
      </c>
      <c r="C617" s="1" t="s">
        <v>17</v>
      </c>
      <c r="D617" s="4" t="str">
        <f>CONCATENATE(LEFT(C617,1),LEFT(B617,3),RIGHT(A617,1))</f>
        <v>MKow2</v>
      </c>
      <c r="E617">
        <f>COUNTIF($D$2:$D$967,D617)</f>
        <v>1</v>
      </c>
    </row>
    <row r="618" spans="1:5" outlineLevel="1" x14ac:dyDescent="0.3">
      <c r="A618" s="1"/>
      <c r="C618" s="6" t="s">
        <v>1434</v>
      </c>
      <c r="D618" s="4">
        <f>SUBTOTAL(3,D617:D617)</f>
        <v>1</v>
      </c>
    </row>
    <row r="619" spans="1:5" outlineLevel="2" x14ac:dyDescent="0.3">
      <c r="A619" s="1" t="s">
        <v>357</v>
      </c>
      <c r="B619" s="1" t="s">
        <v>358</v>
      </c>
      <c r="C619" s="1" t="s">
        <v>359</v>
      </c>
      <c r="D619" s="4" t="str">
        <f>CONCATENATE(LEFT(C619,1),LEFT(B619,3),RIGHT(A619,1))</f>
        <v>MKow4</v>
      </c>
      <c r="E619">
        <f>COUNTIF($D$2:$D$967,D619)</f>
        <v>4</v>
      </c>
    </row>
    <row r="620" spans="1:5" outlineLevel="2" x14ac:dyDescent="0.3">
      <c r="A620" s="1" t="s">
        <v>804</v>
      </c>
      <c r="B620" s="1" t="s">
        <v>805</v>
      </c>
      <c r="C620" s="1" t="s">
        <v>359</v>
      </c>
      <c r="D620" s="4" t="str">
        <f>CONCATENATE(LEFT(C620,1),LEFT(B620,3),RIGHT(A620,1))</f>
        <v>MKow4</v>
      </c>
      <c r="E620">
        <f>COUNTIF($D$2:$D$967,D620)</f>
        <v>4</v>
      </c>
    </row>
    <row r="621" spans="1:5" outlineLevel="2" x14ac:dyDescent="0.3">
      <c r="A621" s="1" t="s">
        <v>888</v>
      </c>
      <c r="B621" s="1" t="s">
        <v>889</v>
      </c>
      <c r="C621" s="1" t="s">
        <v>359</v>
      </c>
      <c r="D621" s="4" t="str">
        <f>CONCATENATE(LEFT(C621,1),LEFT(B621,3),RIGHT(A621,1))</f>
        <v>MKow4</v>
      </c>
      <c r="E621">
        <f>COUNTIF($D$2:$D$967,D621)</f>
        <v>4</v>
      </c>
    </row>
    <row r="622" spans="1:5" outlineLevel="2" x14ac:dyDescent="0.3">
      <c r="A622" s="1" t="s">
        <v>912</v>
      </c>
      <c r="B622" s="1" t="s">
        <v>866</v>
      </c>
      <c r="C622" s="1" t="s">
        <v>17</v>
      </c>
      <c r="D622" s="4" t="str">
        <f>CONCATENATE(LEFT(C622,1),LEFT(B622,3),RIGHT(A622,1))</f>
        <v>MKow4</v>
      </c>
      <c r="E622">
        <f>COUNTIF($D$2:$D$967,D622)</f>
        <v>4</v>
      </c>
    </row>
    <row r="623" spans="1:5" outlineLevel="1" x14ac:dyDescent="0.3">
      <c r="A623" s="1"/>
      <c r="C623" s="6" t="s">
        <v>1435</v>
      </c>
      <c r="D623" s="4">
        <f>SUBTOTAL(3,D619:D622)</f>
        <v>4</v>
      </c>
    </row>
    <row r="624" spans="1:5" outlineLevel="2" x14ac:dyDescent="0.3">
      <c r="A624" s="1" t="s">
        <v>865</v>
      </c>
      <c r="B624" s="1" t="s">
        <v>866</v>
      </c>
      <c r="C624" s="1" t="s">
        <v>17</v>
      </c>
      <c r="D624" s="4" t="str">
        <f>CONCATENATE(LEFT(C624,1),LEFT(B624,3),RIGHT(A624,1))</f>
        <v>MKow9</v>
      </c>
      <c r="E624">
        <f>COUNTIF($D$2:$D$967,D624)</f>
        <v>1</v>
      </c>
    </row>
    <row r="625" spans="1:5" outlineLevel="1" x14ac:dyDescent="0.3">
      <c r="A625" s="1"/>
      <c r="C625" s="6" t="s">
        <v>1436</v>
      </c>
      <c r="D625" s="4">
        <f>SUBTOTAL(3,D624:D624)</f>
        <v>1</v>
      </c>
    </row>
    <row r="626" spans="1:5" outlineLevel="2" x14ac:dyDescent="0.3">
      <c r="A626" s="1" t="s">
        <v>349</v>
      </c>
      <c r="B626" s="1" t="s">
        <v>350</v>
      </c>
      <c r="C626" s="1" t="s">
        <v>351</v>
      </c>
      <c r="D626" s="4" t="str">
        <f>CONCATENATE(LEFT(C626,1),LEFT(B626,3),RIGHT(A626,1))</f>
        <v>MKoz4</v>
      </c>
      <c r="E626">
        <f>COUNTIF($D$2:$D$967,D626)</f>
        <v>1</v>
      </c>
    </row>
    <row r="627" spans="1:5" outlineLevel="1" x14ac:dyDescent="0.3">
      <c r="A627" s="1"/>
      <c r="C627" s="6" t="s">
        <v>1437</v>
      </c>
      <c r="D627" s="4">
        <f>SUBTOTAL(3,D626:D626)</f>
        <v>1</v>
      </c>
    </row>
    <row r="628" spans="1:5" outlineLevel="2" x14ac:dyDescent="0.3">
      <c r="A628" s="1" t="s">
        <v>695</v>
      </c>
      <c r="B628" s="1" t="s">
        <v>350</v>
      </c>
      <c r="C628" s="1" t="s">
        <v>351</v>
      </c>
      <c r="D628" s="4" t="str">
        <f>CONCATENATE(LEFT(C628,1),LEFT(B628,3),RIGHT(A628,1))</f>
        <v>MKoz7</v>
      </c>
      <c r="E628">
        <f>COUNTIF($D$2:$D$967,D628)</f>
        <v>1</v>
      </c>
    </row>
    <row r="629" spans="1:5" outlineLevel="1" x14ac:dyDescent="0.3">
      <c r="A629" s="1"/>
      <c r="C629" s="6" t="s">
        <v>1438</v>
      </c>
      <c r="D629" s="4">
        <f>SUBTOTAL(3,D628:D628)</f>
        <v>1</v>
      </c>
    </row>
    <row r="630" spans="1:5" outlineLevel="2" x14ac:dyDescent="0.3">
      <c r="A630" s="1" t="s">
        <v>921</v>
      </c>
      <c r="B630" s="1" t="s">
        <v>350</v>
      </c>
      <c r="C630" s="1" t="s">
        <v>351</v>
      </c>
      <c r="D630" s="4" t="str">
        <f>CONCATENATE(LEFT(C630,1),LEFT(B630,3),RIGHT(A630,1))</f>
        <v>MKoz8</v>
      </c>
      <c r="E630">
        <f>COUNTIF($D$2:$D$967,D630)</f>
        <v>1</v>
      </c>
    </row>
    <row r="631" spans="1:5" outlineLevel="1" x14ac:dyDescent="0.3">
      <c r="A631" s="1"/>
      <c r="C631" s="6" t="s">
        <v>1439</v>
      </c>
      <c r="D631" s="4">
        <f>SUBTOTAL(3,D630:D630)</f>
        <v>1</v>
      </c>
    </row>
    <row r="632" spans="1:5" outlineLevel="2" x14ac:dyDescent="0.3">
      <c r="A632" s="1" t="s">
        <v>560</v>
      </c>
      <c r="B632" s="1" t="s">
        <v>561</v>
      </c>
      <c r="C632" s="1" t="s">
        <v>351</v>
      </c>
      <c r="D632" s="4" t="str">
        <f>CONCATENATE(LEFT(C632,1),LEFT(B632,3),RIGHT(A632,1))</f>
        <v>MKra0</v>
      </c>
      <c r="E632">
        <f>COUNTIF($D$2:$D$967,D632)</f>
        <v>1</v>
      </c>
    </row>
    <row r="633" spans="1:5" outlineLevel="1" x14ac:dyDescent="0.3">
      <c r="A633" s="1"/>
      <c r="C633" s="6" t="s">
        <v>1440</v>
      </c>
      <c r="D633" s="4">
        <f>SUBTOTAL(3,D632:D632)</f>
        <v>1</v>
      </c>
    </row>
    <row r="634" spans="1:5" outlineLevel="2" x14ac:dyDescent="0.3">
      <c r="A634" s="1" t="s">
        <v>288</v>
      </c>
      <c r="B634" s="1" t="s">
        <v>289</v>
      </c>
      <c r="C634" s="1" t="s">
        <v>17</v>
      </c>
      <c r="D634" s="4" t="str">
        <f>CONCATENATE(LEFT(C634,1),LEFT(B634,3),RIGHT(A634,1))</f>
        <v>MKre2</v>
      </c>
      <c r="E634">
        <f>COUNTIF($D$2:$D$967,D634)</f>
        <v>1</v>
      </c>
    </row>
    <row r="635" spans="1:5" outlineLevel="1" x14ac:dyDescent="0.3">
      <c r="A635" s="1"/>
      <c r="C635" s="6" t="s">
        <v>1441</v>
      </c>
      <c r="D635" s="4">
        <f>SUBTOTAL(3,D634:D634)</f>
        <v>1</v>
      </c>
    </row>
    <row r="636" spans="1:5" outlineLevel="2" x14ac:dyDescent="0.3">
      <c r="A636" s="1" t="s">
        <v>597</v>
      </c>
      <c r="B636" s="1" t="s">
        <v>598</v>
      </c>
      <c r="C636" s="1" t="s">
        <v>17</v>
      </c>
      <c r="D636" s="4" t="str">
        <f>CONCATENATE(LEFT(C636,1),LEFT(B636,3),RIGHT(A636,1))</f>
        <v>MKro1</v>
      </c>
      <c r="E636">
        <f>COUNTIF($D$2:$D$967,D636)</f>
        <v>1</v>
      </c>
    </row>
    <row r="637" spans="1:5" outlineLevel="1" x14ac:dyDescent="0.3">
      <c r="A637" s="1"/>
      <c r="C637" s="6" t="s">
        <v>1442</v>
      </c>
      <c r="D637" s="4">
        <f>SUBTOTAL(3,D636:D636)</f>
        <v>1</v>
      </c>
    </row>
    <row r="638" spans="1:5" outlineLevel="2" x14ac:dyDescent="0.3">
      <c r="A638" s="1" t="s">
        <v>389</v>
      </c>
      <c r="B638" s="1" t="s">
        <v>390</v>
      </c>
      <c r="C638" s="1" t="s">
        <v>351</v>
      </c>
      <c r="D638" s="4" t="str">
        <f>CONCATENATE(LEFT(C638,1),LEFT(B638,3),RIGHT(A638,1))</f>
        <v>MKro4</v>
      </c>
      <c r="E638">
        <f>COUNTIF($D$2:$D$967,D638)</f>
        <v>1</v>
      </c>
    </row>
    <row r="639" spans="1:5" outlineLevel="1" x14ac:dyDescent="0.3">
      <c r="A639" s="1"/>
      <c r="C639" s="6" t="s">
        <v>1443</v>
      </c>
      <c r="D639" s="4">
        <f>SUBTOTAL(3,D638:D638)</f>
        <v>1</v>
      </c>
    </row>
    <row r="640" spans="1:5" outlineLevel="2" x14ac:dyDescent="0.3">
      <c r="A640" s="1" t="s">
        <v>336</v>
      </c>
      <c r="B640" s="1" t="s">
        <v>337</v>
      </c>
      <c r="C640" s="1" t="s">
        <v>17</v>
      </c>
      <c r="D640" s="4" t="str">
        <f>CONCATENATE(LEFT(C640,1),LEFT(B640,3),RIGHT(A640,1))</f>
        <v>MKru0</v>
      </c>
      <c r="E640">
        <f>COUNTIF($D$2:$D$967,D640)</f>
        <v>1</v>
      </c>
    </row>
    <row r="641" spans="1:5" outlineLevel="1" x14ac:dyDescent="0.3">
      <c r="A641" s="1"/>
      <c r="C641" s="6" t="s">
        <v>1444</v>
      </c>
      <c r="D641" s="4">
        <f>SUBTOTAL(3,D640:D640)</f>
        <v>1</v>
      </c>
    </row>
    <row r="642" spans="1:5" outlineLevel="2" x14ac:dyDescent="0.3">
      <c r="A642" s="1" t="s">
        <v>741</v>
      </c>
      <c r="B642" s="1" t="s">
        <v>742</v>
      </c>
      <c r="C642" s="1" t="s">
        <v>89</v>
      </c>
      <c r="D642" s="4" t="str">
        <f>CONCATENATE(LEFT(C642,1),LEFT(B642,3),RIGHT(A642,1))</f>
        <v>MKru2</v>
      </c>
      <c r="E642">
        <f>COUNTIF($D$2:$D$967,D642)</f>
        <v>1</v>
      </c>
    </row>
    <row r="643" spans="1:5" outlineLevel="1" x14ac:dyDescent="0.3">
      <c r="A643" s="1"/>
      <c r="C643" s="6" t="s">
        <v>1445</v>
      </c>
      <c r="D643" s="4">
        <f>SUBTOTAL(3,D642:D642)</f>
        <v>1</v>
      </c>
    </row>
    <row r="644" spans="1:5" outlineLevel="2" x14ac:dyDescent="0.3">
      <c r="A644" s="1" t="s">
        <v>15</v>
      </c>
      <c r="B644" s="1" t="s">
        <v>16</v>
      </c>
      <c r="C644" s="1" t="s">
        <v>17</v>
      </c>
      <c r="D644" s="4" t="str">
        <f>CONCATENATE(LEFT(C644,1),LEFT(B644,3),RIGHT(A644,1))</f>
        <v>MKry8</v>
      </c>
      <c r="E644">
        <f>COUNTIF($D$2:$D$967,D644)</f>
        <v>1</v>
      </c>
    </row>
    <row r="645" spans="1:5" outlineLevel="1" x14ac:dyDescent="0.3">
      <c r="A645" s="1"/>
      <c r="C645" s="6" t="s">
        <v>1446</v>
      </c>
      <c r="D645" s="4">
        <f>SUBTOTAL(3,D644:D644)</f>
        <v>1</v>
      </c>
    </row>
    <row r="646" spans="1:5" outlineLevel="2" x14ac:dyDescent="0.3">
      <c r="A646" s="1" t="s">
        <v>520</v>
      </c>
      <c r="B646" s="1" t="s">
        <v>521</v>
      </c>
      <c r="C646" s="1" t="s">
        <v>219</v>
      </c>
      <c r="D646" s="4" t="str">
        <f>CONCATENATE(LEFT(C646,1),LEFT(B646,3),RIGHT(A646,1))</f>
        <v>MKub1</v>
      </c>
      <c r="E646">
        <f>COUNTIF($D$2:$D$967,D646)</f>
        <v>1</v>
      </c>
    </row>
    <row r="647" spans="1:5" outlineLevel="1" x14ac:dyDescent="0.3">
      <c r="A647" s="1"/>
      <c r="C647" s="6" t="s">
        <v>1447</v>
      </c>
      <c r="D647" s="4">
        <f>SUBTOTAL(3,D646:D646)</f>
        <v>1</v>
      </c>
    </row>
    <row r="648" spans="1:5" outlineLevel="2" x14ac:dyDescent="0.3">
      <c r="A648" s="1" t="s">
        <v>87</v>
      </c>
      <c r="B648" s="1" t="s">
        <v>88</v>
      </c>
      <c r="C648" s="1" t="s">
        <v>89</v>
      </c>
      <c r="D648" s="4" t="str">
        <f>CONCATENATE(LEFT(C648,1),LEFT(B648,3),RIGHT(A648,1))</f>
        <v>MKub2</v>
      </c>
      <c r="E648">
        <f>COUNTIF($D$2:$D$967,D648)</f>
        <v>1</v>
      </c>
    </row>
    <row r="649" spans="1:5" outlineLevel="1" x14ac:dyDescent="0.3">
      <c r="A649" s="1"/>
      <c r="C649" s="6" t="s">
        <v>1448</v>
      </c>
      <c r="D649" s="4">
        <f>SUBTOTAL(3,D648:D648)</f>
        <v>1</v>
      </c>
    </row>
    <row r="650" spans="1:5" outlineLevel="2" x14ac:dyDescent="0.3">
      <c r="A650" s="1" t="s">
        <v>522</v>
      </c>
      <c r="B650" s="1" t="s">
        <v>521</v>
      </c>
      <c r="C650" s="1" t="s">
        <v>17</v>
      </c>
      <c r="D650" s="4" t="str">
        <f>CONCATENATE(LEFT(C650,1),LEFT(B650,3),RIGHT(A650,1))</f>
        <v>MKub3</v>
      </c>
      <c r="E650">
        <f>COUNTIF($D$2:$D$967,D650)</f>
        <v>1</v>
      </c>
    </row>
    <row r="651" spans="1:5" outlineLevel="1" x14ac:dyDescent="0.3">
      <c r="A651" s="1"/>
      <c r="C651" s="6" t="s">
        <v>1449</v>
      </c>
      <c r="D651" s="4">
        <f>SUBTOTAL(3,D650:D650)</f>
        <v>1</v>
      </c>
    </row>
    <row r="652" spans="1:5" outlineLevel="2" x14ac:dyDescent="0.3">
      <c r="A652" s="1" t="s">
        <v>1044</v>
      </c>
      <c r="B652" s="1" t="s">
        <v>1045</v>
      </c>
      <c r="C652" s="1" t="s">
        <v>1046</v>
      </c>
      <c r="D652" s="4" t="str">
        <f>CONCATENATE(LEFT(C652,1),LEFT(B652,3),RIGHT(A652,1))</f>
        <v>MKul2</v>
      </c>
      <c r="E652">
        <f>COUNTIF($D$2:$D$967,D652)</f>
        <v>1</v>
      </c>
    </row>
    <row r="653" spans="1:5" outlineLevel="1" x14ac:dyDescent="0.3">
      <c r="A653" s="1"/>
      <c r="C653" s="6" t="s">
        <v>1450</v>
      </c>
      <c r="D653" s="4">
        <f>SUBTOTAL(3,D652:D652)</f>
        <v>1</v>
      </c>
    </row>
    <row r="654" spans="1:5" outlineLevel="2" x14ac:dyDescent="0.3">
      <c r="A654" s="1" t="s">
        <v>969</v>
      </c>
      <c r="B654" s="1" t="s">
        <v>970</v>
      </c>
      <c r="C654" s="1" t="s">
        <v>89</v>
      </c>
      <c r="D654" s="4" t="str">
        <f>CONCATENATE(LEFT(C654,1),LEFT(B654,3),RIGHT(A654,1))</f>
        <v>MKul7</v>
      </c>
      <c r="E654">
        <f>COUNTIF($D$2:$D$967,D654)</f>
        <v>1</v>
      </c>
    </row>
    <row r="655" spans="1:5" outlineLevel="1" x14ac:dyDescent="0.3">
      <c r="A655" s="1"/>
      <c r="C655" s="6" t="s">
        <v>1451</v>
      </c>
      <c r="D655" s="4">
        <f>SUBTOTAL(3,D654:D654)</f>
        <v>1</v>
      </c>
    </row>
    <row r="656" spans="1:5" outlineLevel="2" x14ac:dyDescent="0.3">
      <c r="A656" s="1" t="s">
        <v>1104</v>
      </c>
      <c r="B656" s="1" t="s">
        <v>1105</v>
      </c>
      <c r="C656" s="1" t="s">
        <v>89</v>
      </c>
      <c r="D656" s="4" t="str">
        <f>CONCATENATE(LEFT(C656,1),LEFT(B656,3),RIGHT(A656,1))</f>
        <v>MKur1</v>
      </c>
      <c r="E656">
        <f>COUNTIF($D$2:$D$967,D656)</f>
        <v>1</v>
      </c>
    </row>
    <row r="657" spans="1:5" outlineLevel="1" x14ac:dyDescent="0.3">
      <c r="A657" s="1"/>
      <c r="C657" s="6" t="s">
        <v>1452</v>
      </c>
      <c r="D657" s="4">
        <f>SUBTOTAL(3,D656:D656)</f>
        <v>1</v>
      </c>
    </row>
    <row r="658" spans="1:5" outlineLevel="2" x14ac:dyDescent="0.3">
      <c r="A658" s="1" t="s">
        <v>12</v>
      </c>
      <c r="B658" s="1" t="s">
        <v>13</v>
      </c>
      <c r="C658" s="1" t="s">
        <v>14</v>
      </c>
      <c r="D658" s="4" t="str">
        <f>CONCATENATE(LEFT(C658,1),LEFT(B658,3),RIGHT(A658,1))</f>
        <v>MKur9</v>
      </c>
      <c r="E658">
        <f>COUNTIF($D$2:$D$967,D658)</f>
        <v>1</v>
      </c>
    </row>
    <row r="659" spans="1:5" outlineLevel="1" x14ac:dyDescent="0.3">
      <c r="A659" s="1"/>
      <c r="C659" s="6" t="s">
        <v>1453</v>
      </c>
      <c r="D659" s="4">
        <f>SUBTOTAL(3,D658:D658)</f>
        <v>1</v>
      </c>
    </row>
    <row r="660" spans="1:5" outlineLevel="2" x14ac:dyDescent="0.3">
      <c r="A660" s="1" t="s">
        <v>451</v>
      </c>
      <c r="B660" s="1" t="s">
        <v>452</v>
      </c>
      <c r="C660" s="1" t="s">
        <v>89</v>
      </c>
      <c r="D660" s="4" t="str">
        <f>CONCATENATE(LEFT(C660,1),LEFT(B660,3),RIGHT(A660,1))</f>
        <v>MKus9</v>
      </c>
      <c r="E660">
        <f>COUNTIF($D$2:$D$967,D660)</f>
        <v>1</v>
      </c>
    </row>
    <row r="661" spans="1:5" outlineLevel="1" x14ac:dyDescent="0.3">
      <c r="A661" s="1"/>
      <c r="C661" s="6" t="s">
        <v>1454</v>
      </c>
      <c r="D661" s="4">
        <f>SUBTOTAL(3,D660:D660)</f>
        <v>1</v>
      </c>
    </row>
    <row r="662" spans="1:5" outlineLevel="2" x14ac:dyDescent="0.3">
      <c r="A662" s="1" t="s">
        <v>227</v>
      </c>
      <c r="B662" s="1" t="s">
        <v>228</v>
      </c>
      <c r="C662" s="1" t="s">
        <v>14</v>
      </c>
      <c r="D662" s="4" t="str">
        <f>CONCATENATE(LEFT(C662,1),LEFT(B662,3),RIGHT(A662,1))</f>
        <v>MKut7</v>
      </c>
      <c r="E662">
        <f>COUNTIF($D$2:$D$967,D662)</f>
        <v>1</v>
      </c>
    </row>
    <row r="663" spans="1:5" outlineLevel="1" x14ac:dyDescent="0.3">
      <c r="A663" s="1"/>
      <c r="C663" s="6" t="s">
        <v>1455</v>
      </c>
      <c r="D663" s="4">
        <f>SUBTOTAL(3,D662:D662)</f>
        <v>1</v>
      </c>
    </row>
    <row r="664" spans="1:5" outlineLevel="2" x14ac:dyDescent="0.3">
      <c r="A664" s="1" t="s">
        <v>1061</v>
      </c>
      <c r="B664" s="1" t="s">
        <v>1062</v>
      </c>
      <c r="C664" s="1" t="s">
        <v>89</v>
      </c>
      <c r="D664" s="4" t="str">
        <f>CONCATENATE(LEFT(C664,1),LEFT(B664,3),RIGHT(A664,1))</f>
        <v>MKwi7</v>
      </c>
      <c r="E664">
        <f>COUNTIF($D$2:$D$967,D664)</f>
        <v>1</v>
      </c>
    </row>
    <row r="665" spans="1:5" outlineLevel="1" x14ac:dyDescent="0.3">
      <c r="A665" s="1"/>
      <c r="C665" s="6" t="s">
        <v>1456</v>
      </c>
      <c r="D665" s="4">
        <f>SUBTOTAL(3,D664:D664)</f>
        <v>1</v>
      </c>
    </row>
    <row r="666" spans="1:5" outlineLevel="2" x14ac:dyDescent="0.3">
      <c r="A666" s="1" t="s">
        <v>897</v>
      </c>
      <c r="B666" s="1" t="s">
        <v>898</v>
      </c>
      <c r="C666" s="1" t="s">
        <v>11</v>
      </c>
      <c r="D666" s="4" t="str">
        <f>CONCATENATE(LEFT(C666,1),LEFT(B666,3),RIGHT(A666,1))</f>
        <v>MLab5</v>
      </c>
      <c r="E666">
        <f>COUNTIF($D$2:$D$967,D666)</f>
        <v>1</v>
      </c>
    </row>
    <row r="667" spans="1:5" outlineLevel="1" x14ac:dyDescent="0.3">
      <c r="A667" s="1"/>
      <c r="C667" s="6" t="s">
        <v>1457</v>
      </c>
      <c r="D667" s="4">
        <f>SUBTOTAL(3,D666:D666)</f>
        <v>1</v>
      </c>
    </row>
    <row r="668" spans="1:5" outlineLevel="2" x14ac:dyDescent="0.3">
      <c r="A668" s="1" t="s">
        <v>802</v>
      </c>
      <c r="B668" s="1" t="s">
        <v>803</v>
      </c>
      <c r="C668" s="1" t="s">
        <v>11</v>
      </c>
      <c r="D668" s="4" t="str">
        <f>CONCATENATE(LEFT(C668,1),LEFT(B668,3),RIGHT(A668,1))</f>
        <v>MLad5</v>
      </c>
      <c r="E668">
        <f>COUNTIF($D$2:$D$967,D668)</f>
        <v>1</v>
      </c>
    </row>
    <row r="669" spans="1:5" outlineLevel="1" x14ac:dyDescent="0.3">
      <c r="A669" s="1"/>
      <c r="C669" s="6" t="s">
        <v>1458</v>
      </c>
      <c r="D669" s="4">
        <f>SUBTOTAL(3,D668:D668)</f>
        <v>1</v>
      </c>
    </row>
    <row r="670" spans="1:5" outlineLevel="2" x14ac:dyDescent="0.3">
      <c r="A670" s="1" t="s">
        <v>1042</v>
      </c>
      <c r="B670" s="1" t="s">
        <v>1043</v>
      </c>
      <c r="C670" s="1" t="s">
        <v>89</v>
      </c>
      <c r="D670" s="4" t="str">
        <f>CONCATENATE(LEFT(C670,1),LEFT(B670,3),RIGHT(A670,1))</f>
        <v>MLan5</v>
      </c>
      <c r="E670">
        <f>COUNTIF($D$2:$D$967,D670)</f>
        <v>1</v>
      </c>
    </row>
    <row r="671" spans="1:5" outlineLevel="1" x14ac:dyDescent="0.3">
      <c r="A671" s="1"/>
      <c r="C671" s="6" t="s">
        <v>1459</v>
      </c>
      <c r="D671" s="4">
        <f>SUBTOTAL(3,D670:D670)</f>
        <v>1</v>
      </c>
    </row>
    <row r="672" spans="1:5" outlineLevel="2" x14ac:dyDescent="0.3">
      <c r="A672" s="1" t="s">
        <v>516</v>
      </c>
      <c r="B672" s="1" t="s">
        <v>517</v>
      </c>
      <c r="C672" s="1" t="s">
        <v>11</v>
      </c>
      <c r="D672" s="4" t="str">
        <f>CONCATENATE(LEFT(C672,1),LEFT(B672,3),RIGHT(A672,1))</f>
        <v>MLan7</v>
      </c>
      <c r="E672">
        <f>COUNTIF($D$2:$D$967,D672)</f>
        <v>1</v>
      </c>
    </row>
    <row r="673" spans="1:5" outlineLevel="1" x14ac:dyDescent="0.3">
      <c r="A673" s="1"/>
      <c r="C673" s="6" t="s">
        <v>1460</v>
      </c>
      <c r="D673" s="4">
        <f>SUBTOTAL(3,D672:D672)</f>
        <v>1</v>
      </c>
    </row>
    <row r="674" spans="1:5" outlineLevel="2" x14ac:dyDescent="0.3">
      <c r="A674" s="1" t="s">
        <v>500</v>
      </c>
      <c r="B674" s="1" t="s">
        <v>41</v>
      </c>
      <c r="C674" s="1" t="s">
        <v>219</v>
      </c>
      <c r="D674" s="4" t="str">
        <f>CONCATENATE(LEFT(C674,1),LEFT(B674,3),RIGHT(A674,1))</f>
        <v>MLas2</v>
      </c>
      <c r="E674">
        <f>COUNTIF($D$2:$D$967,D674)</f>
        <v>1</v>
      </c>
    </row>
    <row r="675" spans="1:5" outlineLevel="1" x14ac:dyDescent="0.3">
      <c r="A675" s="1"/>
      <c r="C675" s="6" t="s">
        <v>1461</v>
      </c>
      <c r="D675" s="4">
        <f>SUBTOTAL(3,D674:D674)</f>
        <v>1</v>
      </c>
    </row>
    <row r="676" spans="1:5" outlineLevel="2" x14ac:dyDescent="0.3">
      <c r="A676" s="1" t="s">
        <v>40</v>
      </c>
      <c r="B676" s="1" t="s">
        <v>41</v>
      </c>
      <c r="C676" s="1" t="s">
        <v>39</v>
      </c>
      <c r="D676" s="4" t="str">
        <f>CONCATENATE(LEFT(C676,1),LEFT(B676,3),RIGHT(A676,1))</f>
        <v>MLas5</v>
      </c>
      <c r="E676">
        <f>COUNTIF($D$2:$D$967,D676)</f>
        <v>1</v>
      </c>
    </row>
    <row r="677" spans="1:5" outlineLevel="1" x14ac:dyDescent="0.3">
      <c r="A677" s="1"/>
      <c r="C677" s="6" t="s">
        <v>1462</v>
      </c>
      <c r="D677" s="4">
        <f>SUBTOTAL(3,D676:D676)</f>
        <v>1</v>
      </c>
    </row>
    <row r="678" spans="1:5" outlineLevel="2" x14ac:dyDescent="0.3">
      <c r="A678" s="1" t="s">
        <v>954</v>
      </c>
      <c r="B678" s="1" t="s">
        <v>955</v>
      </c>
      <c r="C678" s="1" t="s">
        <v>89</v>
      </c>
      <c r="D678" s="4" t="str">
        <f>CONCATENATE(LEFT(C678,1),LEFT(B678,3),RIGHT(A678,1))</f>
        <v>MLem8</v>
      </c>
      <c r="E678">
        <f>COUNTIF($D$2:$D$967,D678)</f>
        <v>1</v>
      </c>
    </row>
    <row r="679" spans="1:5" outlineLevel="1" x14ac:dyDescent="0.3">
      <c r="A679" s="1"/>
      <c r="C679" s="6" t="s">
        <v>1463</v>
      </c>
      <c r="D679" s="4">
        <f>SUBTOTAL(3,D678:D678)</f>
        <v>1</v>
      </c>
    </row>
    <row r="680" spans="1:5" outlineLevel="2" x14ac:dyDescent="0.3">
      <c r="A680" s="1" t="s">
        <v>9</v>
      </c>
      <c r="B680" s="1" t="s">
        <v>10</v>
      </c>
      <c r="C680" s="1" t="s">
        <v>11</v>
      </c>
      <c r="D680" s="4" t="str">
        <f>CONCATENATE(LEFT(C680,1),LEFT(B680,3),RIGHT(A680,1))</f>
        <v>MLeo5</v>
      </c>
      <c r="E680">
        <f>COUNTIF($D$2:$D$967,D680)</f>
        <v>1</v>
      </c>
    </row>
    <row r="681" spans="1:5" outlineLevel="1" x14ac:dyDescent="0.3">
      <c r="A681" s="1"/>
      <c r="C681" s="6" t="s">
        <v>1464</v>
      </c>
      <c r="D681" s="4">
        <f>SUBTOTAL(3,D680:D680)</f>
        <v>1</v>
      </c>
    </row>
    <row r="682" spans="1:5" outlineLevel="2" x14ac:dyDescent="0.3">
      <c r="A682" s="1" t="s">
        <v>535</v>
      </c>
      <c r="B682" s="1" t="s">
        <v>536</v>
      </c>
      <c r="C682" s="1" t="s">
        <v>89</v>
      </c>
      <c r="D682" s="4" t="str">
        <f>CONCATENATE(LEFT(C682,1),LEFT(B682,3),RIGHT(A682,1))</f>
        <v>MLes1</v>
      </c>
      <c r="E682">
        <f>COUNTIF($D$2:$D$967,D682)</f>
        <v>1</v>
      </c>
    </row>
    <row r="683" spans="1:5" outlineLevel="1" x14ac:dyDescent="0.3">
      <c r="A683" s="1"/>
      <c r="C683" s="6" t="s">
        <v>1465</v>
      </c>
      <c r="D683" s="4">
        <f>SUBTOTAL(3,D682:D682)</f>
        <v>1</v>
      </c>
    </row>
    <row r="684" spans="1:5" outlineLevel="2" x14ac:dyDescent="0.3">
      <c r="A684" s="1" t="s">
        <v>352</v>
      </c>
      <c r="B684" s="1" t="s">
        <v>353</v>
      </c>
      <c r="C684" s="1" t="s">
        <v>89</v>
      </c>
      <c r="D684" s="4" t="str">
        <f>CONCATENATE(LEFT(C684,1),LEFT(B684,3),RIGHT(A684,1))</f>
        <v>MLew1</v>
      </c>
      <c r="E684">
        <f>COUNTIF($D$2:$D$967,D684)</f>
        <v>1</v>
      </c>
    </row>
    <row r="685" spans="1:5" outlineLevel="1" x14ac:dyDescent="0.3">
      <c r="A685" s="1"/>
      <c r="C685" s="6" t="s">
        <v>1466</v>
      </c>
      <c r="D685" s="4">
        <f>SUBTOTAL(3,D684:D684)</f>
        <v>1</v>
      </c>
    </row>
    <row r="686" spans="1:5" outlineLevel="2" x14ac:dyDescent="0.3">
      <c r="A686" s="1" t="s">
        <v>750</v>
      </c>
      <c r="B686" s="1" t="s">
        <v>751</v>
      </c>
      <c r="C686" s="1" t="s">
        <v>416</v>
      </c>
      <c r="D686" s="4" t="str">
        <f>CONCATENATE(LEFT(C686,1),LEFT(B686,3),RIGHT(A686,1))</f>
        <v>MLew8</v>
      </c>
      <c r="E686">
        <f>COUNTIF($D$2:$D$967,D686)</f>
        <v>1</v>
      </c>
    </row>
    <row r="687" spans="1:5" outlineLevel="1" x14ac:dyDescent="0.3">
      <c r="A687" s="1"/>
      <c r="C687" s="6" t="s">
        <v>1467</v>
      </c>
      <c r="D687" s="4">
        <f>SUBTOTAL(3,D686:D686)</f>
        <v>1</v>
      </c>
    </row>
    <row r="688" spans="1:5" outlineLevel="2" x14ac:dyDescent="0.3">
      <c r="A688" s="1" t="s">
        <v>34</v>
      </c>
      <c r="B688" s="1" t="s">
        <v>35</v>
      </c>
      <c r="C688" s="1" t="s">
        <v>36</v>
      </c>
      <c r="D688" s="4" t="str">
        <f>CONCATENATE(LEFT(C688,1),LEFT(B688,3),RIGHT(A688,1))</f>
        <v>MLew9</v>
      </c>
      <c r="E688">
        <f>COUNTIF($D$2:$D$967,D688)</f>
        <v>1</v>
      </c>
    </row>
    <row r="689" spans="1:5" outlineLevel="1" x14ac:dyDescent="0.3">
      <c r="A689" s="1"/>
      <c r="C689" s="6" t="s">
        <v>1468</v>
      </c>
      <c r="D689" s="4">
        <f>SUBTOTAL(3,D688:D688)</f>
        <v>1</v>
      </c>
    </row>
    <row r="690" spans="1:5" outlineLevel="2" x14ac:dyDescent="0.3">
      <c r="A690" s="1" t="s">
        <v>115</v>
      </c>
      <c r="B690" s="1" t="s">
        <v>116</v>
      </c>
      <c r="C690" s="1" t="s">
        <v>36</v>
      </c>
      <c r="D690" s="4" t="str">
        <f>CONCATENATE(LEFT(C690,1),LEFT(B690,3),RIGHT(A690,1))</f>
        <v>MLig7</v>
      </c>
      <c r="E690">
        <f>COUNTIF($D$2:$D$967,D690)</f>
        <v>1</v>
      </c>
    </row>
    <row r="691" spans="1:5" outlineLevel="1" x14ac:dyDescent="0.3">
      <c r="A691" s="1"/>
      <c r="C691" s="6" t="s">
        <v>1469</v>
      </c>
      <c r="D691" s="4">
        <f>SUBTOTAL(3,D690:D690)</f>
        <v>1</v>
      </c>
    </row>
    <row r="692" spans="1:5" outlineLevel="2" x14ac:dyDescent="0.3">
      <c r="A692" s="1" t="s">
        <v>537</v>
      </c>
      <c r="B692" s="1" t="s">
        <v>538</v>
      </c>
      <c r="C692" s="1" t="s">
        <v>416</v>
      </c>
      <c r="D692" s="4" t="str">
        <f>CONCATENATE(LEFT(C692,1),LEFT(B692,3),RIGHT(A692,1))</f>
        <v>MLor1</v>
      </c>
      <c r="E692">
        <f>COUNTIF($D$2:$D$967,D692)</f>
        <v>1</v>
      </c>
    </row>
    <row r="693" spans="1:5" outlineLevel="1" x14ac:dyDescent="0.3">
      <c r="A693" s="1"/>
      <c r="C693" s="6" t="s">
        <v>1470</v>
      </c>
      <c r="D693" s="4">
        <f>SUBTOTAL(3,D692:D692)</f>
        <v>1</v>
      </c>
    </row>
    <row r="694" spans="1:5" outlineLevel="2" x14ac:dyDescent="0.3">
      <c r="A694" s="1" t="s">
        <v>414</v>
      </c>
      <c r="B694" s="1" t="s">
        <v>415</v>
      </c>
      <c r="C694" s="1" t="s">
        <v>416</v>
      </c>
      <c r="D694" s="4" t="str">
        <f>CONCATENATE(LEFT(C694,1),LEFT(B694,3),RIGHT(A694,1))</f>
        <v>MLub7</v>
      </c>
      <c r="E694">
        <f>COUNTIF($D$2:$D$967,D694)</f>
        <v>2</v>
      </c>
    </row>
    <row r="695" spans="1:5" outlineLevel="2" x14ac:dyDescent="0.3">
      <c r="A695" s="1" t="s">
        <v>726</v>
      </c>
      <c r="B695" s="1" t="s">
        <v>415</v>
      </c>
      <c r="C695" s="1" t="s">
        <v>214</v>
      </c>
      <c r="D695" s="4" t="str">
        <f>CONCATENATE(LEFT(C695,1),LEFT(B695,3),RIGHT(A695,1))</f>
        <v>MLub7</v>
      </c>
      <c r="E695">
        <f>COUNTIF($D$2:$D$967,D695)</f>
        <v>2</v>
      </c>
    </row>
    <row r="696" spans="1:5" outlineLevel="1" x14ac:dyDescent="0.3">
      <c r="A696" s="1"/>
      <c r="C696" s="6" t="s">
        <v>1471</v>
      </c>
      <c r="D696" s="4">
        <f>SUBTOTAL(3,D694:D695)</f>
        <v>2</v>
      </c>
    </row>
    <row r="697" spans="1:5" outlineLevel="2" x14ac:dyDescent="0.3">
      <c r="A697" s="1" t="s">
        <v>453</v>
      </c>
      <c r="B697" s="1" t="s">
        <v>454</v>
      </c>
      <c r="C697" s="1" t="s">
        <v>36</v>
      </c>
      <c r="D697" s="4" t="str">
        <f>CONCATENATE(LEFT(C697,1),LEFT(B697,3),RIGHT(A697,1))</f>
        <v>MLuc3</v>
      </c>
      <c r="E697">
        <f>COUNTIF($D$2:$D$967,D697)</f>
        <v>1</v>
      </c>
    </row>
    <row r="698" spans="1:5" outlineLevel="1" x14ac:dyDescent="0.3">
      <c r="A698" s="1"/>
      <c r="C698" s="6" t="s">
        <v>1472</v>
      </c>
      <c r="D698" s="4">
        <f>SUBTOTAL(3,D697:D697)</f>
        <v>1</v>
      </c>
    </row>
    <row r="699" spans="1:5" outlineLevel="2" x14ac:dyDescent="0.3">
      <c r="A699" s="1" t="s">
        <v>844</v>
      </c>
      <c r="B699" s="1" t="s">
        <v>845</v>
      </c>
      <c r="C699" s="1" t="s">
        <v>416</v>
      </c>
      <c r="D699" s="4" t="str">
        <f>CONCATENATE(LEFT(C699,1),LEFT(B699,3),RIGHT(A699,1))</f>
        <v>MLuk2</v>
      </c>
      <c r="E699">
        <f>COUNTIF($D$2:$D$967,D699)</f>
        <v>1</v>
      </c>
    </row>
    <row r="700" spans="1:5" outlineLevel="1" x14ac:dyDescent="0.3">
      <c r="A700" s="1"/>
      <c r="C700" s="6" t="s">
        <v>1473</v>
      </c>
      <c r="D700" s="4">
        <f>SUBTOTAL(3,D699:D699)</f>
        <v>1</v>
      </c>
    </row>
    <row r="701" spans="1:5" outlineLevel="2" x14ac:dyDescent="0.3">
      <c r="A701" s="1" t="s">
        <v>773</v>
      </c>
      <c r="B701" s="1" t="s">
        <v>774</v>
      </c>
      <c r="C701" s="1" t="s">
        <v>39</v>
      </c>
      <c r="D701" s="4" t="str">
        <f>CONCATENATE(LEFT(C701,1),LEFT(B701,3),RIGHT(A701,1))</f>
        <v>MLuk9</v>
      </c>
      <c r="E701">
        <f>COUNTIF($D$2:$D$967,D701)</f>
        <v>1</v>
      </c>
    </row>
    <row r="702" spans="1:5" outlineLevel="1" x14ac:dyDescent="0.3">
      <c r="A702" s="1"/>
      <c r="C702" s="6" t="s">
        <v>1474</v>
      </c>
      <c r="D702" s="4">
        <f>SUBTOTAL(3,D701:D701)</f>
        <v>1</v>
      </c>
    </row>
    <row r="703" spans="1:5" outlineLevel="2" x14ac:dyDescent="0.3">
      <c r="A703" s="1" t="s">
        <v>529</v>
      </c>
      <c r="B703" s="1" t="s">
        <v>530</v>
      </c>
      <c r="C703" s="1" t="s">
        <v>39</v>
      </c>
      <c r="D703" s="4" t="str">
        <f>CONCATENATE(LEFT(C703,1),LEFT(B703,3),RIGHT(A703,1))</f>
        <v>MLun7</v>
      </c>
      <c r="E703">
        <f>COUNTIF($D$2:$D$967,D703)</f>
        <v>1</v>
      </c>
    </row>
    <row r="704" spans="1:5" outlineLevel="1" x14ac:dyDescent="0.3">
      <c r="A704" s="1"/>
      <c r="C704" s="6" t="s">
        <v>1475</v>
      </c>
      <c r="D704" s="4">
        <f>SUBTOTAL(3,D703:D703)</f>
        <v>1</v>
      </c>
    </row>
    <row r="705" spans="1:5" outlineLevel="2" x14ac:dyDescent="0.3">
      <c r="A705" s="1" t="s">
        <v>1112</v>
      </c>
      <c r="B705" s="1" t="s">
        <v>1113</v>
      </c>
      <c r="C705" s="1" t="s">
        <v>36</v>
      </c>
      <c r="D705" s="4" t="str">
        <f>CONCATENATE(LEFT(C705,1),LEFT(B705,3),RIGHT(A705,1))</f>
        <v>MLup2</v>
      </c>
      <c r="E705">
        <f>COUNTIF($D$2:$D$967,D705)</f>
        <v>1</v>
      </c>
    </row>
    <row r="706" spans="1:5" outlineLevel="1" x14ac:dyDescent="0.3">
      <c r="A706" s="1"/>
      <c r="C706" s="6" t="s">
        <v>1476</v>
      </c>
      <c r="D706" s="4">
        <f>SUBTOTAL(3,D705:D705)</f>
        <v>1</v>
      </c>
    </row>
    <row r="707" spans="1:5" outlineLevel="2" x14ac:dyDescent="0.3">
      <c r="A707" s="1" t="s">
        <v>654</v>
      </c>
      <c r="B707" s="1" t="s">
        <v>655</v>
      </c>
      <c r="C707" s="1" t="s">
        <v>416</v>
      </c>
      <c r="D707" s="4" t="str">
        <f>CONCATENATE(LEFT(C707,1),LEFT(B707,3),RIGHT(A707,1))</f>
        <v>MLup7</v>
      </c>
      <c r="E707">
        <f>COUNTIF($D$2:$D$967,D707)</f>
        <v>1</v>
      </c>
    </row>
    <row r="708" spans="1:5" outlineLevel="1" x14ac:dyDescent="0.3">
      <c r="A708" s="1"/>
      <c r="C708" s="6" t="s">
        <v>1477</v>
      </c>
      <c r="D708" s="4">
        <f>SUBTOTAL(3,D707:D707)</f>
        <v>1</v>
      </c>
    </row>
    <row r="709" spans="1:5" outlineLevel="2" x14ac:dyDescent="0.3">
      <c r="A709" s="1" t="s">
        <v>37</v>
      </c>
      <c r="B709" s="1" t="s">
        <v>38</v>
      </c>
      <c r="C709" s="1" t="s">
        <v>39</v>
      </c>
      <c r="D709" s="4" t="str">
        <f>CONCATENATE(LEFT(C709,1),LEFT(B709,3),RIGHT(A709,1))</f>
        <v>MLut7</v>
      </c>
      <c r="E709">
        <f>COUNTIF($D$2:$D$967,D709)</f>
        <v>1</v>
      </c>
    </row>
    <row r="710" spans="1:5" outlineLevel="1" x14ac:dyDescent="0.3">
      <c r="A710" s="1"/>
      <c r="C710" s="6" t="s">
        <v>1478</v>
      </c>
      <c r="D710" s="4">
        <f>SUBTOTAL(3,D709:D709)</f>
        <v>1</v>
      </c>
    </row>
    <row r="711" spans="1:5" outlineLevel="2" x14ac:dyDescent="0.3">
      <c r="A711" s="1" t="s">
        <v>975</v>
      </c>
      <c r="B711" s="1" t="s">
        <v>976</v>
      </c>
      <c r="C711" s="1" t="s">
        <v>39</v>
      </c>
      <c r="D711" s="4" t="str">
        <f>CONCATENATE(LEFT(C711,1),LEFT(B711,3),RIGHT(A711,1))</f>
        <v>MLys5</v>
      </c>
      <c r="E711">
        <f>COUNTIF($D$2:$D$967,D711)</f>
        <v>1</v>
      </c>
    </row>
    <row r="712" spans="1:5" outlineLevel="1" x14ac:dyDescent="0.3">
      <c r="A712" s="1"/>
      <c r="C712" s="6" t="s">
        <v>1479</v>
      </c>
      <c r="D712" s="4">
        <f>SUBTOTAL(3,D711:D711)</f>
        <v>1</v>
      </c>
    </row>
    <row r="713" spans="1:5" outlineLevel="2" x14ac:dyDescent="0.3">
      <c r="A713" s="1" t="s">
        <v>910</v>
      </c>
      <c r="B713" s="1" t="s">
        <v>911</v>
      </c>
      <c r="C713" s="1" t="s">
        <v>39</v>
      </c>
      <c r="D713" s="4" t="str">
        <f>CONCATENATE(LEFT(C713,1),LEFT(B713,3),RIGHT(A713,1))</f>
        <v>MMac1</v>
      </c>
      <c r="E713">
        <f>COUNTIF($D$2:$D$967,D713)</f>
        <v>1</v>
      </c>
    </row>
    <row r="714" spans="1:5" outlineLevel="1" x14ac:dyDescent="0.3">
      <c r="A714" s="1"/>
      <c r="C714" s="6" t="s">
        <v>1480</v>
      </c>
      <c r="D714" s="4">
        <f>SUBTOTAL(3,D713:D713)</f>
        <v>1</v>
      </c>
    </row>
    <row r="715" spans="1:5" outlineLevel="2" x14ac:dyDescent="0.3">
      <c r="A715" s="1" t="s">
        <v>928</v>
      </c>
      <c r="B715" s="1" t="s">
        <v>929</v>
      </c>
      <c r="C715" s="1" t="s">
        <v>39</v>
      </c>
      <c r="D715" s="4" t="str">
        <f>CONCATENATE(LEFT(C715,1),LEFT(B715,3),RIGHT(A715,1))</f>
        <v>MMac4</v>
      </c>
      <c r="E715">
        <f>COUNTIF($D$2:$D$967,D715)</f>
        <v>1</v>
      </c>
    </row>
    <row r="716" spans="1:5" outlineLevel="1" x14ac:dyDescent="0.3">
      <c r="A716" s="1"/>
      <c r="C716" s="6" t="s">
        <v>1481</v>
      </c>
      <c r="D716" s="4">
        <f>SUBTOTAL(3,D715:D715)</f>
        <v>1</v>
      </c>
    </row>
    <row r="717" spans="1:5" outlineLevel="2" x14ac:dyDescent="0.3">
      <c r="A717" s="1" t="s">
        <v>514</v>
      </c>
      <c r="B717" s="1" t="s">
        <v>515</v>
      </c>
      <c r="C717" s="1" t="s">
        <v>39</v>
      </c>
      <c r="D717" s="4" t="str">
        <f>CONCATENATE(LEFT(C717,1),LEFT(B717,3),RIGHT(A717,1))</f>
        <v>MMag4</v>
      </c>
      <c r="E717">
        <f>COUNTIF($D$2:$D$967,D717)</f>
        <v>1</v>
      </c>
    </row>
    <row r="718" spans="1:5" outlineLevel="1" x14ac:dyDescent="0.3">
      <c r="A718" s="1"/>
      <c r="C718" s="6" t="s">
        <v>1482</v>
      </c>
      <c r="D718" s="4">
        <f>SUBTOTAL(3,D717:D717)</f>
        <v>1</v>
      </c>
    </row>
    <row r="719" spans="1:5" outlineLevel="2" x14ac:dyDescent="0.3">
      <c r="A719" s="1" t="s">
        <v>162</v>
      </c>
      <c r="B719" s="1" t="s">
        <v>163</v>
      </c>
      <c r="C719" s="1" t="s">
        <v>39</v>
      </c>
      <c r="D719" s="4" t="str">
        <f>CONCATENATE(LEFT(C719,1),LEFT(B719,3),RIGHT(A719,1))</f>
        <v>MMaj7</v>
      </c>
      <c r="E719">
        <f>COUNTIF($D$2:$D$967,D719)</f>
        <v>1</v>
      </c>
    </row>
    <row r="720" spans="1:5" outlineLevel="1" x14ac:dyDescent="0.3">
      <c r="A720" s="1"/>
      <c r="C720" s="6" t="s">
        <v>1483</v>
      </c>
      <c r="D720" s="4">
        <f>SUBTOTAL(3,D719:D719)</f>
        <v>1</v>
      </c>
    </row>
    <row r="721" spans="1:5" outlineLevel="2" x14ac:dyDescent="0.3">
      <c r="A721" s="1" t="s">
        <v>796</v>
      </c>
      <c r="B721" s="1" t="s">
        <v>797</v>
      </c>
      <c r="C721" s="1" t="s">
        <v>78</v>
      </c>
      <c r="D721" s="4" t="str">
        <f>CONCATENATE(LEFT(C721,1),LEFT(B721,3),RIGHT(A721,1))</f>
        <v>MMar0</v>
      </c>
      <c r="E721">
        <f>COUNTIF($D$2:$D$967,D721)</f>
        <v>1</v>
      </c>
    </row>
    <row r="722" spans="1:5" outlineLevel="1" x14ac:dyDescent="0.3">
      <c r="A722" s="1"/>
      <c r="C722" s="6" t="s">
        <v>1484</v>
      </c>
      <c r="D722" s="4">
        <f>SUBTOTAL(3,D721:D721)</f>
        <v>1</v>
      </c>
    </row>
    <row r="723" spans="1:5" outlineLevel="2" x14ac:dyDescent="0.3">
      <c r="A723" s="1" t="s">
        <v>712</v>
      </c>
      <c r="B723" s="1" t="s">
        <v>174</v>
      </c>
      <c r="C723" s="1" t="s">
        <v>219</v>
      </c>
      <c r="D723" s="4" t="str">
        <f>CONCATENATE(LEFT(C723,1),LEFT(B723,3),RIGHT(A723,1))</f>
        <v>MPio7</v>
      </c>
      <c r="E723">
        <f>COUNTIF($D$2:$D$967,D723)</f>
        <v>1</v>
      </c>
    </row>
    <row r="724" spans="1:5" outlineLevel="1" x14ac:dyDescent="0.3">
      <c r="A724" s="1"/>
      <c r="C724" s="6" t="s">
        <v>1485</v>
      </c>
      <c r="D724" s="4">
        <f>SUBTOTAL(3,D723:D723)</f>
        <v>1</v>
      </c>
    </row>
    <row r="725" spans="1:5" outlineLevel="2" x14ac:dyDescent="0.3">
      <c r="A725" s="1" t="s">
        <v>217</v>
      </c>
      <c r="B725" s="1" t="s">
        <v>218</v>
      </c>
      <c r="C725" s="1" t="s">
        <v>219</v>
      </c>
      <c r="D725" s="4" t="str">
        <f>CONCATENATE(LEFT(C725,1),LEFT(B725,3),RIGHT(A725,1))</f>
        <v>MPot8</v>
      </c>
      <c r="E725">
        <f>COUNTIF($D$2:$D$967,D725)</f>
        <v>1</v>
      </c>
    </row>
    <row r="726" spans="1:5" outlineLevel="1" x14ac:dyDescent="0.3">
      <c r="A726" s="1"/>
      <c r="C726" s="6" t="s">
        <v>1486</v>
      </c>
      <c r="D726" s="4">
        <f>SUBTOTAL(3,D725:D725)</f>
        <v>1</v>
      </c>
    </row>
    <row r="727" spans="1:5" outlineLevel="2" x14ac:dyDescent="0.3">
      <c r="A727" s="1" t="s">
        <v>736</v>
      </c>
      <c r="B727" s="1" t="s">
        <v>685</v>
      </c>
      <c r="C727" s="1" t="s">
        <v>219</v>
      </c>
      <c r="D727" s="4" t="str">
        <f>CONCATENATE(LEFT(C727,1),LEFT(B727,3),RIGHT(A727,1))</f>
        <v>MZio6</v>
      </c>
      <c r="E727">
        <f>COUNTIF($D$2:$D$967,D727)</f>
        <v>1</v>
      </c>
    </row>
    <row r="728" spans="1:5" outlineLevel="1" x14ac:dyDescent="0.3">
      <c r="A728" s="1"/>
      <c r="C728" s="6" t="s">
        <v>1487</v>
      </c>
      <c r="D728" s="4">
        <f>SUBTOTAL(3,D727:D727)</f>
        <v>1</v>
      </c>
    </row>
    <row r="729" spans="1:5" outlineLevel="2" x14ac:dyDescent="0.3">
      <c r="A729" s="1" t="s">
        <v>68</v>
      </c>
      <c r="B729" s="1" t="s">
        <v>69</v>
      </c>
      <c r="C729" s="1" t="s">
        <v>70</v>
      </c>
      <c r="D729" s="4" t="str">
        <f>CONCATENATE(LEFT(C729,1),LEFT(B729,3),RIGHT(A729,1))</f>
        <v>NGrz1</v>
      </c>
      <c r="E729">
        <f>COUNTIF($D$2:$D$967,D729)</f>
        <v>1</v>
      </c>
    </row>
    <row r="730" spans="1:5" outlineLevel="1" x14ac:dyDescent="0.3">
      <c r="A730" s="1"/>
      <c r="C730" s="6" t="s">
        <v>1488</v>
      </c>
      <c r="D730" s="4">
        <f>SUBTOTAL(3,D729:D729)</f>
        <v>1</v>
      </c>
    </row>
    <row r="731" spans="1:5" outlineLevel="2" x14ac:dyDescent="0.3">
      <c r="A731" s="1" t="s">
        <v>1055</v>
      </c>
      <c r="B731" s="1" t="s">
        <v>1056</v>
      </c>
      <c r="C731" s="1" t="s">
        <v>70</v>
      </c>
      <c r="D731" s="4" t="str">
        <f>CONCATENATE(LEFT(C731,1),LEFT(B731,3),RIGHT(A731,1))</f>
        <v>NGrz8</v>
      </c>
      <c r="E731">
        <f>COUNTIF($D$2:$D$967,D731)</f>
        <v>1</v>
      </c>
    </row>
    <row r="732" spans="1:5" outlineLevel="1" x14ac:dyDescent="0.3">
      <c r="A732" s="1"/>
      <c r="C732" s="6" t="s">
        <v>1489</v>
      </c>
      <c r="D732" s="4">
        <f>SUBTOTAL(3,D731:D731)</f>
        <v>1</v>
      </c>
    </row>
    <row r="733" spans="1:5" outlineLevel="2" x14ac:dyDescent="0.3">
      <c r="A733" s="1" t="s">
        <v>599</v>
      </c>
      <c r="B733" s="1" t="s">
        <v>600</v>
      </c>
      <c r="C733" s="1" t="s">
        <v>70</v>
      </c>
      <c r="D733" s="4" t="str">
        <f>CONCATENATE(LEFT(C733,1),LEFT(B733,3),RIGHT(A733,1))</f>
        <v>NHar1</v>
      </c>
      <c r="E733">
        <f>COUNTIF($D$2:$D$967,D733)</f>
        <v>1</v>
      </c>
    </row>
    <row r="734" spans="1:5" outlineLevel="1" x14ac:dyDescent="0.3">
      <c r="A734" s="1"/>
      <c r="C734" s="6" t="s">
        <v>1490</v>
      </c>
      <c r="D734" s="4">
        <f>SUBTOTAL(3,D733:D733)</f>
        <v>1</v>
      </c>
    </row>
    <row r="735" spans="1:5" outlineLevel="2" x14ac:dyDescent="0.3">
      <c r="A735" s="1" t="s">
        <v>835</v>
      </c>
      <c r="B735" s="1" t="s">
        <v>836</v>
      </c>
      <c r="C735" s="1" t="s">
        <v>829</v>
      </c>
      <c r="D735" s="4" t="str">
        <f>CONCATENATE(LEFT(C735,1),LEFT(B735,3),RIGHT(A735,1))</f>
        <v>NHin2</v>
      </c>
      <c r="E735">
        <f>COUNTIF($D$2:$D$967,D735)</f>
        <v>1</v>
      </c>
    </row>
    <row r="736" spans="1:5" outlineLevel="1" x14ac:dyDescent="0.3">
      <c r="A736" s="1"/>
      <c r="C736" s="6" t="s">
        <v>1491</v>
      </c>
      <c r="D736" s="4">
        <f>SUBTOTAL(3,D735:D735)</f>
        <v>1</v>
      </c>
    </row>
    <row r="737" spans="1:5" outlineLevel="2" x14ac:dyDescent="0.3">
      <c r="A737" s="1" t="s">
        <v>827</v>
      </c>
      <c r="B737" s="1" t="s">
        <v>828</v>
      </c>
      <c r="C737" s="1" t="s">
        <v>829</v>
      </c>
      <c r="D737" s="4" t="str">
        <f>CONCATENATE(LEFT(C737,1),LEFT(B737,3),RIGHT(A737,1))</f>
        <v>NHin5</v>
      </c>
      <c r="E737">
        <f>COUNTIF($D$2:$D$967,D737)</f>
        <v>1</v>
      </c>
    </row>
    <row r="738" spans="1:5" outlineLevel="1" x14ac:dyDescent="0.3">
      <c r="A738" s="1"/>
      <c r="C738" s="6" t="s">
        <v>1492</v>
      </c>
      <c r="D738" s="4">
        <f>SUBTOTAL(3,D737:D737)</f>
        <v>1</v>
      </c>
    </row>
    <row r="739" spans="1:5" outlineLevel="2" x14ac:dyDescent="0.3">
      <c r="A739" s="1" t="s">
        <v>727</v>
      </c>
      <c r="B739" s="1" t="s">
        <v>728</v>
      </c>
      <c r="C739" s="1" t="s">
        <v>729</v>
      </c>
      <c r="D739" s="4" t="str">
        <f>CONCATENATE(LEFT(C739,1),LEFT(B739,3),RIGHT(A739,1))</f>
        <v>NHor5</v>
      </c>
      <c r="E739">
        <f>COUNTIF($D$2:$D$967,D739)</f>
        <v>1</v>
      </c>
    </row>
    <row r="740" spans="1:5" outlineLevel="1" x14ac:dyDescent="0.3">
      <c r="A740" s="1"/>
      <c r="C740" s="6" t="s">
        <v>1493</v>
      </c>
      <c r="D740" s="4">
        <f>SUBTOTAL(3,D739:D739)</f>
        <v>1</v>
      </c>
    </row>
    <row r="741" spans="1:5" outlineLevel="2" x14ac:dyDescent="0.3">
      <c r="A741" s="1" t="s">
        <v>6</v>
      </c>
      <c r="B741" s="1" t="s">
        <v>7</v>
      </c>
      <c r="C741" s="1" t="s">
        <v>8</v>
      </c>
      <c r="D741" s="4" t="str">
        <f>CONCATENATE(LEFT(C741,1),LEFT(B741,3),RIGHT(A741,1))</f>
        <v>NJab1</v>
      </c>
      <c r="E741">
        <f>COUNTIF($D$2:$D$967,D741)</f>
        <v>1</v>
      </c>
    </row>
    <row r="742" spans="1:5" outlineLevel="1" x14ac:dyDescent="0.3">
      <c r="A742" s="1"/>
      <c r="C742" s="6" t="s">
        <v>1494</v>
      </c>
      <c r="D742" s="4">
        <f>SUBTOTAL(3,D741:D741)</f>
        <v>1</v>
      </c>
    </row>
    <row r="743" spans="1:5" outlineLevel="2" x14ac:dyDescent="0.3">
      <c r="A743" s="1" t="s">
        <v>1082</v>
      </c>
      <c r="B743" s="1" t="s">
        <v>1083</v>
      </c>
      <c r="C743" s="1" t="s">
        <v>1084</v>
      </c>
      <c r="D743" s="4" t="str">
        <f>CONCATENATE(LEFT(C743,1),LEFT(B743,3),RIGHT(A743,1))</f>
        <v>NJac1</v>
      </c>
      <c r="E743">
        <f>COUNTIF($D$2:$D$967,D743)</f>
        <v>1</v>
      </c>
    </row>
    <row r="744" spans="1:5" outlineLevel="1" x14ac:dyDescent="0.3">
      <c r="A744" s="1"/>
      <c r="C744" s="6" t="s">
        <v>1495</v>
      </c>
      <c r="D744" s="4">
        <f>SUBTOTAL(3,D743:D743)</f>
        <v>1</v>
      </c>
    </row>
    <row r="745" spans="1:5" outlineLevel="2" x14ac:dyDescent="0.3">
      <c r="A745" s="1" t="s">
        <v>134</v>
      </c>
      <c r="B745" s="1" t="s">
        <v>135</v>
      </c>
      <c r="C745" s="1" t="s">
        <v>8</v>
      </c>
      <c r="D745" s="4" t="str">
        <f>CONCATENATE(LEFT(C745,1),LEFT(B745,3),RIGHT(A745,1))</f>
        <v>NJag5</v>
      </c>
      <c r="E745">
        <f>COUNTIF($D$2:$D$967,D745)</f>
        <v>1</v>
      </c>
    </row>
    <row r="746" spans="1:5" outlineLevel="1" x14ac:dyDescent="0.3">
      <c r="A746" s="1"/>
      <c r="C746" s="6" t="s">
        <v>1496</v>
      </c>
      <c r="D746" s="4">
        <f>SUBTOTAL(3,D745:D745)</f>
        <v>1</v>
      </c>
    </row>
    <row r="747" spans="1:5" outlineLevel="2" x14ac:dyDescent="0.3">
      <c r="A747" s="1" t="s">
        <v>239</v>
      </c>
      <c r="B747" s="1" t="s">
        <v>240</v>
      </c>
      <c r="C747" s="1" t="s">
        <v>241</v>
      </c>
      <c r="D747" s="4" t="str">
        <f>CONCATENATE(LEFT(C747,1),LEFT(B747,3),RIGHT(A747,1))</f>
        <v>NJag8</v>
      </c>
      <c r="E747">
        <f>COUNTIF($D$2:$D$967,D747)</f>
        <v>1</v>
      </c>
    </row>
    <row r="748" spans="1:5" outlineLevel="1" x14ac:dyDescent="0.3">
      <c r="A748" s="1"/>
      <c r="C748" s="6" t="s">
        <v>1497</v>
      </c>
      <c r="D748" s="4">
        <f>SUBTOTAL(3,D747:D747)</f>
        <v>1</v>
      </c>
    </row>
    <row r="749" spans="1:5" outlineLevel="2" x14ac:dyDescent="0.3">
      <c r="A749" s="1" t="s">
        <v>57</v>
      </c>
      <c r="B749" s="1" t="s">
        <v>58</v>
      </c>
      <c r="C749" s="1" t="s">
        <v>8</v>
      </c>
      <c r="D749" s="4" t="str">
        <f>CONCATENATE(LEFT(C749,1),LEFT(B749,3),RIGHT(A749,1))</f>
        <v>NJak2</v>
      </c>
      <c r="E749">
        <f>COUNTIF($D$2:$D$967,D749)</f>
        <v>2</v>
      </c>
    </row>
    <row r="750" spans="1:5" outlineLevel="2" x14ac:dyDescent="0.3">
      <c r="A750" s="1" t="s">
        <v>387</v>
      </c>
      <c r="B750" s="1" t="s">
        <v>388</v>
      </c>
      <c r="C750" s="1" t="s">
        <v>241</v>
      </c>
      <c r="D750" s="4" t="str">
        <f>CONCATENATE(LEFT(C750,1),LEFT(B750,3),RIGHT(A750,1))</f>
        <v>NJak2</v>
      </c>
      <c r="E750">
        <f>COUNTIF($D$2:$D$967,D750)</f>
        <v>2</v>
      </c>
    </row>
    <row r="751" spans="1:5" outlineLevel="1" x14ac:dyDescent="0.3">
      <c r="A751" s="1"/>
      <c r="C751" s="6" t="s">
        <v>1498</v>
      </c>
      <c r="D751" s="4">
        <f>SUBTOTAL(3,D749:D750)</f>
        <v>2</v>
      </c>
    </row>
    <row r="752" spans="1:5" outlineLevel="2" x14ac:dyDescent="0.3">
      <c r="A752" s="1" t="s">
        <v>610</v>
      </c>
      <c r="B752" s="1" t="s">
        <v>611</v>
      </c>
      <c r="C752" s="1" t="s">
        <v>241</v>
      </c>
      <c r="D752" s="4" t="str">
        <f>CONCATENATE(LEFT(C752,1),LEFT(B752,3),RIGHT(A752,1))</f>
        <v>NJak4</v>
      </c>
      <c r="E752">
        <f>COUNTIF($D$2:$D$967,D752)</f>
        <v>1</v>
      </c>
    </row>
    <row r="753" spans="1:5" outlineLevel="1" x14ac:dyDescent="0.3">
      <c r="A753" s="1"/>
      <c r="C753" s="6" t="s">
        <v>1499</v>
      </c>
      <c r="D753" s="4">
        <f>SUBTOTAL(3,D752:D752)</f>
        <v>1</v>
      </c>
    </row>
    <row r="754" spans="1:5" outlineLevel="2" x14ac:dyDescent="0.3">
      <c r="A754" s="1" t="s">
        <v>895</v>
      </c>
      <c r="B754" s="1" t="s">
        <v>896</v>
      </c>
      <c r="C754" s="1" t="s">
        <v>8</v>
      </c>
      <c r="D754" s="4" t="str">
        <f>CONCATENATE(LEFT(C754,1),LEFT(B754,3),RIGHT(A754,1))</f>
        <v>NJak5</v>
      </c>
      <c r="E754">
        <f>COUNTIF($D$2:$D$967,D754)</f>
        <v>1</v>
      </c>
    </row>
    <row r="755" spans="1:5" outlineLevel="1" x14ac:dyDescent="0.3">
      <c r="A755" s="1"/>
      <c r="C755" s="6" t="s">
        <v>1500</v>
      </c>
      <c r="D755" s="4">
        <f>SUBTOTAL(3,D754:D754)</f>
        <v>1</v>
      </c>
    </row>
    <row r="756" spans="1:5" outlineLevel="2" x14ac:dyDescent="0.3">
      <c r="A756" s="1" t="s">
        <v>21</v>
      </c>
      <c r="B756" s="1" t="s">
        <v>22</v>
      </c>
      <c r="C756" s="1" t="s">
        <v>8</v>
      </c>
      <c r="D756" s="4" t="str">
        <f>CONCATENATE(LEFT(C756,1),LEFT(B756,3),RIGHT(A756,1))</f>
        <v>NJam6</v>
      </c>
      <c r="E756">
        <f>COUNTIF($D$2:$D$967,D756)</f>
        <v>1</v>
      </c>
    </row>
    <row r="757" spans="1:5" outlineLevel="1" x14ac:dyDescent="0.3">
      <c r="A757" s="1"/>
      <c r="C757" s="6" t="s">
        <v>1501</v>
      </c>
      <c r="D757" s="4">
        <f>SUBTOTAL(3,D756:D756)</f>
        <v>1</v>
      </c>
    </row>
    <row r="758" spans="1:5" outlineLevel="2" x14ac:dyDescent="0.3">
      <c r="A758" s="1" t="s">
        <v>743</v>
      </c>
      <c r="B758" s="1" t="s">
        <v>744</v>
      </c>
      <c r="C758" s="1" t="s">
        <v>241</v>
      </c>
      <c r="D758" s="4" t="str">
        <f>CONCATENATE(LEFT(C758,1),LEFT(B758,3),RIGHT(A758,1))</f>
        <v>NJan0</v>
      </c>
      <c r="E758">
        <f>COUNTIF($D$2:$D$967,D758)</f>
        <v>1</v>
      </c>
    </row>
    <row r="759" spans="1:5" outlineLevel="1" x14ac:dyDescent="0.3">
      <c r="A759" s="1"/>
      <c r="C759" s="6" t="s">
        <v>1502</v>
      </c>
      <c r="D759" s="4">
        <f>SUBTOTAL(3,D758:D758)</f>
        <v>1</v>
      </c>
    </row>
    <row r="760" spans="1:5" outlineLevel="2" x14ac:dyDescent="0.3">
      <c r="A760" s="1" t="s">
        <v>473</v>
      </c>
      <c r="B760" s="1" t="s">
        <v>474</v>
      </c>
      <c r="C760" s="1" t="s">
        <v>475</v>
      </c>
      <c r="D760" s="4" t="str">
        <f>CONCATENATE(LEFT(C760,1),LEFT(B760,3),RIGHT(A760,1))</f>
        <v>NJan1</v>
      </c>
      <c r="E760">
        <f>COUNTIF($D$2:$D$967,D760)</f>
        <v>1</v>
      </c>
    </row>
    <row r="761" spans="1:5" outlineLevel="1" x14ac:dyDescent="0.3">
      <c r="A761" s="1"/>
      <c r="C761" s="6" t="s">
        <v>1503</v>
      </c>
      <c r="D761" s="4">
        <f>SUBTOTAL(3,D760:D760)</f>
        <v>1</v>
      </c>
    </row>
    <row r="762" spans="1:5" outlineLevel="2" x14ac:dyDescent="0.3">
      <c r="A762" s="1" t="s">
        <v>444</v>
      </c>
      <c r="B762" s="1" t="s">
        <v>445</v>
      </c>
      <c r="C762" s="1" t="s">
        <v>241</v>
      </c>
      <c r="D762" s="4" t="str">
        <f>CONCATENATE(LEFT(C762,1),LEFT(B762,3),RIGHT(A762,1))</f>
        <v>NJan3</v>
      </c>
      <c r="E762">
        <f>COUNTIF($D$2:$D$967,D762)</f>
        <v>2</v>
      </c>
    </row>
    <row r="763" spans="1:5" outlineLevel="2" x14ac:dyDescent="0.3">
      <c r="A763" s="1" t="s">
        <v>455</v>
      </c>
      <c r="B763" s="1" t="s">
        <v>456</v>
      </c>
      <c r="C763" s="1" t="s">
        <v>457</v>
      </c>
      <c r="D763" s="4" t="str">
        <f>CONCATENATE(LEFT(C763,1),LEFT(B763,3),RIGHT(A763,1))</f>
        <v>NJan3</v>
      </c>
      <c r="E763">
        <f>COUNTIF($D$2:$D$967,D763)</f>
        <v>2</v>
      </c>
    </row>
    <row r="764" spans="1:5" outlineLevel="1" x14ac:dyDescent="0.3">
      <c r="A764" s="1"/>
      <c r="C764" s="6" t="s">
        <v>1504</v>
      </c>
      <c r="D764" s="4">
        <f>SUBTOTAL(3,D762:D763)</f>
        <v>2</v>
      </c>
    </row>
    <row r="765" spans="1:5" outlineLevel="2" x14ac:dyDescent="0.3">
      <c r="A765" s="1" t="s">
        <v>74</v>
      </c>
      <c r="B765" s="1" t="s">
        <v>75</v>
      </c>
      <c r="C765" s="1" t="s">
        <v>8</v>
      </c>
      <c r="D765" s="4" t="str">
        <f>CONCATENATE(LEFT(C765,1),LEFT(B765,3),RIGHT(A765,1))</f>
        <v>NJan6</v>
      </c>
      <c r="E765">
        <f>COUNTIF($D$2:$D$967,D765)</f>
        <v>2</v>
      </c>
    </row>
    <row r="766" spans="1:5" outlineLevel="2" x14ac:dyDescent="0.3">
      <c r="A766" s="1" t="s">
        <v>620</v>
      </c>
      <c r="B766" s="1" t="s">
        <v>621</v>
      </c>
      <c r="C766" s="1" t="s">
        <v>241</v>
      </c>
      <c r="D766" s="4" t="str">
        <f>CONCATENATE(LEFT(C766,1),LEFT(B766,3),RIGHT(A766,1))</f>
        <v>NJan6</v>
      </c>
      <c r="E766">
        <f>COUNTIF($D$2:$D$967,D766)</f>
        <v>2</v>
      </c>
    </row>
    <row r="767" spans="1:5" outlineLevel="1" x14ac:dyDescent="0.3">
      <c r="A767" s="1"/>
      <c r="C767" s="6" t="s">
        <v>1505</v>
      </c>
      <c r="D767" s="4">
        <f>SUBTOTAL(3,D765:D766)</f>
        <v>2</v>
      </c>
    </row>
    <row r="768" spans="1:5" outlineLevel="2" x14ac:dyDescent="0.3">
      <c r="A768" s="1" t="s">
        <v>264</v>
      </c>
      <c r="B768" s="1" t="s">
        <v>265</v>
      </c>
      <c r="C768" s="1" t="s">
        <v>266</v>
      </c>
      <c r="D768" s="4" t="str">
        <f>CONCATENATE(LEFT(C768,1),LEFT(B768,3),RIGHT(A768,1))</f>
        <v>NJaz0</v>
      </c>
      <c r="E768">
        <f>COUNTIF($D$2:$D$967,D768)</f>
        <v>1</v>
      </c>
    </row>
    <row r="769" spans="1:5" outlineLevel="1" x14ac:dyDescent="0.3">
      <c r="A769" s="1"/>
      <c r="C769" s="6" t="s">
        <v>1506</v>
      </c>
      <c r="D769" s="4">
        <f>SUBTOTAL(3,D768:D768)</f>
        <v>1</v>
      </c>
    </row>
    <row r="770" spans="1:5" outlineLevel="2" x14ac:dyDescent="0.3">
      <c r="A770" s="1" t="s">
        <v>777</v>
      </c>
      <c r="B770" s="1" t="s">
        <v>778</v>
      </c>
      <c r="C770" s="1" t="s">
        <v>266</v>
      </c>
      <c r="D770" s="4" t="str">
        <f>CONCATENATE(LEFT(C770,1),LEFT(B770,3),RIGHT(A770,1))</f>
        <v>NJęd0</v>
      </c>
      <c r="E770">
        <f>COUNTIF($D$2:$D$967,D770)</f>
        <v>1</v>
      </c>
    </row>
    <row r="771" spans="1:5" outlineLevel="1" x14ac:dyDescent="0.3">
      <c r="A771" s="1"/>
      <c r="C771" s="6" t="s">
        <v>1507</v>
      </c>
      <c r="D771" s="4">
        <f>SUBTOTAL(3,D770:D770)</f>
        <v>1</v>
      </c>
    </row>
    <row r="772" spans="1:5" outlineLevel="2" x14ac:dyDescent="0.3">
      <c r="A772" s="1" t="s">
        <v>1032</v>
      </c>
      <c r="B772" s="1" t="s">
        <v>1033</v>
      </c>
      <c r="C772" s="1" t="s">
        <v>266</v>
      </c>
      <c r="D772" s="4" t="str">
        <f>CONCATENATE(LEFT(C772,1),LEFT(B772,3),RIGHT(A772,1))</f>
        <v>NJur5</v>
      </c>
      <c r="E772">
        <f>COUNTIF($D$2:$D$967,D772)</f>
        <v>1</v>
      </c>
    </row>
    <row r="773" spans="1:5" outlineLevel="1" x14ac:dyDescent="0.3">
      <c r="A773" s="1"/>
      <c r="C773" s="6" t="s">
        <v>1508</v>
      </c>
      <c r="D773" s="4">
        <f>SUBTOTAL(3,D772:D772)</f>
        <v>1</v>
      </c>
    </row>
    <row r="774" spans="1:5" outlineLevel="2" x14ac:dyDescent="0.3">
      <c r="A774" s="1" t="s">
        <v>937</v>
      </c>
      <c r="B774" s="1" t="s">
        <v>938</v>
      </c>
      <c r="C774" s="1" t="s">
        <v>266</v>
      </c>
      <c r="D774" s="4" t="str">
        <f>CONCATENATE(LEFT(C774,1),LEFT(B774,3),RIGHT(A774,1))</f>
        <v>NJur6</v>
      </c>
      <c r="E774">
        <f>COUNTIF($D$2:$D$967,D774)</f>
        <v>1</v>
      </c>
    </row>
    <row r="775" spans="1:5" outlineLevel="1" x14ac:dyDescent="0.3">
      <c r="A775" s="1"/>
      <c r="C775" s="6" t="s">
        <v>1509</v>
      </c>
      <c r="D775" s="4">
        <f>SUBTOTAL(3,D774:D774)</f>
        <v>1</v>
      </c>
    </row>
    <row r="776" spans="1:5" outlineLevel="2" x14ac:dyDescent="0.3">
      <c r="A776" s="1" t="s">
        <v>553</v>
      </c>
      <c r="B776" s="1" t="s">
        <v>554</v>
      </c>
      <c r="C776" s="1" t="s">
        <v>187</v>
      </c>
      <c r="D776" s="4" t="str">
        <f>CONCATENATE(LEFT(C776,1),LEFT(B776,3),RIGHT(A776,1))</f>
        <v>OBro0</v>
      </c>
      <c r="E776">
        <f>COUNTIF($D$2:$D$967,D776)</f>
        <v>1</v>
      </c>
    </row>
    <row r="777" spans="1:5" outlineLevel="1" x14ac:dyDescent="0.3">
      <c r="A777" s="1"/>
      <c r="C777" s="6" t="s">
        <v>1510</v>
      </c>
      <c r="D777" s="4">
        <f>SUBTOTAL(3,D776:D776)</f>
        <v>1</v>
      </c>
    </row>
    <row r="778" spans="1:5" outlineLevel="2" x14ac:dyDescent="0.3">
      <c r="A778" s="1" t="s">
        <v>185</v>
      </c>
      <c r="B778" s="1" t="s">
        <v>186</v>
      </c>
      <c r="C778" s="1" t="s">
        <v>187</v>
      </c>
      <c r="D778" s="4" t="str">
        <f>CONCATENATE(LEFT(C778,1),LEFT(B778,3),RIGHT(A778,1))</f>
        <v>OCup4</v>
      </c>
      <c r="E778">
        <f>COUNTIF($D$2:$D$967,D778)</f>
        <v>1</v>
      </c>
    </row>
    <row r="779" spans="1:5" outlineLevel="1" x14ac:dyDescent="0.3">
      <c r="A779" s="1"/>
      <c r="C779" s="6" t="s">
        <v>1511</v>
      </c>
      <c r="D779" s="4">
        <f>SUBTOTAL(3,D778:D778)</f>
        <v>1</v>
      </c>
    </row>
    <row r="780" spans="1:5" outlineLevel="2" x14ac:dyDescent="0.3">
      <c r="A780" s="1" t="s">
        <v>667</v>
      </c>
      <c r="B780" s="1" t="s">
        <v>668</v>
      </c>
      <c r="C780" s="1" t="s">
        <v>131</v>
      </c>
      <c r="D780" s="4" t="str">
        <f>CONCATENATE(LEFT(C780,1),LEFT(B780,3),RIGHT(A780,1))</f>
        <v>OGor5</v>
      </c>
      <c r="E780">
        <f>COUNTIF($D$2:$D$967,D780)</f>
        <v>1</v>
      </c>
    </row>
    <row r="781" spans="1:5" outlineLevel="1" x14ac:dyDescent="0.3">
      <c r="A781" s="1"/>
      <c r="C781" s="6" t="s">
        <v>1512</v>
      </c>
      <c r="D781" s="4">
        <f>SUBTOTAL(3,D780:D780)</f>
        <v>1</v>
      </c>
    </row>
    <row r="782" spans="1:5" outlineLevel="2" x14ac:dyDescent="0.3">
      <c r="A782" s="1" t="s">
        <v>324</v>
      </c>
      <c r="B782" s="1" t="s">
        <v>325</v>
      </c>
      <c r="C782" s="1" t="s">
        <v>131</v>
      </c>
      <c r="D782" s="4" t="str">
        <f>CONCATENATE(LEFT(C782,1),LEFT(B782,3),RIGHT(A782,1))</f>
        <v>OGor7</v>
      </c>
      <c r="E782">
        <f>COUNTIF($D$2:$D$967,D782)</f>
        <v>1</v>
      </c>
    </row>
    <row r="783" spans="1:5" outlineLevel="1" x14ac:dyDescent="0.3">
      <c r="A783" s="1"/>
      <c r="C783" s="6" t="s">
        <v>1513</v>
      </c>
      <c r="D783" s="4">
        <f>SUBTOTAL(3,D782:D782)</f>
        <v>1</v>
      </c>
    </row>
    <row r="784" spans="1:5" outlineLevel="2" x14ac:dyDescent="0.3">
      <c r="A784" s="1" t="s">
        <v>129</v>
      </c>
      <c r="B784" s="1" t="s">
        <v>130</v>
      </c>
      <c r="C784" s="1" t="s">
        <v>131</v>
      </c>
      <c r="D784" s="4" t="str">
        <f>CONCATENATE(LEFT(C784,1),LEFT(B784,3),RIGHT(A784,1))</f>
        <v>OGoz4</v>
      </c>
      <c r="E784">
        <f>COUNTIF($D$2:$D$967,D784)</f>
        <v>1</v>
      </c>
    </row>
    <row r="785" spans="1:5" outlineLevel="1" x14ac:dyDescent="0.3">
      <c r="A785" s="1"/>
      <c r="C785" s="6" t="s">
        <v>1514</v>
      </c>
      <c r="D785" s="4">
        <f>SUBTOTAL(3,D784:D784)</f>
        <v>1</v>
      </c>
    </row>
    <row r="786" spans="1:5" outlineLevel="2" x14ac:dyDescent="0.3">
      <c r="A786" s="1" t="s">
        <v>525</v>
      </c>
      <c r="B786" s="1" t="s">
        <v>526</v>
      </c>
      <c r="C786" s="1" t="s">
        <v>114</v>
      </c>
      <c r="D786" s="4" t="str">
        <f>CONCATENATE(LEFT(C786,1),LEFT(B786,3),RIGHT(A786,1))</f>
        <v>OGra8</v>
      </c>
      <c r="E786">
        <f>COUNTIF($D$2:$D$967,D786)</f>
        <v>1</v>
      </c>
    </row>
    <row r="787" spans="1:5" outlineLevel="1" x14ac:dyDescent="0.3">
      <c r="A787" s="1"/>
      <c r="C787" s="6" t="s">
        <v>1515</v>
      </c>
      <c r="D787" s="4">
        <f>SUBTOTAL(3,D786:D786)</f>
        <v>1</v>
      </c>
    </row>
    <row r="788" spans="1:5" outlineLevel="2" x14ac:dyDescent="0.3">
      <c r="A788" s="1" t="s">
        <v>739</v>
      </c>
      <c r="B788" s="1" t="s">
        <v>740</v>
      </c>
      <c r="C788" s="1" t="s">
        <v>131</v>
      </c>
      <c r="D788" s="4" t="str">
        <f>CONCATENATE(LEFT(C788,1),LEFT(B788,3),RIGHT(A788,1))</f>
        <v>OGre2</v>
      </c>
      <c r="E788">
        <f>COUNTIF($D$2:$D$967,D788)</f>
        <v>1</v>
      </c>
    </row>
    <row r="789" spans="1:5" outlineLevel="1" x14ac:dyDescent="0.3">
      <c r="A789" s="1"/>
      <c r="C789" s="6" t="s">
        <v>1516</v>
      </c>
      <c r="D789" s="4">
        <f>SUBTOTAL(3,D788:D788)</f>
        <v>1</v>
      </c>
    </row>
    <row r="790" spans="1:5" outlineLevel="2" x14ac:dyDescent="0.3">
      <c r="A790" s="1" t="s">
        <v>190</v>
      </c>
      <c r="B790" s="1" t="s">
        <v>191</v>
      </c>
      <c r="C790" s="1" t="s">
        <v>114</v>
      </c>
      <c r="D790" s="4" t="str">
        <f>CONCATENATE(LEFT(C790,1),LEFT(B790,3),RIGHT(A790,1))</f>
        <v>OGro9</v>
      </c>
      <c r="E790">
        <f>COUNTIF($D$2:$D$967,D790)</f>
        <v>1</v>
      </c>
    </row>
    <row r="791" spans="1:5" outlineLevel="1" x14ac:dyDescent="0.3">
      <c r="A791" s="1"/>
      <c r="C791" s="6" t="s">
        <v>1517</v>
      </c>
      <c r="D791" s="4">
        <f>SUBTOTAL(3,D790:D790)</f>
        <v>1</v>
      </c>
    </row>
    <row r="792" spans="1:5" outlineLevel="2" x14ac:dyDescent="0.3">
      <c r="A792" s="1" t="s">
        <v>112</v>
      </c>
      <c r="B792" s="1" t="s">
        <v>113</v>
      </c>
      <c r="C792" s="1" t="s">
        <v>114</v>
      </c>
      <c r="D792" s="4" t="str">
        <f>CONCATENATE(LEFT(C792,1),LEFT(B792,3),RIGHT(A792,1))</f>
        <v>OGru7</v>
      </c>
      <c r="E792">
        <f>COUNTIF($D$2:$D$967,D792)</f>
        <v>1</v>
      </c>
    </row>
    <row r="793" spans="1:5" outlineLevel="1" x14ac:dyDescent="0.3">
      <c r="A793" s="1"/>
      <c r="C793" s="6" t="s">
        <v>1518</v>
      </c>
      <c r="D793" s="4">
        <f>SUBTOTAL(3,D792:D792)</f>
        <v>1</v>
      </c>
    </row>
    <row r="794" spans="1:5" outlineLevel="2" x14ac:dyDescent="0.3">
      <c r="A794" s="1" t="s">
        <v>59</v>
      </c>
      <c r="B794" s="1" t="s">
        <v>60</v>
      </c>
      <c r="C794" s="1" t="s">
        <v>61</v>
      </c>
      <c r="D794" s="4" t="str">
        <f>CONCATENATE(LEFT(C794,1),LEFT(B794,3),RIGHT(A794,1))</f>
        <v>OGry7</v>
      </c>
      <c r="E794">
        <f>COUNTIF($D$2:$D$967,D794)</f>
        <v>1</v>
      </c>
    </row>
    <row r="795" spans="1:5" outlineLevel="1" x14ac:dyDescent="0.3">
      <c r="A795" s="1"/>
      <c r="C795" s="6" t="s">
        <v>1519</v>
      </c>
      <c r="D795" s="4">
        <f>SUBTOTAL(3,D794:D794)</f>
        <v>1</v>
      </c>
    </row>
    <row r="796" spans="1:5" outlineLevel="2" x14ac:dyDescent="0.3">
      <c r="A796" s="1" t="s">
        <v>833</v>
      </c>
      <c r="B796" s="1" t="s">
        <v>834</v>
      </c>
      <c r="C796" s="1" t="s">
        <v>61</v>
      </c>
      <c r="D796" s="4" t="str">
        <f>CONCATENATE(LEFT(C796,1),LEFT(B796,3),RIGHT(A796,1))</f>
        <v>OGrz1</v>
      </c>
      <c r="E796">
        <f>COUNTIF($D$2:$D$967,D796)</f>
        <v>1</v>
      </c>
    </row>
    <row r="797" spans="1:5" outlineLevel="1" x14ac:dyDescent="0.3">
      <c r="A797" s="1"/>
      <c r="C797" s="6" t="s">
        <v>1520</v>
      </c>
      <c r="D797" s="4">
        <f>SUBTOTAL(3,D796:D796)</f>
        <v>1</v>
      </c>
    </row>
    <row r="798" spans="1:5" outlineLevel="2" x14ac:dyDescent="0.3">
      <c r="A798" s="1" t="s">
        <v>853</v>
      </c>
      <c r="B798" s="1" t="s">
        <v>854</v>
      </c>
      <c r="C798" s="1" t="s">
        <v>855</v>
      </c>
      <c r="D798" s="4" t="str">
        <f>CONCATENATE(LEFT(C798,1),LEFT(B798,3),RIGHT(A798,1))</f>
        <v>OHan3</v>
      </c>
      <c r="E798">
        <f>COUNTIF($D$2:$D$967,D798)</f>
        <v>1</v>
      </c>
    </row>
    <row r="799" spans="1:5" outlineLevel="1" x14ac:dyDescent="0.3">
      <c r="A799" s="1"/>
      <c r="C799" s="6" t="s">
        <v>1521</v>
      </c>
      <c r="D799" s="4">
        <f>SUBTOTAL(3,D798:D798)</f>
        <v>1</v>
      </c>
    </row>
    <row r="800" spans="1:5" outlineLevel="2" x14ac:dyDescent="0.3">
      <c r="A800" s="1" t="s">
        <v>810</v>
      </c>
      <c r="B800" s="1" t="s">
        <v>811</v>
      </c>
      <c r="C800" s="1" t="s">
        <v>812</v>
      </c>
      <c r="D800" s="4" t="str">
        <f>CONCATENATE(LEFT(C800,1),LEFT(B800,3),RIGHT(A800,1))</f>
        <v>OHaz5</v>
      </c>
      <c r="E800">
        <f>COUNTIF($D$2:$D$967,D800)</f>
        <v>1</v>
      </c>
    </row>
    <row r="801" spans="1:5" outlineLevel="1" x14ac:dyDescent="0.3">
      <c r="A801" s="1"/>
      <c r="C801" s="6" t="s">
        <v>1522</v>
      </c>
      <c r="D801" s="4">
        <f>SUBTOTAL(3,D800:D800)</f>
        <v>1</v>
      </c>
    </row>
    <row r="802" spans="1:5" outlineLevel="2" x14ac:dyDescent="0.3">
      <c r="A802" s="1" t="s">
        <v>1106</v>
      </c>
      <c r="B802" s="1" t="s">
        <v>1107</v>
      </c>
      <c r="C802" s="1" t="s">
        <v>50</v>
      </c>
      <c r="D802" s="4" t="str">
        <f>CONCATENATE(LEFT(C802,1),LEFT(B802,3),RIGHT(A802,1))</f>
        <v>OHry9</v>
      </c>
      <c r="E802">
        <f>COUNTIF($D$2:$D$967,D802)</f>
        <v>1</v>
      </c>
    </row>
    <row r="803" spans="1:5" outlineLevel="1" x14ac:dyDescent="0.3">
      <c r="A803" s="1"/>
      <c r="C803" s="6" t="s">
        <v>1523</v>
      </c>
      <c r="D803" s="4">
        <f>SUBTOTAL(3,D802:D802)</f>
        <v>1</v>
      </c>
    </row>
    <row r="804" spans="1:5" outlineLevel="2" x14ac:dyDescent="0.3">
      <c r="A804" s="1" t="s">
        <v>48</v>
      </c>
      <c r="B804" s="1" t="s">
        <v>49</v>
      </c>
      <c r="C804" s="1" t="s">
        <v>50</v>
      </c>
      <c r="D804" s="4" t="str">
        <f>CONCATENATE(LEFT(C804,1),LEFT(B804,3),RIGHT(A804,1))</f>
        <v>OIwa1</v>
      </c>
      <c r="E804">
        <f>COUNTIF($D$2:$D$967,D804)</f>
        <v>1</v>
      </c>
    </row>
    <row r="805" spans="1:5" outlineLevel="1" x14ac:dyDescent="0.3">
      <c r="A805" s="1"/>
      <c r="C805" s="6" t="s">
        <v>1524</v>
      </c>
      <c r="D805" s="4">
        <f>SUBTOTAL(3,D804:D804)</f>
        <v>1</v>
      </c>
    </row>
    <row r="806" spans="1:5" outlineLevel="2" x14ac:dyDescent="0.3">
      <c r="A806" s="1" t="s">
        <v>612</v>
      </c>
      <c r="B806" s="1" t="s">
        <v>353</v>
      </c>
      <c r="C806" s="1" t="s">
        <v>187</v>
      </c>
      <c r="D806" s="4" t="str">
        <f>CONCATENATE(LEFT(C806,1),LEFT(B806,3),RIGHT(A806,1))</f>
        <v>OLew3</v>
      </c>
      <c r="E806">
        <f>COUNTIF($D$2:$D$967,D806)</f>
        <v>1</v>
      </c>
    </row>
    <row r="807" spans="1:5" outlineLevel="1" x14ac:dyDescent="0.3">
      <c r="A807" s="1"/>
      <c r="C807" s="6" t="s">
        <v>1525</v>
      </c>
      <c r="D807" s="4">
        <f>SUBTOTAL(3,D806:D806)</f>
        <v>1</v>
      </c>
    </row>
    <row r="808" spans="1:5" outlineLevel="2" x14ac:dyDescent="0.3">
      <c r="A808" s="1" t="s">
        <v>368</v>
      </c>
      <c r="B808" s="1" t="s">
        <v>369</v>
      </c>
      <c r="C808" s="1" t="s">
        <v>187</v>
      </c>
      <c r="D808" s="4" t="str">
        <f>CONCATENATE(LEFT(C808,1),LEFT(B808,3),RIGHT(A808,1))</f>
        <v>OZak2</v>
      </c>
      <c r="E808">
        <f>COUNTIF($D$2:$D$967,D808)</f>
        <v>1</v>
      </c>
    </row>
    <row r="809" spans="1:5" outlineLevel="1" x14ac:dyDescent="0.3">
      <c r="A809" s="1"/>
      <c r="C809" s="6" t="s">
        <v>1526</v>
      </c>
      <c r="D809" s="4">
        <f>SUBTOTAL(3,D808:D808)</f>
        <v>1</v>
      </c>
    </row>
    <row r="810" spans="1:5" outlineLevel="2" x14ac:dyDescent="0.3">
      <c r="A810" s="1" t="s">
        <v>861</v>
      </c>
      <c r="B810" s="1" t="s">
        <v>862</v>
      </c>
      <c r="C810" s="1" t="s">
        <v>73</v>
      </c>
      <c r="D810" s="4" t="str">
        <f>CONCATENATE(LEFT(C810,1),LEFT(B810,3),RIGHT(A810,1))</f>
        <v>PBia4</v>
      </c>
      <c r="E810">
        <f>COUNTIF($D$2:$D$967,D810)</f>
        <v>1</v>
      </c>
    </row>
    <row r="811" spans="1:5" outlineLevel="1" x14ac:dyDescent="0.3">
      <c r="A811" s="1"/>
      <c r="C811" s="6" t="s">
        <v>1527</v>
      </c>
      <c r="D811" s="4">
        <f>SUBTOTAL(3,D810:D810)</f>
        <v>1</v>
      </c>
    </row>
    <row r="812" spans="1:5" outlineLevel="2" x14ac:dyDescent="0.3">
      <c r="A812" s="1" t="s">
        <v>672</v>
      </c>
      <c r="B812" s="1" t="s">
        <v>673</v>
      </c>
      <c r="C812" s="1" t="s">
        <v>73</v>
      </c>
      <c r="D812" s="4" t="str">
        <f>CONCATENATE(LEFT(C812,1),LEFT(B812,3),RIGHT(A812,1))</f>
        <v>PDul6</v>
      </c>
      <c r="E812">
        <f>COUNTIF($D$2:$D$967,D812)</f>
        <v>1</v>
      </c>
    </row>
    <row r="813" spans="1:5" outlineLevel="1" x14ac:dyDescent="0.3">
      <c r="A813" s="1"/>
      <c r="C813" s="6" t="s">
        <v>1528</v>
      </c>
      <c r="D813" s="4">
        <f>SUBTOTAL(3,D812:D812)</f>
        <v>1</v>
      </c>
    </row>
    <row r="814" spans="1:5" outlineLevel="2" x14ac:dyDescent="0.3">
      <c r="A814" s="1" t="s">
        <v>523</v>
      </c>
      <c r="B814" s="1" t="s">
        <v>524</v>
      </c>
      <c r="C814" s="1" t="s">
        <v>73</v>
      </c>
      <c r="D814" s="4" t="str">
        <f>CONCATENATE(LEFT(C814,1),LEFT(B814,3),RIGHT(A814,1))</f>
        <v>PDur3</v>
      </c>
      <c r="E814">
        <f>COUNTIF($D$2:$D$967,D814)</f>
        <v>1</v>
      </c>
    </row>
    <row r="815" spans="1:5" outlineLevel="1" x14ac:dyDescent="0.3">
      <c r="A815" s="1"/>
      <c r="C815" s="6" t="s">
        <v>1529</v>
      </c>
      <c r="D815" s="4">
        <f>SUBTOTAL(3,D814:D814)</f>
        <v>1</v>
      </c>
    </row>
    <row r="816" spans="1:5" outlineLevel="2" x14ac:dyDescent="0.3">
      <c r="A816" s="1" t="s">
        <v>967</v>
      </c>
      <c r="B816" s="1" t="s">
        <v>968</v>
      </c>
      <c r="C816" s="1" t="s">
        <v>73</v>
      </c>
      <c r="D816" s="4" t="str">
        <f>CONCATENATE(LEFT(C816,1),LEFT(B816,3),RIGHT(A816,1))</f>
        <v>PDus8</v>
      </c>
      <c r="E816">
        <f>COUNTIF($D$2:$D$967,D816)</f>
        <v>1</v>
      </c>
    </row>
    <row r="817" spans="1:5" outlineLevel="1" x14ac:dyDescent="0.3">
      <c r="A817" s="1"/>
      <c r="C817" s="6" t="s">
        <v>1530</v>
      </c>
      <c r="D817" s="4">
        <f>SUBTOTAL(3,D816:D816)</f>
        <v>1</v>
      </c>
    </row>
    <row r="818" spans="1:5" outlineLevel="2" x14ac:dyDescent="0.3">
      <c r="A818" s="1" t="s">
        <v>952</v>
      </c>
      <c r="B818" s="1" t="s">
        <v>953</v>
      </c>
      <c r="C818" s="1" t="s">
        <v>73</v>
      </c>
      <c r="D818" s="4" t="str">
        <f>CONCATENATE(LEFT(C818,1),LEFT(B818,3),RIGHT(A818,1))</f>
        <v>PDzi6</v>
      </c>
      <c r="E818">
        <f>COUNTIF($D$2:$D$967,D818)</f>
        <v>1</v>
      </c>
    </row>
    <row r="819" spans="1:5" outlineLevel="1" x14ac:dyDescent="0.3">
      <c r="A819" s="1"/>
      <c r="C819" s="6" t="s">
        <v>1531</v>
      </c>
      <c r="D819" s="4">
        <f>SUBTOTAL(3,D818:D818)</f>
        <v>1</v>
      </c>
    </row>
    <row r="820" spans="1:5" outlineLevel="2" x14ac:dyDescent="0.3">
      <c r="A820" s="1" t="s">
        <v>682</v>
      </c>
      <c r="B820" s="1" t="s">
        <v>683</v>
      </c>
      <c r="C820" s="1" t="s">
        <v>73</v>
      </c>
      <c r="D820" s="4" t="str">
        <f>CONCATENATE(LEFT(C820,1),LEFT(B820,3),RIGHT(A820,1))</f>
        <v>PFie6</v>
      </c>
      <c r="E820">
        <f>COUNTIF($D$2:$D$967,D820)</f>
        <v>1</v>
      </c>
    </row>
    <row r="821" spans="1:5" outlineLevel="1" x14ac:dyDescent="0.3">
      <c r="A821" s="1"/>
      <c r="C821" s="6" t="s">
        <v>1532</v>
      </c>
      <c r="D821" s="4">
        <f>SUBTOTAL(3,D820:D820)</f>
        <v>1</v>
      </c>
    </row>
    <row r="822" spans="1:5" outlineLevel="2" x14ac:dyDescent="0.3">
      <c r="A822" s="1" t="s">
        <v>117</v>
      </c>
      <c r="B822" s="1" t="s">
        <v>118</v>
      </c>
      <c r="C822" s="1" t="s">
        <v>73</v>
      </c>
      <c r="D822" s="4" t="str">
        <f>CONCATENATE(LEFT(C822,1),LEFT(B822,3),RIGHT(A822,1))</f>
        <v>PFil4</v>
      </c>
      <c r="E822">
        <f>COUNTIF($D$2:$D$967,D822)</f>
        <v>1</v>
      </c>
    </row>
    <row r="823" spans="1:5" outlineLevel="1" x14ac:dyDescent="0.3">
      <c r="A823" s="1"/>
      <c r="C823" s="6" t="s">
        <v>1533</v>
      </c>
      <c r="D823" s="4">
        <f>SUBTOTAL(3,D822:D822)</f>
        <v>1</v>
      </c>
    </row>
    <row r="824" spans="1:5" outlineLevel="2" x14ac:dyDescent="0.3">
      <c r="A824" s="1" t="s">
        <v>735</v>
      </c>
      <c r="B824" s="1" t="s">
        <v>120</v>
      </c>
      <c r="C824" s="1" t="s">
        <v>73</v>
      </c>
      <c r="D824" s="4" t="str">
        <f>CONCATENATE(LEFT(C824,1),LEFT(B824,3),RIGHT(A824,1))</f>
        <v>PFor6</v>
      </c>
      <c r="E824">
        <f>COUNTIF($D$2:$D$967,D824)</f>
        <v>1</v>
      </c>
    </row>
    <row r="825" spans="1:5" outlineLevel="1" x14ac:dyDescent="0.3">
      <c r="A825" s="1"/>
      <c r="C825" s="6" t="s">
        <v>1534</v>
      </c>
      <c r="D825" s="4">
        <f>SUBTOTAL(3,D824:D824)</f>
        <v>1</v>
      </c>
    </row>
    <row r="826" spans="1:5" outlineLevel="2" x14ac:dyDescent="0.3">
      <c r="A826" s="1" t="s">
        <v>71</v>
      </c>
      <c r="B826" s="1" t="s">
        <v>72</v>
      </c>
      <c r="C826" s="1" t="s">
        <v>73</v>
      </c>
      <c r="D826" s="4" t="str">
        <f>CONCATENATE(LEFT(C826,1),LEFT(B826,3),RIGHT(A826,1))</f>
        <v>PFre6</v>
      </c>
      <c r="E826">
        <f>COUNTIF($D$2:$D$967,D826)</f>
        <v>1</v>
      </c>
    </row>
    <row r="827" spans="1:5" outlineLevel="1" x14ac:dyDescent="0.3">
      <c r="A827" s="1"/>
      <c r="C827" s="6" t="s">
        <v>1535</v>
      </c>
      <c r="D827" s="4">
        <f>SUBTOTAL(3,D826:D826)</f>
        <v>1</v>
      </c>
    </row>
    <row r="828" spans="1:5" outlineLevel="2" x14ac:dyDescent="0.3">
      <c r="A828" s="1" t="s">
        <v>991</v>
      </c>
      <c r="B828" s="1" t="s">
        <v>992</v>
      </c>
      <c r="C828" s="1" t="s">
        <v>567</v>
      </c>
      <c r="D828" s="4" t="str">
        <f>CONCATENATE(LEFT(C828,1),LEFT(B828,3),RIGHT(A828,1))</f>
        <v>PFur8</v>
      </c>
      <c r="E828">
        <f>COUNTIF($D$2:$D$967,D828)</f>
        <v>1</v>
      </c>
    </row>
    <row r="829" spans="1:5" outlineLevel="1" x14ac:dyDescent="0.3">
      <c r="A829" s="1"/>
      <c r="C829" s="6" t="s">
        <v>1536</v>
      </c>
      <c r="D829" s="4">
        <f>SUBTOTAL(3,D828:D828)</f>
        <v>1</v>
      </c>
    </row>
    <row r="830" spans="1:5" outlineLevel="2" x14ac:dyDescent="0.3">
      <c r="A830" s="1" t="s">
        <v>407</v>
      </c>
      <c r="B830" s="1" t="s">
        <v>408</v>
      </c>
      <c r="C830" s="1" t="s">
        <v>409</v>
      </c>
      <c r="D830" s="4" t="str">
        <f>CONCATENATE(LEFT(C830,1),LEFT(B830,3),RIGHT(A830,1))</f>
        <v>PGac5</v>
      </c>
      <c r="E830">
        <f>COUNTIF($D$2:$D$967,D830)</f>
        <v>1</v>
      </c>
    </row>
    <row r="831" spans="1:5" outlineLevel="1" x14ac:dyDescent="0.3">
      <c r="A831" s="1"/>
      <c r="C831" s="6" t="s">
        <v>1537</v>
      </c>
      <c r="D831" s="4">
        <f>SUBTOTAL(3,D830:D830)</f>
        <v>1</v>
      </c>
    </row>
    <row r="832" spans="1:5" outlineLevel="2" x14ac:dyDescent="0.3">
      <c r="A832" s="1" t="s">
        <v>438</v>
      </c>
      <c r="B832" s="1" t="s">
        <v>439</v>
      </c>
      <c r="C832" s="1" t="s">
        <v>409</v>
      </c>
      <c r="D832" s="4" t="str">
        <f>CONCATENATE(LEFT(C832,1),LEFT(B832,3),RIGHT(A832,1))</f>
        <v>PGad3</v>
      </c>
      <c r="E832">
        <f>COUNTIF($D$2:$D$967,D832)</f>
        <v>1</v>
      </c>
    </row>
    <row r="833" spans="1:5" outlineLevel="1" x14ac:dyDescent="0.3">
      <c r="A833" s="1"/>
      <c r="C833" s="6" t="s">
        <v>1538</v>
      </c>
      <c r="D833" s="4">
        <f>SUBTOTAL(3,D832:D832)</f>
        <v>1</v>
      </c>
    </row>
    <row r="834" spans="1:5" outlineLevel="2" x14ac:dyDescent="0.3">
      <c r="A834" s="1" t="s">
        <v>177</v>
      </c>
      <c r="B834" s="1" t="s">
        <v>178</v>
      </c>
      <c r="C834" s="1" t="s">
        <v>179</v>
      </c>
      <c r="D834" s="4" t="str">
        <f>CONCATENATE(LEFT(C834,1),LEFT(B834,3),RIGHT(A834,1))</f>
        <v>PGal5</v>
      </c>
      <c r="E834">
        <f>COUNTIF($D$2:$D$967,D834)</f>
        <v>1</v>
      </c>
    </row>
    <row r="835" spans="1:5" outlineLevel="1" x14ac:dyDescent="0.3">
      <c r="A835" s="1"/>
      <c r="C835" s="6" t="s">
        <v>1539</v>
      </c>
      <c r="D835" s="4">
        <f>SUBTOTAL(3,D834:D834)</f>
        <v>1</v>
      </c>
    </row>
    <row r="836" spans="1:5" outlineLevel="2" x14ac:dyDescent="0.3">
      <c r="A836" s="1" t="s">
        <v>565</v>
      </c>
      <c r="B836" s="1" t="s">
        <v>566</v>
      </c>
      <c r="C836" s="1" t="s">
        <v>567</v>
      </c>
      <c r="D836" s="4" t="str">
        <f>CONCATENATE(LEFT(C836,1),LEFT(B836,3),RIGHT(A836,1))</f>
        <v>PGda5</v>
      </c>
      <c r="E836">
        <f>COUNTIF($D$2:$D$967,D836)</f>
        <v>1</v>
      </c>
    </row>
    <row r="837" spans="1:5" outlineLevel="1" x14ac:dyDescent="0.3">
      <c r="A837" s="1"/>
      <c r="C837" s="6" t="s">
        <v>1540</v>
      </c>
      <c r="D837" s="4">
        <f>SUBTOTAL(3,D836:D836)</f>
        <v>1</v>
      </c>
    </row>
    <row r="838" spans="1:5" outlineLevel="2" x14ac:dyDescent="0.3">
      <c r="A838" s="1" t="s">
        <v>1027</v>
      </c>
      <c r="B838" s="1" t="s">
        <v>1028</v>
      </c>
      <c r="C838" s="1" t="s">
        <v>20</v>
      </c>
      <c r="D838" s="4" t="str">
        <f>CONCATENATE(LEFT(C838,1),LEFT(B838,3),RIGHT(A838,1))</f>
        <v>PGes5</v>
      </c>
      <c r="E838">
        <f>COUNTIF($D$2:$D$967,D838)</f>
        <v>1</v>
      </c>
    </row>
    <row r="839" spans="1:5" outlineLevel="1" x14ac:dyDescent="0.3">
      <c r="A839" s="1"/>
      <c r="C839" s="6" t="s">
        <v>1541</v>
      </c>
      <c r="D839" s="4">
        <f>SUBTOTAL(3,D838:D838)</f>
        <v>1</v>
      </c>
    </row>
    <row r="840" spans="1:5" outlineLevel="2" x14ac:dyDescent="0.3">
      <c r="A840" s="1" t="s">
        <v>18</v>
      </c>
      <c r="B840" s="1" t="s">
        <v>19</v>
      </c>
      <c r="C840" s="1" t="s">
        <v>20</v>
      </c>
      <c r="D840" s="4" t="str">
        <f>CONCATENATE(LEFT(C840,1),LEFT(B840,3),RIGHT(A840,1))</f>
        <v>PGib8</v>
      </c>
      <c r="E840">
        <f>COUNTIF($D$2:$D$967,D840)</f>
        <v>1</v>
      </c>
    </row>
    <row r="841" spans="1:5" outlineLevel="1" x14ac:dyDescent="0.3">
      <c r="A841" s="1"/>
      <c r="C841" s="6" t="s">
        <v>1542</v>
      </c>
      <c r="D841" s="4">
        <f>SUBTOTAL(3,D840:D840)</f>
        <v>1</v>
      </c>
    </row>
    <row r="842" spans="1:5" outlineLevel="2" x14ac:dyDescent="0.3">
      <c r="A842" s="1" t="s">
        <v>817</v>
      </c>
      <c r="B842" s="1" t="s">
        <v>818</v>
      </c>
      <c r="C842" s="1" t="s">
        <v>20</v>
      </c>
      <c r="D842" s="4" t="str">
        <f>CONCATENATE(LEFT(C842,1),LEFT(B842,3),RIGHT(A842,1))</f>
        <v>PGie1</v>
      </c>
      <c r="E842">
        <f>COUNTIF($D$2:$D$967,D842)</f>
        <v>1</v>
      </c>
    </row>
    <row r="843" spans="1:5" outlineLevel="1" x14ac:dyDescent="0.3">
      <c r="A843" s="1"/>
      <c r="C843" s="6" t="s">
        <v>1543</v>
      </c>
      <c r="D843" s="4">
        <f>SUBTOTAL(3,D842:D842)</f>
        <v>1</v>
      </c>
    </row>
    <row r="844" spans="1:5" outlineLevel="2" x14ac:dyDescent="0.3">
      <c r="A844" s="1" t="s">
        <v>180</v>
      </c>
      <c r="B844" s="1" t="s">
        <v>181</v>
      </c>
      <c r="C844" s="1" t="s">
        <v>182</v>
      </c>
      <c r="D844" s="4" t="str">
        <f>CONCATENATE(LEFT(C844,1),LEFT(B844,3),RIGHT(A844,1))</f>
        <v>PGla1</v>
      </c>
      <c r="E844">
        <f>COUNTIF($D$2:$D$967,D844)</f>
        <v>1</v>
      </c>
    </row>
    <row r="845" spans="1:5" outlineLevel="1" x14ac:dyDescent="0.3">
      <c r="A845" s="1"/>
      <c r="C845" s="6" t="s">
        <v>1544</v>
      </c>
      <c r="D845" s="4">
        <f>SUBTOTAL(3,D844:D844)</f>
        <v>1</v>
      </c>
    </row>
    <row r="846" spans="1:5" outlineLevel="2" x14ac:dyDescent="0.3">
      <c r="A846" s="1" t="s">
        <v>32</v>
      </c>
      <c r="B846" s="1" t="s">
        <v>33</v>
      </c>
      <c r="C846" s="1" t="s">
        <v>20</v>
      </c>
      <c r="D846" s="4" t="str">
        <f>CONCATENATE(LEFT(C846,1),LEFT(B846,3),RIGHT(A846,1))</f>
        <v>PGla5</v>
      </c>
      <c r="E846">
        <f>COUNTIF($D$2:$D$967,D846)</f>
        <v>1</v>
      </c>
    </row>
    <row r="847" spans="1:5" outlineLevel="1" x14ac:dyDescent="0.3">
      <c r="A847" s="1"/>
      <c r="C847" s="6" t="s">
        <v>1545</v>
      </c>
      <c r="D847" s="4">
        <f>SUBTOTAL(3,D846:D846)</f>
        <v>1</v>
      </c>
    </row>
    <row r="848" spans="1:5" outlineLevel="2" x14ac:dyDescent="0.3">
      <c r="A848" s="1" t="s">
        <v>890</v>
      </c>
      <c r="B848" s="1" t="s">
        <v>891</v>
      </c>
      <c r="C848" s="1" t="s">
        <v>892</v>
      </c>
      <c r="D848" s="4" t="str">
        <f>CONCATENATE(LEFT(C848,1),LEFT(B848,3),RIGHT(A848,1))</f>
        <v>PGlo4</v>
      </c>
      <c r="E848">
        <f>COUNTIF($D$2:$D$967,D848)</f>
        <v>1</v>
      </c>
    </row>
    <row r="849" spans="1:5" outlineLevel="1" x14ac:dyDescent="0.3">
      <c r="A849" s="1"/>
      <c r="C849" s="6" t="s">
        <v>1546</v>
      </c>
      <c r="D849" s="4">
        <f>SUBTOTAL(3,D848:D848)</f>
        <v>1</v>
      </c>
    </row>
    <row r="850" spans="1:5" outlineLevel="2" x14ac:dyDescent="0.3">
      <c r="A850" s="1" t="s">
        <v>467</v>
      </c>
      <c r="B850" s="1" t="s">
        <v>468</v>
      </c>
      <c r="C850" s="1" t="s">
        <v>20</v>
      </c>
      <c r="D850" s="4" t="str">
        <f>CONCATENATE(LEFT(C850,1),LEFT(B850,3),RIGHT(A850,1))</f>
        <v>PGor3</v>
      </c>
      <c r="E850">
        <f>COUNTIF($D$2:$D$967,D850)</f>
        <v>1</v>
      </c>
    </row>
    <row r="851" spans="1:5" outlineLevel="1" x14ac:dyDescent="0.3">
      <c r="A851" s="1"/>
      <c r="C851" s="6" t="s">
        <v>1547</v>
      </c>
      <c r="D851" s="4">
        <f>SUBTOTAL(3,D850:D850)</f>
        <v>1</v>
      </c>
    </row>
    <row r="852" spans="1:5" outlineLevel="2" x14ac:dyDescent="0.3">
      <c r="A852" s="1" t="s">
        <v>354</v>
      </c>
      <c r="B852" s="1" t="s">
        <v>355</v>
      </c>
      <c r="C852" s="1" t="s">
        <v>356</v>
      </c>
      <c r="D852" s="4" t="str">
        <f>CONCATENATE(LEFT(C852,1),LEFT(B852,3),RIGHT(A852,1))</f>
        <v>PGor5</v>
      </c>
      <c r="E852">
        <f>COUNTIF($D$2:$D$967,D852)</f>
        <v>1</v>
      </c>
    </row>
    <row r="853" spans="1:5" outlineLevel="1" x14ac:dyDescent="0.3">
      <c r="A853" s="1"/>
      <c r="C853" s="6" t="s">
        <v>1548</v>
      </c>
      <c r="D853" s="4">
        <f>SUBTOTAL(3,D852:D852)</f>
        <v>1</v>
      </c>
    </row>
    <row r="854" spans="1:5" outlineLevel="2" x14ac:dyDescent="0.3">
      <c r="A854" s="1" t="s">
        <v>541</v>
      </c>
      <c r="B854" s="1" t="s">
        <v>542</v>
      </c>
      <c r="C854" s="1" t="s">
        <v>179</v>
      </c>
      <c r="D854" s="4" t="str">
        <f>CONCATENATE(LEFT(C854,1),LEFT(B854,3),RIGHT(A854,1))</f>
        <v>PGos2</v>
      </c>
      <c r="E854">
        <f>COUNTIF($D$2:$D$967,D854)</f>
        <v>1</v>
      </c>
    </row>
    <row r="855" spans="1:5" outlineLevel="1" x14ac:dyDescent="0.3">
      <c r="A855" s="1"/>
      <c r="C855" s="6" t="s">
        <v>1549</v>
      </c>
      <c r="D855" s="4">
        <f>SUBTOTAL(3,D854:D854)</f>
        <v>1</v>
      </c>
    </row>
    <row r="856" spans="1:5" outlineLevel="2" x14ac:dyDescent="0.3">
      <c r="A856" s="1" t="s">
        <v>195</v>
      </c>
      <c r="B856" s="1" t="s">
        <v>196</v>
      </c>
      <c r="C856" s="1" t="s">
        <v>20</v>
      </c>
      <c r="D856" s="4" t="str">
        <f>CONCATENATE(LEFT(C856,1),LEFT(B856,3),RIGHT(A856,1))</f>
        <v>PGos9</v>
      </c>
      <c r="E856">
        <f>COUNTIF($D$2:$D$967,D856)</f>
        <v>1</v>
      </c>
    </row>
    <row r="857" spans="1:5" outlineLevel="1" x14ac:dyDescent="0.3">
      <c r="A857" s="1"/>
      <c r="C857" s="6" t="s">
        <v>1550</v>
      </c>
      <c r="D857" s="4">
        <f>SUBTOTAL(3,D856:D856)</f>
        <v>1</v>
      </c>
    </row>
    <row r="858" spans="1:5" outlineLevel="2" x14ac:dyDescent="0.3">
      <c r="A858" s="1" t="s">
        <v>326</v>
      </c>
      <c r="B858" s="1" t="s">
        <v>327</v>
      </c>
      <c r="C858" s="1" t="s">
        <v>179</v>
      </c>
      <c r="D858" s="4" t="str">
        <f>CONCATENATE(LEFT(C858,1),LEFT(B858,3),RIGHT(A858,1))</f>
        <v>PKwi9</v>
      </c>
      <c r="E858">
        <f>COUNTIF($D$2:$D$967,D858)</f>
        <v>1</v>
      </c>
    </row>
    <row r="859" spans="1:5" outlineLevel="1" x14ac:dyDescent="0.3">
      <c r="A859" s="1"/>
      <c r="C859" s="6" t="s">
        <v>1551</v>
      </c>
      <c r="D859" s="4">
        <f>SUBTOTAL(3,D858:D858)</f>
        <v>1</v>
      </c>
    </row>
    <row r="860" spans="1:5" outlineLevel="2" x14ac:dyDescent="0.3">
      <c r="A860" s="1" t="s">
        <v>678</v>
      </c>
      <c r="B860" s="1" t="s">
        <v>679</v>
      </c>
      <c r="C860" s="1" t="s">
        <v>73</v>
      </c>
      <c r="D860" s="4" t="str">
        <f>CONCATENATE(LEFT(C860,1),LEFT(B860,3),RIGHT(A860,1))</f>
        <v>PPol0</v>
      </c>
      <c r="E860">
        <f>COUNTIF($D$2:$D$967,D860)</f>
        <v>1</v>
      </c>
    </row>
    <row r="861" spans="1:5" outlineLevel="1" x14ac:dyDescent="0.3">
      <c r="A861" s="1"/>
      <c r="C861" s="6" t="s">
        <v>1552</v>
      </c>
      <c r="D861" s="4">
        <f>SUBTOTAL(3,D860:D860)</f>
        <v>1</v>
      </c>
    </row>
    <row r="862" spans="1:5" outlineLevel="2" x14ac:dyDescent="0.3">
      <c r="A862" s="1" t="s">
        <v>819</v>
      </c>
      <c r="B862" s="1" t="s">
        <v>820</v>
      </c>
      <c r="C862" s="1" t="s">
        <v>821</v>
      </c>
      <c r="D862" s="4" t="str">
        <f>CONCATENATE(LEFT(C862,1),LEFT(B862,3),RIGHT(A862,1))</f>
        <v>RDom0</v>
      </c>
      <c r="E862">
        <f>COUNTIF($D$2:$D$967,D862)</f>
        <v>1</v>
      </c>
    </row>
    <row r="863" spans="1:5" outlineLevel="1" x14ac:dyDescent="0.3">
      <c r="A863" s="1"/>
      <c r="C863" s="6" t="s">
        <v>1553</v>
      </c>
      <c r="D863" s="4">
        <f>SUBTOTAL(3,D862:D862)</f>
        <v>1</v>
      </c>
    </row>
    <row r="864" spans="1:5" outlineLevel="2" x14ac:dyDescent="0.3">
      <c r="A864" s="1" t="s">
        <v>649</v>
      </c>
      <c r="B864" s="1" t="s">
        <v>650</v>
      </c>
      <c r="C864" s="1" t="s">
        <v>651</v>
      </c>
      <c r="D864" s="4" t="str">
        <f>CONCATENATE(LEFT(C864,1),LEFT(B864,3),RIGHT(A864,1))</f>
        <v>RFor0</v>
      </c>
      <c r="E864">
        <f>COUNTIF($D$2:$D$967,D864)</f>
        <v>1</v>
      </c>
    </row>
    <row r="865" spans="1:5" outlineLevel="1" x14ac:dyDescent="0.3">
      <c r="A865" s="1"/>
      <c r="C865" s="6" t="s">
        <v>1554</v>
      </c>
      <c r="D865" s="4">
        <f>SUBTOTAL(3,D864:D864)</f>
        <v>1</v>
      </c>
    </row>
    <row r="866" spans="1:5" outlineLevel="2" x14ac:dyDescent="0.3">
      <c r="A866" s="1" t="s">
        <v>1029</v>
      </c>
      <c r="B866" s="1" t="s">
        <v>1030</v>
      </c>
      <c r="C866" s="1" t="s">
        <v>1031</v>
      </c>
      <c r="D866" s="4" t="str">
        <f>CONCATENATE(LEFT(C866,1),LEFT(B866,3),RIGHT(A866,1))</f>
        <v>RFra3</v>
      </c>
      <c r="E866">
        <f>COUNTIF($D$2:$D$967,D866)</f>
        <v>1</v>
      </c>
    </row>
    <row r="867" spans="1:5" outlineLevel="1" x14ac:dyDescent="0.3">
      <c r="A867" s="1"/>
      <c r="C867" s="6" t="s">
        <v>1555</v>
      </c>
      <c r="D867" s="4">
        <f>SUBTOTAL(3,D866:D866)</f>
        <v>1</v>
      </c>
    </row>
    <row r="868" spans="1:5" outlineLevel="2" x14ac:dyDescent="0.3">
      <c r="A868" s="1" t="s">
        <v>1120</v>
      </c>
      <c r="B868" s="1" t="s">
        <v>1121</v>
      </c>
      <c r="C868" s="1" t="s">
        <v>223</v>
      </c>
      <c r="D868" s="4" t="str">
        <f>CONCATENATE(LEFT(C868,1),LEFT(B868,3),RIGHT(A868,1))</f>
        <v>SBur6</v>
      </c>
      <c r="E868">
        <f>COUNTIF($D$2:$D$967,D868)</f>
        <v>1</v>
      </c>
    </row>
    <row r="869" spans="1:5" outlineLevel="1" x14ac:dyDescent="0.3">
      <c r="A869" s="1"/>
      <c r="C869" s="6" t="s">
        <v>1556</v>
      </c>
      <c r="D869" s="4">
        <f>SUBTOTAL(3,D868:D868)</f>
        <v>1</v>
      </c>
    </row>
    <row r="870" spans="1:5" outlineLevel="2" x14ac:dyDescent="0.3">
      <c r="A870" s="1" t="s">
        <v>157</v>
      </c>
      <c r="B870" s="1" t="s">
        <v>158</v>
      </c>
      <c r="C870" s="1" t="s">
        <v>47</v>
      </c>
      <c r="D870" s="4" t="str">
        <f>CONCATENATE(LEFT(C870,1),LEFT(B870,3),RIGHT(A870,1))</f>
        <v>SCic6</v>
      </c>
      <c r="E870">
        <f>COUNTIF($D$2:$D$967,D870)</f>
        <v>1</v>
      </c>
    </row>
    <row r="871" spans="1:5" outlineLevel="1" x14ac:dyDescent="0.3">
      <c r="A871" s="1"/>
      <c r="C871" s="6" t="s">
        <v>1557</v>
      </c>
      <c r="D871" s="4">
        <f>SUBTOTAL(3,D870:D870)</f>
        <v>1</v>
      </c>
    </row>
    <row r="872" spans="1:5" outlineLevel="2" x14ac:dyDescent="0.3">
      <c r="A872" s="1" t="s">
        <v>585</v>
      </c>
      <c r="B872" s="1" t="s">
        <v>586</v>
      </c>
      <c r="C872" s="1" t="s">
        <v>47</v>
      </c>
      <c r="D872" s="4" t="str">
        <f>CONCATENATE(LEFT(C872,1),LEFT(B872,3),RIGHT(A872,1))</f>
        <v>SCie9</v>
      </c>
      <c r="E872">
        <f>COUNTIF($D$2:$D$967,D872)</f>
        <v>2</v>
      </c>
    </row>
    <row r="873" spans="1:5" outlineLevel="2" x14ac:dyDescent="0.3">
      <c r="A873" s="1" t="s">
        <v>1108</v>
      </c>
      <c r="B873" s="1" t="s">
        <v>586</v>
      </c>
      <c r="C873" s="1" t="s">
        <v>223</v>
      </c>
      <c r="D873" s="4" t="str">
        <f>CONCATENATE(LEFT(C873,1),LEFT(B873,3),RIGHT(A873,1))</f>
        <v>SCie9</v>
      </c>
      <c r="E873">
        <f>COUNTIF($D$2:$D$967,D873)</f>
        <v>2</v>
      </c>
    </row>
    <row r="874" spans="1:5" outlineLevel="1" x14ac:dyDescent="0.3">
      <c r="A874" s="1"/>
      <c r="C874" s="6" t="s">
        <v>1558</v>
      </c>
      <c r="D874" s="4">
        <f>SUBTOTAL(3,D872:D873)</f>
        <v>2</v>
      </c>
    </row>
    <row r="875" spans="1:5" outlineLevel="2" x14ac:dyDescent="0.3">
      <c r="A875" s="1" t="s">
        <v>722</v>
      </c>
      <c r="B875" s="1" t="s">
        <v>723</v>
      </c>
      <c r="C875" s="1" t="s">
        <v>47</v>
      </c>
      <c r="D875" s="4" t="str">
        <f>CONCATENATE(LEFT(C875,1),LEFT(B875,3),RIGHT(A875,1))</f>
        <v>SCza1</v>
      </c>
      <c r="E875">
        <f>COUNTIF($D$2:$D$967,D875)</f>
        <v>1</v>
      </c>
    </row>
    <row r="876" spans="1:5" outlineLevel="1" x14ac:dyDescent="0.3">
      <c r="A876" s="1"/>
      <c r="C876" s="6" t="s">
        <v>1559</v>
      </c>
      <c r="D876" s="4">
        <f>SUBTOTAL(3,D875:D875)</f>
        <v>1</v>
      </c>
    </row>
    <row r="877" spans="1:5" outlineLevel="2" x14ac:dyDescent="0.3">
      <c r="A877" s="1" t="s">
        <v>229</v>
      </c>
      <c r="B877" s="1" t="s">
        <v>123</v>
      </c>
      <c r="C877" s="1" t="s">
        <v>230</v>
      </c>
      <c r="D877" s="4" t="str">
        <f>CONCATENATE(LEFT(C877,1),LEFT(B877,3),RIGHT(A877,1))</f>
        <v>SDab5</v>
      </c>
      <c r="E877">
        <f>COUNTIF($D$2:$D$967,D877)</f>
        <v>1</v>
      </c>
    </row>
    <row r="878" spans="1:5" outlineLevel="1" x14ac:dyDescent="0.3">
      <c r="A878" s="1"/>
      <c r="C878" s="6" t="s">
        <v>1560</v>
      </c>
      <c r="D878" s="4">
        <f>SUBTOTAL(3,D877:D877)</f>
        <v>1</v>
      </c>
    </row>
    <row r="879" spans="1:5" outlineLevel="2" x14ac:dyDescent="0.3">
      <c r="A879" s="1" t="s">
        <v>122</v>
      </c>
      <c r="B879" s="1" t="s">
        <v>123</v>
      </c>
      <c r="C879" s="1" t="s">
        <v>47</v>
      </c>
      <c r="D879" s="4" t="str">
        <f>CONCATENATE(LEFT(C879,1),LEFT(B879,3),RIGHT(A879,1))</f>
        <v>SDab6</v>
      </c>
      <c r="E879">
        <f>COUNTIF($D$2:$D$967,D879)</f>
        <v>1</v>
      </c>
    </row>
    <row r="880" spans="1:5" outlineLevel="1" x14ac:dyDescent="0.3">
      <c r="A880" s="1"/>
      <c r="C880" s="6" t="s">
        <v>1561</v>
      </c>
      <c r="D880" s="4">
        <f>SUBTOTAL(3,D879:D879)</f>
        <v>1</v>
      </c>
    </row>
    <row r="881" spans="1:5" outlineLevel="2" x14ac:dyDescent="0.3">
      <c r="A881" s="1" t="s">
        <v>45</v>
      </c>
      <c r="B881" s="1" t="s">
        <v>46</v>
      </c>
      <c r="C881" s="1" t="s">
        <v>47</v>
      </c>
      <c r="D881" s="4" t="str">
        <f>CONCATENATE(LEFT(C881,1),LEFT(B881,3),RIGHT(A881,1))</f>
        <v>SDab7</v>
      </c>
      <c r="E881">
        <f>COUNTIF($D$2:$D$967,D881)</f>
        <v>2</v>
      </c>
    </row>
    <row r="882" spans="1:5" outlineLevel="2" x14ac:dyDescent="0.3">
      <c r="A882" s="1" t="s">
        <v>1077</v>
      </c>
      <c r="B882" s="1" t="s">
        <v>123</v>
      </c>
      <c r="C882" s="1" t="s">
        <v>223</v>
      </c>
      <c r="D882" s="4" t="str">
        <f>CONCATENATE(LEFT(C882,1),LEFT(B882,3),RIGHT(A882,1))</f>
        <v>SDab7</v>
      </c>
      <c r="E882">
        <f>COUNTIF($D$2:$D$967,D882)</f>
        <v>2</v>
      </c>
    </row>
    <row r="883" spans="1:5" outlineLevel="1" x14ac:dyDescent="0.3">
      <c r="A883" s="1"/>
      <c r="C883" s="6" t="s">
        <v>1562</v>
      </c>
      <c r="D883" s="4">
        <f>SUBTOTAL(3,D881:D882)</f>
        <v>2</v>
      </c>
    </row>
    <row r="884" spans="1:5" outlineLevel="2" x14ac:dyDescent="0.3">
      <c r="A884" s="1" t="s">
        <v>491</v>
      </c>
      <c r="B884" s="1" t="s">
        <v>492</v>
      </c>
      <c r="C884" s="1" t="s">
        <v>223</v>
      </c>
      <c r="D884" s="4" t="str">
        <f>CONCATENATE(LEFT(C884,1),LEFT(B884,3),RIGHT(A884,1))</f>
        <v>SDeg2</v>
      </c>
      <c r="E884">
        <f>COUNTIF($D$2:$D$967,D884)</f>
        <v>1</v>
      </c>
    </row>
    <row r="885" spans="1:5" outlineLevel="1" x14ac:dyDescent="0.3">
      <c r="A885" s="1"/>
      <c r="C885" s="6" t="s">
        <v>1563</v>
      </c>
      <c r="D885" s="4">
        <f>SUBTOTAL(3,D884:D884)</f>
        <v>1</v>
      </c>
    </row>
    <row r="886" spans="1:5" outlineLevel="2" x14ac:dyDescent="0.3">
      <c r="A886" s="1" t="s">
        <v>221</v>
      </c>
      <c r="B886" s="1" t="s">
        <v>222</v>
      </c>
      <c r="C886" s="1" t="s">
        <v>223</v>
      </c>
      <c r="D886" s="4" t="str">
        <f>CONCATENATE(LEFT(C886,1),LEFT(B886,3),RIGHT(A886,1))</f>
        <v>SDep0</v>
      </c>
      <c r="E886">
        <f>COUNTIF($D$2:$D$967,D886)</f>
        <v>1</v>
      </c>
    </row>
    <row r="887" spans="1:5" outlineLevel="1" x14ac:dyDescent="0.3">
      <c r="A887" s="1"/>
      <c r="C887" s="6" t="s">
        <v>1564</v>
      </c>
      <c r="D887" s="4">
        <f>SUBTOTAL(3,D886:D886)</f>
        <v>1</v>
      </c>
    </row>
    <row r="888" spans="1:5" outlineLevel="2" x14ac:dyDescent="0.3">
      <c r="A888" s="1" t="s">
        <v>1057</v>
      </c>
      <c r="B888" s="1" t="s">
        <v>1058</v>
      </c>
      <c r="C888" s="1" t="s">
        <v>223</v>
      </c>
      <c r="D888" s="4" t="str">
        <f>CONCATENATE(LEFT(C888,1),LEFT(B888,3),RIGHT(A888,1))</f>
        <v>SDer1</v>
      </c>
      <c r="E888">
        <f>COUNTIF($D$2:$D$967,D888)</f>
        <v>1</v>
      </c>
    </row>
    <row r="889" spans="1:5" outlineLevel="1" x14ac:dyDescent="0.3">
      <c r="A889" s="1"/>
      <c r="C889" s="6" t="s">
        <v>1565</v>
      </c>
      <c r="D889" s="4">
        <f>SUBTOTAL(3,D888:D888)</f>
        <v>1</v>
      </c>
    </row>
    <row r="890" spans="1:5" outlineLevel="2" x14ac:dyDescent="0.3">
      <c r="A890" s="1" t="s">
        <v>708</v>
      </c>
      <c r="B890" s="1" t="s">
        <v>709</v>
      </c>
      <c r="C890" s="1" t="s">
        <v>246</v>
      </c>
      <c r="D890" s="4" t="str">
        <f>CONCATENATE(LEFT(C890,1),LEFT(B890,3),RIGHT(A890,1))</f>
        <v>SDol7</v>
      </c>
      <c r="E890">
        <f>COUNTIF($D$2:$D$967,D890)</f>
        <v>1</v>
      </c>
    </row>
    <row r="891" spans="1:5" outlineLevel="1" x14ac:dyDescent="0.3">
      <c r="A891" s="1"/>
      <c r="C891" s="6" t="s">
        <v>1566</v>
      </c>
      <c r="D891" s="4">
        <f>SUBTOTAL(3,D890:D890)</f>
        <v>1</v>
      </c>
    </row>
    <row r="892" spans="1:5" outlineLevel="2" x14ac:dyDescent="0.3">
      <c r="A892" s="1" t="s">
        <v>244</v>
      </c>
      <c r="B892" s="1" t="s">
        <v>245</v>
      </c>
      <c r="C892" s="1" t="s">
        <v>246</v>
      </c>
      <c r="D892" s="4" t="str">
        <f>CONCATENATE(LEFT(C892,1),LEFT(B892,3),RIGHT(A892,1))</f>
        <v>SDom7</v>
      </c>
      <c r="E892">
        <f>COUNTIF($D$2:$D$967,D892)</f>
        <v>1</v>
      </c>
    </row>
    <row r="893" spans="1:5" outlineLevel="1" x14ac:dyDescent="0.3">
      <c r="A893" s="1"/>
      <c r="C893" s="6" t="s">
        <v>1567</v>
      </c>
      <c r="D893" s="4">
        <f>SUBTOTAL(3,D892:D892)</f>
        <v>1</v>
      </c>
    </row>
    <row r="894" spans="1:5" outlineLevel="2" x14ac:dyDescent="0.3">
      <c r="A894" s="1" t="s">
        <v>622</v>
      </c>
      <c r="B894" s="1" t="s">
        <v>623</v>
      </c>
      <c r="C894" s="1" t="s">
        <v>624</v>
      </c>
      <c r="D894" s="4" t="str">
        <f>CONCATENATE(LEFT(C894,1),LEFT(B894,3),RIGHT(A894,1))</f>
        <v>SDom9</v>
      </c>
      <c r="E894">
        <f>COUNTIF($D$2:$D$967,D894)</f>
        <v>1</v>
      </c>
    </row>
    <row r="895" spans="1:5" outlineLevel="1" x14ac:dyDescent="0.3">
      <c r="A895" s="1"/>
      <c r="C895" s="6" t="s">
        <v>1568</v>
      </c>
      <c r="D895" s="4">
        <f>SUBTOTAL(3,D894:D894)</f>
        <v>1</v>
      </c>
    </row>
    <row r="896" spans="1:5" outlineLevel="2" x14ac:dyDescent="0.3">
      <c r="A896" s="1" t="s">
        <v>915</v>
      </c>
      <c r="B896" s="1" t="s">
        <v>916</v>
      </c>
      <c r="C896" s="1" t="s">
        <v>211</v>
      </c>
      <c r="D896" s="4" t="str">
        <f>CONCATENATE(LEFT(C896,1),LEFT(B896,3),RIGHT(A896,1))</f>
        <v>SFil4</v>
      </c>
      <c r="E896">
        <f>COUNTIF($D$2:$D$967,D896)</f>
        <v>1</v>
      </c>
    </row>
    <row r="897" spans="1:5" outlineLevel="1" x14ac:dyDescent="0.3">
      <c r="A897" s="1"/>
      <c r="C897" s="6" t="s">
        <v>1569</v>
      </c>
      <c r="D897" s="4">
        <f>SUBTOTAL(3,D896:D896)</f>
        <v>1</v>
      </c>
    </row>
    <row r="898" spans="1:5" outlineLevel="2" x14ac:dyDescent="0.3">
      <c r="A898" s="1" t="s">
        <v>209</v>
      </c>
      <c r="B898" s="1" t="s">
        <v>210</v>
      </c>
      <c r="C898" s="1" t="s">
        <v>211</v>
      </c>
      <c r="D898" s="4" t="str">
        <f>CONCATENATE(LEFT(C898,1),LEFT(B898,3),RIGHT(A898,1))</f>
        <v>SFlo0</v>
      </c>
      <c r="E898">
        <f>COUNTIF($D$2:$D$967,D898)</f>
        <v>1</v>
      </c>
    </row>
    <row r="899" spans="1:5" outlineLevel="1" x14ac:dyDescent="0.3">
      <c r="A899" s="1"/>
      <c r="C899" s="6" t="s">
        <v>1570</v>
      </c>
      <c r="D899" s="4">
        <f>SUBTOTAL(3,D898:D898)</f>
        <v>1</v>
      </c>
    </row>
    <row r="900" spans="1:5" outlineLevel="2" x14ac:dyDescent="0.3">
      <c r="A900" s="1" t="s">
        <v>664</v>
      </c>
      <c r="B900" s="1" t="s">
        <v>665</v>
      </c>
      <c r="C900" s="1" t="s">
        <v>666</v>
      </c>
      <c r="D900" s="4" t="str">
        <f>CONCATENATE(LEFT(C900,1),LEFT(B900,3),RIGHT(A900,1))</f>
        <v>TBil7</v>
      </c>
      <c r="E900">
        <f>COUNTIF($D$2:$D$967,D900)</f>
        <v>1</v>
      </c>
    </row>
    <row r="901" spans="1:5" outlineLevel="1" x14ac:dyDescent="0.3">
      <c r="A901" s="1"/>
      <c r="C901" s="6" t="s">
        <v>1571</v>
      </c>
      <c r="D901" s="4">
        <f>SUBTOTAL(3,D900:D900)</f>
        <v>1</v>
      </c>
    </row>
    <row r="902" spans="1:5" outlineLevel="2" x14ac:dyDescent="0.3">
      <c r="A902" s="1" t="s">
        <v>486</v>
      </c>
      <c r="B902" s="1" t="s">
        <v>487</v>
      </c>
      <c r="C902" s="1" t="s">
        <v>488</v>
      </c>
      <c r="D902" s="4" t="str">
        <f>CONCATENATE(LEFT(C902,1),LEFT(B902,3),RIGHT(A902,1))</f>
        <v>TBob0</v>
      </c>
      <c r="E902">
        <f>COUNTIF($D$2:$D$967,D902)</f>
        <v>1</v>
      </c>
    </row>
    <row r="903" spans="1:5" outlineLevel="1" x14ac:dyDescent="0.3">
      <c r="A903" s="1"/>
      <c r="C903" s="6" t="s">
        <v>1572</v>
      </c>
      <c r="D903" s="4">
        <f>SUBTOTAL(3,D902:D902)</f>
        <v>1</v>
      </c>
    </row>
    <row r="904" spans="1:5" outlineLevel="2" x14ac:dyDescent="0.3">
      <c r="A904" s="1" t="s">
        <v>497</v>
      </c>
      <c r="B904" s="1" t="s">
        <v>498</v>
      </c>
      <c r="C904" s="1" t="s">
        <v>499</v>
      </c>
      <c r="D904" s="4" t="str">
        <f>CONCATENATE(LEFT(C904,1),LEFT(B904,3),RIGHT(A904,1))</f>
        <v>TBrz4</v>
      </c>
      <c r="E904">
        <f>COUNTIF($D$2:$D$967,D904)</f>
        <v>1</v>
      </c>
    </row>
    <row r="905" spans="1:5" outlineLevel="1" x14ac:dyDescent="0.3">
      <c r="A905" s="1"/>
      <c r="C905" s="6" t="s">
        <v>1573</v>
      </c>
      <c r="D905" s="4">
        <f>SUBTOTAL(3,D904:D904)</f>
        <v>1</v>
      </c>
    </row>
    <row r="906" spans="1:5" outlineLevel="2" x14ac:dyDescent="0.3">
      <c r="A906" s="1" t="s">
        <v>680</v>
      </c>
      <c r="B906" s="1" t="s">
        <v>681</v>
      </c>
      <c r="C906" s="1" t="s">
        <v>499</v>
      </c>
      <c r="D906" s="4" t="str">
        <f>CONCATENATE(LEFT(C906,1),LEFT(B906,3),RIGHT(A906,1))</f>
        <v>TBud8</v>
      </c>
      <c r="E906">
        <f>COUNTIF($D$2:$D$967,D906)</f>
        <v>1</v>
      </c>
    </row>
    <row r="907" spans="1:5" outlineLevel="1" x14ac:dyDescent="0.3">
      <c r="A907" s="1"/>
      <c r="C907" s="6" t="s">
        <v>1574</v>
      </c>
      <c r="D907" s="4">
        <f>SUBTOTAL(3,D906:D906)</f>
        <v>1</v>
      </c>
    </row>
    <row r="908" spans="1:5" outlineLevel="2" x14ac:dyDescent="0.3">
      <c r="A908" s="1" t="s">
        <v>980</v>
      </c>
      <c r="B908" s="1" t="s">
        <v>981</v>
      </c>
      <c r="C908" s="1" t="s">
        <v>226</v>
      </c>
      <c r="D908" s="4" t="str">
        <f>CONCATENATE(LEFT(C908,1),LEFT(B908,3),RIGHT(A908,1))</f>
        <v>UEng3</v>
      </c>
      <c r="E908">
        <f>COUNTIF($D$2:$D$967,D908)</f>
        <v>1</v>
      </c>
    </row>
    <row r="909" spans="1:5" outlineLevel="1" x14ac:dyDescent="0.3">
      <c r="A909" s="1"/>
      <c r="C909" s="6" t="s">
        <v>1575</v>
      </c>
      <c r="D909" s="4">
        <f>SUBTOTAL(3,D908:D908)</f>
        <v>1</v>
      </c>
    </row>
    <row r="910" spans="1:5" outlineLevel="2" x14ac:dyDescent="0.3">
      <c r="A910" s="1" t="s">
        <v>224</v>
      </c>
      <c r="B910" s="1" t="s">
        <v>225</v>
      </c>
      <c r="C910" s="1" t="s">
        <v>226</v>
      </c>
      <c r="D910" s="4" t="str">
        <f>CONCATENATE(LEFT(C910,1),LEFT(B910,3),RIGHT(A910,1))</f>
        <v>UErb6</v>
      </c>
      <c r="E910">
        <f>COUNTIF($D$2:$D$967,D910)</f>
        <v>1</v>
      </c>
    </row>
    <row r="911" spans="1:5" outlineLevel="1" x14ac:dyDescent="0.3">
      <c r="A911" s="1"/>
      <c r="C911" s="6" t="s">
        <v>1576</v>
      </c>
      <c r="D911" s="4">
        <f>SUBTOTAL(3,D910:D910)</f>
        <v>1</v>
      </c>
    </row>
    <row r="912" spans="1:5" outlineLevel="2" x14ac:dyDescent="0.3">
      <c r="A912" s="1" t="s">
        <v>765</v>
      </c>
      <c r="B912" s="1" t="s">
        <v>766</v>
      </c>
      <c r="C912" s="1" t="s">
        <v>767</v>
      </c>
      <c r="D912" s="4" t="str">
        <f>CONCATENATE(LEFT(C912,1),LEFT(B912,3),RIGHT(A912,1))</f>
        <v>VDun3</v>
      </c>
      <c r="E912">
        <f>COUNTIF($D$2:$D$967,D912)</f>
        <v>1</v>
      </c>
    </row>
    <row r="913" spans="1:5" outlineLevel="1" x14ac:dyDescent="0.3">
      <c r="A913" s="1"/>
      <c r="C913" s="6" t="s">
        <v>1577</v>
      </c>
      <c r="D913" s="4">
        <f>SUBTOTAL(3,D912:D912)</f>
        <v>1</v>
      </c>
    </row>
    <row r="914" spans="1:5" outlineLevel="2" x14ac:dyDescent="0.3">
      <c r="A914" s="1" t="s">
        <v>435</v>
      </c>
      <c r="B914" s="1" t="s">
        <v>436</v>
      </c>
      <c r="C914" s="1" t="s">
        <v>437</v>
      </c>
      <c r="D914" s="4" t="str">
        <f>CONCATENATE(LEFT(C914,1),LEFT(B914,3),RIGHT(A914,1))</f>
        <v>VEde0</v>
      </c>
      <c r="E914">
        <f>COUNTIF($D$2:$D$967,D914)</f>
        <v>1</v>
      </c>
    </row>
    <row r="915" spans="1:5" outlineLevel="1" x14ac:dyDescent="0.3">
      <c r="A915" s="1"/>
      <c r="C915" s="6" t="s">
        <v>1578</v>
      </c>
      <c r="D915" s="4">
        <f>SUBTOTAL(3,D914:D914)</f>
        <v>1</v>
      </c>
    </row>
    <row r="916" spans="1:5" outlineLevel="2" x14ac:dyDescent="0.3">
      <c r="A916" s="1" t="s">
        <v>608</v>
      </c>
      <c r="B916" s="1" t="s">
        <v>609</v>
      </c>
      <c r="C916" s="1" t="s">
        <v>53</v>
      </c>
      <c r="D916" s="4" t="str">
        <f>CONCATENATE(LEFT(C916,1),LEFT(B916,3),RIGHT(A916,1))</f>
        <v>WAfe2</v>
      </c>
      <c r="E916">
        <f>COUNTIF($D$2:$D$967,D916)</f>
        <v>1</v>
      </c>
    </row>
    <row r="917" spans="1:5" outlineLevel="1" x14ac:dyDescent="0.3">
      <c r="A917" s="1"/>
      <c r="C917" s="6" t="s">
        <v>1579</v>
      </c>
      <c r="D917" s="4">
        <f>SUBTOTAL(3,D916:D916)</f>
        <v>1</v>
      </c>
    </row>
    <row r="918" spans="1:5" outlineLevel="2" x14ac:dyDescent="0.3">
      <c r="A918" s="1" t="s">
        <v>183</v>
      </c>
      <c r="B918" s="1" t="s">
        <v>184</v>
      </c>
      <c r="C918" s="1" t="s">
        <v>53</v>
      </c>
      <c r="D918" s="4" t="str">
        <f>CONCATENATE(LEFT(C918,1),LEFT(B918,3),RIGHT(A918,1))</f>
        <v>WAni9</v>
      </c>
      <c r="E918">
        <f>COUNTIF($D$2:$D$967,D918)</f>
        <v>1</v>
      </c>
    </row>
    <row r="919" spans="1:5" outlineLevel="1" x14ac:dyDescent="0.3">
      <c r="A919" s="1"/>
      <c r="C919" s="6" t="s">
        <v>1580</v>
      </c>
      <c r="D919" s="4">
        <f>SUBTOTAL(3,D918:D918)</f>
        <v>1</v>
      </c>
    </row>
    <row r="920" spans="1:5" outlineLevel="2" x14ac:dyDescent="0.3">
      <c r="A920" s="1" t="s">
        <v>51</v>
      </c>
      <c r="B920" s="1" t="s">
        <v>52</v>
      </c>
      <c r="C920" s="1" t="s">
        <v>53</v>
      </c>
      <c r="D920" s="4" t="str">
        <f>CONCATENATE(LEFT(C920,1),LEFT(B920,3),RIGHT(A920,1))</f>
        <v>WAre5</v>
      </c>
      <c r="E920">
        <f>COUNTIF($D$2:$D$967,D920)</f>
        <v>1</v>
      </c>
    </row>
    <row r="921" spans="1:5" outlineLevel="1" x14ac:dyDescent="0.3">
      <c r="A921" s="1"/>
      <c r="C921" s="6" t="s">
        <v>1581</v>
      </c>
      <c r="D921" s="4">
        <f>SUBTOTAL(3,D920:D920)</f>
        <v>1</v>
      </c>
    </row>
    <row r="922" spans="1:5" outlineLevel="2" x14ac:dyDescent="0.3">
      <c r="A922" s="1" t="s">
        <v>509</v>
      </c>
      <c r="B922" s="1" t="s">
        <v>510</v>
      </c>
      <c r="C922" s="1" t="s">
        <v>511</v>
      </c>
      <c r="D922" s="4" t="str">
        <f>CONCATENATE(LEFT(C922,1),LEFT(B922,3),RIGHT(A922,1))</f>
        <v>WBar4</v>
      </c>
      <c r="E922">
        <f>COUNTIF($D$2:$D$967,D922)</f>
        <v>1</v>
      </c>
    </row>
    <row r="923" spans="1:5" outlineLevel="1" x14ac:dyDescent="0.3">
      <c r="A923" s="1"/>
      <c r="C923" s="6" t="s">
        <v>1582</v>
      </c>
      <c r="D923" s="4">
        <f>SUBTOTAL(3,D922:D922)</f>
        <v>1</v>
      </c>
    </row>
    <row r="924" spans="1:5" outlineLevel="2" x14ac:dyDescent="0.3">
      <c r="A924" s="1" t="s">
        <v>858</v>
      </c>
      <c r="B924" s="1" t="s">
        <v>859</v>
      </c>
      <c r="C924" s="1" t="s">
        <v>860</v>
      </c>
      <c r="D924" s="4" t="str">
        <f>CONCATENATE(LEFT(C924,1),LEFT(B924,3),RIGHT(A924,1))</f>
        <v>WBer1</v>
      </c>
      <c r="E924">
        <f>COUNTIF($D$2:$D$967,D924)</f>
        <v>1</v>
      </c>
    </row>
    <row r="925" spans="1:5" outlineLevel="1" x14ac:dyDescent="0.3">
      <c r="A925" s="1"/>
      <c r="C925" s="6" t="s">
        <v>1583</v>
      </c>
      <c r="D925" s="4">
        <f>SUBTOTAL(3,D924:D924)</f>
        <v>1</v>
      </c>
    </row>
    <row r="926" spans="1:5" outlineLevel="2" x14ac:dyDescent="0.3">
      <c r="A926" s="1" t="s">
        <v>603</v>
      </c>
      <c r="B926" s="1" t="s">
        <v>604</v>
      </c>
      <c r="C926" s="1" t="s">
        <v>233</v>
      </c>
      <c r="D926" s="4" t="str">
        <f>CONCATENATE(LEFT(C926,1),LEFT(B926,3),RIGHT(A926,1))</f>
        <v>WChm5</v>
      </c>
      <c r="E926">
        <f>COUNTIF($D$2:$D$967,D926)</f>
        <v>1</v>
      </c>
    </row>
    <row r="927" spans="1:5" outlineLevel="1" x14ac:dyDescent="0.3">
      <c r="A927" s="1"/>
      <c r="C927" s="6" t="s">
        <v>1584</v>
      </c>
      <c r="D927" s="4">
        <f>SUBTOTAL(3,D926:D926)</f>
        <v>1</v>
      </c>
    </row>
    <row r="928" spans="1:5" outlineLevel="2" x14ac:dyDescent="0.3">
      <c r="A928" s="1" t="s">
        <v>1040</v>
      </c>
      <c r="B928" s="1" t="s">
        <v>1041</v>
      </c>
      <c r="C928" s="1" t="s">
        <v>233</v>
      </c>
      <c r="D928" s="4" t="str">
        <f>CONCATENATE(LEFT(C928,1),LEFT(B928,3),RIGHT(A928,1))</f>
        <v>WCie9</v>
      </c>
      <c r="E928">
        <f>COUNTIF($D$2:$D$967,D928)</f>
        <v>1</v>
      </c>
    </row>
    <row r="929" spans="1:5" outlineLevel="1" x14ac:dyDescent="0.3">
      <c r="A929" s="1"/>
      <c r="C929" s="6" t="s">
        <v>1585</v>
      </c>
      <c r="D929" s="4">
        <f>SUBTOTAL(3,D928:D928)</f>
        <v>1</v>
      </c>
    </row>
    <row r="930" spans="1:5" outlineLevel="2" x14ac:dyDescent="0.3">
      <c r="A930" s="1" t="s">
        <v>231</v>
      </c>
      <c r="B930" s="1" t="s">
        <v>232</v>
      </c>
      <c r="C930" s="1" t="s">
        <v>233</v>
      </c>
      <c r="D930" s="4" t="str">
        <f>CONCATENATE(LEFT(C930,1),LEFT(B930,3),RIGHT(A930,1))</f>
        <v>WCiu4</v>
      </c>
      <c r="E930">
        <f>COUNTIF($D$2:$D$967,D930)</f>
        <v>1</v>
      </c>
    </row>
    <row r="931" spans="1:5" outlineLevel="1" x14ac:dyDescent="0.3">
      <c r="A931" s="1"/>
      <c r="C931" s="6" t="s">
        <v>1586</v>
      </c>
      <c r="D931" s="4">
        <f>SUBTOTAL(3,D930:D930)</f>
        <v>1</v>
      </c>
    </row>
    <row r="932" spans="1:5" outlineLevel="2" x14ac:dyDescent="0.3">
      <c r="A932" s="1" t="s">
        <v>632</v>
      </c>
      <c r="B932" s="1" t="s">
        <v>633</v>
      </c>
      <c r="C932" s="1" t="s">
        <v>233</v>
      </c>
      <c r="D932" s="4" t="str">
        <f>CONCATENATE(LEFT(C932,1),LEFT(B932,3),RIGHT(A932,1))</f>
        <v>WCza3</v>
      </c>
      <c r="E932">
        <f>COUNTIF($D$2:$D$967,D932)</f>
        <v>1</v>
      </c>
    </row>
    <row r="933" spans="1:5" outlineLevel="1" x14ac:dyDescent="0.3">
      <c r="A933" s="1"/>
      <c r="C933" s="6" t="s">
        <v>1587</v>
      </c>
      <c r="D933" s="4">
        <f>SUBTOTAL(3,D932:D932)</f>
        <v>1</v>
      </c>
    </row>
    <row r="934" spans="1:5" outlineLevel="2" x14ac:dyDescent="0.3">
      <c r="A934" s="1" t="s">
        <v>242</v>
      </c>
      <c r="B934" s="1" t="s">
        <v>243</v>
      </c>
      <c r="C934" s="1" t="s">
        <v>233</v>
      </c>
      <c r="D934" s="4" t="str">
        <f>CONCATENATE(LEFT(C934,1),LEFT(B934,3),RIGHT(A934,1))</f>
        <v>WCze5</v>
      </c>
      <c r="E934">
        <f>COUNTIF($D$2:$D$967,D934)</f>
        <v>1</v>
      </c>
    </row>
    <row r="935" spans="1:5" outlineLevel="1" x14ac:dyDescent="0.3">
      <c r="A935" s="1"/>
      <c r="C935" s="6" t="s">
        <v>1588</v>
      </c>
      <c r="D935" s="4">
        <f>SUBTOTAL(3,D934:D934)</f>
        <v>1</v>
      </c>
    </row>
    <row r="936" spans="1:5" outlineLevel="2" x14ac:dyDescent="0.3">
      <c r="A936" s="1" t="s">
        <v>293</v>
      </c>
      <c r="B936" s="1" t="s">
        <v>294</v>
      </c>
      <c r="C936" s="1" t="s">
        <v>295</v>
      </c>
      <c r="D936" s="4" t="str">
        <f>CONCATENATE(LEFT(C936,1),LEFT(B936,3),RIGHT(A936,1))</f>
        <v>WCze7</v>
      </c>
      <c r="E936">
        <f>COUNTIF($D$2:$D$967,D936)</f>
        <v>1</v>
      </c>
    </row>
    <row r="937" spans="1:5" outlineLevel="1" x14ac:dyDescent="0.3">
      <c r="A937" s="1"/>
      <c r="C937" s="6" t="s">
        <v>1589</v>
      </c>
      <c r="D937" s="4">
        <f>SUBTOTAL(3,D936:D936)</f>
        <v>1</v>
      </c>
    </row>
    <row r="938" spans="1:5" outlineLevel="2" x14ac:dyDescent="0.3">
      <c r="A938" s="1" t="s">
        <v>403</v>
      </c>
      <c r="B938" s="1" t="s">
        <v>243</v>
      </c>
      <c r="C938" s="1" t="s">
        <v>404</v>
      </c>
      <c r="D938" s="4" t="str">
        <f>CONCATENATE(LEFT(C938,1),LEFT(B938,3),RIGHT(A938,1))</f>
        <v>WCze8</v>
      </c>
      <c r="E938">
        <f>COUNTIF($D$2:$D$967,D938)</f>
        <v>1</v>
      </c>
    </row>
    <row r="939" spans="1:5" outlineLevel="1" x14ac:dyDescent="0.3">
      <c r="A939" s="1"/>
      <c r="C939" s="6" t="s">
        <v>1590</v>
      </c>
      <c r="D939" s="4">
        <f>SUBTOTAL(3,D938:D938)</f>
        <v>1</v>
      </c>
    </row>
    <row r="940" spans="1:5" outlineLevel="2" x14ac:dyDescent="0.3">
      <c r="A940" s="1" t="s">
        <v>422</v>
      </c>
      <c r="B940" s="1" t="s">
        <v>423</v>
      </c>
      <c r="C940" s="1" t="s">
        <v>295</v>
      </c>
      <c r="D940" s="4" t="str">
        <f>CONCATENATE(LEFT(C940,1),LEFT(B940,3),RIGHT(A940,1))</f>
        <v>WDaw4</v>
      </c>
      <c r="E940">
        <f>COUNTIF($D$2:$D$967,D940)</f>
        <v>1</v>
      </c>
    </row>
    <row r="941" spans="1:5" outlineLevel="1" x14ac:dyDescent="0.3">
      <c r="A941" s="1"/>
      <c r="C941" s="6" t="s">
        <v>1591</v>
      </c>
      <c r="D941" s="4">
        <f>SUBTOTAL(3,D940:D940)</f>
        <v>1</v>
      </c>
    </row>
    <row r="942" spans="1:5" outlineLevel="2" x14ac:dyDescent="0.3">
      <c r="A942" s="1" t="s">
        <v>613</v>
      </c>
      <c r="B942" s="1" t="s">
        <v>614</v>
      </c>
      <c r="C942" s="1" t="s">
        <v>295</v>
      </c>
      <c r="D942" s="4" t="str">
        <f>CONCATENATE(LEFT(C942,1),LEFT(B942,3),RIGHT(A942,1))</f>
        <v>WDer4</v>
      </c>
      <c r="E942">
        <f>COUNTIF($D$2:$D$967,D942)</f>
        <v>1</v>
      </c>
    </row>
    <row r="943" spans="1:5" outlineLevel="1" x14ac:dyDescent="0.3">
      <c r="A943" s="1"/>
      <c r="C943" s="6" t="s">
        <v>1592</v>
      </c>
      <c r="D943" s="4">
        <f>SUBTOTAL(3,D942:D942)</f>
        <v>1</v>
      </c>
    </row>
    <row r="944" spans="1:5" outlineLevel="2" x14ac:dyDescent="0.3">
      <c r="A944" s="1" t="s">
        <v>420</v>
      </c>
      <c r="B944" s="1" t="s">
        <v>421</v>
      </c>
      <c r="C944" s="1" t="s">
        <v>295</v>
      </c>
      <c r="D944" s="4" t="str">
        <f>CONCATENATE(LEFT(C944,1),LEFT(B944,3),RIGHT(A944,1))</f>
        <v>WDra7</v>
      </c>
      <c r="E944">
        <f>COUNTIF($D$2:$D$967,D944)</f>
        <v>1</v>
      </c>
    </row>
    <row r="945" spans="1:5" outlineLevel="1" x14ac:dyDescent="0.3">
      <c r="A945" s="1"/>
      <c r="C945" s="6" t="s">
        <v>1593</v>
      </c>
      <c r="D945" s="4">
        <f>SUBTOTAL(3,D944:D944)</f>
        <v>1</v>
      </c>
    </row>
    <row r="946" spans="1:5" outlineLevel="2" x14ac:dyDescent="0.3">
      <c r="A946" s="1" t="s">
        <v>961</v>
      </c>
      <c r="B946" s="1" t="s">
        <v>962</v>
      </c>
      <c r="C946" s="1" t="s">
        <v>428</v>
      </c>
      <c r="D946" s="4" t="str">
        <f>CONCATENATE(LEFT(C946,1),LEFT(B946,3),RIGHT(A946,1))</f>
        <v>ZAda1</v>
      </c>
      <c r="E946">
        <f>COUNTIF($D$2:$D$967,D946)</f>
        <v>2</v>
      </c>
    </row>
    <row r="947" spans="1:5" outlineLevel="2" x14ac:dyDescent="0.3">
      <c r="A947" s="1" t="s">
        <v>1118</v>
      </c>
      <c r="B947" s="1" t="s">
        <v>1119</v>
      </c>
      <c r="C947" s="1" t="s">
        <v>86</v>
      </c>
      <c r="D947" s="4" t="str">
        <f>CONCATENATE(LEFT(C947,1),LEFT(B947,3),RIGHT(A947,1))</f>
        <v>ZAda1</v>
      </c>
      <c r="E947">
        <f>COUNTIF($D$2:$D$967,D947)</f>
        <v>2</v>
      </c>
    </row>
    <row r="948" spans="1:5" outlineLevel="1" x14ac:dyDescent="0.3">
      <c r="A948" s="1"/>
      <c r="C948" s="6" t="s">
        <v>1594</v>
      </c>
      <c r="D948" s="4">
        <f>SUBTOTAL(3,D946:D947)</f>
        <v>2</v>
      </c>
    </row>
    <row r="949" spans="1:5" outlineLevel="2" x14ac:dyDescent="0.3">
      <c r="A949" s="1" t="s">
        <v>84</v>
      </c>
      <c r="B949" s="1" t="s">
        <v>85</v>
      </c>
      <c r="C949" s="1" t="s">
        <v>86</v>
      </c>
      <c r="D949" s="4" t="str">
        <f>CONCATENATE(LEFT(C949,1),LEFT(B949,3),RIGHT(A949,1))</f>
        <v>ZAra2</v>
      </c>
      <c r="E949">
        <f>COUNTIF($D$2:$D$967,D949)</f>
        <v>1</v>
      </c>
    </row>
    <row r="950" spans="1:5" outlineLevel="1" x14ac:dyDescent="0.3">
      <c r="A950" s="1"/>
      <c r="C950" s="6" t="s">
        <v>1595</v>
      </c>
      <c r="D950" s="4">
        <f>SUBTOTAL(3,D949:D949)</f>
        <v>1</v>
      </c>
    </row>
    <row r="951" spans="1:5" outlineLevel="2" x14ac:dyDescent="0.3">
      <c r="A951" s="1" t="s">
        <v>761</v>
      </c>
      <c r="B951" s="1" t="s">
        <v>762</v>
      </c>
      <c r="C951" s="1" t="s">
        <v>86</v>
      </c>
      <c r="D951" s="4" t="str">
        <f>CONCATENATE(LEFT(C951,1),LEFT(B951,3),RIGHT(A951,1))</f>
        <v>ZBaj9</v>
      </c>
      <c r="E951">
        <f>COUNTIF($D$2:$D$967,D951)</f>
        <v>1</v>
      </c>
    </row>
    <row r="952" spans="1:5" outlineLevel="1" x14ac:dyDescent="0.3">
      <c r="A952" s="1"/>
      <c r="C952" s="6" t="s">
        <v>1596</v>
      </c>
      <c r="D952" s="4">
        <f>SUBTOTAL(3,D951:D951)</f>
        <v>1</v>
      </c>
    </row>
    <row r="953" spans="1:5" outlineLevel="2" x14ac:dyDescent="0.3">
      <c r="A953" s="1" t="s">
        <v>143</v>
      </c>
      <c r="B953" s="1" t="s">
        <v>144</v>
      </c>
      <c r="C953" s="1" t="s">
        <v>86</v>
      </c>
      <c r="D953" s="4" t="str">
        <f>CONCATENATE(LEFT(C953,1),LEFT(B953,3),RIGHT(A953,1))</f>
        <v>ZBar5</v>
      </c>
      <c r="E953">
        <f>COUNTIF($D$2:$D$967,D953)</f>
        <v>1</v>
      </c>
    </row>
    <row r="954" spans="1:5" outlineLevel="1" x14ac:dyDescent="0.3">
      <c r="A954" s="1"/>
      <c r="C954" s="6" t="s">
        <v>1597</v>
      </c>
      <c r="D954" s="4">
        <f>SUBTOTAL(3,D953:D953)</f>
        <v>1</v>
      </c>
    </row>
    <row r="955" spans="1:5" outlineLevel="2" x14ac:dyDescent="0.3">
      <c r="A955" s="1" t="s">
        <v>175</v>
      </c>
      <c r="B955" s="1" t="s">
        <v>176</v>
      </c>
      <c r="C955" s="1" t="s">
        <v>86</v>
      </c>
      <c r="D955" s="4" t="str">
        <f>CONCATENATE(LEFT(C955,1),LEFT(B955,3),RIGHT(A955,1))</f>
        <v>ZBia1</v>
      </c>
      <c r="E955">
        <f>COUNTIF($D$2:$D$967,D955)</f>
        <v>1</v>
      </c>
    </row>
    <row r="956" spans="1:5" outlineLevel="1" x14ac:dyDescent="0.3">
      <c r="A956" s="1"/>
      <c r="C956" s="6" t="s">
        <v>1598</v>
      </c>
      <c r="D956" s="4">
        <f>SUBTOTAL(3,D955:D955)</f>
        <v>1</v>
      </c>
    </row>
    <row r="957" spans="1:5" outlineLevel="2" x14ac:dyDescent="0.3">
      <c r="A957" s="1" t="s">
        <v>197</v>
      </c>
      <c r="B957" s="1" t="s">
        <v>198</v>
      </c>
      <c r="C957" s="1" t="s">
        <v>199</v>
      </c>
      <c r="D957" s="4" t="str">
        <f>CONCATENATE(LEFT(C957,1),LEFT(B957,3),RIGHT(A957,1))</f>
        <v>ZBig7</v>
      </c>
      <c r="E957">
        <f>COUNTIF($D$2:$D$967,D957)</f>
        <v>1</v>
      </c>
    </row>
    <row r="958" spans="1:5" outlineLevel="1" x14ac:dyDescent="0.3">
      <c r="A958" s="1"/>
      <c r="C958" s="6" t="s">
        <v>1599</v>
      </c>
      <c r="D958" s="4">
        <f>SUBTOTAL(3,D957:D957)</f>
        <v>1</v>
      </c>
    </row>
    <row r="959" spans="1:5" outlineLevel="2" x14ac:dyDescent="0.3">
      <c r="A959" s="1" t="s">
        <v>555</v>
      </c>
      <c r="B959" s="1" t="s">
        <v>556</v>
      </c>
      <c r="C959" s="1" t="s">
        <v>428</v>
      </c>
      <c r="D959" s="4" t="str">
        <f>CONCATENATE(LEFT(C959,1),LEFT(B959,3),RIGHT(A959,1))</f>
        <v>ZBik2</v>
      </c>
      <c r="E959">
        <f>COUNTIF($D$2:$D$967,D959)</f>
        <v>1</v>
      </c>
    </row>
    <row r="960" spans="1:5" outlineLevel="1" x14ac:dyDescent="0.3">
      <c r="A960" s="1"/>
      <c r="C960" s="6" t="s">
        <v>1600</v>
      </c>
      <c r="D960" s="4">
        <f>SUBTOTAL(3,D959:D959)</f>
        <v>1</v>
      </c>
    </row>
    <row r="961" spans="1:5" outlineLevel="2" x14ac:dyDescent="0.3">
      <c r="A961" s="1" t="s">
        <v>1085</v>
      </c>
      <c r="B961" s="1" t="s">
        <v>1086</v>
      </c>
      <c r="C961" s="1" t="s">
        <v>428</v>
      </c>
      <c r="D961" s="4" t="str">
        <f>CONCATENATE(LEFT(C961,1),LEFT(B961,3),RIGHT(A961,1))</f>
        <v>ZBro0</v>
      </c>
      <c r="E961">
        <f>COUNTIF($D$2:$D$967,D961)</f>
        <v>1</v>
      </c>
    </row>
    <row r="962" spans="1:5" outlineLevel="1" x14ac:dyDescent="0.3">
      <c r="A962" s="1"/>
      <c r="C962" s="6" t="s">
        <v>1601</v>
      </c>
      <c r="D962" s="4">
        <f>SUBTOTAL(3,D961:D961)</f>
        <v>1</v>
      </c>
    </row>
    <row r="963" spans="1:5" outlineLevel="2" x14ac:dyDescent="0.3">
      <c r="A963" s="1" t="s">
        <v>913</v>
      </c>
      <c r="B963" s="1" t="s">
        <v>914</v>
      </c>
      <c r="C963" s="1" t="s">
        <v>428</v>
      </c>
      <c r="D963" s="4" t="str">
        <f>CONCATENATE(LEFT(C963,1),LEFT(B963,3),RIGHT(A963,1))</f>
        <v>ZBro3</v>
      </c>
      <c r="E963">
        <f>COUNTIF($D$2:$D$967,D963)</f>
        <v>1</v>
      </c>
    </row>
    <row r="964" spans="1:5" outlineLevel="1" x14ac:dyDescent="0.3">
      <c r="A964" s="1"/>
      <c r="C964" s="6" t="s">
        <v>1602</v>
      </c>
      <c r="D964" s="4">
        <f>SUBTOTAL(3,D963:D963)</f>
        <v>1</v>
      </c>
    </row>
    <row r="965" spans="1:5" outlineLevel="2" x14ac:dyDescent="0.3">
      <c r="A965" s="1" t="s">
        <v>426</v>
      </c>
      <c r="B965" s="1" t="s">
        <v>427</v>
      </c>
      <c r="C965" s="1" t="s">
        <v>428</v>
      </c>
      <c r="D965" s="4" t="str">
        <f>CONCATENATE(LEFT(C965,1),LEFT(B965,3),RIGHT(A965,1))</f>
        <v>ZBur1</v>
      </c>
      <c r="E965">
        <f>COUNTIF($D$2:$D$967,D965)</f>
        <v>1</v>
      </c>
    </row>
    <row r="966" spans="1:5" outlineLevel="1" x14ac:dyDescent="0.3">
      <c r="A966" s="1"/>
      <c r="C966" s="6" t="s">
        <v>1603</v>
      </c>
      <c r="D966" s="4">
        <f>SUBTOTAL(3,D965:D965)</f>
        <v>1</v>
      </c>
    </row>
    <row r="967" spans="1:5" outlineLevel="2" x14ac:dyDescent="0.3">
      <c r="A967" s="1" t="s">
        <v>440</v>
      </c>
      <c r="B967" s="1" t="s">
        <v>441</v>
      </c>
      <c r="C967" s="1" t="s">
        <v>86</v>
      </c>
      <c r="D967" s="4" t="str">
        <f>CONCATENATE(LEFT(C967,1),LEFT(B967,3),RIGHT(A967,1))</f>
        <v>ZKrz3</v>
      </c>
      <c r="E967">
        <f t="shared" ref="E881:E967" si="1">COUNTIF($D$2:$D$967,D967)</f>
        <v>1</v>
      </c>
    </row>
    <row r="968" spans="1:5" outlineLevel="1" x14ac:dyDescent="0.3">
      <c r="A968" s="1"/>
      <c r="C968" s="6" t="s">
        <v>1604</v>
      </c>
      <c r="D968" s="4">
        <f>SUBTOTAL(3,D967:D967)</f>
        <v>1</v>
      </c>
    </row>
    <row r="969" spans="1:5" outlineLevel="1" x14ac:dyDescent="0.3"/>
    <row r="970" spans="1:5" outlineLevel="1" x14ac:dyDescent="0.3">
      <c r="C970" s="6" t="s">
        <v>1605</v>
      </c>
      <c r="D970">
        <f>SUBTOTAL(3,D2:D969)</f>
        <v>262</v>
      </c>
    </row>
  </sheetData>
  <autoFilter ref="G2:H475" xr:uid="{3B9044E6-2A68-4A34-96A9-4AA9061EBB25}">
    <filterColumn colId="1">
      <filters>
        <filter val="2"/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9F98-C4C4-411C-B16A-F09103004A56}">
  <dimension ref="A1:I509"/>
  <sheetViews>
    <sheetView workbookViewId="0">
      <pane ySplit="1" topLeftCell="A2" activePane="bottomLeft" state="frozen"/>
      <selection pane="bottomLeft" activeCell="H18" sqref="H18"/>
    </sheetView>
  </sheetViews>
  <sheetFormatPr defaultRowHeight="14.4" outlineLevelRow="2" x14ac:dyDescent="0.3"/>
  <cols>
    <col min="1" max="1" width="12" bestFit="1" customWidth="1"/>
    <col min="2" max="2" width="12" style="4" customWidth="1"/>
    <col min="3" max="3" width="9.33203125" style="4" customWidth="1"/>
    <col min="4" max="4" width="13.33203125" customWidth="1"/>
    <col min="5" max="5" width="11.109375" bestFit="1" customWidth="1"/>
    <col min="8" max="8" width="11.109375" customWidth="1"/>
  </cols>
  <sheetData>
    <row r="1" spans="1:9" s="3" customFormat="1" x14ac:dyDescent="0.3">
      <c r="A1" s="2" t="s">
        <v>0</v>
      </c>
      <c r="B1" s="5" t="s">
        <v>1130</v>
      </c>
      <c r="C1" s="5" t="s">
        <v>1129</v>
      </c>
      <c r="D1" s="3" t="s">
        <v>1</v>
      </c>
      <c r="E1" s="3" t="s">
        <v>2</v>
      </c>
    </row>
    <row r="2" spans="1:9" outlineLevel="2" x14ac:dyDescent="0.3">
      <c r="A2" s="1" t="s">
        <v>250</v>
      </c>
      <c r="B2" s="4" t="str">
        <f>MID(A2,3,2)</f>
        <v>21</v>
      </c>
      <c r="C2" s="4">
        <f>IF(VALUE(B2)&gt;20,VALUE(B2)-20,VALUE(B2))</f>
        <v>1</v>
      </c>
      <c r="D2" t="s">
        <v>251</v>
      </c>
      <c r="E2" t="s">
        <v>252</v>
      </c>
      <c r="H2" t="s">
        <v>2103</v>
      </c>
      <c r="I2" t="s">
        <v>2104</v>
      </c>
    </row>
    <row r="3" spans="1:9" outlineLevel="2" x14ac:dyDescent="0.3">
      <c r="A3" s="1" t="s">
        <v>253</v>
      </c>
      <c r="B3" s="4" t="str">
        <f>MID(A3,3,2)</f>
        <v>21</v>
      </c>
      <c r="C3" s="4">
        <f>IF(VALUE(B3)&gt;20,VALUE(B3)-20,VALUE(B3))</f>
        <v>1</v>
      </c>
      <c r="D3" t="s">
        <v>254</v>
      </c>
      <c r="E3" t="s">
        <v>5</v>
      </c>
      <c r="G3">
        <v>1</v>
      </c>
      <c r="H3" t="s">
        <v>2091</v>
      </c>
      <c r="I3">
        <v>68</v>
      </c>
    </row>
    <row r="4" spans="1:9" outlineLevel="2" x14ac:dyDescent="0.3">
      <c r="A4" s="1" t="s">
        <v>255</v>
      </c>
      <c r="B4" s="4" t="str">
        <f>MID(A4,3,2)</f>
        <v>21</v>
      </c>
      <c r="C4" s="4">
        <f>IF(VALUE(B4)&gt;20,VALUE(B4)-20,VALUE(B4))</f>
        <v>1</v>
      </c>
      <c r="D4" t="s">
        <v>256</v>
      </c>
      <c r="E4" t="s">
        <v>257</v>
      </c>
      <c r="G4">
        <v>2</v>
      </c>
      <c r="H4" t="s">
        <v>2092</v>
      </c>
      <c r="I4">
        <v>33</v>
      </c>
    </row>
    <row r="5" spans="1:9" outlineLevel="2" x14ac:dyDescent="0.3">
      <c r="A5" s="1" t="s">
        <v>258</v>
      </c>
      <c r="B5" s="4" t="str">
        <f>MID(A5,3,2)</f>
        <v>21</v>
      </c>
      <c r="C5" s="4">
        <f>IF(VALUE(B5)&gt;20,VALUE(B5)-20,VALUE(B5))</f>
        <v>1</v>
      </c>
      <c r="D5" t="s">
        <v>259</v>
      </c>
      <c r="E5" t="s">
        <v>260</v>
      </c>
      <c r="G5">
        <v>3</v>
      </c>
      <c r="H5" t="s">
        <v>2093</v>
      </c>
      <c r="I5">
        <v>9</v>
      </c>
    </row>
    <row r="6" spans="1:9" outlineLevel="2" x14ac:dyDescent="0.3">
      <c r="A6" s="1" t="s">
        <v>261</v>
      </c>
      <c r="B6" s="4" t="str">
        <f>MID(A6,3,2)</f>
        <v>21</v>
      </c>
      <c r="C6" s="4">
        <f>IF(VALUE(B6)&gt;20,VALUE(B6)-20,VALUE(B6))</f>
        <v>1</v>
      </c>
      <c r="D6" t="s">
        <v>262</v>
      </c>
      <c r="E6" t="s">
        <v>263</v>
      </c>
      <c r="G6">
        <v>4</v>
      </c>
      <c r="H6" t="s">
        <v>2094</v>
      </c>
      <c r="I6">
        <v>16</v>
      </c>
    </row>
    <row r="7" spans="1:9" outlineLevel="2" x14ac:dyDescent="0.3">
      <c r="A7" s="1" t="s">
        <v>264</v>
      </c>
      <c r="B7" s="4" t="str">
        <f>MID(A7,3,2)</f>
        <v>21</v>
      </c>
      <c r="C7" s="4">
        <f>IF(VALUE(B7)&gt;20,VALUE(B7)-20,VALUE(B7))</f>
        <v>1</v>
      </c>
      <c r="D7" t="s">
        <v>265</v>
      </c>
      <c r="E7" t="s">
        <v>266</v>
      </c>
      <c r="G7">
        <v>5</v>
      </c>
      <c r="H7" t="s">
        <v>2095</v>
      </c>
      <c r="I7">
        <v>13</v>
      </c>
    </row>
    <row r="8" spans="1:9" outlineLevel="2" x14ac:dyDescent="0.3">
      <c r="A8" s="1" t="s">
        <v>267</v>
      </c>
      <c r="B8" s="4" t="str">
        <f>MID(A8,3,2)</f>
        <v>21</v>
      </c>
      <c r="C8" s="4">
        <f>IF(VALUE(B8)&gt;20,VALUE(B8)-20,VALUE(B8))</f>
        <v>1</v>
      </c>
      <c r="D8" t="s">
        <v>268</v>
      </c>
      <c r="E8" t="s">
        <v>269</v>
      </c>
      <c r="G8">
        <v>6</v>
      </c>
      <c r="H8" t="s">
        <v>2096</v>
      </c>
      <c r="I8">
        <v>15</v>
      </c>
    </row>
    <row r="9" spans="1:9" outlineLevel="2" x14ac:dyDescent="0.3">
      <c r="A9" s="1" t="s">
        <v>270</v>
      </c>
      <c r="B9" s="4" t="str">
        <f>MID(A9,3,2)</f>
        <v>21</v>
      </c>
      <c r="C9" s="4">
        <f>IF(VALUE(B9)&gt;20,VALUE(B9)-20,VALUE(B9))</f>
        <v>1</v>
      </c>
      <c r="D9" t="s">
        <v>271</v>
      </c>
      <c r="E9" t="s">
        <v>272</v>
      </c>
      <c r="G9">
        <v>7</v>
      </c>
      <c r="H9" t="s">
        <v>2097</v>
      </c>
      <c r="I9">
        <v>19</v>
      </c>
    </row>
    <row r="10" spans="1:9" outlineLevel="2" x14ac:dyDescent="0.3">
      <c r="A10" s="1" t="s">
        <v>273</v>
      </c>
      <c r="B10" s="4" t="str">
        <f>MID(A10,3,2)</f>
        <v>21</v>
      </c>
      <c r="C10" s="4">
        <f>IF(VALUE(B10)&gt;20,VALUE(B10)-20,VALUE(B10))</f>
        <v>1</v>
      </c>
      <c r="D10" t="s">
        <v>274</v>
      </c>
      <c r="E10" t="s">
        <v>275</v>
      </c>
      <c r="G10">
        <v>8</v>
      </c>
      <c r="H10" t="s">
        <v>2098</v>
      </c>
      <c r="I10">
        <v>22</v>
      </c>
    </row>
    <row r="11" spans="1:9" outlineLevel="2" x14ac:dyDescent="0.3">
      <c r="A11" s="1" t="s">
        <v>276</v>
      </c>
      <c r="B11" s="4" t="str">
        <f>MID(A11,3,2)</f>
        <v>21</v>
      </c>
      <c r="C11" s="4">
        <f>IF(VALUE(B11)&gt;20,VALUE(B11)-20,VALUE(B11))</f>
        <v>1</v>
      </c>
      <c r="D11" t="s">
        <v>277</v>
      </c>
      <c r="E11" t="s">
        <v>278</v>
      </c>
      <c r="G11">
        <v>9</v>
      </c>
      <c r="H11" t="s">
        <v>2099</v>
      </c>
      <c r="I11">
        <v>32</v>
      </c>
    </row>
    <row r="12" spans="1:9" outlineLevel="2" x14ac:dyDescent="0.3">
      <c r="A12" s="1" t="s">
        <v>279</v>
      </c>
      <c r="B12" s="4" t="str">
        <f>MID(A12,3,2)</f>
        <v>21</v>
      </c>
      <c r="C12" s="4">
        <f>IF(VALUE(B12)&gt;20,VALUE(B12)-20,VALUE(B12))</f>
        <v>1</v>
      </c>
      <c r="D12" t="s">
        <v>280</v>
      </c>
      <c r="E12" t="s">
        <v>281</v>
      </c>
      <c r="G12">
        <v>10</v>
      </c>
      <c r="H12" t="s">
        <v>2100</v>
      </c>
      <c r="I12">
        <v>67</v>
      </c>
    </row>
    <row r="13" spans="1:9" outlineLevel="2" x14ac:dyDescent="0.3">
      <c r="A13" s="1" t="s">
        <v>282</v>
      </c>
      <c r="B13" s="4" t="str">
        <f>MID(A13,3,2)</f>
        <v>21</v>
      </c>
      <c r="C13" s="4">
        <f>IF(VALUE(B13)&gt;20,VALUE(B13)-20,VALUE(B13))</f>
        <v>1</v>
      </c>
      <c r="D13" t="s">
        <v>283</v>
      </c>
      <c r="E13" t="s">
        <v>284</v>
      </c>
      <c r="G13">
        <v>11</v>
      </c>
      <c r="H13" t="s">
        <v>2101</v>
      </c>
      <c r="I13">
        <v>99</v>
      </c>
    </row>
    <row r="14" spans="1:9" outlineLevel="2" x14ac:dyDescent="0.3">
      <c r="A14" s="1" t="s">
        <v>285</v>
      </c>
      <c r="B14" s="4" t="str">
        <f>MID(A14,3,2)</f>
        <v>21</v>
      </c>
      <c r="C14" s="4">
        <f>IF(VALUE(B14)&gt;20,VALUE(B14)-20,VALUE(B14))</f>
        <v>1</v>
      </c>
      <c r="D14" t="s">
        <v>286</v>
      </c>
      <c r="E14" t="s">
        <v>287</v>
      </c>
      <c r="G14">
        <v>12</v>
      </c>
      <c r="H14" t="s">
        <v>2102</v>
      </c>
      <c r="I14">
        <v>101</v>
      </c>
    </row>
    <row r="15" spans="1:9" outlineLevel="2" x14ac:dyDescent="0.3">
      <c r="A15" s="1" t="s">
        <v>288</v>
      </c>
      <c r="B15" s="4" t="str">
        <f>MID(A15,3,2)</f>
        <v>21</v>
      </c>
      <c r="C15" s="4">
        <f>IF(VALUE(B15)&gt;20,VALUE(B15)-20,VALUE(B15))</f>
        <v>1</v>
      </c>
      <c r="D15" t="s">
        <v>289</v>
      </c>
      <c r="E15" t="s">
        <v>17</v>
      </c>
    </row>
    <row r="16" spans="1:9" outlineLevel="2" x14ac:dyDescent="0.3">
      <c r="A16" s="1" t="s">
        <v>290</v>
      </c>
      <c r="B16" s="4" t="str">
        <f>MID(A16,3,2)</f>
        <v>21</v>
      </c>
      <c r="C16" s="4">
        <f>IF(VALUE(B16)&gt;20,VALUE(B16)-20,VALUE(B16))</f>
        <v>1</v>
      </c>
      <c r="D16" t="s">
        <v>291</v>
      </c>
      <c r="E16" t="s">
        <v>292</v>
      </c>
    </row>
    <row r="17" spans="1:5" outlineLevel="2" x14ac:dyDescent="0.3">
      <c r="A17" s="1" t="s">
        <v>293</v>
      </c>
      <c r="B17" s="4" t="str">
        <f>MID(A17,3,2)</f>
        <v>21</v>
      </c>
      <c r="C17" s="4">
        <f>IF(VALUE(B17)&gt;20,VALUE(B17)-20,VALUE(B17))</f>
        <v>1</v>
      </c>
      <c r="D17" t="s">
        <v>294</v>
      </c>
      <c r="E17" t="s">
        <v>295</v>
      </c>
    </row>
    <row r="18" spans="1:5" outlineLevel="2" x14ac:dyDescent="0.3">
      <c r="A18" s="1" t="s">
        <v>296</v>
      </c>
      <c r="B18" s="4" t="str">
        <f>MID(A18,3,2)</f>
        <v>21</v>
      </c>
      <c r="C18" s="4">
        <f>IF(VALUE(B18)&gt;20,VALUE(B18)-20,VALUE(B18))</f>
        <v>1</v>
      </c>
      <c r="D18" t="s">
        <v>297</v>
      </c>
      <c r="E18" t="s">
        <v>298</v>
      </c>
    </row>
    <row r="19" spans="1:5" outlineLevel="2" x14ac:dyDescent="0.3">
      <c r="A19" s="1" t="s">
        <v>299</v>
      </c>
      <c r="B19" s="4" t="str">
        <f>MID(A19,3,2)</f>
        <v>21</v>
      </c>
      <c r="C19" s="4">
        <f>IF(VALUE(B19)&gt;20,VALUE(B19)-20,VALUE(B19))</f>
        <v>1</v>
      </c>
      <c r="D19" t="s">
        <v>300</v>
      </c>
      <c r="E19" t="s">
        <v>64</v>
      </c>
    </row>
    <row r="20" spans="1:5" outlineLevel="2" x14ac:dyDescent="0.3">
      <c r="A20" s="1" t="s">
        <v>301</v>
      </c>
      <c r="B20" s="4" t="str">
        <f>MID(A20,3,2)</f>
        <v>21</v>
      </c>
      <c r="C20" s="4">
        <f>IF(VALUE(B20)&gt;20,VALUE(B20)-20,VALUE(B20))</f>
        <v>1</v>
      </c>
      <c r="D20" t="s">
        <v>302</v>
      </c>
      <c r="E20" t="s">
        <v>78</v>
      </c>
    </row>
    <row r="21" spans="1:5" outlineLevel="2" x14ac:dyDescent="0.3">
      <c r="A21" s="1" t="s">
        <v>303</v>
      </c>
      <c r="B21" s="4" t="str">
        <f>MID(A21,3,2)</f>
        <v>21</v>
      </c>
      <c r="C21" s="4">
        <f>IF(VALUE(B21)&gt;20,VALUE(B21)-20,VALUE(B21))</f>
        <v>1</v>
      </c>
      <c r="D21" t="s">
        <v>304</v>
      </c>
      <c r="E21" t="s">
        <v>208</v>
      </c>
    </row>
    <row r="22" spans="1:5" outlineLevel="2" x14ac:dyDescent="0.3">
      <c r="A22" s="1" t="s">
        <v>305</v>
      </c>
      <c r="B22" s="4" t="str">
        <f>MID(A22,3,2)</f>
        <v>21</v>
      </c>
      <c r="C22" s="4">
        <f>IF(VALUE(B22)&gt;20,VALUE(B22)-20,VALUE(B22))</f>
        <v>1</v>
      </c>
      <c r="D22" t="s">
        <v>306</v>
      </c>
      <c r="E22" t="s">
        <v>92</v>
      </c>
    </row>
    <row r="23" spans="1:5" outlineLevel="2" x14ac:dyDescent="0.3">
      <c r="A23" s="1" t="s">
        <v>307</v>
      </c>
      <c r="B23" s="4" t="str">
        <f>MID(A23,3,2)</f>
        <v>21</v>
      </c>
      <c r="C23" s="4">
        <f>IF(VALUE(B23)&gt;20,VALUE(B23)-20,VALUE(B23))</f>
        <v>1</v>
      </c>
      <c r="D23" t="s">
        <v>308</v>
      </c>
      <c r="E23" t="s">
        <v>309</v>
      </c>
    </row>
    <row r="24" spans="1:5" outlineLevel="2" x14ac:dyDescent="0.3">
      <c r="A24" s="1" t="s">
        <v>310</v>
      </c>
      <c r="B24" s="4" t="str">
        <f>MID(A24,3,2)</f>
        <v>21</v>
      </c>
      <c r="C24" s="4">
        <f>IF(VALUE(B24)&gt;20,VALUE(B24)-20,VALUE(B24))</f>
        <v>1</v>
      </c>
      <c r="D24" t="s">
        <v>311</v>
      </c>
      <c r="E24" t="s">
        <v>64</v>
      </c>
    </row>
    <row r="25" spans="1:5" outlineLevel="2" x14ac:dyDescent="0.3">
      <c r="A25" s="1" t="s">
        <v>312</v>
      </c>
      <c r="B25" s="4" t="str">
        <f>MID(A25,3,2)</f>
        <v>21</v>
      </c>
      <c r="C25" s="4">
        <f>IF(VALUE(B25)&gt;20,VALUE(B25)-20,VALUE(B25))</f>
        <v>1</v>
      </c>
      <c r="D25" t="s">
        <v>313</v>
      </c>
      <c r="E25" t="s">
        <v>121</v>
      </c>
    </row>
    <row r="26" spans="1:5" outlineLevel="2" x14ac:dyDescent="0.3">
      <c r="A26" s="1" t="s">
        <v>314</v>
      </c>
      <c r="B26" s="4" t="str">
        <f>MID(A26,3,2)</f>
        <v>21</v>
      </c>
      <c r="C26" s="4">
        <f>IF(VALUE(B26)&gt;20,VALUE(B26)-20,VALUE(B26))</f>
        <v>1</v>
      </c>
      <c r="D26" t="s">
        <v>315</v>
      </c>
      <c r="E26" t="s">
        <v>64</v>
      </c>
    </row>
    <row r="27" spans="1:5" outlineLevel="2" x14ac:dyDescent="0.3">
      <c r="A27" s="1" t="s">
        <v>316</v>
      </c>
      <c r="B27" s="4" t="str">
        <f>MID(A27,3,2)</f>
        <v>21</v>
      </c>
      <c r="C27" s="4">
        <f>IF(VALUE(B27)&gt;20,VALUE(B27)-20,VALUE(B27))</f>
        <v>1</v>
      </c>
      <c r="D27" t="s">
        <v>317</v>
      </c>
      <c r="E27" t="s">
        <v>318</v>
      </c>
    </row>
    <row r="28" spans="1:5" outlineLevel="2" x14ac:dyDescent="0.3">
      <c r="A28" s="1" t="s">
        <v>319</v>
      </c>
      <c r="B28" s="4" t="str">
        <f>MID(A28,3,2)</f>
        <v>21</v>
      </c>
      <c r="C28" s="4">
        <f>IF(VALUE(B28)&gt;20,VALUE(B28)-20,VALUE(B28))</f>
        <v>1</v>
      </c>
      <c r="D28" t="s">
        <v>320</v>
      </c>
      <c r="E28" t="s">
        <v>260</v>
      </c>
    </row>
    <row r="29" spans="1:5" outlineLevel="2" x14ac:dyDescent="0.3">
      <c r="A29" s="1" t="s">
        <v>321</v>
      </c>
      <c r="B29" s="4" t="str">
        <f>MID(A29,3,2)</f>
        <v>21</v>
      </c>
      <c r="C29" s="4">
        <f>IF(VALUE(B29)&gt;20,VALUE(B29)-20,VALUE(B29))</f>
        <v>1</v>
      </c>
      <c r="D29" t="s">
        <v>322</v>
      </c>
      <c r="E29" t="s">
        <v>323</v>
      </c>
    </row>
    <row r="30" spans="1:5" outlineLevel="2" x14ac:dyDescent="0.3">
      <c r="A30" s="1" t="s">
        <v>324</v>
      </c>
      <c r="B30" s="4" t="str">
        <f>MID(A30,3,2)</f>
        <v>21</v>
      </c>
      <c r="C30" s="4">
        <f>IF(VALUE(B30)&gt;20,VALUE(B30)-20,VALUE(B30))</f>
        <v>1</v>
      </c>
      <c r="D30" t="s">
        <v>325</v>
      </c>
      <c r="E30" t="s">
        <v>131</v>
      </c>
    </row>
    <row r="31" spans="1:5" outlineLevel="2" x14ac:dyDescent="0.3">
      <c r="A31" s="1" t="s">
        <v>326</v>
      </c>
      <c r="B31" s="4" t="str">
        <f>MID(A31,3,2)</f>
        <v>21</v>
      </c>
      <c r="C31" s="4">
        <f>IF(VALUE(B31)&gt;20,VALUE(B31)-20,VALUE(B31))</f>
        <v>1</v>
      </c>
      <c r="D31" t="s">
        <v>327</v>
      </c>
      <c r="E31" t="s">
        <v>179</v>
      </c>
    </row>
    <row r="32" spans="1:5" outlineLevel="2" x14ac:dyDescent="0.3">
      <c r="A32" s="1" t="s">
        <v>328</v>
      </c>
      <c r="B32" s="4" t="str">
        <f>MID(A32,3,2)</f>
        <v>21</v>
      </c>
      <c r="C32" s="4">
        <f>IF(VALUE(B32)&gt;20,VALUE(B32)-20,VALUE(B32))</f>
        <v>1</v>
      </c>
      <c r="D32" t="s">
        <v>329</v>
      </c>
      <c r="E32" t="s">
        <v>330</v>
      </c>
    </row>
    <row r="33" spans="1:5" outlineLevel="2" x14ac:dyDescent="0.3">
      <c r="A33" s="1" t="s">
        <v>331</v>
      </c>
      <c r="B33" s="4" t="str">
        <f>MID(A33,3,2)</f>
        <v>21</v>
      </c>
      <c r="C33" s="4">
        <f>IF(VALUE(B33)&gt;20,VALUE(B33)-20,VALUE(B33))</f>
        <v>1</v>
      </c>
      <c r="D33" t="s">
        <v>332</v>
      </c>
      <c r="E33" t="s">
        <v>202</v>
      </c>
    </row>
    <row r="34" spans="1:5" outlineLevel="2" x14ac:dyDescent="0.3">
      <c r="A34" s="1" t="s">
        <v>333</v>
      </c>
      <c r="B34" s="4" t="str">
        <f>MID(A34,3,2)</f>
        <v>21</v>
      </c>
      <c r="C34" s="4">
        <f>IF(VALUE(B34)&gt;20,VALUE(B34)-20,VALUE(B34))</f>
        <v>1</v>
      </c>
      <c r="D34" t="s">
        <v>334</v>
      </c>
      <c r="E34" t="s">
        <v>335</v>
      </c>
    </row>
    <row r="35" spans="1:5" outlineLevel="2" x14ac:dyDescent="0.3">
      <c r="A35" s="1" t="s">
        <v>336</v>
      </c>
      <c r="B35" s="4" t="str">
        <f>MID(A35,3,2)</f>
        <v>21</v>
      </c>
      <c r="C35" s="4">
        <f>IF(VALUE(B35)&gt;20,VALUE(B35)-20,VALUE(B35))</f>
        <v>1</v>
      </c>
      <c r="D35" t="s">
        <v>337</v>
      </c>
      <c r="E35" t="s">
        <v>17</v>
      </c>
    </row>
    <row r="36" spans="1:5" outlineLevel="2" x14ac:dyDescent="0.3">
      <c r="A36" s="1" t="s">
        <v>338</v>
      </c>
      <c r="B36" s="4" t="str">
        <f>MID(A36,3,2)</f>
        <v>21</v>
      </c>
      <c r="C36" s="4">
        <f>IF(VALUE(B36)&gt;20,VALUE(B36)-20,VALUE(B36))</f>
        <v>1</v>
      </c>
      <c r="D36" t="s">
        <v>339</v>
      </c>
      <c r="E36" t="s">
        <v>340</v>
      </c>
    </row>
    <row r="37" spans="1:5" outlineLevel="2" x14ac:dyDescent="0.3">
      <c r="A37" s="1" t="s">
        <v>341</v>
      </c>
      <c r="B37" s="4" t="str">
        <f>MID(A37,3,2)</f>
        <v>21</v>
      </c>
      <c r="C37" s="4">
        <f>IF(VALUE(B37)&gt;20,VALUE(B37)-20,VALUE(B37))</f>
        <v>1</v>
      </c>
      <c r="D37" t="s">
        <v>342</v>
      </c>
      <c r="E37" t="s">
        <v>108</v>
      </c>
    </row>
    <row r="38" spans="1:5" outlineLevel="2" x14ac:dyDescent="0.3">
      <c r="A38" s="1" t="s">
        <v>343</v>
      </c>
      <c r="B38" s="4" t="str">
        <f>MID(A38,3,2)</f>
        <v>21</v>
      </c>
      <c r="C38" s="4">
        <f>IF(VALUE(B38)&gt;20,VALUE(B38)-20,VALUE(B38))</f>
        <v>1</v>
      </c>
      <c r="D38" t="s">
        <v>344</v>
      </c>
      <c r="E38" t="s">
        <v>345</v>
      </c>
    </row>
    <row r="39" spans="1:5" outlineLevel="2" x14ac:dyDescent="0.3">
      <c r="A39" s="1" t="s">
        <v>346</v>
      </c>
      <c r="B39" s="4" t="str">
        <f>MID(A39,3,2)</f>
        <v>21</v>
      </c>
      <c r="C39" s="4">
        <f>IF(VALUE(B39)&gt;20,VALUE(B39)-20,VALUE(B39))</f>
        <v>1</v>
      </c>
      <c r="D39" t="s">
        <v>347</v>
      </c>
      <c r="E39" t="s">
        <v>348</v>
      </c>
    </row>
    <row r="40" spans="1:5" outlineLevel="2" x14ac:dyDescent="0.3">
      <c r="A40" s="1" t="s">
        <v>349</v>
      </c>
      <c r="B40" s="4" t="str">
        <f>MID(A40,3,2)</f>
        <v>21</v>
      </c>
      <c r="C40" s="4">
        <f>IF(VALUE(B40)&gt;20,VALUE(B40)-20,VALUE(B40))</f>
        <v>1</v>
      </c>
      <c r="D40" t="s">
        <v>350</v>
      </c>
      <c r="E40" t="s">
        <v>351</v>
      </c>
    </row>
    <row r="41" spans="1:5" outlineLevel="2" x14ac:dyDescent="0.3">
      <c r="A41" s="1" t="s">
        <v>352</v>
      </c>
      <c r="B41" s="4" t="str">
        <f>MID(A41,3,2)</f>
        <v>21</v>
      </c>
      <c r="C41" s="4">
        <f>IF(VALUE(B41)&gt;20,VALUE(B41)-20,VALUE(B41))</f>
        <v>1</v>
      </c>
      <c r="D41" t="s">
        <v>353</v>
      </c>
      <c r="E41" t="s">
        <v>89</v>
      </c>
    </row>
    <row r="42" spans="1:5" outlineLevel="2" x14ac:dyDescent="0.3">
      <c r="A42" s="1" t="s">
        <v>354</v>
      </c>
      <c r="B42" s="4" t="str">
        <f>MID(A42,3,2)</f>
        <v>21</v>
      </c>
      <c r="C42" s="4">
        <f>IF(VALUE(B42)&gt;20,VALUE(B42)-20,VALUE(B42))</f>
        <v>1</v>
      </c>
      <c r="D42" t="s">
        <v>355</v>
      </c>
      <c r="E42" t="s">
        <v>356</v>
      </c>
    </row>
    <row r="43" spans="1:5" outlineLevel="2" x14ac:dyDescent="0.3">
      <c r="A43" s="1" t="s">
        <v>357</v>
      </c>
      <c r="B43" s="4" t="str">
        <f>MID(A43,3,2)</f>
        <v>21</v>
      </c>
      <c r="C43" s="4">
        <f>IF(VALUE(B43)&gt;20,VALUE(B43)-20,VALUE(B43))</f>
        <v>1</v>
      </c>
      <c r="D43" t="s">
        <v>358</v>
      </c>
      <c r="E43" t="s">
        <v>359</v>
      </c>
    </row>
    <row r="44" spans="1:5" outlineLevel="2" x14ac:dyDescent="0.3">
      <c r="A44" s="1" t="s">
        <v>360</v>
      </c>
      <c r="B44" s="4" t="str">
        <f>MID(A44,3,2)</f>
        <v>21</v>
      </c>
      <c r="C44" s="4">
        <f>IF(VALUE(B44)&gt;20,VALUE(B44)-20,VALUE(B44))</f>
        <v>1</v>
      </c>
      <c r="D44" t="s">
        <v>361</v>
      </c>
      <c r="E44" t="s">
        <v>345</v>
      </c>
    </row>
    <row r="45" spans="1:5" outlineLevel="2" x14ac:dyDescent="0.3">
      <c r="A45" s="1" t="s">
        <v>362</v>
      </c>
      <c r="B45" s="4" t="str">
        <f>MID(A45,3,2)</f>
        <v>21</v>
      </c>
      <c r="C45" s="4">
        <f>IF(VALUE(B45)&gt;20,VALUE(B45)-20,VALUE(B45))</f>
        <v>1</v>
      </c>
      <c r="D45" t="s">
        <v>363</v>
      </c>
      <c r="E45" t="s">
        <v>194</v>
      </c>
    </row>
    <row r="46" spans="1:5" outlineLevel="2" x14ac:dyDescent="0.3">
      <c r="A46" s="1" t="s">
        <v>364</v>
      </c>
      <c r="B46" s="4" t="str">
        <f>MID(A46,3,2)</f>
        <v>21</v>
      </c>
      <c r="C46" s="4">
        <f>IF(VALUE(B46)&gt;20,VALUE(B46)-20,VALUE(B46))</f>
        <v>1</v>
      </c>
      <c r="D46" t="s">
        <v>365</v>
      </c>
      <c r="E46" t="s">
        <v>309</v>
      </c>
    </row>
    <row r="47" spans="1:5" outlineLevel="2" x14ac:dyDescent="0.3">
      <c r="A47" s="1" t="s">
        <v>366</v>
      </c>
      <c r="B47" s="4" t="str">
        <f>MID(A47,3,2)</f>
        <v>21</v>
      </c>
      <c r="C47" s="4">
        <f>IF(VALUE(B47)&gt;20,VALUE(B47)-20,VALUE(B47))</f>
        <v>1</v>
      </c>
      <c r="D47" t="s">
        <v>367</v>
      </c>
      <c r="E47" t="s">
        <v>108</v>
      </c>
    </row>
    <row r="48" spans="1:5" outlineLevel="2" x14ac:dyDescent="0.3">
      <c r="A48" s="1" t="s">
        <v>368</v>
      </c>
      <c r="B48" s="4" t="str">
        <f>MID(A48,3,2)</f>
        <v>21</v>
      </c>
      <c r="C48" s="4">
        <f>IF(VALUE(B48)&gt;20,VALUE(B48)-20,VALUE(B48))</f>
        <v>1</v>
      </c>
      <c r="D48" t="s">
        <v>369</v>
      </c>
      <c r="E48" t="s">
        <v>187</v>
      </c>
    </row>
    <row r="49" spans="1:5" outlineLevel="2" x14ac:dyDescent="0.3">
      <c r="A49" s="1" t="s">
        <v>370</v>
      </c>
      <c r="B49" s="4" t="str">
        <f>MID(A49,3,2)</f>
        <v>21</v>
      </c>
      <c r="C49" s="4">
        <f>IF(VALUE(B49)&gt;20,VALUE(B49)-20,VALUE(B49))</f>
        <v>1</v>
      </c>
      <c r="D49" t="s">
        <v>369</v>
      </c>
      <c r="E49" t="s">
        <v>371</v>
      </c>
    </row>
    <row r="50" spans="1:5" outlineLevel="2" x14ac:dyDescent="0.3">
      <c r="A50" s="1" t="s">
        <v>372</v>
      </c>
      <c r="B50" s="4" t="str">
        <f>MID(A50,3,2)</f>
        <v>21</v>
      </c>
      <c r="C50" s="4">
        <f>IF(VALUE(B50)&gt;20,VALUE(B50)-20,VALUE(B50))</f>
        <v>1</v>
      </c>
      <c r="D50" t="s">
        <v>373</v>
      </c>
      <c r="E50" t="s">
        <v>166</v>
      </c>
    </row>
    <row r="51" spans="1:5" outlineLevel="2" x14ac:dyDescent="0.3">
      <c r="A51" s="1" t="s">
        <v>374</v>
      </c>
      <c r="B51" s="4" t="str">
        <f>MID(A51,3,2)</f>
        <v>21</v>
      </c>
      <c r="C51" s="4">
        <f>IF(VALUE(B51)&gt;20,VALUE(B51)-20,VALUE(B51))</f>
        <v>1</v>
      </c>
      <c r="D51" t="s">
        <v>375</v>
      </c>
      <c r="E51" t="s">
        <v>376</v>
      </c>
    </row>
    <row r="52" spans="1:5" outlineLevel="2" x14ac:dyDescent="0.3">
      <c r="A52" s="1" t="s">
        <v>377</v>
      </c>
      <c r="B52" s="4" t="str">
        <f>MID(A52,3,2)</f>
        <v>21</v>
      </c>
      <c r="C52" s="4">
        <f>IF(VALUE(B52)&gt;20,VALUE(B52)-20,VALUE(B52))</f>
        <v>1</v>
      </c>
      <c r="D52" t="s">
        <v>378</v>
      </c>
      <c r="E52" t="s">
        <v>379</v>
      </c>
    </row>
    <row r="53" spans="1:5" outlineLevel="2" x14ac:dyDescent="0.3">
      <c r="A53" s="1" t="s">
        <v>380</v>
      </c>
      <c r="B53" s="4" t="str">
        <f>MID(A53,3,2)</f>
        <v>21</v>
      </c>
      <c r="C53" s="4">
        <f>IF(VALUE(B53)&gt;20,VALUE(B53)-20,VALUE(B53))</f>
        <v>1</v>
      </c>
      <c r="D53" t="s">
        <v>381</v>
      </c>
      <c r="E53" t="s">
        <v>382</v>
      </c>
    </row>
    <row r="54" spans="1:5" outlineLevel="2" x14ac:dyDescent="0.3">
      <c r="A54" s="1" t="s">
        <v>383</v>
      </c>
      <c r="B54" s="4" t="str">
        <f>MID(A54,3,2)</f>
        <v>21</v>
      </c>
      <c r="C54" s="4">
        <f>IF(VALUE(B54)&gt;20,VALUE(B54)-20,VALUE(B54))</f>
        <v>1</v>
      </c>
      <c r="D54" t="s">
        <v>384</v>
      </c>
      <c r="E54" t="s">
        <v>67</v>
      </c>
    </row>
    <row r="55" spans="1:5" outlineLevel="2" x14ac:dyDescent="0.3">
      <c r="A55" s="1" t="s">
        <v>385</v>
      </c>
      <c r="B55" s="4" t="str">
        <f>MID(A55,3,2)</f>
        <v>21</v>
      </c>
      <c r="C55" s="4">
        <f>IF(VALUE(B55)&gt;20,VALUE(B55)-20,VALUE(B55))</f>
        <v>1</v>
      </c>
      <c r="D55" t="s">
        <v>386</v>
      </c>
      <c r="E55" t="s">
        <v>214</v>
      </c>
    </row>
    <row r="56" spans="1:5" outlineLevel="2" x14ac:dyDescent="0.3">
      <c r="A56" s="1" t="s">
        <v>387</v>
      </c>
      <c r="B56" s="4" t="str">
        <f>MID(A56,3,2)</f>
        <v>21</v>
      </c>
      <c r="C56" s="4">
        <f>IF(VALUE(B56)&gt;20,VALUE(B56)-20,VALUE(B56))</f>
        <v>1</v>
      </c>
      <c r="D56" t="s">
        <v>388</v>
      </c>
      <c r="E56" t="s">
        <v>241</v>
      </c>
    </row>
    <row r="57" spans="1:5" outlineLevel="2" x14ac:dyDescent="0.3">
      <c r="A57" s="1" t="s">
        <v>389</v>
      </c>
      <c r="B57" s="4" t="str">
        <f>MID(A57,3,2)</f>
        <v>21</v>
      </c>
      <c r="C57" s="4">
        <f>IF(VALUE(B57)&gt;20,VALUE(B57)-20,VALUE(B57))</f>
        <v>1</v>
      </c>
      <c r="D57" t="s">
        <v>390</v>
      </c>
      <c r="E57" t="s">
        <v>351</v>
      </c>
    </row>
    <row r="58" spans="1:5" outlineLevel="2" x14ac:dyDescent="0.3">
      <c r="A58" s="1" t="s">
        <v>391</v>
      </c>
      <c r="B58" s="4" t="str">
        <f>MID(A58,3,2)</f>
        <v>21</v>
      </c>
      <c r="C58" s="4">
        <f>IF(VALUE(B58)&gt;20,VALUE(B58)-20,VALUE(B58))</f>
        <v>1</v>
      </c>
      <c r="D58" t="s">
        <v>392</v>
      </c>
      <c r="E58" t="s">
        <v>393</v>
      </c>
    </row>
    <row r="59" spans="1:5" outlineLevel="2" x14ac:dyDescent="0.3">
      <c r="A59" s="1" t="s">
        <v>394</v>
      </c>
      <c r="B59" s="4" t="str">
        <f>MID(A59,3,2)</f>
        <v>21</v>
      </c>
      <c r="C59" s="4">
        <f>IF(VALUE(B59)&gt;20,VALUE(B59)-20,VALUE(B59))</f>
        <v>1</v>
      </c>
      <c r="D59" t="s">
        <v>392</v>
      </c>
      <c r="E59" t="s">
        <v>395</v>
      </c>
    </row>
    <row r="60" spans="1:5" outlineLevel="2" x14ac:dyDescent="0.3">
      <c r="A60" s="1" t="s">
        <v>396</v>
      </c>
      <c r="B60" s="4" t="str">
        <f>MID(A60,3,2)</f>
        <v>21</v>
      </c>
      <c r="C60" s="4">
        <f>IF(VALUE(B60)&gt;20,VALUE(B60)-20,VALUE(B60))</f>
        <v>1</v>
      </c>
      <c r="D60" t="s">
        <v>397</v>
      </c>
      <c r="E60" t="s">
        <v>393</v>
      </c>
    </row>
    <row r="61" spans="1:5" outlineLevel="2" x14ac:dyDescent="0.3">
      <c r="A61" s="1" t="s">
        <v>833</v>
      </c>
      <c r="B61" s="4" t="str">
        <f>MID(A61,3,2)</f>
        <v>01</v>
      </c>
      <c r="C61" s="4">
        <f>IF(VALUE(B61)&gt;20,VALUE(B61)-20,VALUE(B61))</f>
        <v>1</v>
      </c>
      <c r="D61" t="s">
        <v>834</v>
      </c>
      <c r="E61" t="s">
        <v>61</v>
      </c>
    </row>
    <row r="62" spans="1:5" outlineLevel="2" x14ac:dyDescent="0.3">
      <c r="A62" s="1" t="s">
        <v>952</v>
      </c>
      <c r="B62" s="4" t="str">
        <f>MID(A62,3,2)</f>
        <v>01</v>
      </c>
      <c r="C62" s="4">
        <f>IF(VALUE(B62)&gt;20,VALUE(B62)-20,VALUE(B62))</f>
        <v>1</v>
      </c>
      <c r="D62" t="s">
        <v>953</v>
      </c>
      <c r="E62" t="s">
        <v>73</v>
      </c>
    </row>
    <row r="63" spans="1:5" outlineLevel="2" x14ac:dyDescent="0.3">
      <c r="A63" s="1" t="s">
        <v>986</v>
      </c>
      <c r="B63" s="4" t="str">
        <f>MID(A63,3,2)</f>
        <v>01</v>
      </c>
      <c r="C63" s="4">
        <f>IF(VALUE(B63)&gt;20,VALUE(B63)-20,VALUE(B63))</f>
        <v>1</v>
      </c>
      <c r="D63" t="s">
        <v>987</v>
      </c>
      <c r="E63" t="s">
        <v>309</v>
      </c>
    </row>
    <row r="64" spans="1:5" outlineLevel="2" x14ac:dyDescent="0.3">
      <c r="A64" s="1" t="s">
        <v>993</v>
      </c>
      <c r="B64" s="4" t="str">
        <f>MID(A64,3,2)</f>
        <v>01</v>
      </c>
      <c r="C64" s="4">
        <f>IF(VALUE(B64)&gt;20,VALUE(B64)-20,VALUE(B64))</f>
        <v>1</v>
      </c>
      <c r="D64" t="s">
        <v>994</v>
      </c>
      <c r="E64" t="s">
        <v>419</v>
      </c>
    </row>
    <row r="65" spans="1:5" outlineLevel="2" x14ac:dyDescent="0.3">
      <c r="A65" s="1" t="s">
        <v>1063</v>
      </c>
      <c r="B65" s="4" t="str">
        <f>MID(A65,3,2)</f>
        <v>01</v>
      </c>
      <c r="C65" s="4">
        <f>IF(VALUE(B65)&gt;20,VALUE(B65)-20,VALUE(B65))</f>
        <v>1</v>
      </c>
      <c r="D65" t="s">
        <v>1064</v>
      </c>
      <c r="E65" t="s">
        <v>147</v>
      </c>
    </row>
    <row r="66" spans="1:5" outlineLevel="2" x14ac:dyDescent="0.3">
      <c r="A66" s="1" t="s">
        <v>1065</v>
      </c>
      <c r="B66" s="4" t="str">
        <f>MID(A66,3,2)</f>
        <v>01</v>
      </c>
      <c r="C66" s="4">
        <f>IF(VALUE(B66)&gt;20,VALUE(B66)-20,VALUE(B66))</f>
        <v>1</v>
      </c>
      <c r="D66" t="s">
        <v>1066</v>
      </c>
      <c r="E66" t="s">
        <v>142</v>
      </c>
    </row>
    <row r="67" spans="1:5" outlineLevel="2" x14ac:dyDescent="0.3">
      <c r="A67" s="1" t="s">
        <v>1067</v>
      </c>
      <c r="B67" s="4" t="str">
        <f>MID(A67,3,2)</f>
        <v>01</v>
      </c>
      <c r="C67" s="4">
        <f>IF(VALUE(B67)&gt;20,VALUE(B67)-20,VALUE(B67))</f>
        <v>1</v>
      </c>
      <c r="D67" t="s">
        <v>1068</v>
      </c>
      <c r="E67" t="s">
        <v>56</v>
      </c>
    </row>
    <row r="68" spans="1:5" outlineLevel="2" x14ac:dyDescent="0.3">
      <c r="A68" s="1" t="s">
        <v>1069</v>
      </c>
      <c r="B68" s="4" t="str">
        <f>MID(A68,3,2)</f>
        <v>01</v>
      </c>
      <c r="C68" s="4">
        <f>IF(VALUE(B68)&gt;20,VALUE(B68)-20,VALUE(B68))</f>
        <v>1</v>
      </c>
      <c r="D68" t="s">
        <v>1070</v>
      </c>
      <c r="E68" t="s">
        <v>260</v>
      </c>
    </row>
    <row r="69" spans="1:5" outlineLevel="2" x14ac:dyDescent="0.3">
      <c r="A69" s="1" t="s">
        <v>1071</v>
      </c>
      <c r="B69" s="4" t="str">
        <f>MID(A69,3,2)</f>
        <v>01</v>
      </c>
      <c r="C69" s="4">
        <f>IF(VALUE(B69)&gt;20,VALUE(B69)-20,VALUE(B69))</f>
        <v>1</v>
      </c>
      <c r="D69" t="s">
        <v>1072</v>
      </c>
      <c r="E69" t="s">
        <v>121</v>
      </c>
    </row>
    <row r="70" spans="1:5" outlineLevel="1" x14ac:dyDescent="0.3">
      <c r="A70" s="1"/>
      <c r="C70" s="6" t="s">
        <v>2079</v>
      </c>
      <c r="D70">
        <f>SUBTOTAL(3,D2:D69)</f>
        <v>68</v>
      </c>
    </row>
    <row r="71" spans="1:5" outlineLevel="2" x14ac:dyDescent="0.3">
      <c r="A71" s="1" t="s">
        <v>398</v>
      </c>
      <c r="B71" s="4" t="str">
        <f>MID(A71,3,2)</f>
        <v>22</v>
      </c>
      <c r="C71" s="4">
        <f>IF(VALUE(B71)&gt;20,VALUE(B71)-20,VALUE(B71))</f>
        <v>2</v>
      </c>
      <c r="D71" t="s">
        <v>399</v>
      </c>
      <c r="E71" t="s">
        <v>400</v>
      </c>
    </row>
    <row r="72" spans="1:5" outlineLevel="2" x14ac:dyDescent="0.3">
      <c r="A72" s="1" t="s">
        <v>401</v>
      </c>
      <c r="B72" s="4" t="str">
        <f>MID(A72,3,2)</f>
        <v>22</v>
      </c>
      <c r="C72" s="4">
        <f>IF(VALUE(B72)&gt;20,VALUE(B72)-20,VALUE(B72))</f>
        <v>2</v>
      </c>
      <c r="D72" t="s">
        <v>402</v>
      </c>
      <c r="E72" t="s">
        <v>340</v>
      </c>
    </row>
    <row r="73" spans="1:5" outlineLevel="2" x14ac:dyDescent="0.3">
      <c r="A73" s="1" t="s">
        <v>403</v>
      </c>
      <c r="B73" s="4" t="str">
        <f>MID(A73,3,2)</f>
        <v>22</v>
      </c>
      <c r="C73" s="4">
        <f>IF(VALUE(B73)&gt;20,VALUE(B73)-20,VALUE(B73))</f>
        <v>2</v>
      </c>
      <c r="D73" t="s">
        <v>243</v>
      </c>
      <c r="E73" t="s">
        <v>404</v>
      </c>
    </row>
    <row r="74" spans="1:5" outlineLevel="2" x14ac:dyDescent="0.3">
      <c r="A74" s="1" t="s">
        <v>405</v>
      </c>
      <c r="B74" s="4" t="str">
        <f>MID(A74,3,2)</f>
        <v>22</v>
      </c>
      <c r="C74" s="4">
        <f>IF(VALUE(B74)&gt;20,VALUE(B74)-20,VALUE(B74))</f>
        <v>2</v>
      </c>
      <c r="D74" t="s">
        <v>406</v>
      </c>
      <c r="E74" t="s">
        <v>78</v>
      </c>
    </row>
    <row r="75" spans="1:5" outlineLevel="2" x14ac:dyDescent="0.3">
      <c r="A75" s="1" t="s">
        <v>407</v>
      </c>
      <c r="B75" s="4" t="str">
        <f>MID(A75,3,2)</f>
        <v>22</v>
      </c>
      <c r="C75" s="4">
        <f>IF(VALUE(B75)&gt;20,VALUE(B75)-20,VALUE(B75))</f>
        <v>2</v>
      </c>
      <c r="D75" t="s">
        <v>408</v>
      </c>
      <c r="E75" t="s">
        <v>409</v>
      </c>
    </row>
    <row r="76" spans="1:5" outlineLevel="2" x14ac:dyDescent="0.3">
      <c r="A76" s="1" t="s">
        <v>410</v>
      </c>
      <c r="B76" s="4" t="str">
        <f>MID(A76,3,2)</f>
        <v>22</v>
      </c>
      <c r="C76" s="4">
        <f>IF(VALUE(B76)&gt;20,VALUE(B76)-20,VALUE(B76))</f>
        <v>2</v>
      </c>
      <c r="D76" t="s">
        <v>353</v>
      </c>
      <c r="E76" t="s">
        <v>371</v>
      </c>
    </row>
    <row r="77" spans="1:5" outlineLevel="2" x14ac:dyDescent="0.3">
      <c r="A77" s="1" t="s">
        <v>411</v>
      </c>
      <c r="B77" s="4" t="str">
        <f>MID(A77,3,2)</f>
        <v>22</v>
      </c>
      <c r="C77" s="4">
        <f>IF(VALUE(B77)&gt;20,VALUE(B77)-20,VALUE(B77))</f>
        <v>2</v>
      </c>
      <c r="D77" t="s">
        <v>412</v>
      </c>
      <c r="E77" t="s">
        <v>413</v>
      </c>
    </row>
    <row r="78" spans="1:5" outlineLevel="2" x14ac:dyDescent="0.3">
      <c r="A78" s="1" t="s">
        <v>414</v>
      </c>
      <c r="B78" s="4" t="str">
        <f>MID(A78,3,2)</f>
        <v>22</v>
      </c>
      <c r="C78" s="4">
        <f>IF(VALUE(B78)&gt;20,VALUE(B78)-20,VALUE(B78))</f>
        <v>2</v>
      </c>
      <c r="D78" t="s">
        <v>415</v>
      </c>
      <c r="E78" t="s">
        <v>416</v>
      </c>
    </row>
    <row r="79" spans="1:5" outlineLevel="2" x14ac:dyDescent="0.3">
      <c r="A79" s="1" t="s">
        <v>417</v>
      </c>
      <c r="B79" s="4" t="str">
        <f>MID(A79,3,2)</f>
        <v>22</v>
      </c>
      <c r="C79" s="4">
        <f>IF(VALUE(B79)&gt;20,VALUE(B79)-20,VALUE(B79))</f>
        <v>2</v>
      </c>
      <c r="D79" t="s">
        <v>418</v>
      </c>
      <c r="E79" t="s">
        <v>419</v>
      </c>
    </row>
    <row r="80" spans="1:5" outlineLevel="2" x14ac:dyDescent="0.3">
      <c r="A80" s="1" t="s">
        <v>420</v>
      </c>
      <c r="B80" s="4" t="str">
        <f>MID(A80,3,2)</f>
        <v>22</v>
      </c>
      <c r="C80" s="4">
        <f>IF(VALUE(B80)&gt;20,VALUE(B80)-20,VALUE(B80))</f>
        <v>2</v>
      </c>
      <c r="D80" t="s">
        <v>421</v>
      </c>
      <c r="E80" t="s">
        <v>295</v>
      </c>
    </row>
    <row r="81" spans="1:5" outlineLevel="2" x14ac:dyDescent="0.3">
      <c r="A81" s="1" t="s">
        <v>422</v>
      </c>
      <c r="B81" s="4" t="str">
        <f>MID(A81,3,2)</f>
        <v>22</v>
      </c>
      <c r="C81" s="4">
        <f>IF(VALUE(B81)&gt;20,VALUE(B81)-20,VALUE(B81))</f>
        <v>2</v>
      </c>
      <c r="D81" t="s">
        <v>423</v>
      </c>
      <c r="E81" t="s">
        <v>295</v>
      </c>
    </row>
    <row r="82" spans="1:5" outlineLevel="2" x14ac:dyDescent="0.3">
      <c r="A82" s="1" t="s">
        <v>424</v>
      </c>
      <c r="B82" s="4" t="str">
        <f>MID(A82,3,2)</f>
        <v>22</v>
      </c>
      <c r="C82" s="4">
        <f>IF(VALUE(B82)&gt;20,VALUE(B82)-20,VALUE(B82))</f>
        <v>2</v>
      </c>
      <c r="D82" t="s">
        <v>425</v>
      </c>
      <c r="E82" t="s">
        <v>371</v>
      </c>
    </row>
    <row r="83" spans="1:5" outlineLevel="2" x14ac:dyDescent="0.3">
      <c r="A83" s="1" t="s">
        <v>426</v>
      </c>
      <c r="B83" s="4" t="str">
        <f>MID(A83,3,2)</f>
        <v>22</v>
      </c>
      <c r="C83" s="4">
        <f>IF(VALUE(B83)&gt;20,VALUE(B83)-20,VALUE(B83))</f>
        <v>2</v>
      </c>
      <c r="D83" t="s">
        <v>427</v>
      </c>
      <c r="E83" t="s">
        <v>428</v>
      </c>
    </row>
    <row r="84" spans="1:5" outlineLevel="2" x14ac:dyDescent="0.3">
      <c r="A84" s="1" t="s">
        <v>429</v>
      </c>
      <c r="B84" s="4" t="str">
        <f>MID(A84,3,2)</f>
        <v>22</v>
      </c>
      <c r="C84" s="4">
        <f>IF(VALUE(B84)&gt;20,VALUE(B84)-20,VALUE(B84))</f>
        <v>2</v>
      </c>
      <c r="D84" t="s">
        <v>430</v>
      </c>
      <c r="E84" t="s">
        <v>419</v>
      </c>
    </row>
    <row r="85" spans="1:5" outlineLevel="2" x14ac:dyDescent="0.3">
      <c r="A85" s="1" t="s">
        <v>431</v>
      </c>
      <c r="B85" s="4" t="str">
        <f>MID(A85,3,2)</f>
        <v>22</v>
      </c>
      <c r="C85" s="4">
        <f>IF(VALUE(B85)&gt;20,VALUE(B85)-20,VALUE(B85))</f>
        <v>2</v>
      </c>
      <c r="D85" t="s">
        <v>432</v>
      </c>
      <c r="E85" t="s">
        <v>419</v>
      </c>
    </row>
    <row r="86" spans="1:5" outlineLevel="2" x14ac:dyDescent="0.3">
      <c r="A86" s="1" t="s">
        <v>433</v>
      </c>
      <c r="B86" s="4" t="str">
        <f>MID(A86,3,2)</f>
        <v>22</v>
      </c>
      <c r="C86" s="4">
        <f>IF(VALUE(B86)&gt;20,VALUE(B86)-20,VALUE(B86))</f>
        <v>2</v>
      </c>
      <c r="D86" t="s">
        <v>434</v>
      </c>
      <c r="E86" t="s">
        <v>147</v>
      </c>
    </row>
    <row r="87" spans="1:5" outlineLevel="2" x14ac:dyDescent="0.3">
      <c r="A87" s="1" t="s">
        <v>435</v>
      </c>
      <c r="B87" s="4" t="str">
        <f>MID(A87,3,2)</f>
        <v>22</v>
      </c>
      <c r="C87" s="4">
        <f>IF(VALUE(B87)&gt;20,VALUE(B87)-20,VALUE(B87))</f>
        <v>2</v>
      </c>
      <c r="D87" t="s">
        <v>436</v>
      </c>
      <c r="E87" t="s">
        <v>437</v>
      </c>
    </row>
    <row r="88" spans="1:5" outlineLevel="2" x14ac:dyDescent="0.3">
      <c r="A88" s="1" t="s">
        <v>438</v>
      </c>
      <c r="B88" s="4" t="str">
        <f>MID(A88,3,2)</f>
        <v>22</v>
      </c>
      <c r="C88" s="4">
        <f>IF(VALUE(B88)&gt;20,VALUE(B88)-20,VALUE(B88))</f>
        <v>2</v>
      </c>
      <c r="D88" t="s">
        <v>439</v>
      </c>
      <c r="E88" t="s">
        <v>409</v>
      </c>
    </row>
    <row r="89" spans="1:5" outlineLevel="2" x14ac:dyDescent="0.3">
      <c r="A89" s="1" t="s">
        <v>440</v>
      </c>
      <c r="B89" s="4" t="str">
        <f>MID(A89,3,2)</f>
        <v>22</v>
      </c>
      <c r="C89" s="4">
        <f>IF(VALUE(B89)&gt;20,VALUE(B89)-20,VALUE(B89))</f>
        <v>2</v>
      </c>
      <c r="D89" t="s">
        <v>441</v>
      </c>
      <c r="E89" t="s">
        <v>86</v>
      </c>
    </row>
    <row r="90" spans="1:5" outlineLevel="2" x14ac:dyDescent="0.3">
      <c r="A90" s="1" t="s">
        <v>442</v>
      </c>
      <c r="B90" s="4" t="str">
        <f>MID(A90,3,2)</f>
        <v>22</v>
      </c>
      <c r="C90" s="4">
        <f>IF(VALUE(B90)&gt;20,VALUE(B90)-20,VALUE(B90))</f>
        <v>2</v>
      </c>
      <c r="D90" t="s">
        <v>443</v>
      </c>
      <c r="E90" t="s">
        <v>419</v>
      </c>
    </row>
    <row r="91" spans="1:5" outlineLevel="2" x14ac:dyDescent="0.3">
      <c r="A91" s="1" t="s">
        <v>444</v>
      </c>
      <c r="B91" s="4" t="str">
        <f>MID(A91,3,2)</f>
        <v>22</v>
      </c>
      <c r="C91" s="4">
        <f>IF(VALUE(B91)&gt;20,VALUE(B91)-20,VALUE(B91))</f>
        <v>2</v>
      </c>
      <c r="D91" t="s">
        <v>445</v>
      </c>
      <c r="E91" t="s">
        <v>241</v>
      </c>
    </row>
    <row r="92" spans="1:5" outlineLevel="2" x14ac:dyDescent="0.3">
      <c r="A92" s="1" t="s">
        <v>446</v>
      </c>
      <c r="B92" s="4" t="str">
        <f>MID(A92,3,2)</f>
        <v>22</v>
      </c>
      <c r="C92" s="4">
        <f>IF(VALUE(B92)&gt;20,VALUE(B92)-20,VALUE(B92))</f>
        <v>2</v>
      </c>
      <c r="D92" t="s">
        <v>447</v>
      </c>
      <c r="E92" t="s">
        <v>448</v>
      </c>
    </row>
    <row r="93" spans="1:5" outlineLevel="2" x14ac:dyDescent="0.3">
      <c r="A93" s="1" t="s">
        <v>449</v>
      </c>
      <c r="B93" s="4" t="str">
        <f>MID(A93,3,2)</f>
        <v>22</v>
      </c>
      <c r="C93" s="4">
        <f>IF(VALUE(B93)&gt;20,VALUE(B93)-20,VALUE(B93))</f>
        <v>2</v>
      </c>
      <c r="D93" t="s">
        <v>450</v>
      </c>
      <c r="E93" t="s">
        <v>194</v>
      </c>
    </row>
    <row r="94" spans="1:5" outlineLevel="2" x14ac:dyDescent="0.3">
      <c r="A94" s="1" t="s">
        <v>451</v>
      </c>
      <c r="B94" s="4" t="str">
        <f>MID(A94,3,2)</f>
        <v>22</v>
      </c>
      <c r="C94" s="4">
        <f>IF(VALUE(B94)&gt;20,VALUE(B94)-20,VALUE(B94))</f>
        <v>2</v>
      </c>
      <c r="D94" t="s">
        <v>452</v>
      </c>
      <c r="E94" t="s">
        <v>89</v>
      </c>
    </row>
    <row r="95" spans="1:5" outlineLevel="2" x14ac:dyDescent="0.3">
      <c r="A95" s="1" t="s">
        <v>825</v>
      </c>
      <c r="B95" s="4" t="str">
        <f>MID(A95,3,2)</f>
        <v>02</v>
      </c>
      <c r="C95" s="4">
        <f>IF(VALUE(B95)&gt;20,VALUE(B95)-20,VALUE(B95))</f>
        <v>2</v>
      </c>
      <c r="D95" t="s">
        <v>826</v>
      </c>
      <c r="E95" t="s">
        <v>17</v>
      </c>
    </row>
    <row r="96" spans="1:5" outlineLevel="2" x14ac:dyDescent="0.3">
      <c r="A96" s="1" t="s">
        <v>846</v>
      </c>
      <c r="B96" s="4" t="str">
        <f>MID(A96,3,2)</f>
        <v>02</v>
      </c>
      <c r="C96" s="4">
        <f>IF(VALUE(B96)&gt;20,VALUE(B96)-20,VALUE(B96))</f>
        <v>2</v>
      </c>
      <c r="D96" t="s">
        <v>847</v>
      </c>
      <c r="E96" t="s">
        <v>848</v>
      </c>
    </row>
    <row r="97" spans="1:5" outlineLevel="2" x14ac:dyDescent="0.3">
      <c r="A97" s="1" t="s">
        <v>849</v>
      </c>
      <c r="B97" s="4" t="str">
        <f>MID(A97,3,2)</f>
        <v>02</v>
      </c>
      <c r="C97" s="4">
        <f>IF(VALUE(B97)&gt;20,VALUE(B97)-20,VALUE(B97))</f>
        <v>2</v>
      </c>
      <c r="D97" t="s">
        <v>850</v>
      </c>
      <c r="E97" t="s">
        <v>485</v>
      </c>
    </row>
    <row r="98" spans="1:5" outlineLevel="2" x14ac:dyDescent="0.3">
      <c r="A98" s="1" t="s">
        <v>895</v>
      </c>
      <c r="B98" s="4" t="str">
        <f>MID(A98,3,2)</f>
        <v>02</v>
      </c>
      <c r="C98" s="4">
        <f>IF(VALUE(B98)&gt;20,VALUE(B98)-20,VALUE(B98))</f>
        <v>2</v>
      </c>
      <c r="D98" t="s">
        <v>896</v>
      </c>
      <c r="E98" t="s">
        <v>8</v>
      </c>
    </row>
    <row r="99" spans="1:5" outlineLevel="2" x14ac:dyDescent="0.3">
      <c r="A99" s="1" t="s">
        <v>1073</v>
      </c>
      <c r="B99" s="4" t="str">
        <f>MID(A99,3,2)</f>
        <v>02</v>
      </c>
      <c r="C99" s="4">
        <f>IF(VALUE(B99)&gt;20,VALUE(B99)-20,VALUE(B99))</f>
        <v>2</v>
      </c>
      <c r="D99" t="s">
        <v>1074</v>
      </c>
      <c r="E99" t="s">
        <v>166</v>
      </c>
    </row>
    <row r="100" spans="1:5" outlineLevel="2" x14ac:dyDescent="0.3">
      <c r="A100" s="1" t="s">
        <v>1075</v>
      </c>
      <c r="B100" s="4" t="str">
        <f>MID(A100,3,2)</f>
        <v>02</v>
      </c>
      <c r="C100" s="4">
        <f>IF(VALUE(B100)&gt;20,VALUE(B100)-20,VALUE(B100))</f>
        <v>2</v>
      </c>
      <c r="D100" t="s">
        <v>1076</v>
      </c>
      <c r="E100" t="s">
        <v>121</v>
      </c>
    </row>
    <row r="101" spans="1:5" outlineLevel="2" x14ac:dyDescent="0.3">
      <c r="A101" s="1" t="s">
        <v>1077</v>
      </c>
      <c r="B101" s="4" t="str">
        <f>MID(A101,3,2)</f>
        <v>02</v>
      </c>
      <c r="C101" s="4">
        <f>IF(VALUE(B101)&gt;20,VALUE(B101)-20,VALUE(B101))</f>
        <v>2</v>
      </c>
      <c r="D101" t="s">
        <v>123</v>
      </c>
      <c r="E101" t="s">
        <v>223</v>
      </c>
    </row>
    <row r="102" spans="1:5" outlineLevel="2" x14ac:dyDescent="0.3">
      <c r="A102" s="1" t="s">
        <v>1078</v>
      </c>
      <c r="B102" s="4" t="str">
        <f>MID(A102,3,2)</f>
        <v>02</v>
      </c>
      <c r="C102" s="4">
        <f>IF(VALUE(B102)&gt;20,VALUE(B102)-20,VALUE(B102))</f>
        <v>2</v>
      </c>
      <c r="D102" t="s">
        <v>1079</v>
      </c>
      <c r="E102" t="s">
        <v>64</v>
      </c>
    </row>
    <row r="103" spans="1:5" outlineLevel="2" x14ac:dyDescent="0.3">
      <c r="A103" s="1" t="s">
        <v>1124</v>
      </c>
      <c r="B103" s="4" t="str">
        <f>MID(A103,3,2)</f>
        <v>02</v>
      </c>
      <c r="C103" s="4">
        <f>IF(VALUE(B103)&gt;20,VALUE(B103)-20,VALUE(B103))</f>
        <v>2</v>
      </c>
      <c r="D103" t="s">
        <v>168</v>
      </c>
      <c r="E103" t="s">
        <v>880</v>
      </c>
    </row>
    <row r="104" spans="1:5" outlineLevel="1" x14ac:dyDescent="0.3">
      <c r="A104" s="1"/>
      <c r="C104" s="7" t="s">
        <v>2080</v>
      </c>
      <c r="D104">
        <f>SUBTOTAL(3,D71:D103)</f>
        <v>33</v>
      </c>
    </row>
    <row r="105" spans="1:5" outlineLevel="2" x14ac:dyDescent="0.3">
      <c r="A105" s="1" t="s">
        <v>865</v>
      </c>
      <c r="B105" s="4" t="str">
        <f>MID(A105,3,2)</f>
        <v>03</v>
      </c>
      <c r="C105" s="4">
        <f>IF(VALUE(B105)&gt;20,VALUE(B105)-20,VALUE(B105))</f>
        <v>3</v>
      </c>
      <c r="D105" t="s">
        <v>866</v>
      </c>
      <c r="E105" t="s">
        <v>17</v>
      </c>
    </row>
    <row r="106" spans="1:5" outlineLevel="2" x14ac:dyDescent="0.3">
      <c r="A106" s="1" t="s">
        <v>875</v>
      </c>
      <c r="B106" s="4" t="str">
        <f>MID(A106,3,2)</f>
        <v>03</v>
      </c>
      <c r="C106" s="4">
        <f>IF(VALUE(B106)&gt;20,VALUE(B106)-20,VALUE(B106))</f>
        <v>3</v>
      </c>
      <c r="D106" t="s">
        <v>876</v>
      </c>
      <c r="E106" t="s">
        <v>877</v>
      </c>
    </row>
    <row r="107" spans="1:5" outlineLevel="2" x14ac:dyDescent="0.3">
      <c r="A107" s="1" t="s">
        <v>883</v>
      </c>
      <c r="B107" s="4" t="str">
        <f>MID(A107,3,2)</f>
        <v>03</v>
      </c>
      <c r="C107" s="4">
        <f>IF(VALUE(B107)&gt;20,VALUE(B107)-20,VALUE(B107))</f>
        <v>3</v>
      </c>
      <c r="D107" t="s">
        <v>884</v>
      </c>
      <c r="E107" t="s">
        <v>885</v>
      </c>
    </row>
    <row r="108" spans="1:5" outlineLevel="2" x14ac:dyDescent="0.3">
      <c r="A108" s="1" t="s">
        <v>928</v>
      </c>
      <c r="B108" s="4" t="str">
        <f>MID(A108,3,2)</f>
        <v>03</v>
      </c>
      <c r="C108" s="4">
        <f>IF(VALUE(B108)&gt;20,VALUE(B108)-20,VALUE(B108))</f>
        <v>3</v>
      </c>
      <c r="D108" t="s">
        <v>929</v>
      </c>
      <c r="E108" t="s">
        <v>39</v>
      </c>
    </row>
    <row r="109" spans="1:5" outlineLevel="2" x14ac:dyDescent="0.3">
      <c r="A109" s="1" t="s">
        <v>932</v>
      </c>
      <c r="B109" s="4" t="str">
        <f>MID(A109,3,2)</f>
        <v>03</v>
      </c>
      <c r="C109" s="4">
        <f>IF(VALUE(B109)&gt;20,VALUE(B109)-20,VALUE(B109))</f>
        <v>3</v>
      </c>
      <c r="D109" t="s">
        <v>933</v>
      </c>
      <c r="E109" t="s">
        <v>166</v>
      </c>
    </row>
    <row r="110" spans="1:5" outlineLevel="2" x14ac:dyDescent="0.3">
      <c r="A110" s="1" t="s">
        <v>949</v>
      </c>
      <c r="B110" s="4" t="str">
        <f>MID(A110,3,2)</f>
        <v>03</v>
      </c>
      <c r="C110" s="4">
        <f>IF(VALUE(B110)&gt;20,VALUE(B110)-20,VALUE(B110))</f>
        <v>3</v>
      </c>
      <c r="D110" t="s">
        <v>950</v>
      </c>
      <c r="E110" t="s">
        <v>951</v>
      </c>
    </row>
    <row r="111" spans="1:5" outlineLevel="2" x14ac:dyDescent="0.3">
      <c r="A111" s="1" t="s">
        <v>967</v>
      </c>
      <c r="B111" s="4" t="str">
        <f>MID(A111,3,2)</f>
        <v>03</v>
      </c>
      <c r="C111" s="4">
        <f>IF(VALUE(B111)&gt;20,VALUE(B111)-20,VALUE(B111))</f>
        <v>3</v>
      </c>
      <c r="D111" t="s">
        <v>968</v>
      </c>
      <c r="E111" t="s">
        <v>73</v>
      </c>
    </row>
    <row r="112" spans="1:5" outlineLevel="2" x14ac:dyDescent="0.3">
      <c r="A112" s="1" t="s">
        <v>1021</v>
      </c>
      <c r="B112" s="4" t="str">
        <f>MID(A112,3,2)</f>
        <v>03</v>
      </c>
      <c r="C112" s="4">
        <f>IF(VALUE(B112)&gt;20,VALUE(B112)-20,VALUE(B112))</f>
        <v>3</v>
      </c>
      <c r="D112" t="s">
        <v>1022</v>
      </c>
      <c r="E112" t="s">
        <v>419</v>
      </c>
    </row>
    <row r="113" spans="1:5" outlineLevel="2" x14ac:dyDescent="0.3">
      <c r="A113" s="1" t="s">
        <v>1080</v>
      </c>
      <c r="B113" s="4" t="str">
        <f>MID(A113,3,2)</f>
        <v>03</v>
      </c>
      <c r="C113" s="4">
        <f>IF(VALUE(B113)&gt;20,VALUE(B113)-20,VALUE(B113))</f>
        <v>3</v>
      </c>
      <c r="D113" t="s">
        <v>1081</v>
      </c>
      <c r="E113" t="s">
        <v>17</v>
      </c>
    </row>
    <row r="114" spans="1:5" outlineLevel="1" x14ac:dyDescent="0.3">
      <c r="A114" s="1"/>
      <c r="C114" s="7" t="s">
        <v>2081</v>
      </c>
      <c r="D114">
        <f>SUBTOTAL(3,D105:D113)</f>
        <v>9</v>
      </c>
    </row>
    <row r="115" spans="1:5" outlineLevel="2" x14ac:dyDescent="0.3">
      <c r="A115" s="1" t="s">
        <v>3</v>
      </c>
      <c r="B115" s="4" t="str">
        <f>MID(A115,3,2)</f>
        <v>24</v>
      </c>
      <c r="C115" s="4">
        <f>IF(VALUE(B115)&gt;20,VALUE(B115)-20,VALUE(B115))</f>
        <v>4</v>
      </c>
      <c r="D115" t="s">
        <v>4</v>
      </c>
      <c r="E115" t="s">
        <v>5</v>
      </c>
    </row>
    <row r="116" spans="1:5" outlineLevel="2" x14ac:dyDescent="0.3">
      <c r="A116" s="1" t="s">
        <v>6</v>
      </c>
      <c r="B116" s="4" t="str">
        <f>MID(A116,3,2)</f>
        <v>24</v>
      </c>
      <c r="C116" s="4">
        <f>IF(VALUE(B116)&gt;20,VALUE(B116)-20,VALUE(B116))</f>
        <v>4</v>
      </c>
      <c r="D116" t="s">
        <v>7</v>
      </c>
      <c r="E116" t="s">
        <v>8</v>
      </c>
    </row>
    <row r="117" spans="1:5" outlineLevel="2" x14ac:dyDescent="0.3">
      <c r="A117" s="1" t="s">
        <v>9</v>
      </c>
      <c r="B117" s="4" t="str">
        <f>MID(A117,3,2)</f>
        <v>24</v>
      </c>
      <c r="C117" s="4">
        <f>IF(VALUE(B117)&gt;20,VALUE(B117)-20,VALUE(B117))</f>
        <v>4</v>
      </c>
      <c r="D117" t="s">
        <v>10</v>
      </c>
      <c r="E117" t="s">
        <v>11</v>
      </c>
    </row>
    <row r="118" spans="1:5" outlineLevel="2" x14ac:dyDescent="0.3">
      <c r="A118" s="1" t="s">
        <v>867</v>
      </c>
      <c r="B118" s="4" t="str">
        <f>MID(A118,3,2)</f>
        <v>04</v>
      </c>
      <c r="C118" s="4">
        <f>IF(VALUE(B118)&gt;20,VALUE(B118)-20,VALUE(B118))</f>
        <v>4</v>
      </c>
      <c r="D118" t="s">
        <v>868</v>
      </c>
      <c r="E118" t="s">
        <v>309</v>
      </c>
    </row>
    <row r="119" spans="1:5" outlineLevel="2" x14ac:dyDescent="0.3">
      <c r="A119" s="1" t="s">
        <v>897</v>
      </c>
      <c r="B119" s="4" t="str">
        <f>MID(A119,3,2)</f>
        <v>04</v>
      </c>
      <c r="C119" s="4">
        <f>IF(VALUE(B119)&gt;20,VALUE(B119)-20,VALUE(B119))</f>
        <v>4</v>
      </c>
      <c r="D119" t="s">
        <v>898</v>
      </c>
      <c r="E119" t="s">
        <v>11</v>
      </c>
    </row>
    <row r="120" spans="1:5" outlineLevel="2" x14ac:dyDescent="0.3">
      <c r="A120" s="1" t="s">
        <v>959</v>
      </c>
      <c r="B120" s="4" t="str">
        <f>MID(A120,3,2)</f>
        <v>04</v>
      </c>
      <c r="C120" s="4">
        <f>IF(VALUE(B120)&gt;20,VALUE(B120)-20,VALUE(B120))</f>
        <v>4</v>
      </c>
      <c r="D120" t="s">
        <v>960</v>
      </c>
      <c r="E120" t="s">
        <v>464</v>
      </c>
    </row>
    <row r="121" spans="1:5" outlineLevel="2" x14ac:dyDescent="0.3">
      <c r="A121" s="1" t="s">
        <v>975</v>
      </c>
      <c r="B121" s="4" t="str">
        <f>MID(A121,3,2)</f>
        <v>04</v>
      </c>
      <c r="C121" s="4">
        <f>IF(VALUE(B121)&gt;20,VALUE(B121)-20,VALUE(B121))</f>
        <v>4</v>
      </c>
      <c r="D121" t="s">
        <v>976</v>
      </c>
      <c r="E121" t="s">
        <v>39</v>
      </c>
    </row>
    <row r="122" spans="1:5" outlineLevel="2" x14ac:dyDescent="0.3">
      <c r="A122" s="1" t="s">
        <v>977</v>
      </c>
      <c r="B122" s="4" t="str">
        <f>MID(A122,3,2)</f>
        <v>04</v>
      </c>
      <c r="C122" s="4">
        <f>IF(VALUE(B122)&gt;20,VALUE(B122)-20,VALUE(B122))</f>
        <v>4</v>
      </c>
      <c r="D122" t="s">
        <v>978</v>
      </c>
      <c r="E122" t="s">
        <v>979</v>
      </c>
    </row>
    <row r="123" spans="1:5" outlineLevel="2" x14ac:dyDescent="0.3">
      <c r="A123" s="1" t="s">
        <v>1008</v>
      </c>
      <c r="B123" s="4" t="str">
        <f>MID(A123,3,2)</f>
        <v>04</v>
      </c>
      <c r="C123" s="4">
        <f>IF(VALUE(B123)&gt;20,VALUE(B123)-20,VALUE(B123))</f>
        <v>4</v>
      </c>
      <c r="D123" t="s">
        <v>1009</v>
      </c>
      <c r="E123" t="s">
        <v>1010</v>
      </c>
    </row>
    <row r="124" spans="1:5" outlineLevel="2" x14ac:dyDescent="0.3">
      <c r="A124" s="1" t="s">
        <v>1082</v>
      </c>
      <c r="B124" s="4" t="str">
        <f>MID(A124,3,2)</f>
        <v>04</v>
      </c>
      <c r="C124" s="4">
        <f>IF(VALUE(B124)&gt;20,VALUE(B124)-20,VALUE(B124))</f>
        <v>4</v>
      </c>
      <c r="D124" t="s">
        <v>1083</v>
      </c>
      <c r="E124" t="s">
        <v>1084</v>
      </c>
    </row>
    <row r="125" spans="1:5" outlineLevel="2" x14ac:dyDescent="0.3">
      <c r="A125" s="1" t="s">
        <v>1085</v>
      </c>
      <c r="B125" s="4" t="str">
        <f>MID(A125,3,2)</f>
        <v>04</v>
      </c>
      <c r="C125" s="4">
        <f>IF(VALUE(B125)&gt;20,VALUE(B125)-20,VALUE(B125))</f>
        <v>4</v>
      </c>
      <c r="D125" t="s">
        <v>1086</v>
      </c>
      <c r="E125" t="s">
        <v>428</v>
      </c>
    </row>
    <row r="126" spans="1:5" outlineLevel="2" x14ac:dyDescent="0.3">
      <c r="A126" s="1" t="s">
        <v>1087</v>
      </c>
      <c r="B126" s="4" t="str">
        <f>MID(A126,3,2)</f>
        <v>04</v>
      </c>
      <c r="C126" s="4">
        <f>IF(VALUE(B126)&gt;20,VALUE(B126)-20,VALUE(B126))</f>
        <v>4</v>
      </c>
      <c r="D126" t="s">
        <v>1088</v>
      </c>
      <c r="E126" t="s">
        <v>275</v>
      </c>
    </row>
    <row r="127" spans="1:5" outlineLevel="2" x14ac:dyDescent="0.3">
      <c r="A127" s="1" t="s">
        <v>1089</v>
      </c>
      <c r="B127" s="4" t="str">
        <f>MID(A127,3,2)</f>
        <v>04</v>
      </c>
      <c r="C127" s="4">
        <f>IF(VALUE(B127)&gt;20,VALUE(B127)-20,VALUE(B127))</f>
        <v>4</v>
      </c>
      <c r="D127" t="s">
        <v>1090</v>
      </c>
      <c r="E127" t="s">
        <v>25</v>
      </c>
    </row>
    <row r="128" spans="1:5" outlineLevel="2" x14ac:dyDescent="0.3">
      <c r="A128" s="1" t="s">
        <v>1091</v>
      </c>
      <c r="B128" s="4" t="str">
        <f>MID(A128,3,2)</f>
        <v>04</v>
      </c>
      <c r="C128" s="4">
        <f>IF(VALUE(B128)&gt;20,VALUE(B128)-20,VALUE(B128))</f>
        <v>4</v>
      </c>
      <c r="D128" t="s">
        <v>1092</v>
      </c>
      <c r="E128" t="s">
        <v>219</v>
      </c>
    </row>
    <row r="129" spans="1:5" outlineLevel="2" x14ac:dyDescent="0.3">
      <c r="A129" s="1" t="s">
        <v>1093</v>
      </c>
      <c r="B129" s="4" t="str">
        <f>MID(A129,3,2)</f>
        <v>04</v>
      </c>
      <c r="C129" s="4">
        <f>IF(VALUE(B129)&gt;20,VALUE(B129)-20,VALUE(B129))</f>
        <v>4</v>
      </c>
      <c r="D129" t="s">
        <v>1094</v>
      </c>
      <c r="E129" t="s">
        <v>1095</v>
      </c>
    </row>
    <row r="130" spans="1:5" outlineLevel="2" x14ac:dyDescent="0.3">
      <c r="A130" s="1" t="s">
        <v>1096</v>
      </c>
      <c r="B130" s="4" t="str">
        <f>MID(A130,3,2)</f>
        <v>04</v>
      </c>
      <c r="C130" s="4">
        <f>IF(VALUE(B130)&gt;20,VALUE(B130)-20,VALUE(B130))</f>
        <v>4</v>
      </c>
      <c r="D130" t="s">
        <v>1097</v>
      </c>
      <c r="E130" t="s">
        <v>166</v>
      </c>
    </row>
    <row r="131" spans="1:5" outlineLevel="1" x14ac:dyDescent="0.3">
      <c r="A131" s="1"/>
      <c r="C131" s="7" t="s">
        <v>2082</v>
      </c>
      <c r="D131">
        <f>SUBTOTAL(3,D115:D130)</f>
        <v>16</v>
      </c>
    </row>
    <row r="132" spans="1:5" outlineLevel="2" x14ac:dyDescent="0.3">
      <c r="A132" s="1" t="s">
        <v>12</v>
      </c>
      <c r="B132" s="4" t="str">
        <f>MID(A132,3,2)</f>
        <v>25</v>
      </c>
      <c r="C132" s="4">
        <f>IF(VALUE(B132)&gt;20,VALUE(B132)-20,VALUE(B132))</f>
        <v>5</v>
      </c>
      <c r="D132" t="s">
        <v>13</v>
      </c>
      <c r="E132" t="s">
        <v>14</v>
      </c>
    </row>
    <row r="133" spans="1:5" outlineLevel="2" x14ac:dyDescent="0.3">
      <c r="A133" s="1" t="s">
        <v>15</v>
      </c>
      <c r="B133" s="4" t="str">
        <f>MID(A133,3,2)</f>
        <v>25</v>
      </c>
      <c r="C133" s="4">
        <f>IF(VALUE(B133)&gt;20,VALUE(B133)-20,VALUE(B133))</f>
        <v>5</v>
      </c>
      <c r="D133" t="s">
        <v>16</v>
      </c>
      <c r="E133" t="s">
        <v>17</v>
      </c>
    </row>
    <row r="134" spans="1:5" outlineLevel="2" x14ac:dyDescent="0.3">
      <c r="A134" s="1" t="s">
        <v>18</v>
      </c>
      <c r="B134" s="4" t="str">
        <f>MID(A134,3,2)</f>
        <v>25</v>
      </c>
      <c r="C134" s="4">
        <f>IF(VALUE(B134)&gt;20,VALUE(B134)-20,VALUE(B134))</f>
        <v>5</v>
      </c>
      <c r="D134" t="s">
        <v>19</v>
      </c>
      <c r="E134" t="s">
        <v>20</v>
      </c>
    </row>
    <row r="135" spans="1:5" outlineLevel="2" x14ac:dyDescent="0.3">
      <c r="A135" s="1" t="s">
        <v>934</v>
      </c>
      <c r="B135" s="4" t="str">
        <f>MID(A135,3,2)</f>
        <v>05</v>
      </c>
      <c r="C135" s="4">
        <f>IF(VALUE(B135)&gt;20,VALUE(B135)-20,VALUE(B135))</f>
        <v>5</v>
      </c>
      <c r="D135" t="s">
        <v>935</v>
      </c>
      <c r="E135" t="s">
        <v>936</v>
      </c>
    </row>
    <row r="136" spans="1:5" outlineLevel="2" x14ac:dyDescent="0.3">
      <c r="A136" s="1" t="s">
        <v>1011</v>
      </c>
      <c r="B136" s="4" t="str">
        <f>MID(A136,3,2)</f>
        <v>05</v>
      </c>
      <c r="C136" s="4">
        <f>IF(VALUE(B136)&gt;20,VALUE(B136)-20,VALUE(B136))</f>
        <v>5</v>
      </c>
      <c r="D136" t="s">
        <v>1012</v>
      </c>
      <c r="E136" t="s">
        <v>111</v>
      </c>
    </row>
    <row r="137" spans="1:5" outlineLevel="2" x14ac:dyDescent="0.3">
      <c r="A137" s="1" t="s">
        <v>1013</v>
      </c>
      <c r="B137" s="4" t="str">
        <f>MID(A137,3,2)</f>
        <v>05</v>
      </c>
      <c r="C137" s="4">
        <f>IF(VALUE(B137)&gt;20,VALUE(B137)-20,VALUE(B137))</f>
        <v>5</v>
      </c>
      <c r="D137" t="s">
        <v>1014</v>
      </c>
      <c r="E137" t="s">
        <v>936</v>
      </c>
    </row>
    <row r="138" spans="1:5" outlineLevel="2" x14ac:dyDescent="0.3">
      <c r="A138" s="1" t="s">
        <v>1015</v>
      </c>
      <c r="B138" s="4" t="str">
        <f>MID(A138,3,2)</f>
        <v>05</v>
      </c>
      <c r="C138" s="4">
        <f>IF(VALUE(B138)&gt;20,VALUE(B138)-20,VALUE(B138))</f>
        <v>5</v>
      </c>
      <c r="D138" t="s">
        <v>1016</v>
      </c>
      <c r="E138" t="s">
        <v>1017</v>
      </c>
    </row>
    <row r="139" spans="1:5" outlineLevel="2" x14ac:dyDescent="0.3">
      <c r="A139" s="1" t="s">
        <v>1023</v>
      </c>
      <c r="B139" s="4" t="str">
        <f>MID(A139,3,2)</f>
        <v>05</v>
      </c>
      <c r="C139" s="4">
        <f>IF(VALUE(B139)&gt;20,VALUE(B139)-20,VALUE(B139))</f>
        <v>5</v>
      </c>
      <c r="D139" t="s">
        <v>1024</v>
      </c>
      <c r="E139" t="s">
        <v>166</v>
      </c>
    </row>
    <row r="140" spans="1:5" outlineLevel="2" x14ac:dyDescent="0.3">
      <c r="A140" s="1" t="s">
        <v>1025</v>
      </c>
      <c r="B140" s="4" t="str">
        <f>MID(A140,3,2)</f>
        <v>05</v>
      </c>
      <c r="C140" s="4">
        <f>IF(VALUE(B140)&gt;20,VALUE(B140)-20,VALUE(B140))</f>
        <v>5</v>
      </c>
      <c r="D140" t="s">
        <v>1026</v>
      </c>
      <c r="E140" t="s">
        <v>275</v>
      </c>
    </row>
    <row r="141" spans="1:5" outlineLevel="2" x14ac:dyDescent="0.3">
      <c r="A141" s="1" t="s">
        <v>1027</v>
      </c>
      <c r="B141" s="4" t="str">
        <f>MID(A141,3,2)</f>
        <v>05</v>
      </c>
      <c r="C141" s="4">
        <f>IF(VALUE(B141)&gt;20,VALUE(B141)-20,VALUE(B141))</f>
        <v>5</v>
      </c>
      <c r="D141" t="s">
        <v>1028</v>
      </c>
      <c r="E141" t="s">
        <v>20</v>
      </c>
    </row>
    <row r="142" spans="1:5" outlineLevel="2" x14ac:dyDescent="0.3">
      <c r="A142" s="1" t="s">
        <v>1098</v>
      </c>
      <c r="B142" s="4" t="str">
        <f>MID(A142,3,2)</f>
        <v>05</v>
      </c>
      <c r="C142" s="4">
        <f>IF(VALUE(B142)&gt;20,VALUE(B142)-20,VALUE(B142))</f>
        <v>5</v>
      </c>
      <c r="D142" t="s">
        <v>1099</v>
      </c>
      <c r="E142" t="s">
        <v>137</v>
      </c>
    </row>
    <row r="143" spans="1:5" outlineLevel="2" x14ac:dyDescent="0.3">
      <c r="A143" s="1" t="s">
        <v>1100</v>
      </c>
      <c r="B143" s="4" t="str">
        <f>MID(A143,3,2)</f>
        <v>05</v>
      </c>
      <c r="C143" s="4">
        <f>IF(VALUE(B143)&gt;20,VALUE(B143)-20,VALUE(B143))</f>
        <v>5</v>
      </c>
      <c r="D143" t="s">
        <v>1101</v>
      </c>
      <c r="E143" t="s">
        <v>287</v>
      </c>
    </row>
    <row r="144" spans="1:5" outlineLevel="2" x14ac:dyDescent="0.3">
      <c r="A144" s="1" t="s">
        <v>1120</v>
      </c>
      <c r="B144" s="4" t="str">
        <f>MID(A144,3,2)</f>
        <v>05</v>
      </c>
      <c r="C144" s="4">
        <f>IF(VALUE(B144)&gt;20,VALUE(B144)-20,VALUE(B144))</f>
        <v>5</v>
      </c>
      <c r="D144" t="s">
        <v>1121</v>
      </c>
      <c r="E144" t="s">
        <v>223</v>
      </c>
    </row>
    <row r="145" spans="1:5" outlineLevel="1" x14ac:dyDescent="0.3">
      <c r="A145" s="1"/>
      <c r="C145" s="7" t="s">
        <v>2083</v>
      </c>
      <c r="D145">
        <f>SUBTOTAL(3,D132:D144)</f>
        <v>13</v>
      </c>
    </row>
    <row r="146" spans="1:5" outlineLevel="2" x14ac:dyDescent="0.3">
      <c r="A146" s="1" t="s">
        <v>21</v>
      </c>
      <c r="B146" s="4" t="str">
        <f>MID(A146,3,2)</f>
        <v>26</v>
      </c>
      <c r="C146" s="4">
        <f>IF(VALUE(B146)&gt;20,VALUE(B146)-20,VALUE(B146))</f>
        <v>6</v>
      </c>
      <c r="D146" t="s">
        <v>22</v>
      </c>
      <c r="E146" t="s">
        <v>8</v>
      </c>
    </row>
    <row r="147" spans="1:5" outlineLevel="2" x14ac:dyDescent="0.3">
      <c r="A147" s="1" t="s">
        <v>23</v>
      </c>
      <c r="B147" s="4" t="str">
        <f>MID(A147,3,2)</f>
        <v>26</v>
      </c>
      <c r="C147" s="4">
        <f>IF(VALUE(B147)&gt;20,VALUE(B147)-20,VALUE(B147))</f>
        <v>6</v>
      </c>
      <c r="D147" t="s">
        <v>24</v>
      </c>
      <c r="E147" t="s">
        <v>25</v>
      </c>
    </row>
    <row r="148" spans="1:5" outlineLevel="2" x14ac:dyDescent="0.3">
      <c r="A148" s="1" t="s">
        <v>26</v>
      </c>
      <c r="B148" s="4" t="str">
        <f>MID(A148,3,2)</f>
        <v>26</v>
      </c>
      <c r="C148" s="4">
        <f>IF(VALUE(B148)&gt;20,VALUE(B148)-20,VALUE(B148))</f>
        <v>6</v>
      </c>
      <c r="D148" t="s">
        <v>27</v>
      </c>
      <c r="E148" t="s">
        <v>28</v>
      </c>
    </row>
    <row r="149" spans="1:5" outlineLevel="2" x14ac:dyDescent="0.3">
      <c r="A149" s="1" t="s">
        <v>29</v>
      </c>
      <c r="B149" s="4" t="str">
        <f>MID(A149,3,2)</f>
        <v>26</v>
      </c>
      <c r="C149" s="4">
        <f>IF(VALUE(B149)&gt;20,VALUE(B149)-20,VALUE(B149))</f>
        <v>6</v>
      </c>
      <c r="D149" t="s">
        <v>30</v>
      </c>
      <c r="E149" t="s">
        <v>31</v>
      </c>
    </row>
    <row r="150" spans="1:5" outlineLevel="2" x14ac:dyDescent="0.3">
      <c r="A150" s="1" t="s">
        <v>32</v>
      </c>
      <c r="B150" s="4" t="str">
        <f>MID(A150,3,2)</f>
        <v>26</v>
      </c>
      <c r="C150" s="4">
        <f>IF(VALUE(B150)&gt;20,VALUE(B150)-20,VALUE(B150))</f>
        <v>6</v>
      </c>
      <c r="D150" t="s">
        <v>33</v>
      </c>
      <c r="E150" t="s">
        <v>20</v>
      </c>
    </row>
    <row r="151" spans="1:5" outlineLevel="2" x14ac:dyDescent="0.3">
      <c r="A151" s="1" t="s">
        <v>34</v>
      </c>
      <c r="B151" s="4" t="str">
        <f>MID(A151,3,2)</f>
        <v>26</v>
      </c>
      <c r="C151" s="4">
        <f>IF(VALUE(B151)&gt;20,VALUE(B151)-20,VALUE(B151))</f>
        <v>6</v>
      </c>
      <c r="D151" t="s">
        <v>35</v>
      </c>
      <c r="E151" t="s">
        <v>36</v>
      </c>
    </row>
    <row r="152" spans="1:5" outlineLevel="2" x14ac:dyDescent="0.3">
      <c r="A152" s="1" t="s">
        <v>37</v>
      </c>
      <c r="B152" s="4" t="str">
        <f>MID(A152,3,2)</f>
        <v>26</v>
      </c>
      <c r="C152" s="4">
        <f>IF(VALUE(B152)&gt;20,VALUE(B152)-20,VALUE(B152))</f>
        <v>6</v>
      </c>
      <c r="D152" t="s">
        <v>38</v>
      </c>
      <c r="E152" t="s">
        <v>39</v>
      </c>
    </row>
    <row r="153" spans="1:5" outlineLevel="2" x14ac:dyDescent="0.3">
      <c r="A153" s="1" t="s">
        <v>40</v>
      </c>
      <c r="B153" s="4" t="str">
        <f>MID(A153,3,2)</f>
        <v>26</v>
      </c>
      <c r="C153" s="4">
        <f>IF(VALUE(B153)&gt;20,VALUE(B153)-20,VALUE(B153))</f>
        <v>6</v>
      </c>
      <c r="D153" t="s">
        <v>41</v>
      </c>
      <c r="E153" t="s">
        <v>39</v>
      </c>
    </row>
    <row r="154" spans="1:5" outlineLevel="2" x14ac:dyDescent="0.3">
      <c r="A154" s="1" t="s">
        <v>42</v>
      </c>
      <c r="B154" s="4" t="str">
        <f>MID(A154,3,2)</f>
        <v>26</v>
      </c>
      <c r="C154" s="4">
        <f>IF(VALUE(B154)&gt;20,VALUE(B154)-20,VALUE(B154))</f>
        <v>6</v>
      </c>
      <c r="D154" t="s">
        <v>43</v>
      </c>
      <c r="E154" t="s">
        <v>44</v>
      </c>
    </row>
    <row r="155" spans="1:5" outlineLevel="2" x14ac:dyDescent="0.3">
      <c r="A155" s="1" t="s">
        <v>45</v>
      </c>
      <c r="B155" s="4" t="str">
        <f>MID(A155,3,2)</f>
        <v>26</v>
      </c>
      <c r="C155" s="4">
        <f>IF(VALUE(B155)&gt;20,VALUE(B155)-20,VALUE(B155))</f>
        <v>6</v>
      </c>
      <c r="D155" t="s">
        <v>46</v>
      </c>
      <c r="E155" t="s">
        <v>47</v>
      </c>
    </row>
    <row r="156" spans="1:5" outlineLevel="2" x14ac:dyDescent="0.3">
      <c r="A156" s="1" t="s">
        <v>899</v>
      </c>
      <c r="B156" s="4" t="str">
        <f>MID(A156,3,2)</f>
        <v>06</v>
      </c>
      <c r="C156" s="4">
        <f>IF(VALUE(B156)&gt;20,VALUE(B156)-20,VALUE(B156))</f>
        <v>6</v>
      </c>
      <c r="D156" t="s">
        <v>900</v>
      </c>
      <c r="E156" t="s">
        <v>166</v>
      </c>
    </row>
    <row r="157" spans="1:5" outlineLevel="2" x14ac:dyDescent="0.3">
      <c r="A157" s="1" t="s">
        <v>901</v>
      </c>
      <c r="B157" s="4" t="str">
        <f>MID(A157,3,2)</f>
        <v>06</v>
      </c>
      <c r="C157" s="4">
        <f>IF(VALUE(B157)&gt;20,VALUE(B157)-20,VALUE(B157))</f>
        <v>6</v>
      </c>
      <c r="D157" t="s">
        <v>902</v>
      </c>
      <c r="E157" t="s">
        <v>903</v>
      </c>
    </row>
    <row r="158" spans="1:5" outlineLevel="2" x14ac:dyDescent="0.3">
      <c r="A158" s="1" t="s">
        <v>910</v>
      </c>
      <c r="B158" s="4" t="str">
        <f>MID(A158,3,2)</f>
        <v>06</v>
      </c>
      <c r="C158" s="4">
        <f>IF(VALUE(B158)&gt;20,VALUE(B158)-20,VALUE(B158))</f>
        <v>6</v>
      </c>
      <c r="D158" t="s">
        <v>911</v>
      </c>
      <c r="E158" t="s">
        <v>39</v>
      </c>
    </row>
    <row r="159" spans="1:5" outlineLevel="2" x14ac:dyDescent="0.3">
      <c r="A159" s="1" t="s">
        <v>1032</v>
      </c>
      <c r="B159" s="4" t="str">
        <f>MID(A159,3,2)</f>
        <v>06</v>
      </c>
      <c r="C159" s="4">
        <f>IF(VALUE(B159)&gt;20,VALUE(B159)-20,VALUE(B159))</f>
        <v>6</v>
      </c>
      <c r="D159" t="s">
        <v>1033</v>
      </c>
      <c r="E159" t="s">
        <v>266</v>
      </c>
    </row>
    <row r="160" spans="1:5" outlineLevel="2" x14ac:dyDescent="0.3">
      <c r="A160" s="1" t="s">
        <v>1102</v>
      </c>
      <c r="B160" s="4" t="str">
        <f>MID(A160,3,2)</f>
        <v>06</v>
      </c>
      <c r="C160" s="4">
        <f>IF(VALUE(B160)&gt;20,VALUE(B160)-20,VALUE(B160))</f>
        <v>6</v>
      </c>
      <c r="D160" t="s">
        <v>1103</v>
      </c>
      <c r="E160" t="s">
        <v>617</v>
      </c>
    </row>
    <row r="161" spans="1:5" outlineLevel="1" x14ac:dyDescent="0.3">
      <c r="A161" s="1"/>
      <c r="C161" s="7" t="s">
        <v>2084</v>
      </c>
      <c r="D161">
        <f>SUBTOTAL(3,D146:D160)</f>
        <v>15</v>
      </c>
    </row>
    <row r="162" spans="1:5" outlineLevel="2" x14ac:dyDescent="0.3">
      <c r="A162" s="1" t="s">
        <v>48</v>
      </c>
      <c r="B162" s="4" t="str">
        <f>MID(A162,3,2)</f>
        <v>27</v>
      </c>
      <c r="C162" s="4">
        <f>IF(VALUE(B162)&gt;20,VALUE(B162)-20,VALUE(B162))</f>
        <v>7</v>
      </c>
      <c r="D162" t="s">
        <v>49</v>
      </c>
      <c r="E162" t="s">
        <v>50</v>
      </c>
    </row>
    <row r="163" spans="1:5" outlineLevel="2" x14ac:dyDescent="0.3">
      <c r="A163" s="1" t="s">
        <v>51</v>
      </c>
      <c r="B163" s="4" t="str">
        <f>MID(A163,3,2)</f>
        <v>27</v>
      </c>
      <c r="C163" s="4">
        <f>IF(VALUE(B163)&gt;20,VALUE(B163)-20,VALUE(B163))</f>
        <v>7</v>
      </c>
      <c r="D163" t="s">
        <v>52</v>
      </c>
      <c r="E163" t="s">
        <v>53</v>
      </c>
    </row>
    <row r="164" spans="1:5" outlineLevel="2" x14ac:dyDescent="0.3">
      <c r="A164" s="1" t="s">
        <v>54</v>
      </c>
      <c r="B164" s="4" t="str">
        <f>MID(A164,3,2)</f>
        <v>27</v>
      </c>
      <c r="C164" s="4">
        <f>IF(VALUE(B164)&gt;20,VALUE(B164)-20,VALUE(B164))</f>
        <v>7</v>
      </c>
      <c r="D164" t="s">
        <v>55</v>
      </c>
      <c r="E164" t="s">
        <v>56</v>
      </c>
    </row>
    <row r="165" spans="1:5" outlineLevel="2" x14ac:dyDescent="0.3">
      <c r="A165" s="1" t="s">
        <v>57</v>
      </c>
      <c r="B165" s="4" t="str">
        <f>MID(A165,3,2)</f>
        <v>27</v>
      </c>
      <c r="C165" s="4">
        <f>IF(VALUE(B165)&gt;20,VALUE(B165)-20,VALUE(B165))</f>
        <v>7</v>
      </c>
      <c r="D165" t="s">
        <v>58</v>
      </c>
      <c r="E165" t="s">
        <v>8</v>
      </c>
    </row>
    <row r="166" spans="1:5" outlineLevel="2" x14ac:dyDescent="0.3">
      <c r="A166" s="1" t="s">
        <v>59</v>
      </c>
      <c r="B166" s="4" t="str">
        <f>MID(A166,3,2)</f>
        <v>27</v>
      </c>
      <c r="C166" s="4">
        <f>IF(VALUE(B166)&gt;20,VALUE(B166)-20,VALUE(B166))</f>
        <v>7</v>
      </c>
      <c r="D166" t="s">
        <v>60</v>
      </c>
      <c r="E166" t="s">
        <v>61</v>
      </c>
    </row>
    <row r="167" spans="1:5" outlineLevel="2" x14ac:dyDescent="0.3">
      <c r="A167" s="1" t="s">
        <v>62</v>
      </c>
      <c r="B167" s="4" t="str">
        <f>MID(A167,3,2)</f>
        <v>27</v>
      </c>
      <c r="C167" s="4">
        <f>IF(VALUE(B167)&gt;20,VALUE(B167)-20,VALUE(B167))</f>
        <v>7</v>
      </c>
      <c r="D167" t="s">
        <v>63</v>
      </c>
      <c r="E167" t="s">
        <v>64</v>
      </c>
    </row>
    <row r="168" spans="1:5" outlineLevel="2" x14ac:dyDescent="0.3">
      <c r="A168" s="1" t="s">
        <v>65</v>
      </c>
      <c r="B168" s="4" t="str">
        <f>MID(A168,3,2)</f>
        <v>27</v>
      </c>
      <c r="C168" s="4">
        <f>IF(VALUE(B168)&gt;20,VALUE(B168)-20,VALUE(B168))</f>
        <v>7</v>
      </c>
      <c r="D168" t="s">
        <v>66</v>
      </c>
      <c r="E168" t="s">
        <v>67</v>
      </c>
    </row>
    <row r="169" spans="1:5" outlineLevel="2" x14ac:dyDescent="0.3">
      <c r="A169" s="1" t="s">
        <v>68</v>
      </c>
      <c r="B169" s="4" t="str">
        <f>MID(A169,3,2)</f>
        <v>27</v>
      </c>
      <c r="C169" s="4">
        <f>IF(VALUE(B169)&gt;20,VALUE(B169)-20,VALUE(B169))</f>
        <v>7</v>
      </c>
      <c r="D169" t="s">
        <v>69</v>
      </c>
      <c r="E169" t="s">
        <v>70</v>
      </c>
    </row>
    <row r="170" spans="1:5" outlineLevel="2" x14ac:dyDescent="0.3">
      <c r="A170" s="1" t="s">
        <v>71</v>
      </c>
      <c r="B170" s="4" t="str">
        <f>MID(A170,3,2)</f>
        <v>27</v>
      </c>
      <c r="C170" s="4">
        <f>IF(VALUE(B170)&gt;20,VALUE(B170)-20,VALUE(B170))</f>
        <v>7</v>
      </c>
      <c r="D170" t="s">
        <v>72</v>
      </c>
      <c r="E170" t="s">
        <v>73</v>
      </c>
    </row>
    <row r="171" spans="1:5" outlineLevel="2" x14ac:dyDescent="0.3">
      <c r="A171" s="1" t="s">
        <v>858</v>
      </c>
      <c r="B171" s="4" t="str">
        <f>MID(A171,3,2)</f>
        <v>07</v>
      </c>
      <c r="C171" s="4">
        <f>IF(VALUE(B171)&gt;20,VALUE(B171)-20,VALUE(B171))</f>
        <v>7</v>
      </c>
      <c r="D171" t="s">
        <v>859</v>
      </c>
      <c r="E171" t="s">
        <v>860</v>
      </c>
    </row>
    <row r="172" spans="1:5" outlineLevel="2" x14ac:dyDescent="0.3">
      <c r="A172" s="1" t="s">
        <v>954</v>
      </c>
      <c r="B172" s="4" t="str">
        <f>MID(A172,3,2)</f>
        <v>07</v>
      </c>
      <c r="C172" s="4">
        <f>IF(VALUE(B172)&gt;20,VALUE(B172)-20,VALUE(B172))</f>
        <v>7</v>
      </c>
      <c r="D172" t="s">
        <v>955</v>
      </c>
      <c r="E172" t="s">
        <v>89</v>
      </c>
    </row>
    <row r="173" spans="1:5" outlineLevel="2" x14ac:dyDescent="0.3">
      <c r="A173" s="1" t="s">
        <v>995</v>
      </c>
      <c r="B173" s="4" t="str">
        <f>MID(A173,3,2)</f>
        <v>07</v>
      </c>
      <c r="C173" s="4">
        <f>IF(VALUE(B173)&gt;20,VALUE(B173)-20,VALUE(B173))</f>
        <v>7</v>
      </c>
      <c r="D173" t="s">
        <v>996</v>
      </c>
      <c r="E173" t="s">
        <v>28</v>
      </c>
    </row>
    <row r="174" spans="1:5" outlineLevel="2" x14ac:dyDescent="0.3">
      <c r="A174" s="1" t="s">
        <v>1006</v>
      </c>
      <c r="B174" s="4" t="str">
        <f>MID(A174,3,2)</f>
        <v>07</v>
      </c>
      <c r="C174" s="4">
        <f>IF(VALUE(B174)&gt;20,VALUE(B174)-20,VALUE(B174))</f>
        <v>7</v>
      </c>
      <c r="D174" t="s">
        <v>1007</v>
      </c>
      <c r="E174" t="s">
        <v>263</v>
      </c>
    </row>
    <row r="175" spans="1:5" outlineLevel="2" x14ac:dyDescent="0.3">
      <c r="A175" s="1" t="s">
        <v>1034</v>
      </c>
      <c r="B175" s="4" t="str">
        <f>MID(A175,3,2)</f>
        <v>07</v>
      </c>
      <c r="C175" s="4">
        <f>IF(VALUE(B175)&gt;20,VALUE(B175)-20,VALUE(B175))</f>
        <v>7</v>
      </c>
      <c r="D175" t="s">
        <v>1007</v>
      </c>
      <c r="E175" t="s">
        <v>413</v>
      </c>
    </row>
    <row r="176" spans="1:5" outlineLevel="2" x14ac:dyDescent="0.3">
      <c r="A176" s="1" t="s">
        <v>1035</v>
      </c>
      <c r="B176" s="4" t="str">
        <f>MID(A176,3,2)</f>
        <v>07</v>
      </c>
      <c r="C176" s="4">
        <f>IF(VALUE(B176)&gt;20,VALUE(B176)-20,VALUE(B176))</f>
        <v>7</v>
      </c>
      <c r="D176" t="s">
        <v>1036</v>
      </c>
      <c r="E176" t="s">
        <v>214</v>
      </c>
    </row>
    <row r="177" spans="1:5" outlineLevel="2" x14ac:dyDescent="0.3">
      <c r="A177" s="1" t="s">
        <v>1037</v>
      </c>
      <c r="B177" s="4" t="str">
        <f>MID(A177,3,2)</f>
        <v>07</v>
      </c>
      <c r="C177" s="4">
        <f>IF(VALUE(B177)&gt;20,VALUE(B177)-20,VALUE(B177))</f>
        <v>7</v>
      </c>
      <c r="D177" t="s">
        <v>1038</v>
      </c>
      <c r="E177" t="s">
        <v>1039</v>
      </c>
    </row>
    <row r="178" spans="1:5" outlineLevel="2" x14ac:dyDescent="0.3">
      <c r="A178" s="1" t="s">
        <v>1044</v>
      </c>
      <c r="B178" s="4" t="str">
        <f>MID(A178,3,2)</f>
        <v>07</v>
      </c>
      <c r="C178" s="4">
        <f>IF(VALUE(B178)&gt;20,VALUE(B178)-20,VALUE(B178))</f>
        <v>7</v>
      </c>
      <c r="D178" t="s">
        <v>1045</v>
      </c>
      <c r="E178" t="s">
        <v>1046</v>
      </c>
    </row>
    <row r="179" spans="1:5" outlineLevel="2" x14ac:dyDescent="0.3">
      <c r="A179" s="1" t="s">
        <v>1047</v>
      </c>
      <c r="B179" s="4" t="str">
        <f>MID(A179,3,2)</f>
        <v>07</v>
      </c>
      <c r="C179" s="4">
        <f>IF(VALUE(B179)&gt;20,VALUE(B179)-20,VALUE(B179))</f>
        <v>7</v>
      </c>
      <c r="D179" t="s">
        <v>1048</v>
      </c>
      <c r="E179" t="s">
        <v>83</v>
      </c>
    </row>
    <row r="180" spans="1:5" outlineLevel="2" x14ac:dyDescent="0.3">
      <c r="A180" s="1" t="s">
        <v>1049</v>
      </c>
      <c r="B180" s="4" t="str">
        <f>MID(A180,3,2)</f>
        <v>07</v>
      </c>
      <c r="C180" s="4">
        <f>IF(VALUE(B180)&gt;20,VALUE(B180)-20,VALUE(B180))</f>
        <v>7</v>
      </c>
      <c r="D180" t="s">
        <v>1050</v>
      </c>
      <c r="E180" t="s">
        <v>194</v>
      </c>
    </row>
    <row r="181" spans="1:5" outlineLevel="1" x14ac:dyDescent="0.3">
      <c r="A181" s="1"/>
      <c r="C181" s="7" t="s">
        <v>2085</v>
      </c>
      <c r="D181">
        <f>SUBTOTAL(3,D162:D180)</f>
        <v>19</v>
      </c>
    </row>
    <row r="182" spans="1:5" outlineLevel="2" x14ac:dyDescent="0.3">
      <c r="A182" s="1" t="s">
        <v>74</v>
      </c>
      <c r="B182" s="4" t="str">
        <f>MID(A182,3,2)</f>
        <v>28</v>
      </c>
      <c r="C182" s="4">
        <f>IF(VALUE(B182)&gt;20,VALUE(B182)-20,VALUE(B182))</f>
        <v>8</v>
      </c>
      <c r="D182" t="s">
        <v>75</v>
      </c>
      <c r="E182" t="s">
        <v>8</v>
      </c>
    </row>
    <row r="183" spans="1:5" outlineLevel="2" x14ac:dyDescent="0.3">
      <c r="A183" s="1" t="s">
        <v>76</v>
      </c>
      <c r="B183" s="4" t="str">
        <f>MID(A183,3,2)</f>
        <v>28</v>
      </c>
      <c r="C183" s="4">
        <f>IF(VALUE(B183)&gt;20,VALUE(B183)-20,VALUE(B183))</f>
        <v>8</v>
      </c>
      <c r="D183" t="s">
        <v>77</v>
      </c>
      <c r="E183" t="s">
        <v>78</v>
      </c>
    </row>
    <row r="184" spans="1:5" outlineLevel="2" x14ac:dyDescent="0.3">
      <c r="A184" s="1" t="s">
        <v>79</v>
      </c>
      <c r="B184" s="4" t="str">
        <f>MID(A184,3,2)</f>
        <v>28</v>
      </c>
      <c r="C184" s="4">
        <f>IF(VALUE(B184)&gt;20,VALUE(B184)-20,VALUE(B184))</f>
        <v>8</v>
      </c>
      <c r="D184" t="s">
        <v>80</v>
      </c>
      <c r="E184" t="s">
        <v>39</v>
      </c>
    </row>
    <row r="185" spans="1:5" outlineLevel="2" x14ac:dyDescent="0.3">
      <c r="A185" s="1" t="s">
        <v>81</v>
      </c>
      <c r="B185" s="4" t="str">
        <f>MID(A185,3,2)</f>
        <v>28</v>
      </c>
      <c r="C185" s="4">
        <f>IF(VALUE(B185)&gt;20,VALUE(B185)-20,VALUE(B185))</f>
        <v>8</v>
      </c>
      <c r="D185" t="s">
        <v>82</v>
      </c>
      <c r="E185" t="s">
        <v>83</v>
      </c>
    </row>
    <row r="186" spans="1:5" outlineLevel="2" x14ac:dyDescent="0.3">
      <c r="A186" s="1" t="s">
        <v>84</v>
      </c>
      <c r="B186" s="4" t="str">
        <f>MID(A186,3,2)</f>
        <v>28</v>
      </c>
      <c r="C186" s="4">
        <f>IF(VALUE(B186)&gt;20,VALUE(B186)-20,VALUE(B186))</f>
        <v>8</v>
      </c>
      <c r="D186" t="s">
        <v>85</v>
      </c>
      <c r="E186" t="s">
        <v>86</v>
      </c>
    </row>
    <row r="187" spans="1:5" outlineLevel="2" x14ac:dyDescent="0.3">
      <c r="A187" s="1" t="s">
        <v>87</v>
      </c>
      <c r="B187" s="4" t="str">
        <f>MID(A187,3,2)</f>
        <v>28</v>
      </c>
      <c r="C187" s="4">
        <f>IF(VALUE(B187)&gt;20,VALUE(B187)-20,VALUE(B187))</f>
        <v>8</v>
      </c>
      <c r="D187" t="s">
        <v>88</v>
      </c>
      <c r="E187" t="s">
        <v>89</v>
      </c>
    </row>
    <row r="188" spans="1:5" outlineLevel="2" x14ac:dyDescent="0.3">
      <c r="A188" s="1" t="s">
        <v>90</v>
      </c>
      <c r="B188" s="4" t="str">
        <f>MID(A188,3,2)</f>
        <v>28</v>
      </c>
      <c r="C188" s="4">
        <f>IF(VALUE(B188)&gt;20,VALUE(B188)-20,VALUE(B188))</f>
        <v>8</v>
      </c>
      <c r="D188" t="s">
        <v>91</v>
      </c>
      <c r="E188" t="s">
        <v>92</v>
      </c>
    </row>
    <row r="189" spans="1:5" outlineLevel="2" x14ac:dyDescent="0.3">
      <c r="A189" s="1" t="s">
        <v>93</v>
      </c>
      <c r="B189" s="4" t="str">
        <f>MID(A189,3,2)</f>
        <v>28</v>
      </c>
      <c r="C189" s="4">
        <f>IF(VALUE(B189)&gt;20,VALUE(B189)-20,VALUE(B189))</f>
        <v>8</v>
      </c>
      <c r="D189" t="s">
        <v>94</v>
      </c>
      <c r="E189" t="s">
        <v>5</v>
      </c>
    </row>
    <row r="190" spans="1:5" outlineLevel="2" x14ac:dyDescent="0.3">
      <c r="A190" s="1" t="s">
        <v>95</v>
      </c>
      <c r="B190" s="4" t="str">
        <f>MID(A190,3,2)</f>
        <v>28</v>
      </c>
      <c r="C190" s="4">
        <f>IF(VALUE(B190)&gt;20,VALUE(B190)-20,VALUE(B190))</f>
        <v>8</v>
      </c>
      <c r="D190" t="s">
        <v>96</v>
      </c>
      <c r="E190" t="s">
        <v>97</v>
      </c>
    </row>
    <row r="191" spans="1:5" outlineLevel="2" x14ac:dyDescent="0.3">
      <c r="A191" s="1" t="s">
        <v>98</v>
      </c>
      <c r="B191" s="4" t="str">
        <f>MID(A191,3,2)</f>
        <v>28</v>
      </c>
      <c r="C191" s="4">
        <f>IF(VALUE(B191)&gt;20,VALUE(B191)-20,VALUE(B191))</f>
        <v>8</v>
      </c>
      <c r="D191" t="s">
        <v>99</v>
      </c>
      <c r="E191" t="s">
        <v>100</v>
      </c>
    </row>
    <row r="192" spans="1:5" outlineLevel="2" x14ac:dyDescent="0.3">
      <c r="A192" s="1" t="s">
        <v>842</v>
      </c>
      <c r="B192" s="4" t="str">
        <f>MID(A192,3,2)</f>
        <v>08</v>
      </c>
      <c r="C192" s="4">
        <f>IF(VALUE(B192)&gt;20,VALUE(B192)-20,VALUE(B192))</f>
        <v>8</v>
      </c>
      <c r="D192" t="s">
        <v>843</v>
      </c>
      <c r="E192" t="s">
        <v>841</v>
      </c>
    </row>
    <row r="193" spans="1:5" outlineLevel="2" x14ac:dyDescent="0.3">
      <c r="A193" s="1" t="s">
        <v>869</v>
      </c>
      <c r="B193" s="4" t="str">
        <f>MID(A193,3,2)</f>
        <v>08</v>
      </c>
      <c r="C193" s="4">
        <f>IF(VALUE(B193)&gt;20,VALUE(B193)-20,VALUE(B193))</f>
        <v>8</v>
      </c>
      <c r="D193" t="s">
        <v>870</v>
      </c>
      <c r="E193" t="s">
        <v>260</v>
      </c>
    </row>
    <row r="194" spans="1:5" outlineLevel="2" x14ac:dyDescent="0.3">
      <c r="A194" s="1" t="s">
        <v>1001</v>
      </c>
      <c r="B194" s="4" t="str">
        <f>MID(A194,3,2)</f>
        <v>08</v>
      </c>
      <c r="C194" s="4">
        <f>IF(VALUE(B194)&gt;20,VALUE(B194)-20,VALUE(B194))</f>
        <v>8</v>
      </c>
      <c r="D194" t="s">
        <v>1002</v>
      </c>
      <c r="E194" t="s">
        <v>1003</v>
      </c>
    </row>
    <row r="195" spans="1:5" outlineLevel="2" x14ac:dyDescent="0.3">
      <c r="A195" s="1" t="s">
        <v>1040</v>
      </c>
      <c r="B195" s="4" t="str">
        <f>MID(A195,3,2)</f>
        <v>08</v>
      </c>
      <c r="C195" s="4">
        <f>IF(VALUE(B195)&gt;20,VALUE(B195)-20,VALUE(B195))</f>
        <v>8</v>
      </c>
      <c r="D195" t="s">
        <v>1041</v>
      </c>
      <c r="E195" t="s">
        <v>233</v>
      </c>
    </row>
    <row r="196" spans="1:5" outlineLevel="2" x14ac:dyDescent="0.3">
      <c r="A196" s="1" t="s">
        <v>1042</v>
      </c>
      <c r="B196" s="4" t="str">
        <f>MID(A196,3,2)</f>
        <v>08</v>
      </c>
      <c r="C196" s="4">
        <f>IF(VALUE(B196)&gt;20,VALUE(B196)-20,VALUE(B196))</f>
        <v>8</v>
      </c>
      <c r="D196" t="s">
        <v>1043</v>
      </c>
      <c r="E196" t="s">
        <v>89</v>
      </c>
    </row>
    <row r="197" spans="1:5" outlineLevel="2" x14ac:dyDescent="0.3">
      <c r="A197" s="1" t="s">
        <v>1051</v>
      </c>
      <c r="B197" s="4" t="str">
        <f>MID(A197,3,2)</f>
        <v>08</v>
      </c>
      <c r="C197" s="4">
        <f>IF(VALUE(B197)&gt;20,VALUE(B197)-20,VALUE(B197))</f>
        <v>8</v>
      </c>
      <c r="D197" t="s">
        <v>1052</v>
      </c>
      <c r="E197" t="s">
        <v>194</v>
      </c>
    </row>
    <row r="198" spans="1:5" outlineLevel="2" x14ac:dyDescent="0.3">
      <c r="A198" s="1" t="s">
        <v>1053</v>
      </c>
      <c r="B198" s="4" t="str">
        <f>MID(A198,3,2)</f>
        <v>08</v>
      </c>
      <c r="C198" s="4">
        <f>IF(VALUE(B198)&gt;20,VALUE(B198)-20,VALUE(B198))</f>
        <v>8</v>
      </c>
      <c r="D198" t="s">
        <v>1054</v>
      </c>
      <c r="E198" t="s">
        <v>166</v>
      </c>
    </row>
    <row r="199" spans="1:5" outlineLevel="2" x14ac:dyDescent="0.3">
      <c r="A199" s="1" t="s">
        <v>1055</v>
      </c>
      <c r="B199" s="4" t="str">
        <f>MID(A199,3,2)</f>
        <v>08</v>
      </c>
      <c r="C199" s="4">
        <f>IF(VALUE(B199)&gt;20,VALUE(B199)-20,VALUE(B199))</f>
        <v>8</v>
      </c>
      <c r="D199" t="s">
        <v>1056</v>
      </c>
      <c r="E199" t="s">
        <v>70</v>
      </c>
    </row>
    <row r="200" spans="1:5" outlineLevel="2" x14ac:dyDescent="0.3">
      <c r="A200" s="1" t="s">
        <v>1104</v>
      </c>
      <c r="B200" s="4" t="str">
        <f>MID(A200,3,2)</f>
        <v>08</v>
      </c>
      <c r="C200" s="4">
        <f>IF(VALUE(B200)&gt;20,VALUE(B200)-20,VALUE(B200))</f>
        <v>8</v>
      </c>
      <c r="D200" t="s">
        <v>1105</v>
      </c>
      <c r="E200" t="s">
        <v>89</v>
      </c>
    </row>
    <row r="201" spans="1:5" outlineLevel="2" x14ac:dyDescent="0.3">
      <c r="A201" s="1" t="s">
        <v>1106</v>
      </c>
      <c r="B201" s="4" t="str">
        <f>MID(A201,3,2)</f>
        <v>08</v>
      </c>
      <c r="C201" s="4">
        <f>IF(VALUE(B201)&gt;20,VALUE(B201)-20,VALUE(B201))</f>
        <v>8</v>
      </c>
      <c r="D201" t="s">
        <v>1107</v>
      </c>
      <c r="E201" t="s">
        <v>50</v>
      </c>
    </row>
    <row r="202" spans="1:5" outlineLevel="2" x14ac:dyDescent="0.3">
      <c r="A202" s="1" t="s">
        <v>1108</v>
      </c>
      <c r="B202" s="4" t="str">
        <f>MID(A202,3,2)</f>
        <v>08</v>
      </c>
      <c r="C202" s="4">
        <f>IF(VALUE(B202)&gt;20,VALUE(B202)-20,VALUE(B202))</f>
        <v>8</v>
      </c>
      <c r="D202" t="s">
        <v>586</v>
      </c>
      <c r="E202" t="s">
        <v>223</v>
      </c>
    </row>
    <row r="203" spans="1:5" outlineLevel="2" x14ac:dyDescent="0.3">
      <c r="A203" s="1" t="s">
        <v>1125</v>
      </c>
      <c r="B203" s="4" t="str">
        <f>MID(A203,3,2)</f>
        <v>08</v>
      </c>
      <c r="C203" s="4">
        <f>IF(VALUE(B203)&gt;20,VALUE(B203)-20,VALUE(B203))</f>
        <v>8</v>
      </c>
      <c r="D203" t="s">
        <v>1126</v>
      </c>
      <c r="E203" t="s">
        <v>121</v>
      </c>
    </row>
    <row r="204" spans="1:5" outlineLevel="1" x14ac:dyDescent="0.3">
      <c r="A204" s="1"/>
      <c r="C204" s="7" t="s">
        <v>2086</v>
      </c>
      <c r="D204">
        <f>SUBTOTAL(3,D182:D203)</f>
        <v>22</v>
      </c>
    </row>
    <row r="205" spans="1:5" outlineLevel="2" x14ac:dyDescent="0.3">
      <c r="A205" s="1" t="s">
        <v>101</v>
      </c>
      <c r="B205" s="4" t="str">
        <f>MID(A205,3,2)</f>
        <v>29</v>
      </c>
      <c r="C205" s="4">
        <f>IF(VALUE(B205)&gt;20,VALUE(B205)-20,VALUE(B205))</f>
        <v>9</v>
      </c>
      <c r="D205" t="s">
        <v>102</v>
      </c>
      <c r="E205" t="s">
        <v>17</v>
      </c>
    </row>
    <row r="206" spans="1:5" outlineLevel="2" x14ac:dyDescent="0.3">
      <c r="A206" s="1" t="s">
        <v>103</v>
      </c>
      <c r="B206" s="4" t="str">
        <f>MID(A206,3,2)</f>
        <v>29</v>
      </c>
      <c r="C206" s="4">
        <f>IF(VALUE(B206)&gt;20,VALUE(B206)-20,VALUE(B206))</f>
        <v>9</v>
      </c>
      <c r="D206" t="s">
        <v>104</v>
      </c>
      <c r="E206" t="s">
        <v>105</v>
      </c>
    </row>
    <row r="207" spans="1:5" outlineLevel="2" x14ac:dyDescent="0.3">
      <c r="A207" s="1" t="s">
        <v>106</v>
      </c>
      <c r="B207" s="4" t="str">
        <f>MID(A207,3,2)</f>
        <v>29</v>
      </c>
      <c r="C207" s="4">
        <f>IF(VALUE(B207)&gt;20,VALUE(B207)-20,VALUE(B207))</f>
        <v>9</v>
      </c>
      <c r="D207" t="s">
        <v>107</v>
      </c>
      <c r="E207" t="s">
        <v>108</v>
      </c>
    </row>
    <row r="208" spans="1:5" outlineLevel="2" x14ac:dyDescent="0.3">
      <c r="A208" s="1" t="s">
        <v>109</v>
      </c>
      <c r="B208" s="4" t="str">
        <f>MID(A208,3,2)</f>
        <v>29</v>
      </c>
      <c r="C208" s="4">
        <f>IF(VALUE(B208)&gt;20,VALUE(B208)-20,VALUE(B208))</f>
        <v>9</v>
      </c>
      <c r="D208" t="s">
        <v>110</v>
      </c>
      <c r="E208" t="s">
        <v>111</v>
      </c>
    </row>
    <row r="209" spans="1:5" outlineLevel="2" x14ac:dyDescent="0.3">
      <c r="A209" s="1" t="s">
        <v>112</v>
      </c>
      <c r="B209" s="4" t="str">
        <f>MID(A209,3,2)</f>
        <v>29</v>
      </c>
      <c r="C209" s="4">
        <f>IF(VALUE(B209)&gt;20,VALUE(B209)-20,VALUE(B209))</f>
        <v>9</v>
      </c>
      <c r="D209" t="s">
        <v>113</v>
      </c>
      <c r="E209" t="s">
        <v>114</v>
      </c>
    </row>
    <row r="210" spans="1:5" outlineLevel="2" x14ac:dyDescent="0.3">
      <c r="A210" s="1" t="s">
        <v>115</v>
      </c>
      <c r="B210" s="4" t="str">
        <f>MID(A210,3,2)</f>
        <v>29</v>
      </c>
      <c r="C210" s="4">
        <f>IF(VALUE(B210)&gt;20,VALUE(B210)-20,VALUE(B210))</f>
        <v>9</v>
      </c>
      <c r="D210" t="s">
        <v>116</v>
      </c>
      <c r="E210" t="s">
        <v>36</v>
      </c>
    </row>
    <row r="211" spans="1:5" outlineLevel="2" x14ac:dyDescent="0.3">
      <c r="A211" s="1" t="s">
        <v>117</v>
      </c>
      <c r="B211" s="4" t="str">
        <f>MID(A211,3,2)</f>
        <v>29</v>
      </c>
      <c r="C211" s="4">
        <f>IF(VALUE(B211)&gt;20,VALUE(B211)-20,VALUE(B211))</f>
        <v>9</v>
      </c>
      <c r="D211" t="s">
        <v>118</v>
      </c>
      <c r="E211" t="s">
        <v>73</v>
      </c>
    </row>
    <row r="212" spans="1:5" outlineLevel="2" x14ac:dyDescent="0.3">
      <c r="A212" s="1" t="s">
        <v>119</v>
      </c>
      <c r="B212" s="4" t="str">
        <f>MID(A212,3,2)</f>
        <v>29</v>
      </c>
      <c r="C212" s="4">
        <f>IF(VALUE(B212)&gt;20,VALUE(B212)-20,VALUE(B212))</f>
        <v>9</v>
      </c>
      <c r="D212" t="s">
        <v>120</v>
      </c>
      <c r="E212" t="s">
        <v>121</v>
      </c>
    </row>
    <row r="213" spans="1:5" outlineLevel="2" x14ac:dyDescent="0.3">
      <c r="A213" s="1" t="s">
        <v>122</v>
      </c>
      <c r="B213" s="4" t="str">
        <f>MID(A213,3,2)</f>
        <v>29</v>
      </c>
      <c r="C213" s="4">
        <f>IF(VALUE(B213)&gt;20,VALUE(B213)-20,VALUE(B213))</f>
        <v>9</v>
      </c>
      <c r="D213" t="s">
        <v>123</v>
      </c>
      <c r="E213" t="s">
        <v>47</v>
      </c>
    </row>
    <row r="214" spans="1:5" outlineLevel="2" x14ac:dyDescent="0.3">
      <c r="A214" s="1" t="s">
        <v>124</v>
      </c>
      <c r="B214" s="4" t="str">
        <f>MID(A214,3,2)</f>
        <v>29</v>
      </c>
      <c r="C214" s="4">
        <f>IF(VALUE(B214)&gt;20,VALUE(B214)-20,VALUE(B214))</f>
        <v>9</v>
      </c>
      <c r="D214" t="s">
        <v>125</v>
      </c>
      <c r="E214" t="s">
        <v>25</v>
      </c>
    </row>
    <row r="215" spans="1:5" outlineLevel="2" x14ac:dyDescent="0.3">
      <c r="A215" s="1" t="s">
        <v>126</v>
      </c>
      <c r="B215" s="4" t="str">
        <f>MID(A215,3,2)</f>
        <v>29</v>
      </c>
      <c r="C215" s="4">
        <f>IF(VALUE(B215)&gt;20,VALUE(B215)-20,VALUE(B215))</f>
        <v>9</v>
      </c>
      <c r="D215" t="s">
        <v>127</v>
      </c>
      <c r="E215" t="s">
        <v>128</v>
      </c>
    </row>
    <row r="216" spans="1:5" outlineLevel="2" x14ac:dyDescent="0.3">
      <c r="A216" s="1" t="s">
        <v>129</v>
      </c>
      <c r="B216" s="4" t="str">
        <f>MID(A216,3,2)</f>
        <v>29</v>
      </c>
      <c r="C216" s="4">
        <f>IF(VALUE(B216)&gt;20,VALUE(B216)-20,VALUE(B216))</f>
        <v>9</v>
      </c>
      <c r="D216" t="s">
        <v>130</v>
      </c>
      <c r="E216" t="s">
        <v>131</v>
      </c>
    </row>
    <row r="217" spans="1:5" outlineLevel="2" x14ac:dyDescent="0.3">
      <c r="A217" s="1" t="s">
        <v>453</v>
      </c>
      <c r="B217" s="4" t="str">
        <f>MID(A217,3,2)</f>
        <v>29</v>
      </c>
      <c r="C217" s="4">
        <f>IF(VALUE(B217)&gt;20,VALUE(B217)-20,VALUE(B217))</f>
        <v>9</v>
      </c>
      <c r="D217" t="s">
        <v>454</v>
      </c>
      <c r="E217" t="s">
        <v>36</v>
      </c>
    </row>
    <row r="218" spans="1:5" outlineLevel="2" x14ac:dyDescent="0.3">
      <c r="A218" s="1" t="s">
        <v>455</v>
      </c>
      <c r="B218" s="4" t="str">
        <f>MID(A218,3,2)</f>
        <v>29</v>
      </c>
      <c r="C218" s="4">
        <f>IF(VALUE(B218)&gt;20,VALUE(B218)-20,VALUE(B218))</f>
        <v>9</v>
      </c>
      <c r="D218" t="s">
        <v>456</v>
      </c>
      <c r="E218" t="s">
        <v>457</v>
      </c>
    </row>
    <row r="219" spans="1:5" outlineLevel="2" x14ac:dyDescent="0.3">
      <c r="A219" s="1" t="s">
        <v>458</v>
      </c>
      <c r="B219" s="4" t="str">
        <f>MID(A219,3,2)</f>
        <v>29</v>
      </c>
      <c r="C219" s="4">
        <f>IF(VALUE(B219)&gt;20,VALUE(B219)-20,VALUE(B219))</f>
        <v>9</v>
      </c>
      <c r="D219" t="s">
        <v>459</v>
      </c>
      <c r="E219" t="s">
        <v>121</v>
      </c>
    </row>
    <row r="220" spans="1:5" outlineLevel="2" x14ac:dyDescent="0.3">
      <c r="A220" s="1" t="s">
        <v>460</v>
      </c>
      <c r="B220" s="4" t="str">
        <f>MID(A220,3,2)</f>
        <v>29</v>
      </c>
      <c r="C220" s="4">
        <f>IF(VALUE(B220)&gt;20,VALUE(B220)-20,VALUE(B220))</f>
        <v>9</v>
      </c>
      <c r="D220" t="s">
        <v>461</v>
      </c>
      <c r="E220" t="s">
        <v>166</v>
      </c>
    </row>
    <row r="221" spans="1:5" outlineLevel="2" x14ac:dyDescent="0.3">
      <c r="A221" s="1" t="s">
        <v>462</v>
      </c>
      <c r="B221" s="4" t="str">
        <f>MID(A221,3,2)</f>
        <v>29</v>
      </c>
      <c r="C221" s="4">
        <f>IF(VALUE(B221)&gt;20,VALUE(B221)-20,VALUE(B221))</f>
        <v>9</v>
      </c>
      <c r="D221" t="s">
        <v>463</v>
      </c>
      <c r="E221" t="s">
        <v>464</v>
      </c>
    </row>
    <row r="222" spans="1:5" outlineLevel="2" x14ac:dyDescent="0.3">
      <c r="A222" s="1" t="s">
        <v>465</v>
      </c>
      <c r="B222" s="4" t="str">
        <f>MID(A222,3,2)</f>
        <v>29</v>
      </c>
      <c r="C222" s="4">
        <f>IF(VALUE(B222)&gt;20,VALUE(B222)-20,VALUE(B222))</f>
        <v>9</v>
      </c>
      <c r="D222" t="s">
        <v>466</v>
      </c>
      <c r="E222" t="s">
        <v>166</v>
      </c>
    </row>
    <row r="223" spans="1:5" outlineLevel="2" x14ac:dyDescent="0.3">
      <c r="A223" s="1" t="s">
        <v>467</v>
      </c>
      <c r="B223" s="4" t="str">
        <f>MID(A223,3,2)</f>
        <v>29</v>
      </c>
      <c r="C223" s="4">
        <f>IF(VALUE(B223)&gt;20,VALUE(B223)-20,VALUE(B223))</f>
        <v>9</v>
      </c>
      <c r="D223" t="s">
        <v>468</v>
      </c>
      <c r="E223" t="s">
        <v>20</v>
      </c>
    </row>
    <row r="224" spans="1:5" outlineLevel="2" x14ac:dyDescent="0.3">
      <c r="A224" s="1" t="s">
        <v>469</v>
      </c>
      <c r="B224" s="4" t="str">
        <f>MID(A224,3,2)</f>
        <v>29</v>
      </c>
      <c r="C224" s="4">
        <f>IF(VALUE(B224)&gt;20,VALUE(B224)-20,VALUE(B224))</f>
        <v>9</v>
      </c>
      <c r="D224" t="s">
        <v>470</v>
      </c>
      <c r="E224" t="s">
        <v>166</v>
      </c>
    </row>
    <row r="225" spans="1:5" outlineLevel="2" x14ac:dyDescent="0.3">
      <c r="A225" s="1" t="s">
        <v>471</v>
      </c>
      <c r="B225" s="4" t="str">
        <f>MID(A225,3,2)</f>
        <v>29</v>
      </c>
      <c r="C225" s="4">
        <f>IF(VALUE(B225)&gt;20,VALUE(B225)-20,VALUE(B225))</f>
        <v>9</v>
      </c>
      <c r="D225" t="s">
        <v>472</v>
      </c>
      <c r="E225" t="s">
        <v>202</v>
      </c>
    </row>
    <row r="226" spans="1:5" outlineLevel="2" x14ac:dyDescent="0.3">
      <c r="A226" s="1" t="s">
        <v>473</v>
      </c>
      <c r="B226" s="4" t="str">
        <f>MID(A226,3,2)</f>
        <v>29</v>
      </c>
      <c r="C226" s="4">
        <f>IF(VALUE(B226)&gt;20,VALUE(B226)-20,VALUE(B226))</f>
        <v>9</v>
      </c>
      <c r="D226" t="s">
        <v>474</v>
      </c>
      <c r="E226" t="s">
        <v>475</v>
      </c>
    </row>
    <row r="227" spans="1:5" outlineLevel="2" x14ac:dyDescent="0.3">
      <c r="A227" s="1" t="s">
        <v>476</v>
      </c>
      <c r="B227" s="4" t="str">
        <f>MID(A227,3,2)</f>
        <v>29</v>
      </c>
      <c r="C227" s="4">
        <f>IF(VALUE(B227)&gt;20,VALUE(B227)-20,VALUE(B227))</f>
        <v>9</v>
      </c>
      <c r="D227" t="s">
        <v>477</v>
      </c>
      <c r="E227" t="s">
        <v>379</v>
      </c>
    </row>
    <row r="228" spans="1:5" outlineLevel="2" x14ac:dyDescent="0.3">
      <c r="A228" s="1" t="s">
        <v>478</v>
      </c>
      <c r="B228" s="4" t="str">
        <f>MID(A228,3,2)</f>
        <v>29</v>
      </c>
      <c r="C228" s="4">
        <f>IF(VALUE(B228)&gt;20,VALUE(B228)-20,VALUE(B228))</f>
        <v>9</v>
      </c>
      <c r="D228" t="s">
        <v>479</v>
      </c>
      <c r="E228" t="s">
        <v>480</v>
      </c>
    </row>
    <row r="229" spans="1:5" outlineLevel="2" x14ac:dyDescent="0.3">
      <c r="A229" s="1" t="s">
        <v>481</v>
      </c>
      <c r="B229" s="4" t="str">
        <f>MID(A229,3,2)</f>
        <v>29</v>
      </c>
      <c r="C229" s="4">
        <f>IF(VALUE(B229)&gt;20,VALUE(B229)-20,VALUE(B229))</f>
        <v>9</v>
      </c>
      <c r="D229" t="s">
        <v>482</v>
      </c>
      <c r="E229" t="s">
        <v>166</v>
      </c>
    </row>
    <row r="230" spans="1:5" outlineLevel="2" x14ac:dyDescent="0.3">
      <c r="A230" s="1" t="s">
        <v>483</v>
      </c>
      <c r="B230" s="4" t="str">
        <f>MID(A230,3,2)</f>
        <v>29</v>
      </c>
      <c r="C230" s="4">
        <f>IF(VALUE(B230)&gt;20,VALUE(B230)-20,VALUE(B230))</f>
        <v>9</v>
      </c>
      <c r="D230" t="s">
        <v>484</v>
      </c>
      <c r="E230" t="s">
        <v>485</v>
      </c>
    </row>
    <row r="231" spans="1:5" outlineLevel="2" x14ac:dyDescent="0.3">
      <c r="A231" s="1" t="s">
        <v>486</v>
      </c>
      <c r="B231" s="4" t="str">
        <f>MID(A231,3,2)</f>
        <v>29</v>
      </c>
      <c r="C231" s="4">
        <f>IF(VALUE(B231)&gt;20,VALUE(B231)-20,VALUE(B231))</f>
        <v>9</v>
      </c>
      <c r="D231" t="s">
        <v>487</v>
      </c>
      <c r="E231" t="s">
        <v>488</v>
      </c>
    </row>
    <row r="232" spans="1:5" outlineLevel="2" x14ac:dyDescent="0.3">
      <c r="A232" s="1" t="s">
        <v>886</v>
      </c>
      <c r="B232" s="4" t="str">
        <f>MID(A232,3,2)</f>
        <v>09</v>
      </c>
      <c r="C232" s="4">
        <f>IF(VALUE(B232)&gt;20,VALUE(B232)-20,VALUE(B232))</f>
        <v>9</v>
      </c>
      <c r="D232" t="s">
        <v>887</v>
      </c>
      <c r="E232" t="s">
        <v>17</v>
      </c>
    </row>
    <row r="233" spans="1:5" outlineLevel="2" x14ac:dyDescent="0.3">
      <c r="A233" s="1" t="s">
        <v>888</v>
      </c>
      <c r="B233" s="4" t="str">
        <f>MID(A233,3,2)</f>
        <v>09</v>
      </c>
      <c r="C233" s="4">
        <f>IF(VALUE(B233)&gt;20,VALUE(B233)-20,VALUE(B233))</f>
        <v>9</v>
      </c>
      <c r="D233" t="s">
        <v>889</v>
      </c>
      <c r="E233" t="s">
        <v>359</v>
      </c>
    </row>
    <row r="234" spans="1:5" outlineLevel="2" x14ac:dyDescent="0.3">
      <c r="A234" s="1" t="s">
        <v>904</v>
      </c>
      <c r="B234" s="4" t="str">
        <f>MID(A234,3,2)</f>
        <v>09</v>
      </c>
      <c r="C234" s="4">
        <f>IF(VALUE(B234)&gt;20,VALUE(B234)-20,VALUE(B234))</f>
        <v>9</v>
      </c>
      <c r="D234" t="s">
        <v>905</v>
      </c>
      <c r="E234" t="s">
        <v>906</v>
      </c>
    </row>
    <row r="235" spans="1:5" outlineLevel="2" x14ac:dyDescent="0.3">
      <c r="A235" s="1" t="s">
        <v>941</v>
      </c>
      <c r="B235" s="4" t="str">
        <f>MID(A235,3,2)</f>
        <v>09</v>
      </c>
      <c r="C235" s="4">
        <f>IF(VALUE(B235)&gt;20,VALUE(B235)-20,VALUE(B235))</f>
        <v>9</v>
      </c>
      <c r="D235" t="s">
        <v>942</v>
      </c>
      <c r="E235" t="s">
        <v>166</v>
      </c>
    </row>
    <row r="236" spans="1:5" outlineLevel="2" x14ac:dyDescent="0.3">
      <c r="A236" s="1" t="s">
        <v>1109</v>
      </c>
      <c r="B236" s="4" t="str">
        <f>MID(A236,3,2)</f>
        <v>09</v>
      </c>
      <c r="C236" s="4">
        <f>IF(VALUE(B236)&gt;20,VALUE(B236)-20,VALUE(B236))</f>
        <v>9</v>
      </c>
      <c r="D236" t="s">
        <v>1110</v>
      </c>
      <c r="E236" t="s">
        <v>1111</v>
      </c>
    </row>
    <row r="237" spans="1:5" outlineLevel="1" x14ac:dyDescent="0.3">
      <c r="A237" s="1"/>
      <c r="C237" s="7" t="s">
        <v>2087</v>
      </c>
      <c r="D237">
        <f>SUBTOTAL(3,D205:D236)</f>
        <v>32</v>
      </c>
    </row>
    <row r="238" spans="1:5" outlineLevel="2" x14ac:dyDescent="0.3">
      <c r="A238" s="1" t="s">
        <v>132</v>
      </c>
      <c r="B238" s="4" t="str">
        <f>MID(A238,3,2)</f>
        <v>30</v>
      </c>
      <c r="C238" s="4">
        <f>IF(VALUE(B238)&gt;20,VALUE(B238)-20,VALUE(B238))</f>
        <v>10</v>
      </c>
      <c r="D238" t="s">
        <v>133</v>
      </c>
      <c r="E238" t="s">
        <v>121</v>
      </c>
    </row>
    <row r="239" spans="1:5" outlineLevel="2" x14ac:dyDescent="0.3">
      <c r="A239" s="1" t="s">
        <v>134</v>
      </c>
      <c r="B239" s="4" t="str">
        <f>MID(A239,3,2)</f>
        <v>30</v>
      </c>
      <c r="C239" s="4">
        <f>IF(VALUE(B239)&gt;20,VALUE(B239)-20,VALUE(B239))</f>
        <v>10</v>
      </c>
      <c r="D239" t="s">
        <v>135</v>
      </c>
      <c r="E239" t="s">
        <v>8</v>
      </c>
    </row>
    <row r="240" spans="1:5" outlineLevel="2" x14ac:dyDescent="0.3">
      <c r="A240" s="1" t="s">
        <v>136</v>
      </c>
      <c r="B240" s="4" t="str">
        <f>MID(A240,3,2)</f>
        <v>30</v>
      </c>
      <c r="C240" s="4">
        <f>IF(VALUE(B240)&gt;20,VALUE(B240)-20,VALUE(B240))</f>
        <v>10</v>
      </c>
      <c r="D240" t="s">
        <v>77</v>
      </c>
      <c r="E240" t="s">
        <v>137</v>
      </c>
    </row>
    <row r="241" spans="1:5" outlineLevel="2" x14ac:dyDescent="0.3">
      <c r="A241" s="1" t="s">
        <v>138</v>
      </c>
      <c r="B241" s="4" t="str">
        <f>MID(A241,3,2)</f>
        <v>30</v>
      </c>
      <c r="C241" s="4">
        <f>IF(VALUE(B241)&gt;20,VALUE(B241)-20,VALUE(B241))</f>
        <v>10</v>
      </c>
      <c r="D241" t="s">
        <v>139</v>
      </c>
      <c r="E241" t="s">
        <v>56</v>
      </c>
    </row>
    <row r="242" spans="1:5" outlineLevel="2" x14ac:dyDescent="0.3">
      <c r="A242" s="1" t="s">
        <v>140</v>
      </c>
      <c r="B242" s="4" t="str">
        <f>MID(A242,3,2)</f>
        <v>30</v>
      </c>
      <c r="C242" s="4">
        <f>IF(VALUE(B242)&gt;20,VALUE(B242)-20,VALUE(B242))</f>
        <v>10</v>
      </c>
      <c r="D242" t="s">
        <v>141</v>
      </c>
      <c r="E242" t="s">
        <v>142</v>
      </c>
    </row>
    <row r="243" spans="1:5" outlineLevel="2" x14ac:dyDescent="0.3">
      <c r="A243" s="1" t="s">
        <v>143</v>
      </c>
      <c r="B243" s="4" t="str">
        <f>MID(A243,3,2)</f>
        <v>30</v>
      </c>
      <c r="C243" s="4">
        <f>IF(VALUE(B243)&gt;20,VALUE(B243)-20,VALUE(B243))</f>
        <v>10</v>
      </c>
      <c r="D243" t="s">
        <v>144</v>
      </c>
      <c r="E243" t="s">
        <v>86</v>
      </c>
    </row>
    <row r="244" spans="1:5" outlineLevel="2" x14ac:dyDescent="0.3">
      <c r="A244" s="1" t="s">
        <v>145</v>
      </c>
      <c r="B244" s="4" t="str">
        <f>MID(A244,3,2)</f>
        <v>30</v>
      </c>
      <c r="C244" s="4">
        <f>IF(VALUE(B244)&gt;20,VALUE(B244)-20,VALUE(B244))</f>
        <v>10</v>
      </c>
      <c r="D244" t="s">
        <v>146</v>
      </c>
      <c r="E244" t="s">
        <v>147</v>
      </c>
    </row>
    <row r="245" spans="1:5" outlineLevel="2" x14ac:dyDescent="0.3">
      <c r="A245" s="1" t="s">
        <v>148</v>
      </c>
      <c r="B245" s="4" t="str">
        <f>MID(A245,3,2)</f>
        <v>30</v>
      </c>
      <c r="C245" s="4">
        <f>IF(VALUE(B245)&gt;20,VALUE(B245)-20,VALUE(B245))</f>
        <v>10</v>
      </c>
      <c r="D245" t="s">
        <v>149</v>
      </c>
      <c r="E245" t="s">
        <v>64</v>
      </c>
    </row>
    <row r="246" spans="1:5" outlineLevel="2" x14ac:dyDescent="0.3">
      <c r="A246" s="1" t="s">
        <v>150</v>
      </c>
      <c r="B246" s="4" t="str">
        <f>MID(A246,3,2)</f>
        <v>30</v>
      </c>
      <c r="C246" s="4">
        <f>IF(VALUE(B246)&gt;20,VALUE(B246)-20,VALUE(B246))</f>
        <v>10</v>
      </c>
      <c r="D246" t="s">
        <v>151</v>
      </c>
      <c r="E246" t="s">
        <v>56</v>
      </c>
    </row>
    <row r="247" spans="1:5" outlineLevel="2" x14ac:dyDescent="0.3">
      <c r="A247" s="1" t="s">
        <v>489</v>
      </c>
      <c r="B247" s="4" t="str">
        <f>MID(A247,3,2)</f>
        <v>30</v>
      </c>
      <c r="C247" s="4">
        <f>IF(VALUE(B247)&gt;20,VALUE(B247)-20,VALUE(B247))</f>
        <v>10</v>
      </c>
      <c r="D247" t="s">
        <v>490</v>
      </c>
      <c r="E247" t="s">
        <v>260</v>
      </c>
    </row>
    <row r="248" spans="1:5" outlineLevel="2" x14ac:dyDescent="0.3">
      <c r="A248" s="1" t="s">
        <v>491</v>
      </c>
      <c r="B248" s="4" t="str">
        <f>MID(A248,3,2)</f>
        <v>30</v>
      </c>
      <c r="C248" s="4">
        <f>IF(VALUE(B248)&gt;20,VALUE(B248)-20,VALUE(B248))</f>
        <v>10</v>
      </c>
      <c r="D248" t="s">
        <v>492</v>
      </c>
      <c r="E248" t="s">
        <v>223</v>
      </c>
    </row>
    <row r="249" spans="1:5" outlineLevel="2" x14ac:dyDescent="0.3">
      <c r="A249" s="1" t="s">
        <v>493</v>
      </c>
      <c r="B249" s="4" t="str">
        <f>MID(A249,3,2)</f>
        <v>30</v>
      </c>
      <c r="C249" s="4">
        <f>IF(VALUE(B249)&gt;20,VALUE(B249)-20,VALUE(B249))</f>
        <v>10</v>
      </c>
      <c r="D249" t="s">
        <v>494</v>
      </c>
      <c r="E249" t="s">
        <v>376</v>
      </c>
    </row>
    <row r="250" spans="1:5" outlineLevel="2" x14ac:dyDescent="0.3">
      <c r="A250" s="1" t="s">
        <v>495</v>
      </c>
      <c r="B250" s="4" t="str">
        <f>MID(A250,3,2)</f>
        <v>30</v>
      </c>
      <c r="C250" s="4">
        <f>IF(VALUE(B250)&gt;20,VALUE(B250)-20,VALUE(B250))</f>
        <v>10</v>
      </c>
      <c r="D250" t="s">
        <v>496</v>
      </c>
      <c r="E250" t="s">
        <v>379</v>
      </c>
    </row>
    <row r="251" spans="1:5" outlineLevel="2" x14ac:dyDescent="0.3">
      <c r="A251" s="1" t="s">
        <v>497</v>
      </c>
      <c r="B251" s="4" t="str">
        <f>MID(A251,3,2)</f>
        <v>30</v>
      </c>
      <c r="C251" s="4">
        <f>IF(VALUE(B251)&gt;20,VALUE(B251)-20,VALUE(B251))</f>
        <v>10</v>
      </c>
      <c r="D251" t="s">
        <v>498</v>
      </c>
      <c r="E251" t="s">
        <v>499</v>
      </c>
    </row>
    <row r="252" spans="1:5" outlineLevel="2" x14ac:dyDescent="0.3">
      <c r="A252" s="1" t="s">
        <v>500</v>
      </c>
      <c r="B252" s="4" t="str">
        <f>MID(A252,3,2)</f>
        <v>30</v>
      </c>
      <c r="C252" s="4">
        <f>IF(VALUE(B252)&gt;20,VALUE(B252)-20,VALUE(B252))</f>
        <v>10</v>
      </c>
      <c r="D252" t="s">
        <v>41</v>
      </c>
      <c r="E252" t="s">
        <v>219</v>
      </c>
    </row>
    <row r="253" spans="1:5" outlineLevel="2" x14ac:dyDescent="0.3">
      <c r="A253" s="1" t="s">
        <v>501</v>
      </c>
      <c r="B253" s="4" t="str">
        <f>MID(A253,3,2)</f>
        <v>30</v>
      </c>
      <c r="C253" s="4">
        <f>IF(VALUE(B253)&gt;20,VALUE(B253)-20,VALUE(B253))</f>
        <v>10</v>
      </c>
      <c r="D253" t="s">
        <v>502</v>
      </c>
      <c r="E253" t="s">
        <v>480</v>
      </c>
    </row>
    <row r="254" spans="1:5" outlineLevel="2" x14ac:dyDescent="0.3">
      <c r="A254" s="1" t="s">
        <v>503</v>
      </c>
      <c r="B254" s="4" t="str">
        <f>MID(A254,3,2)</f>
        <v>30</v>
      </c>
      <c r="C254" s="4">
        <f>IF(VALUE(B254)&gt;20,VALUE(B254)-20,VALUE(B254))</f>
        <v>10</v>
      </c>
      <c r="D254" t="s">
        <v>504</v>
      </c>
      <c r="E254" t="s">
        <v>505</v>
      </c>
    </row>
    <row r="255" spans="1:5" outlineLevel="2" x14ac:dyDescent="0.3">
      <c r="A255" s="1" t="s">
        <v>506</v>
      </c>
      <c r="B255" s="4" t="str">
        <f>MID(A255,3,2)</f>
        <v>30</v>
      </c>
      <c r="C255" s="4">
        <f>IF(VALUE(B255)&gt;20,VALUE(B255)-20,VALUE(B255))</f>
        <v>10</v>
      </c>
      <c r="D255" t="s">
        <v>507</v>
      </c>
      <c r="E255" t="s">
        <v>508</v>
      </c>
    </row>
    <row r="256" spans="1:5" outlineLevel="2" x14ac:dyDescent="0.3">
      <c r="A256" s="1" t="s">
        <v>509</v>
      </c>
      <c r="B256" s="4" t="str">
        <f>MID(A256,3,2)</f>
        <v>30</v>
      </c>
      <c r="C256" s="4">
        <f>IF(VALUE(B256)&gt;20,VALUE(B256)-20,VALUE(B256))</f>
        <v>10</v>
      </c>
      <c r="D256" t="s">
        <v>510</v>
      </c>
      <c r="E256" t="s">
        <v>511</v>
      </c>
    </row>
    <row r="257" spans="1:5" outlineLevel="2" x14ac:dyDescent="0.3">
      <c r="A257" s="1" t="s">
        <v>512</v>
      </c>
      <c r="B257" s="4" t="str">
        <f>MID(A257,3,2)</f>
        <v>30</v>
      </c>
      <c r="C257" s="4">
        <f>IF(VALUE(B257)&gt;20,VALUE(B257)-20,VALUE(B257))</f>
        <v>10</v>
      </c>
      <c r="D257" t="s">
        <v>513</v>
      </c>
      <c r="E257" t="s">
        <v>202</v>
      </c>
    </row>
    <row r="258" spans="1:5" outlineLevel="2" x14ac:dyDescent="0.3">
      <c r="A258" s="1" t="s">
        <v>514</v>
      </c>
      <c r="B258" s="4" t="str">
        <f>MID(A258,3,2)</f>
        <v>30</v>
      </c>
      <c r="C258" s="4">
        <f>IF(VALUE(B258)&gt;20,VALUE(B258)-20,VALUE(B258))</f>
        <v>10</v>
      </c>
      <c r="D258" t="s">
        <v>515</v>
      </c>
      <c r="E258" t="s">
        <v>39</v>
      </c>
    </row>
    <row r="259" spans="1:5" outlineLevel="2" x14ac:dyDescent="0.3">
      <c r="A259" s="1" t="s">
        <v>516</v>
      </c>
      <c r="B259" s="4" t="str">
        <f>MID(A259,3,2)</f>
        <v>30</v>
      </c>
      <c r="C259" s="4">
        <f>IF(VALUE(B259)&gt;20,VALUE(B259)-20,VALUE(B259))</f>
        <v>10</v>
      </c>
      <c r="D259" t="s">
        <v>517</v>
      </c>
      <c r="E259" t="s">
        <v>11</v>
      </c>
    </row>
    <row r="260" spans="1:5" outlineLevel="2" x14ac:dyDescent="0.3">
      <c r="A260" s="1" t="s">
        <v>518</v>
      </c>
      <c r="B260" s="4" t="str">
        <f>MID(A260,3,2)</f>
        <v>30</v>
      </c>
      <c r="C260" s="4">
        <f>IF(VALUE(B260)&gt;20,VALUE(B260)-20,VALUE(B260))</f>
        <v>10</v>
      </c>
      <c r="D260" t="s">
        <v>519</v>
      </c>
      <c r="E260" t="s">
        <v>166</v>
      </c>
    </row>
    <row r="261" spans="1:5" outlineLevel="2" x14ac:dyDescent="0.3">
      <c r="A261" s="1" t="s">
        <v>520</v>
      </c>
      <c r="B261" s="4" t="str">
        <f>MID(A261,3,2)</f>
        <v>30</v>
      </c>
      <c r="C261" s="4">
        <f>IF(VALUE(B261)&gt;20,VALUE(B261)-20,VALUE(B261))</f>
        <v>10</v>
      </c>
      <c r="D261" t="s">
        <v>521</v>
      </c>
      <c r="E261" t="s">
        <v>219</v>
      </c>
    </row>
    <row r="262" spans="1:5" outlineLevel="2" x14ac:dyDescent="0.3">
      <c r="A262" s="1" t="s">
        <v>522</v>
      </c>
      <c r="B262" s="4" t="str">
        <f>MID(A262,3,2)</f>
        <v>30</v>
      </c>
      <c r="C262" s="4">
        <f>IF(VALUE(B262)&gt;20,VALUE(B262)-20,VALUE(B262))</f>
        <v>10</v>
      </c>
      <c r="D262" t="s">
        <v>521</v>
      </c>
      <c r="E262" t="s">
        <v>17</v>
      </c>
    </row>
    <row r="263" spans="1:5" outlineLevel="2" x14ac:dyDescent="0.3">
      <c r="A263" s="1" t="s">
        <v>523</v>
      </c>
      <c r="B263" s="4" t="str">
        <f>MID(A263,3,2)</f>
        <v>30</v>
      </c>
      <c r="C263" s="4">
        <f>IF(VALUE(B263)&gt;20,VALUE(B263)-20,VALUE(B263))</f>
        <v>10</v>
      </c>
      <c r="D263" t="s">
        <v>524</v>
      </c>
      <c r="E263" t="s">
        <v>73</v>
      </c>
    </row>
    <row r="264" spans="1:5" outlineLevel="2" x14ac:dyDescent="0.3">
      <c r="A264" s="1" t="s">
        <v>525</v>
      </c>
      <c r="B264" s="4" t="str">
        <f>MID(A264,3,2)</f>
        <v>30</v>
      </c>
      <c r="C264" s="4">
        <f>IF(VALUE(B264)&gt;20,VALUE(B264)-20,VALUE(B264))</f>
        <v>10</v>
      </c>
      <c r="D264" t="s">
        <v>526</v>
      </c>
      <c r="E264" t="s">
        <v>114</v>
      </c>
    </row>
    <row r="265" spans="1:5" outlineLevel="2" x14ac:dyDescent="0.3">
      <c r="A265" s="1" t="s">
        <v>527</v>
      </c>
      <c r="B265" s="4" t="str">
        <f>MID(A265,3,2)</f>
        <v>30</v>
      </c>
      <c r="C265" s="4">
        <f>IF(VALUE(B265)&gt;20,VALUE(B265)-20,VALUE(B265))</f>
        <v>10</v>
      </c>
      <c r="D265" t="s">
        <v>528</v>
      </c>
      <c r="E265" t="s">
        <v>340</v>
      </c>
    </row>
    <row r="266" spans="1:5" outlineLevel="2" x14ac:dyDescent="0.3">
      <c r="A266" s="1" t="s">
        <v>529</v>
      </c>
      <c r="B266" s="4" t="str">
        <f>MID(A266,3,2)</f>
        <v>30</v>
      </c>
      <c r="C266" s="4">
        <f>IF(VALUE(B266)&gt;20,VALUE(B266)-20,VALUE(B266))</f>
        <v>10</v>
      </c>
      <c r="D266" t="s">
        <v>530</v>
      </c>
      <c r="E266" t="s">
        <v>39</v>
      </c>
    </row>
    <row r="267" spans="1:5" outlineLevel="2" x14ac:dyDescent="0.3">
      <c r="A267" s="1" t="s">
        <v>531</v>
      </c>
      <c r="B267" s="4" t="str">
        <f>MID(A267,3,2)</f>
        <v>30</v>
      </c>
      <c r="C267" s="4">
        <f>IF(VALUE(B267)&gt;20,VALUE(B267)-20,VALUE(B267))</f>
        <v>10</v>
      </c>
      <c r="D267" t="s">
        <v>30</v>
      </c>
      <c r="E267" t="s">
        <v>44</v>
      </c>
    </row>
    <row r="268" spans="1:5" outlineLevel="2" x14ac:dyDescent="0.3">
      <c r="A268" s="1" t="s">
        <v>532</v>
      </c>
      <c r="B268" s="4" t="str">
        <f>MID(A268,3,2)</f>
        <v>30</v>
      </c>
      <c r="C268" s="4">
        <f>IF(VALUE(B268)&gt;20,VALUE(B268)-20,VALUE(B268))</f>
        <v>10</v>
      </c>
      <c r="D268" t="s">
        <v>533</v>
      </c>
      <c r="E268" t="s">
        <v>534</v>
      </c>
    </row>
    <row r="269" spans="1:5" outlineLevel="2" x14ac:dyDescent="0.3">
      <c r="A269" s="1" t="s">
        <v>535</v>
      </c>
      <c r="B269" s="4" t="str">
        <f>MID(A269,3,2)</f>
        <v>30</v>
      </c>
      <c r="C269" s="4">
        <f>IF(VALUE(B269)&gt;20,VALUE(B269)-20,VALUE(B269))</f>
        <v>10</v>
      </c>
      <c r="D269" t="s">
        <v>536</v>
      </c>
      <c r="E269" t="s">
        <v>89</v>
      </c>
    </row>
    <row r="270" spans="1:5" outlineLevel="2" x14ac:dyDescent="0.3">
      <c r="A270" s="1" t="s">
        <v>537</v>
      </c>
      <c r="B270" s="4" t="str">
        <f>MID(A270,3,2)</f>
        <v>30</v>
      </c>
      <c r="C270" s="4">
        <f>IF(VALUE(B270)&gt;20,VALUE(B270)-20,VALUE(B270))</f>
        <v>10</v>
      </c>
      <c r="D270" t="s">
        <v>538</v>
      </c>
      <c r="E270" t="s">
        <v>416</v>
      </c>
    </row>
    <row r="271" spans="1:5" outlineLevel="2" x14ac:dyDescent="0.3">
      <c r="A271" s="1" t="s">
        <v>539</v>
      </c>
      <c r="B271" s="4" t="str">
        <f>MID(A271,3,2)</f>
        <v>30</v>
      </c>
      <c r="C271" s="4">
        <f>IF(VALUE(B271)&gt;20,VALUE(B271)-20,VALUE(B271))</f>
        <v>10</v>
      </c>
      <c r="D271" t="s">
        <v>540</v>
      </c>
      <c r="E271" t="s">
        <v>323</v>
      </c>
    </row>
    <row r="272" spans="1:5" outlineLevel="2" x14ac:dyDescent="0.3">
      <c r="A272" s="1" t="s">
        <v>541</v>
      </c>
      <c r="B272" s="4" t="str">
        <f>MID(A272,3,2)</f>
        <v>30</v>
      </c>
      <c r="C272" s="4">
        <f>IF(VALUE(B272)&gt;20,VALUE(B272)-20,VALUE(B272))</f>
        <v>10</v>
      </c>
      <c r="D272" t="s">
        <v>542</v>
      </c>
      <c r="E272" t="s">
        <v>179</v>
      </c>
    </row>
    <row r="273" spans="1:5" outlineLevel="2" x14ac:dyDescent="0.3">
      <c r="A273" s="1" t="s">
        <v>543</v>
      </c>
      <c r="B273" s="4" t="str">
        <f>MID(A273,3,2)</f>
        <v>30</v>
      </c>
      <c r="C273" s="4">
        <f>IF(VALUE(B273)&gt;20,VALUE(B273)-20,VALUE(B273))</f>
        <v>10</v>
      </c>
      <c r="D273" t="s">
        <v>544</v>
      </c>
      <c r="E273" t="s">
        <v>419</v>
      </c>
    </row>
    <row r="274" spans="1:5" outlineLevel="2" x14ac:dyDescent="0.3">
      <c r="A274" s="1" t="s">
        <v>545</v>
      </c>
      <c r="B274" s="4" t="str">
        <f>MID(A274,3,2)</f>
        <v>30</v>
      </c>
      <c r="C274" s="4">
        <f>IF(VALUE(B274)&gt;20,VALUE(B274)-20,VALUE(B274))</f>
        <v>10</v>
      </c>
      <c r="D274" t="s">
        <v>546</v>
      </c>
      <c r="E274" t="s">
        <v>17</v>
      </c>
    </row>
    <row r="275" spans="1:5" outlineLevel="2" x14ac:dyDescent="0.3">
      <c r="A275" s="1" t="s">
        <v>547</v>
      </c>
      <c r="B275" s="4" t="str">
        <f>MID(A275,3,2)</f>
        <v>30</v>
      </c>
      <c r="C275" s="4">
        <f>IF(VALUE(B275)&gt;20,VALUE(B275)-20,VALUE(B275))</f>
        <v>10</v>
      </c>
      <c r="D275" t="s">
        <v>548</v>
      </c>
      <c r="E275" t="s">
        <v>419</v>
      </c>
    </row>
    <row r="276" spans="1:5" outlineLevel="2" x14ac:dyDescent="0.3">
      <c r="A276" s="1" t="s">
        <v>549</v>
      </c>
      <c r="B276" s="4" t="str">
        <f>MID(A276,3,2)</f>
        <v>30</v>
      </c>
      <c r="C276" s="4">
        <f>IF(VALUE(B276)&gt;20,VALUE(B276)-20,VALUE(B276))</f>
        <v>10</v>
      </c>
      <c r="D276" t="s">
        <v>550</v>
      </c>
      <c r="E276" t="s">
        <v>309</v>
      </c>
    </row>
    <row r="277" spans="1:5" outlineLevel="2" x14ac:dyDescent="0.3">
      <c r="A277" s="1" t="s">
        <v>551</v>
      </c>
      <c r="B277" s="4" t="str">
        <f>MID(A277,3,2)</f>
        <v>30</v>
      </c>
      <c r="C277" s="4">
        <f>IF(VALUE(B277)&gt;20,VALUE(B277)-20,VALUE(B277))</f>
        <v>10</v>
      </c>
      <c r="D277" t="s">
        <v>552</v>
      </c>
      <c r="E277" t="s">
        <v>309</v>
      </c>
    </row>
    <row r="278" spans="1:5" outlineLevel="2" x14ac:dyDescent="0.3">
      <c r="A278" s="1" t="s">
        <v>553</v>
      </c>
      <c r="B278" s="4" t="str">
        <f>MID(A278,3,2)</f>
        <v>30</v>
      </c>
      <c r="C278" s="4">
        <f>IF(VALUE(B278)&gt;20,VALUE(B278)-20,VALUE(B278))</f>
        <v>10</v>
      </c>
      <c r="D278" t="s">
        <v>554</v>
      </c>
      <c r="E278" t="s">
        <v>187</v>
      </c>
    </row>
    <row r="279" spans="1:5" outlineLevel="2" x14ac:dyDescent="0.3">
      <c r="A279" s="1" t="s">
        <v>555</v>
      </c>
      <c r="B279" s="4" t="str">
        <f>MID(A279,3,2)</f>
        <v>30</v>
      </c>
      <c r="C279" s="4">
        <f>IF(VALUE(B279)&gt;20,VALUE(B279)-20,VALUE(B279))</f>
        <v>10</v>
      </c>
      <c r="D279" t="s">
        <v>556</v>
      </c>
      <c r="E279" t="s">
        <v>428</v>
      </c>
    </row>
    <row r="280" spans="1:5" outlineLevel="2" x14ac:dyDescent="0.3">
      <c r="A280" s="1" t="s">
        <v>557</v>
      </c>
      <c r="B280" s="4" t="str">
        <f>MID(A280,3,2)</f>
        <v>30</v>
      </c>
      <c r="C280" s="4">
        <f>IF(VALUE(B280)&gt;20,VALUE(B280)-20,VALUE(B280))</f>
        <v>10</v>
      </c>
      <c r="D280" t="s">
        <v>558</v>
      </c>
      <c r="E280" t="s">
        <v>559</v>
      </c>
    </row>
    <row r="281" spans="1:5" outlineLevel="2" x14ac:dyDescent="0.3">
      <c r="A281" s="1" t="s">
        <v>560</v>
      </c>
      <c r="B281" s="4" t="str">
        <f>MID(A281,3,2)</f>
        <v>30</v>
      </c>
      <c r="C281" s="4">
        <f>IF(VALUE(B281)&gt;20,VALUE(B281)-20,VALUE(B281))</f>
        <v>10</v>
      </c>
      <c r="D281" t="s">
        <v>561</v>
      </c>
      <c r="E281" t="s">
        <v>351</v>
      </c>
    </row>
    <row r="282" spans="1:5" outlineLevel="2" x14ac:dyDescent="0.3">
      <c r="A282" s="1" t="s">
        <v>562</v>
      </c>
      <c r="B282" s="4" t="str">
        <f>MID(A282,3,2)</f>
        <v>30</v>
      </c>
      <c r="C282" s="4">
        <f>IF(VALUE(B282)&gt;20,VALUE(B282)-20,VALUE(B282))</f>
        <v>10</v>
      </c>
      <c r="D282" t="s">
        <v>563</v>
      </c>
      <c r="E282" t="s">
        <v>564</v>
      </c>
    </row>
    <row r="283" spans="1:5" outlineLevel="2" x14ac:dyDescent="0.3">
      <c r="A283" s="1" t="s">
        <v>565</v>
      </c>
      <c r="B283" s="4" t="str">
        <f>MID(A283,3,2)</f>
        <v>30</v>
      </c>
      <c r="C283" s="4">
        <f>IF(VALUE(B283)&gt;20,VALUE(B283)-20,VALUE(B283))</f>
        <v>10</v>
      </c>
      <c r="D283" t="s">
        <v>566</v>
      </c>
      <c r="E283" t="s">
        <v>567</v>
      </c>
    </row>
    <row r="284" spans="1:5" outlineLevel="2" x14ac:dyDescent="0.3">
      <c r="A284" s="1" t="s">
        <v>827</v>
      </c>
      <c r="B284" s="4" t="str">
        <f>MID(A284,3,2)</f>
        <v>10</v>
      </c>
      <c r="C284" s="4">
        <f>IF(VALUE(B284)&gt;20,VALUE(B284)-20,VALUE(B284))</f>
        <v>10</v>
      </c>
      <c r="D284" t="s">
        <v>828</v>
      </c>
      <c r="E284" t="s">
        <v>829</v>
      </c>
    </row>
    <row r="285" spans="1:5" outlineLevel="2" x14ac:dyDescent="0.3">
      <c r="A285" s="1" t="s">
        <v>830</v>
      </c>
      <c r="B285" s="4" t="str">
        <f>MID(A285,3,2)</f>
        <v>10</v>
      </c>
      <c r="C285" s="4">
        <f>IF(VALUE(B285)&gt;20,VALUE(B285)-20,VALUE(B285))</f>
        <v>10</v>
      </c>
      <c r="D285" t="s">
        <v>831</v>
      </c>
      <c r="E285" t="s">
        <v>832</v>
      </c>
    </row>
    <row r="286" spans="1:5" outlineLevel="2" x14ac:dyDescent="0.3">
      <c r="A286" s="1" t="s">
        <v>835</v>
      </c>
      <c r="B286" s="4" t="str">
        <f>MID(A286,3,2)</f>
        <v>10</v>
      </c>
      <c r="C286" s="4">
        <f>IF(VALUE(B286)&gt;20,VALUE(B286)-20,VALUE(B286))</f>
        <v>10</v>
      </c>
      <c r="D286" t="s">
        <v>836</v>
      </c>
      <c r="E286" t="s">
        <v>829</v>
      </c>
    </row>
    <row r="287" spans="1:5" outlineLevel="2" x14ac:dyDescent="0.3">
      <c r="A287" s="1" t="s">
        <v>837</v>
      </c>
      <c r="B287" s="4" t="str">
        <f>MID(A287,3,2)</f>
        <v>10</v>
      </c>
      <c r="C287" s="4">
        <f>IF(VALUE(B287)&gt;20,VALUE(B287)-20,VALUE(B287))</f>
        <v>10</v>
      </c>
      <c r="D287" t="s">
        <v>838</v>
      </c>
      <c r="E287" t="s">
        <v>147</v>
      </c>
    </row>
    <row r="288" spans="1:5" outlineLevel="2" x14ac:dyDescent="0.3">
      <c r="A288" s="1" t="s">
        <v>861</v>
      </c>
      <c r="B288" s="4" t="str">
        <f>MID(A288,3,2)</f>
        <v>10</v>
      </c>
      <c r="C288" s="4">
        <f>IF(VALUE(B288)&gt;20,VALUE(B288)-20,VALUE(B288))</f>
        <v>10</v>
      </c>
      <c r="D288" t="s">
        <v>862</v>
      </c>
      <c r="E288" t="s">
        <v>73</v>
      </c>
    </row>
    <row r="289" spans="1:5" outlineLevel="2" x14ac:dyDescent="0.3">
      <c r="A289" s="1" t="s">
        <v>873</v>
      </c>
      <c r="B289" s="4" t="str">
        <f>MID(A289,3,2)</f>
        <v>10</v>
      </c>
      <c r="C289" s="4">
        <f>IF(VALUE(B289)&gt;20,VALUE(B289)-20,VALUE(B289))</f>
        <v>10</v>
      </c>
      <c r="D289" t="s">
        <v>874</v>
      </c>
      <c r="E289" t="s">
        <v>448</v>
      </c>
    </row>
    <row r="290" spans="1:5" outlineLevel="2" x14ac:dyDescent="0.3">
      <c r="A290" s="1" t="s">
        <v>878</v>
      </c>
      <c r="B290" s="4" t="str">
        <f>MID(A290,3,2)</f>
        <v>10</v>
      </c>
      <c r="C290" s="4">
        <f>IF(VALUE(B290)&gt;20,VALUE(B290)-20,VALUE(B290))</f>
        <v>10</v>
      </c>
      <c r="D290" t="s">
        <v>879</v>
      </c>
      <c r="E290" t="s">
        <v>880</v>
      </c>
    </row>
    <row r="291" spans="1:5" outlineLevel="2" x14ac:dyDescent="0.3">
      <c r="A291" s="1" t="s">
        <v>890</v>
      </c>
      <c r="B291" s="4" t="str">
        <f>MID(A291,3,2)</f>
        <v>10</v>
      </c>
      <c r="C291" s="4">
        <f>IF(VALUE(B291)&gt;20,VALUE(B291)-20,VALUE(B291))</f>
        <v>10</v>
      </c>
      <c r="D291" t="s">
        <v>891</v>
      </c>
      <c r="E291" t="s">
        <v>892</v>
      </c>
    </row>
    <row r="292" spans="1:5" outlineLevel="2" x14ac:dyDescent="0.3">
      <c r="A292" s="1" t="s">
        <v>907</v>
      </c>
      <c r="B292" s="4" t="str">
        <f>MID(A292,3,2)</f>
        <v>10</v>
      </c>
      <c r="C292" s="4">
        <f>IF(VALUE(B292)&gt;20,VALUE(B292)-20,VALUE(B292))</f>
        <v>10</v>
      </c>
      <c r="D292" t="s">
        <v>908</v>
      </c>
      <c r="E292" t="s">
        <v>909</v>
      </c>
    </row>
    <row r="293" spans="1:5" outlineLevel="2" x14ac:dyDescent="0.3">
      <c r="A293" s="1" t="s">
        <v>912</v>
      </c>
      <c r="B293" s="4" t="str">
        <f>MID(A293,3,2)</f>
        <v>10</v>
      </c>
      <c r="C293" s="4">
        <f>IF(VALUE(B293)&gt;20,VALUE(B293)-20,VALUE(B293))</f>
        <v>10</v>
      </c>
      <c r="D293" t="s">
        <v>866</v>
      </c>
      <c r="E293" t="s">
        <v>17</v>
      </c>
    </row>
    <row r="294" spans="1:5" outlineLevel="2" x14ac:dyDescent="0.3">
      <c r="A294" s="1" t="s">
        <v>913</v>
      </c>
      <c r="B294" s="4" t="str">
        <f>MID(A294,3,2)</f>
        <v>10</v>
      </c>
      <c r="C294" s="4">
        <f>IF(VALUE(B294)&gt;20,VALUE(B294)-20,VALUE(B294))</f>
        <v>10</v>
      </c>
      <c r="D294" t="s">
        <v>914</v>
      </c>
      <c r="E294" t="s">
        <v>428</v>
      </c>
    </row>
    <row r="295" spans="1:5" outlineLevel="2" x14ac:dyDescent="0.3">
      <c r="A295" s="1" t="s">
        <v>919</v>
      </c>
      <c r="B295" s="4" t="str">
        <f>MID(A295,3,2)</f>
        <v>10</v>
      </c>
      <c r="C295" s="4">
        <f>IF(VALUE(B295)&gt;20,VALUE(B295)-20,VALUE(B295))</f>
        <v>10</v>
      </c>
      <c r="D295" t="s">
        <v>920</v>
      </c>
      <c r="E295" t="s">
        <v>309</v>
      </c>
    </row>
    <row r="296" spans="1:5" outlineLevel="2" x14ac:dyDescent="0.3">
      <c r="A296" s="1" t="s">
        <v>937</v>
      </c>
      <c r="B296" s="4" t="str">
        <f>MID(A296,3,2)</f>
        <v>10</v>
      </c>
      <c r="C296" s="4">
        <f>IF(VALUE(B296)&gt;20,VALUE(B296)-20,VALUE(B296))</f>
        <v>10</v>
      </c>
      <c r="D296" t="s">
        <v>938</v>
      </c>
      <c r="E296" t="s">
        <v>266</v>
      </c>
    </row>
    <row r="297" spans="1:5" outlineLevel="2" x14ac:dyDescent="0.3">
      <c r="A297" s="1" t="s">
        <v>956</v>
      </c>
      <c r="B297" s="4" t="str">
        <f>MID(A297,3,2)</f>
        <v>10</v>
      </c>
      <c r="C297" s="4">
        <f>IF(VALUE(B297)&gt;20,VALUE(B297)-20,VALUE(B297))</f>
        <v>10</v>
      </c>
      <c r="D297" t="s">
        <v>957</v>
      </c>
      <c r="E297" t="s">
        <v>448</v>
      </c>
    </row>
    <row r="298" spans="1:5" outlineLevel="2" x14ac:dyDescent="0.3">
      <c r="A298" s="1" t="s">
        <v>988</v>
      </c>
      <c r="B298" s="4" t="str">
        <f>MID(A298,3,2)</f>
        <v>10</v>
      </c>
      <c r="C298" s="4">
        <f>IF(VALUE(B298)&gt;20,VALUE(B298)-20,VALUE(B298))</f>
        <v>10</v>
      </c>
      <c r="D298" t="s">
        <v>989</v>
      </c>
      <c r="E298" t="s">
        <v>419</v>
      </c>
    </row>
    <row r="299" spans="1:5" outlineLevel="2" x14ac:dyDescent="0.3">
      <c r="A299" s="1" t="s">
        <v>990</v>
      </c>
      <c r="B299" s="4" t="str">
        <f>MID(A299,3,2)</f>
        <v>10</v>
      </c>
      <c r="C299" s="4">
        <f>IF(VALUE(B299)&gt;20,VALUE(B299)-20,VALUE(B299))</f>
        <v>10</v>
      </c>
      <c r="D299" t="s">
        <v>218</v>
      </c>
      <c r="E299" t="s">
        <v>166</v>
      </c>
    </row>
    <row r="300" spans="1:5" outlineLevel="2" x14ac:dyDescent="0.3">
      <c r="A300" s="1" t="s">
        <v>997</v>
      </c>
      <c r="B300" s="4" t="str">
        <f>MID(A300,3,2)</f>
        <v>10</v>
      </c>
      <c r="C300" s="4">
        <f>IF(VALUE(B300)&gt;20,VALUE(B300)-20,VALUE(B300))</f>
        <v>10</v>
      </c>
      <c r="D300" t="s">
        <v>998</v>
      </c>
      <c r="E300" t="s">
        <v>260</v>
      </c>
    </row>
    <row r="301" spans="1:5" outlineLevel="2" x14ac:dyDescent="0.3">
      <c r="A301" s="1" t="s">
        <v>1004</v>
      </c>
      <c r="B301" s="4" t="str">
        <f>MID(A301,3,2)</f>
        <v>10</v>
      </c>
      <c r="C301" s="4">
        <f>IF(VALUE(B301)&gt;20,VALUE(B301)-20,VALUE(B301))</f>
        <v>10</v>
      </c>
      <c r="D301" t="s">
        <v>1005</v>
      </c>
      <c r="E301" t="s">
        <v>260</v>
      </c>
    </row>
    <row r="302" spans="1:5" outlineLevel="2" x14ac:dyDescent="0.3">
      <c r="A302" s="1" t="s">
        <v>1057</v>
      </c>
      <c r="B302" s="4" t="str">
        <f>MID(A302,3,2)</f>
        <v>10</v>
      </c>
      <c r="C302" s="4">
        <f>IF(VALUE(B302)&gt;20,VALUE(B302)-20,VALUE(B302))</f>
        <v>10</v>
      </c>
      <c r="D302" t="s">
        <v>1058</v>
      </c>
      <c r="E302" t="s">
        <v>223</v>
      </c>
    </row>
    <row r="303" spans="1:5" outlineLevel="2" x14ac:dyDescent="0.3">
      <c r="A303" s="1" t="s">
        <v>1112</v>
      </c>
      <c r="B303" s="4" t="str">
        <f>MID(A303,3,2)</f>
        <v>10</v>
      </c>
      <c r="C303" s="4">
        <f>IF(VALUE(B303)&gt;20,VALUE(B303)-20,VALUE(B303))</f>
        <v>10</v>
      </c>
      <c r="D303" t="s">
        <v>1113</v>
      </c>
      <c r="E303" t="s">
        <v>36</v>
      </c>
    </row>
    <row r="304" spans="1:5" outlineLevel="2" x14ac:dyDescent="0.3">
      <c r="A304" s="1" t="s">
        <v>1114</v>
      </c>
      <c r="B304" s="4" t="str">
        <f>MID(A304,3,2)</f>
        <v>10</v>
      </c>
      <c r="C304" s="4">
        <f>IF(VALUE(B304)&gt;20,VALUE(B304)-20,VALUE(B304))</f>
        <v>10</v>
      </c>
      <c r="D304" t="s">
        <v>1115</v>
      </c>
      <c r="E304" t="s">
        <v>464</v>
      </c>
    </row>
    <row r="305" spans="1:5" outlineLevel="1" x14ac:dyDescent="0.3">
      <c r="A305" s="1"/>
      <c r="C305" s="7" t="s">
        <v>2088</v>
      </c>
      <c r="D305">
        <f>SUBTOTAL(3,D238:D304)</f>
        <v>67</v>
      </c>
    </row>
    <row r="306" spans="1:5" outlineLevel="2" x14ac:dyDescent="0.3">
      <c r="A306" s="1" t="s">
        <v>152</v>
      </c>
      <c r="B306" s="4" t="str">
        <f>MID(A306,3,2)</f>
        <v>31</v>
      </c>
      <c r="C306" s="4">
        <f>IF(VALUE(B306)&gt;20,VALUE(B306)-20,VALUE(B306))</f>
        <v>11</v>
      </c>
      <c r="D306" t="s">
        <v>153</v>
      </c>
      <c r="E306" t="s">
        <v>111</v>
      </c>
    </row>
    <row r="307" spans="1:5" outlineLevel="2" x14ac:dyDescent="0.3">
      <c r="A307" s="1" t="s">
        <v>154</v>
      </c>
      <c r="B307" s="4" t="str">
        <f>MID(A307,3,2)</f>
        <v>31</v>
      </c>
      <c r="C307" s="4">
        <f>IF(VALUE(B307)&gt;20,VALUE(B307)-20,VALUE(B307))</f>
        <v>11</v>
      </c>
      <c r="D307" t="s">
        <v>155</v>
      </c>
      <c r="E307" t="s">
        <v>156</v>
      </c>
    </row>
    <row r="308" spans="1:5" outlineLevel="2" x14ac:dyDescent="0.3">
      <c r="A308" s="1" t="s">
        <v>157</v>
      </c>
      <c r="B308" s="4" t="str">
        <f>MID(A308,3,2)</f>
        <v>31</v>
      </c>
      <c r="C308" s="4">
        <f>IF(VALUE(B308)&gt;20,VALUE(B308)-20,VALUE(B308))</f>
        <v>11</v>
      </c>
      <c r="D308" t="s">
        <v>158</v>
      </c>
      <c r="E308" t="s">
        <v>47</v>
      </c>
    </row>
    <row r="309" spans="1:5" outlineLevel="2" x14ac:dyDescent="0.3">
      <c r="A309" s="1" t="s">
        <v>159</v>
      </c>
      <c r="B309" s="4" t="str">
        <f>MID(A309,3,2)</f>
        <v>31</v>
      </c>
      <c r="C309" s="4">
        <f>IF(VALUE(B309)&gt;20,VALUE(B309)-20,VALUE(B309))</f>
        <v>11</v>
      </c>
      <c r="D309" t="s">
        <v>160</v>
      </c>
      <c r="E309" t="s">
        <v>161</v>
      </c>
    </row>
    <row r="310" spans="1:5" outlineLevel="2" x14ac:dyDescent="0.3">
      <c r="A310" s="1" t="s">
        <v>162</v>
      </c>
      <c r="B310" s="4" t="str">
        <f>MID(A310,3,2)</f>
        <v>31</v>
      </c>
      <c r="C310" s="4">
        <f>IF(VALUE(B310)&gt;20,VALUE(B310)-20,VALUE(B310))</f>
        <v>11</v>
      </c>
      <c r="D310" t="s">
        <v>163</v>
      </c>
      <c r="E310" t="s">
        <v>39</v>
      </c>
    </row>
    <row r="311" spans="1:5" outlineLevel="2" x14ac:dyDescent="0.3">
      <c r="A311" s="1" t="s">
        <v>164</v>
      </c>
      <c r="B311" s="4" t="str">
        <f>MID(A311,3,2)</f>
        <v>31</v>
      </c>
      <c r="C311" s="4">
        <f>IF(VALUE(B311)&gt;20,VALUE(B311)-20,VALUE(B311))</f>
        <v>11</v>
      </c>
      <c r="D311" t="s">
        <v>165</v>
      </c>
      <c r="E311" t="s">
        <v>166</v>
      </c>
    </row>
    <row r="312" spans="1:5" outlineLevel="2" x14ac:dyDescent="0.3">
      <c r="A312" s="1" t="s">
        <v>167</v>
      </c>
      <c r="B312" s="4" t="str">
        <f>MID(A312,3,2)</f>
        <v>31</v>
      </c>
      <c r="C312" s="4">
        <f>IF(VALUE(B312)&gt;20,VALUE(B312)-20,VALUE(B312))</f>
        <v>11</v>
      </c>
      <c r="D312" t="s">
        <v>168</v>
      </c>
      <c r="E312" t="s">
        <v>169</v>
      </c>
    </row>
    <row r="313" spans="1:5" outlineLevel="2" x14ac:dyDescent="0.3">
      <c r="A313" s="1" t="s">
        <v>170</v>
      </c>
      <c r="B313" s="4" t="str">
        <f>MID(A313,3,2)</f>
        <v>31</v>
      </c>
      <c r="C313" s="4">
        <f>IF(VALUE(B313)&gt;20,VALUE(B313)-20,VALUE(B313))</f>
        <v>11</v>
      </c>
      <c r="D313" t="s">
        <v>171</v>
      </c>
      <c r="E313" t="s">
        <v>172</v>
      </c>
    </row>
    <row r="314" spans="1:5" outlineLevel="2" x14ac:dyDescent="0.3">
      <c r="A314" s="1" t="s">
        <v>173</v>
      </c>
      <c r="B314" s="4" t="str">
        <f>MID(A314,3,2)</f>
        <v>31</v>
      </c>
      <c r="C314" s="4">
        <f>IF(VALUE(B314)&gt;20,VALUE(B314)-20,VALUE(B314))</f>
        <v>11</v>
      </c>
      <c r="D314" t="s">
        <v>174</v>
      </c>
      <c r="E314" t="s">
        <v>25</v>
      </c>
    </row>
    <row r="315" spans="1:5" outlineLevel="2" x14ac:dyDescent="0.3">
      <c r="A315" s="1" t="s">
        <v>175</v>
      </c>
      <c r="B315" s="4" t="str">
        <f>MID(A315,3,2)</f>
        <v>31</v>
      </c>
      <c r="C315" s="4">
        <f>IF(VALUE(B315)&gt;20,VALUE(B315)-20,VALUE(B315))</f>
        <v>11</v>
      </c>
      <c r="D315" t="s">
        <v>176</v>
      </c>
      <c r="E315" t="s">
        <v>86</v>
      </c>
    </row>
    <row r="316" spans="1:5" outlineLevel="2" x14ac:dyDescent="0.3">
      <c r="A316" s="1" t="s">
        <v>177</v>
      </c>
      <c r="B316" s="4" t="str">
        <f>MID(A316,3,2)</f>
        <v>31</v>
      </c>
      <c r="C316" s="4">
        <f>IF(VALUE(B316)&gt;20,VALUE(B316)-20,VALUE(B316))</f>
        <v>11</v>
      </c>
      <c r="D316" t="s">
        <v>178</v>
      </c>
      <c r="E316" t="s">
        <v>179</v>
      </c>
    </row>
    <row r="317" spans="1:5" outlineLevel="2" x14ac:dyDescent="0.3">
      <c r="A317" s="1" t="s">
        <v>180</v>
      </c>
      <c r="B317" s="4" t="str">
        <f>MID(A317,3,2)</f>
        <v>31</v>
      </c>
      <c r="C317" s="4">
        <f>IF(VALUE(B317)&gt;20,VALUE(B317)-20,VALUE(B317))</f>
        <v>11</v>
      </c>
      <c r="D317" t="s">
        <v>181</v>
      </c>
      <c r="E317" t="s">
        <v>182</v>
      </c>
    </row>
    <row r="318" spans="1:5" outlineLevel="2" x14ac:dyDescent="0.3">
      <c r="A318" s="1" t="s">
        <v>183</v>
      </c>
      <c r="B318" s="4" t="str">
        <f>MID(A318,3,2)</f>
        <v>31</v>
      </c>
      <c r="C318" s="4">
        <f>IF(VALUE(B318)&gt;20,VALUE(B318)-20,VALUE(B318))</f>
        <v>11</v>
      </c>
      <c r="D318" t="s">
        <v>184</v>
      </c>
      <c r="E318" t="s">
        <v>53</v>
      </c>
    </row>
    <row r="319" spans="1:5" outlineLevel="2" x14ac:dyDescent="0.3">
      <c r="A319" s="1" t="s">
        <v>185</v>
      </c>
      <c r="B319" s="4" t="str">
        <f>MID(A319,3,2)</f>
        <v>31</v>
      </c>
      <c r="C319" s="4">
        <f>IF(VALUE(B319)&gt;20,VALUE(B319)-20,VALUE(B319))</f>
        <v>11</v>
      </c>
      <c r="D319" t="s">
        <v>186</v>
      </c>
      <c r="E319" t="s">
        <v>187</v>
      </c>
    </row>
    <row r="320" spans="1:5" outlineLevel="2" x14ac:dyDescent="0.3">
      <c r="A320" s="1" t="s">
        <v>188</v>
      </c>
      <c r="B320" s="4" t="str">
        <f>MID(A320,3,2)</f>
        <v>31</v>
      </c>
      <c r="C320" s="4">
        <f>IF(VALUE(B320)&gt;20,VALUE(B320)-20,VALUE(B320))</f>
        <v>11</v>
      </c>
      <c r="D320" t="s">
        <v>189</v>
      </c>
      <c r="E320" t="s">
        <v>44</v>
      </c>
    </row>
    <row r="321" spans="1:5" outlineLevel="2" x14ac:dyDescent="0.3">
      <c r="A321" s="1" t="s">
        <v>190</v>
      </c>
      <c r="B321" s="4" t="str">
        <f>MID(A321,3,2)</f>
        <v>31</v>
      </c>
      <c r="C321" s="4">
        <f>IF(VALUE(B321)&gt;20,VALUE(B321)-20,VALUE(B321))</f>
        <v>11</v>
      </c>
      <c r="D321" t="s">
        <v>191</v>
      </c>
      <c r="E321" t="s">
        <v>114</v>
      </c>
    </row>
    <row r="322" spans="1:5" outlineLevel="2" x14ac:dyDescent="0.3">
      <c r="A322" s="1" t="s">
        <v>192</v>
      </c>
      <c r="B322" s="4" t="str">
        <f>MID(A322,3,2)</f>
        <v>31</v>
      </c>
      <c r="C322" s="4">
        <f>IF(VALUE(B322)&gt;20,VALUE(B322)-20,VALUE(B322))</f>
        <v>11</v>
      </c>
      <c r="D322" t="s">
        <v>193</v>
      </c>
      <c r="E322" t="s">
        <v>194</v>
      </c>
    </row>
    <row r="323" spans="1:5" outlineLevel="2" x14ac:dyDescent="0.3">
      <c r="A323" s="1" t="s">
        <v>568</v>
      </c>
      <c r="B323" s="4" t="str">
        <f>MID(A323,3,2)</f>
        <v>31</v>
      </c>
      <c r="C323" s="4">
        <f>IF(VALUE(B323)&gt;20,VALUE(B323)-20,VALUE(B323))</f>
        <v>11</v>
      </c>
      <c r="D323" t="s">
        <v>569</v>
      </c>
      <c r="E323" t="s">
        <v>570</v>
      </c>
    </row>
    <row r="324" spans="1:5" outlineLevel="2" x14ac:dyDescent="0.3">
      <c r="A324" s="1" t="s">
        <v>571</v>
      </c>
      <c r="B324" s="4" t="str">
        <f>MID(A324,3,2)</f>
        <v>31</v>
      </c>
      <c r="C324" s="4">
        <f>IF(VALUE(B324)&gt;20,VALUE(B324)-20,VALUE(B324))</f>
        <v>11</v>
      </c>
      <c r="D324" t="s">
        <v>572</v>
      </c>
      <c r="E324" t="s">
        <v>275</v>
      </c>
    </row>
    <row r="325" spans="1:5" outlineLevel="2" x14ac:dyDescent="0.3">
      <c r="A325" s="1" t="s">
        <v>573</v>
      </c>
      <c r="B325" s="4" t="str">
        <f>MID(A325,3,2)</f>
        <v>31</v>
      </c>
      <c r="C325" s="4">
        <f>IF(VALUE(B325)&gt;20,VALUE(B325)-20,VALUE(B325))</f>
        <v>11</v>
      </c>
      <c r="D325" t="s">
        <v>574</v>
      </c>
      <c r="E325" t="s">
        <v>108</v>
      </c>
    </row>
    <row r="326" spans="1:5" outlineLevel="2" x14ac:dyDescent="0.3">
      <c r="A326" s="1" t="s">
        <v>575</v>
      </c>
      <c r="B326" s="4" t="str">
        <f>MID(A326,3,2)</f>
        <v>31</v>
      </c>
      <c r="C326" s="4">
        <f>IF(VALUE(B326)&gt;20,VALUE(B326)-20,VALUE(B326))</f>
        <v>11</v>
      </c>
      <c r="D326" t="s">
        <v>576</v>
      </c>
      <c r="E326" t="s">
        <v>17</v>
      </c>
    </row>
    <row r="327" spans="1:5" outlineLevel="2" x14ac:dyDescent="0.3">
      <c r="A327" s="1" t="s">
        <v>577</v>
      </c>
      <c r="B327" s="4" t="str">
        <f>MID(A327,3,2)</f>
        <v>31</v>
      </c>
      <c r="C327" s="4">
        <f>IF(VALUE(B327)&gt;20,VALUE(B327)-20,VALUE(B327))</f>
        <v>11</v>
      </c>
      <c r="D327" t="s">
        <v>578</v>
      </c>
      <c r="E327" t="s">
        <v>464</v>
      </c>
    </row>
    <row r="328" spans="1:5" outlineLevel="2" x14ac:dyDescent="0.3">
      <c r="A328" s="1" t="s">
        <v>579</v>
      </c>
      <c r="B328" s="4" t="str">
        <f>MID(A328,3,2)</f>
        <v>31</v>
      </c>
      <c r="C328" s="4">
        <f>IF(VALUE(B328)&gt;20,VALUE(B328)-20,VALUE(B328))</f>
        <v>11</v>
      </c>
      <c r="D328" t="s">
        <v>580</v>
      </c>
      <c r="E328" t="s">
        <v>287</v>
      </c>
    </row>
    <row r="329" spans="1:5" outlineLevel="2" x14ac:dyDescent="0.3">
      <c r="A329" s="1" t="s">
        <v>581</v>
      </c>
      <c r="B329" s="4" t="str">
        <f>MID(A329,3,2)</f>
        <v>31</v>
      </c>
      <c r="C329" s="4">
        <f>IF(VALUE(B329)&gt;20,VALUE(B329)-20,VALUE(B329))</f>
        <v>11</v>
      </c>
      <c r="D329" t="s">
        <v>582</v>
      </c>
      <c r="E329" t="s">
        <v>67</v>
      </c>
    </row>
    <row r="330" spans="1:5" outlineLevel="2" x14ac:dyDescent="0.3">
      <c r="A330" s="1" t="s">
        <v>583</v>
      </c>
      <c r="B330" s="4" t="str">
        <f>MID(A330,3,2)</f>
        <v>31</v>
      </c>
      <c r="C330" s="4">
        <f>IF(VALUE(B330)&gt;20,VALUE(B330)-20,VALUE(B330))</f>
        <v>11</v>
      </c>
      <c r="D330" t="s">
        <v>584</v>
      </c>
      <c r="E330" t="s">
        <v>284</v>
      </c>
    </row>
    <row r="331" spans="1:5" outlineLevel="2" x14ac:dyDescent="0.3">
      <c r="A331" s="1" t="s">
        <v>585</v>
      </c>
      <c r="B331" s="4" t="str">
        <f>MID(A331,3,2)</f>
        <v>31</v>
      </c>
      <c r="C331" s="4">
        <f>IF(VALUE(B331)&gt;20,VALUE(B331)-20,VALUE(B331))</f>
        <v>11</v>
      </c>
      <c r="D331" t="s">
        <v>586</v>
      </c>
      <c r="E331" t="s">
        <v>47</v>
      </c>
    </row>
    <row r="332" spans="1:5" outlineLevel="2" x14ac:dyDescent="0.3">
      <c r="A332" s="1" t="s">
        <v>587</v>
      </c>
      <c r="B332" s="4" t="str">
        <f>MID(A332,3,2)</f>
        <v>31</v>
      </c>
      <c r="C332" s="4">
        <f>IF(VALUE(B332)&gt;20,VALUE(B332)-20,VALUE(B332))</f>
        <v>11</v>
      </c>
      <c r="D332" t="s">
        <v>96</v>
      </c>
      <c r="E332" t="s">
        <v>121</v>
      </c>
    </row>
    <row r="333" spans="1:5" outlineLevel="2" x14ac:dyDescent="0.3">
      <c r="A333" s="1" t="s">
        <v>588</v>
      </c>
      <c r="B333" s="4" t="str">
        <f>MID(A333,3,2)</f>
        <v>31</v>
      </c>
      <c r="C333" s="4">
        <f>IF(VALUE(B333)&gt;20,VALUE(B333)-20,VALUE(B333))</f>
        <v>11</v>
      </c>
      <c r="D333" t="s">
        <v>589</v>
      </c>
      <c r="E333" t="s">
        <v>298</v>
      </c>
    </row>
    <row r="334" spans="1:5" outlineLevel="2" x14ac:dyDescent="0.3">
      <c r="A334" s="1" t="s">
        <v>590</v>
      </c>
      <c r="B334" s="4" t="str">
        <f>MID(A334,3,2)</f>
        <v>31</v>
      </c>
      <c r="C334" s="4">
        <f>IF(VALUE(B334)&gt;20,VALUE(B334)-20,VALUE(B334))</f>
        <v>11</v>
      </c>
      <c r="D334" t="s">
        <v>591</v>
      </c>
      <c r="E334" t="s">
        <v>166</v>
      </c>
    </row>
    <row r="335" spans="1:5" outlineLevel="2" x14ac:dyDescent="0.3">
      <c r="A335" s="1" t="s">
        <v>592</v>
      </c>
      <c r="B335" s="4" t="str">
        <f>MID(A335,3,2)</f>
        <v>31</v>
      </c>
      <c r="C335" s="4">
        <f>IF(VALUE(B335)&gt;20,VALUE(B335)-20,VALUE(B335))</f>
        <v>11</v>
      </c>
      <c r="D335" t="s">
        <v>593</v>
      </c>
      <c r="E335" t="s">
        <v>92</v>
      </c>
    </row>
    <row r="336" spans="1:5" outlineLevel="2" x14ac:dyDescent="0.3">
      <c r="A336" s="1" t="s">
        <v>594</v>
      </c>
      <c r="B336" s="4" t="str">
        <f>MID(A336,3,2)</f>
        <v>31</v>
      </c>
      <c r="C336" s="4">
        <f>IF(VALUE(B336)&gt;20,VALUE(B336)-20,VALUE(B336))</f>
        <v>11</v>
      </c>
      <c r="D336" t="s">
        <v>595</v>
      </c>
      <c r="E336" t="s">
        <v>596</v>
      </c>
    </row>
    <row r="337" spans="1:5" outlineLevel="2" x14ac:dyDescent="0.3">
      <c r="A337" s="1" t="s">
        <v>597</v>
      </c>
      <c r="B337" s="4" t="str">
        <f>MID(A337,3,2)</f>
        <v>31</v>
      </c>
      <c r="C337" s="4">
        <f>IF(VALUE(B337)&gt;20,VALUE(B337)-20,VALUE(B337))</f>
        <v>11</v>
      </c>
      <c r="D337" t="s">
        <v>598</v>
      </c>
      <c r="E337" t="s">
        <v>17</v>
      </c>
    </row>
    <row r="338" spans="1:5" outlineLevel="2" x14ac:dyDescent="0.3">
      <c r="A338" s="1" t="s">
        <v>599</v>
      </c>
      <c r="B338" s="4" t="str">
        <f>MID(A338,3,2)</f>
        <v>31</v>
      </c>
      <c r="C338" s="4">
        <f>IF(VALUE(B338)&gt;20,VALUE(B338)-20,VALUE(B338))</f>
        <v>11</v>
      </c>
      <c r="D338" t="s">
        <v>600</v>
      </c>
      <c r="E338" t="s">
        <v>70</v>
      </c>
    </row>
    <row r="339" spans="1:5" outlineLevel="2" x14ac:dyDescent="0.3">
      <c r="A339" s="1" t="s">
        <v>601</v>
      </c>
      <c r="B339" s="4" t="str">
        <f>MID(A339,3,2)</f>
        <v>31</v>
      </c>
      <c r="C339" s="4">
        <f>IF(VALUE(B339)&gt;20,VALUE(B339)-20,VALUE(B339))</f>
        <v>11</v>
      </c>
      <c r="D339" t="s">
        <v>602</v>
      </c>
      <c r="E339" t="s">
        <v>137</v>
      </c>
    </row>
    <row r="340" spans="1:5" outlineLevel="2" x14ac:dyDescent="0.3">
      <c r="A340" s="1" t="s">
        <v>603</v>
      </c>
      <c r="B340" s="4" t="str">
        <f>MID(A340,3,2)</f>
        <v>31</v>
      </c>
      <c r="C340" s="4">
        <f>IF(VALUE(B340)&gt;20,VALUE(B340)-20,VALUE(B340))</f>
        <v>11</v>
      </c>
      <c r="D340" t="s">
        <v>604</v>
      </c>
      <c r="E340" t="s">
        <v>233</v>
      </c>
    </row>
    <row r="341" spans="1:5" outlineLevel="2" x14ac:dyDescent="0.3">
      <c r="A341" s="1" t="s">
        <v>605</v>
      </c>
      <c r="B341" s="4" t="str">
        <f>MID(A341,3,2)</f>
        <v>31</v>
      </c>
      <c r="C341" s="4">
        <f>IF(VALUE(B341)&gt;20,VALUE(B341)-20,VALUE(B341))</f>
        <v>11</v>
      </c>
      <c r="D341" t="s">
        <v>606</v>
      </c>
      <c r="E341" t="s">
        <v>607</v>
      </c>
    </row>
    <row r="342" spans="1:5" outlineLevel="2" x14ac:dyDescent="0.3">
      <c r="A342" s="1" t="s">
        <v>608</v>
      </c>
      <c r="B342" s="4" t="str">
        <f>MID(A342,3,2)</f>
        <v>31</v>
      </c>
      <c r="C342" s="4">
        <f>IF(VALUE(B342)&gt;20,VALUE(B342)-20,VALUE(B342))</f>
        <v>11</v>
      </c>
      <c r="D342" t="s">
        <v>609</v>
      </c>
      <c r="E342" t="s">
        <v>53</v>
      </c>
    </row>
    <row r="343" spans="1:5" outlineLevel="2" x14ac:dyDescent="0.3">
      <c r="A343" s="1" t="s">
        <v>610</v>
      </c>
      <c r="B343" s="4" t="str">
        <f>MID(A343,3,2)</f>
        <v>31</v>
      </c>
      <c r="C343" s="4">
        <f>IF(VALUE(B343)&gt;20,VALUE(B343)-20,VALUE(B343))</f>
        <v>11</v>
      </c>
      <c r="D343" t="s">
        <v>611</v>
      </c>
      <c r="E343" t="s">
        <v>241</v>
      </c>
    </row>
    <row r="344" spans="1:5" outlineLevel="2" x14ac:dyDescent="0.3">
      <c r="A344" s="1" t="s">
        <v>612</v>
      </c>
      <c r="B344" s="4" t="str">
        <f>MID(A344,3,2)</f>
        <v>31</v>
      </c>
      <c r="C344" s="4">
        <f>IF(VALUE(B344)&gt;20,VALUE(B344)-20,VALUE(B344))</f>
        <v>11</v>
      </c>
      <c r="D344" t="s">
        <v>353</v>
      </c>
      <c r="E344" t="s">
        <v>187</v>
      </c>
    </row>
    <row r="345" spans="1:5" outlineLevel="2" x14ac:dyDescent="0.3">
      <c r="A345" s="1" t="s">
        <v>613</v>
      </c>
      <c r="B345" s="4" t="str">
        <f>MID(A345,3,2)</f>
        <v>31</v>
      </c>
      <c r="C345" s="4">
        <f>IF(VALUE(B345)&gt;20,VALUE(B345)-20,VALUE(B345))</f>
        <v>11</v>
      </c>
      <c r="D345" t="s">
        <v>614</v>
      </c>
      <c r="E345" t="s">
        <v>295</v>
      </c>
    </row>
    <row r="346" spans="1:5" outlineLevel="2" x14ac:dyDescent="0.3">
      <c r="A346" s="1" t="s">
        <v>615</v>
      </c>
      <c r="B346" s="4" t="str">
        <f>MID(A346,3,2)</f>
        <v>31</v>
      </c>
      <c r="C346" s="4">
        <f>IF(VALUE(B346)&gt;20,VALUE(B346)-20,VALUE(B346))</f>
        <v>11</v>
      </c>
      <c r="D346" t="s">
        <v>616</v>
      </c>
      <c r="E346" t="s">
        <v>617</v>
      </c>
    </row>
    <row r="347" spans="1:5" outlineLevel="2" x14ac:dyDescent="0.3">
      <c r="A347" s="1" t="s">
        <v>618</v>
      </c>
      <c r="B347" s="4" t="str">
        <f>MID(A347,3,2)</f>
        <v>31</v>
      </c>
      <c r="C347" s="4">
        <f>IF(VALUE(B347)&gt;20,VALUE(B347)-20,VALUE(B347))</f>
        <v>11</v>
      </c>
      <c r="D347" t="s">
        <v>619</v>
      </c>
      <c r="E347" t="s">
        <v>340</v>
      </c>
    </row>
    <row r="348" spans="1:5" outlineLevel="2" x14ac:dyDescent="0.3">
      <c r="A348" s="1" t="s">
        <v>620</v>
      </c>
      <c r="B348" s="4" t="str">
        <f>MID(A348,3,2)</f>
        <v>31</v>
      </c>
      <c r="C348" s="4">
        <f>IF(VALUE(B348)&gt;20,VALUE(B348)-20,VALUE(B348))</f>
        <v>11</v>
      </c>
      <c r="D348" t="s">
        <v>621</v>
      </c>
      <c r="E348" t="s">
        <v>241</v>
      </c>
    </row>
    <row r="349" spans="1:5" outlineLevel="2" x14ac:dyDescent="0.3">
      <c r="A349" s="1" t="s">
        <v>622</v>
      </c>
      <c r="B349" s="4" t="str">
        <f>MID(A349,3,2)</f>
        <v>31</v>
      </c>
      <c r="C349" s="4">
        <f>IF(VALUE(B349)&gt;20,VALUE(B349)-20,VALUE(B349))</f>
        <v>11</v>
      </c>
      <c r="D349" t="s">
        <v>623</v>
      </c>
      <c r="E349" t="s">
        <v>624</v>
      </c>
    </row>
    <row r="350" spans="1:5" outlineLevel="2" x14ac:dyDescent="0.3">
      <c r="A350" s="1" t="s">
        <v>625</v>
      </c>
      <c r="B350" s="4" t="str">
        <f>MID(A350,3,2)</f>
        <v>31</v>
      </c>
      <c r="C350" s="4">
        <f>IF(VALUE(B350)&gt;20,VALUE(B350)-20,VALUE(B350))</f>
        <v>11</v>
      </c>
      <c r="D350" t="s">
        <v>626</v>
      </c>
      <c r="E350" t="s">
        <v>627</v>
      </c>
    </row>
    <row r="351" spans="1:5" outlineLevel="2" x14ac:dyDescent="0.3">
      <c r="A351" s="1" t="s">
        <v>628</v>
      </c>
      <c r="B351" s="4" t="str">
        <f>MID(A351,3,2)</f>
        <v>31</v>
      </c>
      <c r="C351" s="4">
        <f>IF(VALUE(B351)&gt;20,VALUE(B351)-20,VALUE(B351))</f>
        <v>11</v>
      </c>
      <c r="D351" t="s">
        <v>629</v>
      </c>
      <c r="E351" t="s">
        <v>630</v>
      </c>
    </row>
    <row r="352" spans="1:5" outlineLevel="2" x14ac:dyDescent="0.3">
      <c r="A352" s="1" t="s">
        <v>631</v>
      </c>
      <c r="B352" s="4" t="str">
        <f>MID(A352,3,2)</f>
        <v>31</v>
      </c>
      <c r="C352" s="4">
        <f>IF(VALUE(B352)&gt;20,VALUE(B352)-20,VALUE(B352))</f>
        <v>11</v>
      </c>
      <c r="D352" t="s">
        <v>235</v>
      </c>
      <c r="E352" t="s">
        <v>5</v>
      </c>
    </row>
    <row r="353" spans="1:5" outlineLevel="2" x14ac:dyDescent="0.3">
      <c r="A353" s="1" t="s">
        <v>632</v>
      </c>
      <c r="B353" s="4" t="str">
        <f>MID(A353,3,2)</f>
        <v>31</v>
      </c>
      <c r="C353" s="4">
        <f>IF(VALUE(B353)&gt;20,VALUE(B353)-20,VALUE(B353))</f>
        <v>11</v>
      </c>
      <c r="D353" t="s">
        <v>633</v>
      </c>
      <c r="E353" t="s">
        <v>233</v>
      </c>
    </row>
    <row r="354" spans="1:5" outlineLevel="2" x14ac:dyDescent="0.3">
      <c r="A354" s="1" t="s">
        <v>634</v>
      </c>
      <c r="B354" s="4" t="str">
        <f>MID(A354,3,2)</f>
        <v>31</v>
      </c>
      <c r="C354" s="4">
        <f>IF(VALUE(B354)&gt;20,VALUE(B354)-20,VALUE(B354))</f>
        <v>11</v>
      </c>
      <c r="D354" t="s">
        <v>635</v>
      </c>
      <c r="E354" t="s">
        <v>194</v>
      </c>
    </row>
    <row r="355" spans="1:5" outlineLevel="2" x14ac:dyDescent="0.3">
      <c r="A355" s="1" t="s">
        <v>636</v>
      </c>
      <c r="B355" s="4" t="str">
        <f>MID(A355,3,2)</f>
        <v>31</v>
      </c>
      <c r="C355" s="4">
        <f>IF(VALUE(B355)&gt;20,VALUE(B355)-20,VALUE(B355))</f>
        <v>11</v>
      </c>
      <c r="D355" t="s">
        <v>637</v>
      </c>
      <c r="E355" t="s">
        <v>382</v>
      </c>
    </row>
    <row r="356" spans="1:5" outlineLevel="2" x14ac:dyDescent="0.3">
      <c r="A356" s="1" t="s">
        <v>638</v>
      </c>
      <c r="B356" s="4" t="str">
        <f>MID(A356,3,2)</f>
        <v>31</v>
      </c>
      <c r="C356" s="4">
        <f>IF(VALUE(B356)&gt;20,VALUE(B356)-20,VALUE(B356))</f>
        <v>11</v>
      </c>
      <c r="D356" t="s">
        <v>639</v>
      </c>
      <c r="E356" t="s">
        <v>640</v>
      </c>
    </row>
    <row r="357" spans="1:5" outlineLevel="2" x14ac:dyDescent="0.3">
      <c r="A357" s="1" t="s">
        <v>641</v>
      </c>
      <c r="B357" s="4" t="str">
        <f>MID(A357,3,2)</f>
        <v>31</v>
      </c>
      <c r="C357" s="4">
        <f>IF(VALUE(B357)&gt;20,VALUE(B357)-20,VALUE(B357))</f>
        <v>11</v>
      </c>
      <c r="D357" t="s">
        <v>642</v>
      </c>
      <c r="E357" t="s">
        <v>485</v>
      </c>
    </row>
    <row r="358" spans="1:5" outlineLevel="2" x14ac:dyDescent="0.3">
      <c r="A358" s="1" t="s">
        <v>643</v>
      </c>
      <c r="B358" s="4" t="str">
        <f>MID(A358,3,2)</f>
        <v>31</v>
      </c>
      <c r="C358" s="4">
        <f>IF(VALUE(B358)&gt;20,VALUE(B358)-20,VALUE(B358))</f>
        <v>11</v>
      </c>
      <c r="D358" t="s">
        <v>644</v>
      </c>
      <c r="E358" t="s">
        <v>56</v>
      </c>
    </row>
    <row r="359" spans="1:5" outlineLevel="2" x14ac:dyDescent="0.3">
      <c r="A359" s="1" t="s">
        <v>645</v>
      </c>
      <c r="B359" s="4" t="str">
        <f>MID(A359,3,2)</f>
        <v>31</v>
      </c>
      <c r="C359" s="4">
        <f>IF(VALUE(B359)&gt;20,VALUE(B359)-20,VALUE(B359))</f>
        <v>11</v>
      </c>
      <c r="D359" t="s">
        <v>646</v>
      </c>
      <c r="E359" t="s">
        <v>345</v>
      </c>
    </row>
    <row r="360" spans="1:5" outlineLevel="2" x14ac:dyDescent="0.3">
      <c r="A360" s="1" t="s">
        <v>647</v>
      </c>
      <c r="B360" s="4" t="str">
        <f>MID(A360,3,2)</f>
        <v>31</v>
      </c>
      <c r="C360" s="4">
        <f>IF(VALUE(B360)&gt;20,VALUE(B360)-20,VALUE(B360))</f>
        <v>11</v>
      </c>
      <c r="D360" t="s">
        <v>648</v>
      </c>
      <c r="E360" t="s">
        <v>448</v>
      </c>
    </row>
    <row r="361" spans="1:5" outlineLevel="2" x14ac:dyDescent="0.3">
      <c r="A361" s="1" t="s">
        <v>649</v>
      </c>
      <c r="B361" s="4" t="str">
        <f>MID(A361,3,2)</f>
        <v>31</v>
      </c>
      <c r="C361" s="4">
        <f>IF(VALUE(B361)&gt;20,VALUE(B361)-20,VALUE(B361))</f>
        <v>11</v>
      </c>
      <c r="D361" t="s">
        <v>650</v>
      </c>
      <c r="E361" t="s">
        <v>651</v>
      </c>
    </row>
    <row r="362" spans="1:5" outlineLevel="2" x14ac:dyDescent="0.3">
      <c r="A362" s="1" t="s">
        <v>652</v>
      </c>
      <c r="B362" s="4" t="str">
        <f>MID(A362,3,2)</f>
        <v>31</v>
      </c>
      <c r="C362" s="4">
        <f>IF(VALUE(B362)&gt;20,VALUE(B362)-20,VALUE(B362))</f>
        <v>11</v>
      </c>
      <c r="D362" t="s">
        <v>653</v>
      </c>
      <c r="E362" t="s">
        <v>345</v>
      </c>
    </row>
    <row r="363" spans="1:5" outlineLevel="2" x14ac:dyDescent="0.3">
      <c r="A363" s="1" t="s">
        <v>654</v>
      </c>
      <c r="B363" s="4" t="str">
        <f>MID(A363,3,2)</f>
        <v>31</v>
      </c>
      <c r="C363" s="4">
        <f>IF(VALUE(B363)&gt;20,VALUE(B363)-20,VALUE(B363))</f>
        <v>11</v>
      </c>
      <c r="D363" t="s">
        <v>655</v>
      </c>
      <c r="E363" t="s">
        <v>416</v>
      </c>
    </row>
    <row r="364" spans="1:5" outlineLevel="2" x14ac:dyDescent="0.3">
      <c r="A364" s="1" t="s">
        <v>656</v>
      </c>
      <c r="B364" s="4" t="str">
        <f>MID(A364,3,2)</f>
        <v>31</v>
      </c>
      <c r="C364" s="4">
        <f>IF(VALUE(B364)&gt;20,VALUE(B364)-20,VALUE(B364))</f>
        <v>11</v>
      </c>
      <c r="D364" t="s">
        <v>657</v>
      </c>
      <c r="E364" t="s">
        <v>121</v>
      </c>
    </row>
    <row r="365" spans="1:5" outlineLevel="2" x14ac:dyDescent="0.3">
      <c r="A365" s="1" t="s">
        <v>658</v>
      </c>
      <c r="B365" s="4" t="str">
        <f>MID(A365,3,2)</f>
        <v>31</v>
      </c>
      <c r="C365" s="4">
        <f>IF(VALUE(B365)&gt;20,VALUE(B365)-20,VALUE(B365))</f>
        <v>11</v>
      </c>
      <c r="D365" t="s">
        <v>659</v>
      </c>
      <c r="E365" t="s">
        <v>44</v>
      </c>
    </row>
    <row r="366" spans="1:5" outlineLevel="2" x14ac:dyDescent="0.3">
      <c r="A366" s="1" t="s">
        <v>660</v>
      </c>
      <c r="B366" s="4" t="str">
        <f>MID(A366,3,2)</f>
        <v>31</v>
      </c>
      <c r="C366" s="4">
        <f>IF(VALUE(B366)&gt;20,VALUE(B366)-20,VALUE(B366))</f>
        <v>11</v>
      </c>
      <c r="D366" t="s">
        <v>661</v>
      </c>
      <c r="E366" t="s">
        <v>413</v>
      </c>
    </row>
    <row r="367" spans="1:5" outlineLevel="2" x14ac:dyDescent="0.3">
      <c r="A367" s="1" t="s">
        <v>662</v>
      </c>
      <c r="B367" s="4" t="str">
        <f>MID(A367,3,2)</f>
        <v>31</v>
      </c>
      <c r="C367" s="4">
        <f>IF(VALUE(B367)&gt;20,VALUE(B367)-20,VALUE(B367))</f>
        <v>11</v>
      </c>
      <c r="D367" t="s">
        <v>663</v>
      </c>
      <c r="E367" t="s">
        <v>323</v>
      </c>
    </row>
    <row r="368" spans="1:5" outlineLevel="2" x14ac:dyDescent="0.3">
      <c r="A368" s="1" t="s">
        <v>664</v>
      </c>
      <c r="B368" s="4" t="str">
        <f>MID(A368,3,2)</f>
        <v>31</v>
      </c>
      <c r="C368" s="4">
        <f>IF(VALUE(B368)&gt;20,VALUE(B368)-20,VALUE(B368))</f>
        <v>11</v>
      </c>
      <c r="D368" t="s">
        <v>665</v>
      </c>
      <c r="E368" t="s">
        <v>666</v>
      </c>
    </row>
    <row r="369" spans="1:5" outlineLevel="2" x14ac:dyDescent="0.3">
      <c r="A369" s="1" t="s">
        <v>667</v>
      </c>
      <c r="B369" s="4" t="str">
        <f>MID(A369,3,2)</f>
        <v>31</v>
      </c>
      <c r="C369" s="4">
        <f>IF(VALUE(B369)&gt;20,VALUE(B369)-20,VALUE(B369))</f>
        <v>11</v>
      </c>
      <c r="D369" t="s">
        <v>668</v>
      </c>
      <c r="E369" t="s">
        <v>131</v>
      </c>
    </row>
    <row r="370" spans="1:5" outlineLevel="2" x14ac:dyDescent="0.3">
      <c r="A370" s="1" t="s">
        <v>669</v>
      </c>
      <c r="B370" s="4" t="str">
        <f>MID(A370,3,2)</f>
        <v>31</v>
      </c>
      <c r="C370" s="4">
        <f>IF(VALUE(B370)&gt;20,VALUE(B370)-20,VALUE(B370))</f>
        <v>11</v>
      </c>
      <c r="D370" t="s">
        <v>670</v>
      </c>
      <c r="E370" t="s">
        <v>671</v>
      </c>
    </row>
    <row r="371" spans="1:5" outlineLevel="2" x14ac:dyDescent="0.3">
      <c r="A371" s="1" t="s">
        <v>672</v>
      </c>
      <c r="B371" s="4" t="str">
        <f>MID(A371,3,2)</f>
        <v>31</v>
      </c>
      <c r="C371" s="4">
        <f>IF(VALUE(B371)&gt;20,VALUE(B371)-20,VALUE(B371))</f>
        <v>11</v>
      </c>
      <c r="D371" t="s">
        <v>673</v>
      </c>
      <c r="E371" t="s">
        <v>73</v>
      </c>
    </row>
    <row r="372" spans="1:5" outlineLevel="2" x14ac:dyDescent="0.3">
      <c r="A372" s="1" t="s">
        <v>674</v>
      </c>
      <c r="B372" s="4" t="str">
        <f>MID(A372,3,2)</f>
        <v>31</v>
      </c>
      <c r="C372" s="4">
        <f>IF(VALUE(B372)&gt;20,VALUE(B372)-20,VALUE(B372))</f>
        <v>11</v>
      </c>
      <c r="D372" t="s">
        <v>675</v>
      </c>
      <c r="E372" t="s">
        <v>64</v>
      </c>
    </row>
    <row r="373" spans="1:5" outlineLevel="2" x14ac:dyDescent="0.3">
      <c r="A373" s="1" t="s">
        <v>676</v>
      </c>
      <c r="B373" s="4" t="str">
        <f>MID(A373,3,2)</f>
        <v>31</v>
      </c>
      <c r="C373" s="4">
        <f>IF(VALUE(B373)&gt;20,VALUE(B373)-20,VALUE(B373))</f>
        <v>11</v>
      </c>
      <c r="D373" t="s">
        <v>677</v>
      </c>
      <c r="E373" t="s">
        <v>105</v>
      </c>
    </row>
    <row r="374" spans="1:5" outlineLevel="2" x14ac:dyDescent="0.3">
      <c r="A374" s="1" t="s">
        <v>678</v>
      </c>
      <c r="B374" s="4" t="str">
        <f>MID(A374,3,2)</f>
        <v>31</v>
      </c>
      <c r="C374" s="4">
        <f>IF(VALUE(B374)&gt;20,VALUE(B374)-20,VALUE(B374))</f>
        <v>11</v>
      </c>
      <c r="D374" t="s">
        <v>679</v>
      </c>
      <c r="E374" t="s">
        <v>73</v>
      </c>
    </row>
    <row r="375" spans="1:5" outlineLevel="2" x14ac:dyDescent="0.3">
      <c r="A375" s="1" t="s">
        <v>680</v>
      </c>
      <c r="B375" s="4" t="str">
        <f>MID(A375,3,2)</f>
        <v>31</v>
      </c>
      <c r="C375" s="4">
        <f>IF(VALUE(B375)&gt;20,VALUE(B375)-20,VALUE(B375))</f>
        <v>11</v>
      </c>
      <c r="D375" t="s">
        <v>681</v>
      </c>
      <c r="E375" t="s">
        <v>499</v>
      </c>
    </row>
    <row r="376" spans="1:5" outlineLevel="2" x14ac:dyDescent="0.3">
      <c r="A376" s="1" t="s">
        <v>682</v>
      </c>
      <c r="B376" s="4" t="str">
        <f>MID(A376,3,2)</f>
        <v>31</v>
      </c>
      <c r="C376" s="4">
        <f>IF(VALUE(B376)&gt;20,VALUE(B376)-20,VALUE(B376))</f>
        <v>11</v>
      </c>
      <c r="D376" t="s">
        <v>683</v>
      </c>
      <c r="E376" t="s">
        <v>73</v>
      </c>
    </row>
    <row r="377" spans="1:5" outlineLevel="2" x14ac:dyDescent="0.3">
      <c r="A377" s="1" t="s">
        <v>684</v>
      </c>
      <c r="B377" s="4" t="str">
        <f>MID(A377,3,2)</f>
        <v>31</v>
      </c>
      <c r="C377" s="4">
        <f>IF(VALUE(B377)&gt;20,VALUE(B377)-20,VALUE(B377))</f>
        <v>11</v>
      </c>
      <c r="D377" t="s">
        <v>685</v>
      </c>
      <c r="E377" t="s">
        <v>485</v>
      </c>
    </row>
    <row r="378" spans="1:5" outlineLevel="2" x14ac:dyDescent="0.3">
      <c r="A378" s="1" t="s">
        <v>686</v>
      </c>
      <c r="B378" s="4" t="str">
        <f>MID(A378,3,2)</f>
        <v>31</v>
      </c>
      <c r="C378" s="4">
        <f>IF(VALUE(B378)&gt;20,VALUE(B378)-20,VALUE(B378))</f>
        <v>11</v>
      </c>
      <c r="D378" t="s">
        <v>687</v>
      </c>
      <c r="E378" t="s">
        <v>92</v>
      </c>
    </row>
    <row r="379" spans="1:5" outlineLevel="2" x14ac:dyDescent="0.3">
      <c r="A379" s="1" t="s">
        <v>688</v>
      </c>
      <c r="B379" s="4" t="str">
        <f>MID(A379,3,2)</f>
        <v>31</v>
      </c>
      <c r="C379" s="4">
        <f>IF(VALUE(B379)&gt;20,VALUE(B379)-20,VALUE(B379))</f>
        <v>11</v>
      </c>
      <c r="D379" t="s">
        <v>689</v>
      </c>
      <c r="E379" t="s">
        <v>564</v>
      </c>
    </row>
    <row r="380" spans="1:5" outlineLevel="2" x14ac:dyDescent="0.3">
      <c r="A380" s="1" t="s">
        <v>690</v>
      </c>
      <c r="B380" s="4" t="str">
        <f>MID(A380,3,2)</f>
        <v>31</v>
      </c>
      <c r="C380" s="4">
        <f>IF(VALUE(B380)&gt;20,VALUE(B380)-20,VALUE(B380))</f>
        <v>11</v>
      </c>
      <c r="D380" t="s">
        <v>691</v>
      </c>
      <c r="E380" t="s">
        <v>692</v>
      </c>
    </row>
    <row r="381" spans="1:5" outlineLevel="2" x14ac:dyDescent="0.3">
      <c r="A381" s="1" t="s">
        <v>693</v>
      </c>
      <c r="B381" s="4" t="str">
        <f>MID(A381,3,2)</f>
        <v>31</v>
      </c>
      <c r="C381" s="4">
        <f>IF(VALUE(B381)&gt;20,VALUE(B381)-20,VALUE(B381))</f>
        <v>11</v>
      </c>
      <c r="D381" t="s">
        <v>694</v>
      </c>
      <c r="E381" t="s">
        <v>214</v>
      </c>
    </row>
    <row r="382" spans="1:5" outlineLevel="2" x14ac:dyDescent="0.3">
      <c r="A382" s="1" t="s">
        <v>695</v>
      </c>
      <c r="B382" s="4" t="str">
        <f>MID(A382,3,2)</f>
        <v>31</v>
      </c>
      <c r="C382" s="4">
        <f>IF(VALUE(B382)&gt;20,VALUE(B382)-20,VALUE(B382))</f>
        <v>11</v>
      </c>
      <c r="D382" t="s">
        <v>350</v>
      </c>
      <c r="E382" t="s">
        <v>351</v>
      </c>
    </row>
    <row r="383" spans="1:5" outlineLevel="2" x14ac:dyDescent="0.3">
      <c r="A383" s="1" t="s">
        <v>696</v>
      </c>
      <c r="B383" s="4" t="str">
        <f>MID(A383,3,2)</f>
        <v>31</v>
      </c>
      <c r="C383" s="4">
        <f>IF(VALUE(B383)&gt;20,VALUE(B383)-20,VALUE(B383))</f>
        <v>11</v>
      </c>
      <c r="D383" t="s">
        <v>697</v>
      </c>
      <c r="E383" t="s">
        <v>111</v>
      </c>
    </row>
    <row r="384" spans="1:5" outlineLevel="2" x14ac:dyDescent="0.3">
      <c r="A384" s="1" t="s">
        <v>698</v>
      </c>
      <c r="B384" s="4" t="str">
        <f>MID(A384,3,2)</f>
        <v>31</v>
      </c>
      <c r="C384" s="4">
        <f>IF(VALUE(B384)&gt;20,VALUE(B384)-20,VALUE(B384))</f>
        <v>11</v>
      </c>
      <c r="D384" t="s">
        <v>699</v>
      </c>
      <c r="E384" t="s">
        <v>166</v>
      </c>
    </row>
    <row r="385" spans="1:5" outlineLevel="2" x14ac:dyDescent="0.3">
      <c r="A385" s="1" t="s">
        <v>839</v>
      </c>
      <c r="B385" s="4" t="str">
        <f>MID(A385,3,2)</f>
        <v>11</v>
      </c>
      <c r="C385" s="4">
        <f>IF(VALUE(B385)&gt;20,VALUE(B385)-20,VALUE(B385))</f>
        <v>11</v>
      </c>
      <c r="D385" t="s">
        <v>840</v>
      </c>
      <c r="E385" t="s">
        <v>841</v>
      </c>
    </row>
    <row r="386" spans="1:5" outlineLevel="2" x14ac:dyDescent="0.3">
      <c r="A386" s="1" t="s">
        <v>851</v>
      </c>
      <c r="B386" s="4" t="str">
        <f>MID(A386,3,2)</f>
        <v>11</v>
      </c>
      <c r="C386" s="4">
        <f>IF(VALUE(B386)&gt;20,VALUE(B386)-20,VALUE(B386))</f>
        <v>11</v>
      </c>
      <c r="D386" t="s">
        <v>852</v>
      </c>
      <c r="E386" t="s">
        <v>121</v>
      </c>
    </row>
    <row r="387" spans="1:5" outlineLevel="2" x14ac:dyDescent="0.3">
      <c r="A387" s="1" t="s">
        <v>856</v>
      </c>
      <c r="B387" s="4" t="str">
        <f>MID(A387,3,2)</f>
        <v>11</v>
      </c>
      <c r="C387" s="4">
        <f>IF(VALUE(B387)&gt;20,VALUE(B387)-20,VALUE(B387))</f>
        <v>11</v>
      </c>
      <c r="D387" t="s">
        <v>857</v>
      </c>
      <c r="E387" t="s">
        <v>309</v>
      </c>
    </row>
    <row r="388" spans="1:5" outlineLevel="2" x14ac:dyDescent="0.3">
      <c r="A388" s="1" t="s">
        <v>871</v>
      </c>
      <c r="B388" s="4" t="str">
        <f>MID(A388,3,2)</f>
        <v>11</v>
      </c>
      <c r="C388" s="4">
        <f>IF(VALUE(B388)&gt;20,VALUE(B388)-20,VALUE(B388))</f>
        <v>11</v>
      </c>
      <c r="D388" t="s">
        <v>872</v>
      </c>
      <c r="E388" t="s">
        <v>607</v>
      </c>
    </row>
    <row r="389" spans="1:5" outlineLevel="2" x14ac:dyDescent="0.3">
      <c r="A389" s="1" t="s">
        <v>915</v>
      </c>
      <c r="B389" s="4" t="str">
        <f>MID(A389,3,2)</f>
        <v>11</v>
      </c>
      <c r="C389" s="4">
        <f>IF(VALUE(B389)&gt;20,VALUE(B389)-20,VALUE(B389))</f>
        <v>11</v>
      </c>
      <c r="D389" t="s">
        <v>916</v>
      </c>
      <c r="E389" t="s">
        <v>211</v>
      </c>
    </row>
    <row r="390" spans="1:5" outlineLevel="2" x14ac:dyDescent="0.3">
      <c r="A390" s="1" t="s">
        <v>917</v>
      </c>
      <c r="B390" s="4" t="str">
        <f>MID(A390,3,2)</f>
        <v>11</v>
      </c>
      <c r="C390" s="4">
        <f>IF(VALUE(B390)&gt;20,VALUE(B390)-20,VALUE(B390))</f>
        <v>11</v>
      </c>
      <c r="D390" t="s">
        <v>918</v>
      </c>
      <c r="E390" t="s">
        <v>848</v>
      </c>
    </row>
    <row r="391" spans="1:5" outlineLevel="2" x14ac:dyDescent="0.3">
      <c r="A391" s="1" t="s">
        <v>921</v>
      </c>
      <c r="B391" s="4" t="str">
        <f>MID(A391,3,2)</f>
        <v>11</v>
      </c>
      <c r="C391" s="4">
        <f>IF(VALUE(B391)&gt;20,VALUE(B391)-20,VALUE(B391))</f>
        <v>11</v>
      </c>
      <c r="D391" t="s">
        <v>350</v>
      </c>
      <c r="E391" t="s">
        <v>351</v>
      </c>
    </row>
    <row r="392" spans="1:5" outlineLevel="2" x14ac:dyDescent="0.3">
      <c r="A392" s="1" t="s">
        <v>922</v>
      </c>
      <c r="B392" s="4" t="str">
        <f>MID(A392,3,2)</f>
        <v>11</v>
      </c>
      <c r="C392" s="4">
        <f>IF(VALUE(B392)&gt;20,VALUE(B392)-20,VALUE(B392))</f>
        <v>11</v>
      </c>
      <c r="D392" t="s">
        <v>923</v>
      </c>
      <c r="E392" t="s">
        <v>166</v>
      </c>
    </row>
    <row r="393" spans="1:5" outlineLevel="2" x14ac:dyDescent="0.3">
      <c r="A393" s="1" t="s">
        <v>926</v>
      </c>
      <c r="B393" s="4" t="str">
        <f>MID(A393,3,2)</f>
        <v>11</v>
      </c>
      <c r="C393" s="4">
        <f>IF(VALUE(B393)&gt;20,VALUE(B393)-20,VALUE(B393))</f>
        <v>11</v>
      </c>
      <c r="D393" t="s">
        <v>927</v>
      </c>
      <c r="E393" t="s">
        <v>260</v>
      </c>
    </row>
    <row r="394" spans="1:5" outlineLevel="2" x14ac:dyDescent="0.3">
      <c r="A394" s="1" t="s">
        <v>943</v>
      </c>
      <c r="B394" s="4" t="str">
        <f>MID(A394,3,2)</f>
        <v>11</v>
      </c>
      <c r="C394" s="4">
        <f>IF(VALUE(B394)&gt;20,VALUE(B394)-20,VALUE(B394))</f>
        <v>11</v>
      </c>
      <c r="D394" t="s">
        <v>944</v>
      </c>
      <c r="E394" t="s">
        <v>448</v>
      </c>
    </row>
    <row r="395" spans="1:5" outlineLevel="2" x14ac:dyDescent="0.3">
      <c r="A395" s="1" t="s">
        <v>945</v>
      </c>
      <c r="B395" s="4" t="str">
        <f>MID(A395,3,2)</f>
        <v>11</v>
      </c>
      <c r="C395" s="4">
        <f>IF(VALUE(B395)&gt;20,VALUE(B395)-20,VALUE(B395))</f>
        <v>11</v>
      </c>
      <c r="D395" t="s">
        <v>946</v>
      </c>
      <c r="E395" t="s">
        <v>754</v>
      </c>
    </row>
    <row r="396" spans="1:5" outlineLevel="2" x14ac:dyDescent="0.3">
      <c r="A396" s="1" t="s">
        <v>958</v>
      </c>
      <c r="B396" s="4" t="str">
        <f>MID(A396,3,2)</f>
        <v>11</v>
      </c>
      <c r="C396" s="4">
        <f>IF(VALUE(B396)&gt;20,VALUE(B396)-20,VALUE(B396))</f>
        <v>11</v>
      </c>
      <c r="D396" t="s">
        <v>207</v>
      </c>
      <c r="E396" t="s">
        <v>906</v>
      </c>
    </row>
    <row r="397" spans="1:5" outlineLevel="2" x14ac:dyDescent="0.3">
      <c r="A397" s="1" t="s">
        <v>969</v>
      </c>
      <c r="B397" s="4" t="str">
        <f>MID(A397,3,2)</f>
        <v>11</v>
      </c>
      <c r="C397" s="4">
        <f>IF(VALUE(B397)&gt;20,VALUE(B397)-20,VALUE(B397))</f>
        <v>11</v>
      </c>
      <c r="D397" t="s">
        <v>970</v>
      </c>
      <c r="E397" t="s">
        <v>89</v>
      </c>
    </row>
    <row r="398" spans="1:5" outlineLevel="2" x14ac:dyDescent="0.3">
      <c r="A398" s="1" t="s">
        <v>984</v>
      </c>
      <c r="B398" s="4" t="str">
        <f>MID(A398,3,2)</f>
        <v>11</v>
      </c>
      <c r="C398" s="4">
        <f>IF(VALUE(B398)&gt;20,VALUE(B398)-20,VALUE(B398))</f>
        <v>11</v>
      </c>
      <c r="D398" t="s">
        <v>985</v>
      </c>
      <c r="E398" t="s">
        <v>260</v>
      </c>
    </row>
    <row r="399" spans="1:5" outlineLevel="2" x14ac:dyDescent="0.3">
      <c r="A399" s="1" t="s">
        <v>999</v>
      </c>
      <c r="B399" s="4" t="str">
        <f>MID(A399,3,2)</f>
        <v>11</v>
      </c>
      <c r="C399" s="4">
        <f>IF(VALUE(B399)&gt;20,VALUE(B399)-20,VALUE(B399))</f>
        <v>11</v>
      </c>
      <c r="D399" t="s">
        <v>1000</v>
      </c>
      <c r="E399" t="s">
        <v>284</v>
      </c>
    </row>
    <row r="400" spans="1:5" outlineLevel="2" x14ac:dyDescent="0.3">
      <c r="A400" s="1" t="s">
        <v>1018</v>
      </c>
      <c r="B400" s="4" t="str">
        <f>MID(A400,3,2)</f>
        <v>11</v>
      </c>
      <c r="C400" s="4">
        <f>IF(VALUE(B400)&gt;20,VALUE(B400)-20,VALUE(B400))</f>
        <v>11</v>
      </c>
      <c r="D400" t="s">
        <v>1019</v>
      </c>
      <c r="E400" t="s">
        <v>1020</v>
      </c>
    </row>
    <row r="401" spans="1:5" outlineLevel="2" x14ac:dyDescent="0.3">
      <c r="A401" s="1" t="s">
        <v>1029</v>
      </c>
      <c r="B401" s="4" t="str">
        <f>MID(A401,3,2)</f>
        <v>11</v>
      </c>
      <c r="C401" s="4">
        <f>IF(VALUE(B401)&gt;20,VALUE(B401)-20,VALUE(B401))</f>
        <v>11</v>
      </c>
      <c r="D401" t="s">
        <v>1030</v>
      </c>
      <c r="E401" t="s">
        <v>1031</v>
      </c>
    </row>
    <row r="402" spans="1:5" outlineLevel="2" x14ac:dyDescent="0.3">
      <c r="A402" s="1" t="s">
        <v>1059</v>
      </c>
      <c r="B402" s="4" t="str">
        <f>MID(A402,3,2)</f>
        <v>11</v>
      </c>
      <c r="C402" s="4">
        <f>IF(VALUE(B402)&gt;20,VALUE(B402)-20,VALUE(B402))</f>
        <v>11</v>
      </c>
      <c r="D402" t="s">
        <v>1060</v>
      </c>
      <c r="E402" t="s">
        <v>419</v>
      </c>
    </row>
    <row r="403" spans="1:5" outlineLevel="2" x14ac:dyDescent="0.3">
      <c r="A403" s="1" t="s">
        <v>1116</v>
      </c>
      <c r="B403" s="4" t="str">
        <f>MID(A403,3,2)</f>
        <v>11</v>
      </c>
      <c r="C403" s="4">
        <f>IF(VALUE(B403)&gt;20,VALUE(B403)-20,VALUE(B403))</f>
        <v>11</v>
      </c>
      <c r="D403" t="s">
        <v>1117</v>
      </c>
      <c r="E403" t="s">
        <v>340</v>
      </c>
    </row>
    <row r="404" spans="1:5" outlineLevel="2" x14ac:dyDescent="0.3">
      <c r="A404" s="1" t="s">
        <v>1122</v>
      </c>
      <c r="B404" s="4" t="str">
        <f>MID(A404,3,2)</f>
        <v>11</v>
      </c>
      <c r="C404" s="4">
        <f>IF(VALUE(B404)&gt;20,VALUE(B404)-20,VALUE(B404))</f>
        <v>11</v>
      </c>
      <c r="D404" t="s">
        <v>1123</v>
      </c>
      <c r="E404" t="s">
        <v>92</v>
      </c>
    </row>
    <row r="405" spans="1:5" outlineLevel="1" x14ac:dyDescent="0.3">
      <c r="A405" s="1"/>
      <c r="C405" s="7" t="s">
        <v>2089</v>
      </c>
      <c r="D405">
        <f>SUBTOTAL(3,D306:D404)</f>
        <v>99</v>
      </c>
    </row>
    <row r="406" spans="1:5" outlineLevel="2" x14ac:dyDescent="0.3">
      <c r="A406" s="1" t="s">
        <v>195</v>
      </c>
      <c r="B406" s="4" t="str">
        <f>MID(A406,3,2)</f>
        <v>32</v>
      </c>
      <c r="C406" s="4">
        <f>IF(VALUE(B406)&gt;20,VALUE(B406)-20,VALUE(B406))</f>
        <v>12</v>
      </c>
      <c r="D406" t="s">
        <v>196</v>
      </c>
      <c r="E406" t="s">
        <v>20</v>
      </c>
    </row>
    <row r="407" spans="1:5" outlineLevel="2" x14ac:dyDescent="0.3">
      <c r="A407" s="1" t="s">
        <v>197</v>
      </c>
      <c r="B407" s="4" t="str">
        <f>MID(A407,3,2)</f>
        <v>32</v>
      </c>
      <c r="C407" s="4">
        <f>IF(VALUE(B407)&gt;20,VALUE(B407)-20,VALUE(B407))</f>
        <v>12</v>
      </c>
      <c r="D407" t="s">
        <v>198</v>
      </c>
      <c r="E407" t="s">
        <v>199</v>
      </c>
    </row>
    <row r="408" spans="1:5" outlineLevel="2" x14ac:dyDescent="0.3">
      <c r="A408" s="1" t="s">
        <v>200</v>
      </c>
      <c r="B408" s="4" t="str">
        <f>MID(A408,3,2)</f>
        <v>32</v>
      </c>
      <c r="C408" s="4">
        <f>IF(VALUE(B408)&gt;20,VALUE(B408)-20,VALUE(B408))</f>
        <v>12</v>
      </c>
      <c r="D408" t="s">
        <v>201</v>
      </c>
      <c r="E408" t="s">
        <v>202</v>
      </c>
    </row>
    <row r="409" spans="1:5" outlineLevel="2" x14ac:dyDescent="0.3">
      <c r="A409" s="1" t="s">
        <v>203</v>
      </c>
      <c r="B409" s="4" t="str">
        <f>MID(A409,3,2)</f>
        <v>32</v>
      </c>
      <c r="C409" s="4">
        <f>IF(VALUE(B409)&gt;20,VALUE(B409)-20,VALUE(B409))</f>
        <v>12</v>
      </c>
      <c r="D409" t="s">
        <v>204</v>
      </c>
      <c r="E409" t="s">
        <v>205</v>
      </c>
    </row>
    <row r="410" spans="1:5" outlineLevel="2" x14ac:dyDescent="0.3">
      <c r="A410" s="1" t="s">
        <v>206</v>
      </c>
      <c r="B410" s="4" t="str">
        <f>MID(A410,3,2)</f>
        <v>32</v>
      </c>
      <c r="C410" s="4">
        <f>IF(VALUE(B410)&gt;20,VALUE(B410)-20,VALUE(B410))</f>
        <v>12</v>
      </c>
      <c r="D410" t="s">
        <v>207</v>
      </c>
      <c r="E410" t="s">
        <v>208</v>
      </c>
    </row>
    <row r="411" spans="1:5" outlineLevel="2" x14ac:dyDescent="0.3">
      <c r="A411" s="1" t="s">
        <v>209</v>
      </c>
      <c r="B411" s="4" t="str">
        <f>MID(A411,3,2)</f>
        <v>32</v>
      </c>
      <c r="C411" s="4">
        <f>IF(VALUE(B411)&gt;20,VALUE(B411)-20,VALUE(B411))</f>
        <v>12</v>
      </c>
      <c r="D411" t="s">
        <v>210</v>
      </c>
      <c r="E411" t="s">
        <v>211</v>
      </c>
    </row>
    <row r="412" spans="1:5" outlineLevel="2" x14ac:dyDescent="0.3">
      <c r="A412" s="1" t="s">
        <v>212</v>
      </c>
      <c r="B412" s="4" t="str">
        <f>MID(A412,3,2)</f>
        <v>32</v>
      </c>
      <c r="C412" s="4">
        <f>IF(VALUE(B412)&gt;20,VALUE(B412)-20,VALUE(B412))</f>
        <v>12</v>
      </c>
      <c r="D412" t="s">
        <v>213</v>
      </c>
      <c r="E412" t="s">
        <v>214</v>
      </c>
    </row>
    <row r="413" spans="1:5" outlineLevel="2" x14ac:dyDescent="0.3">
      <c r="A413" s="1" t="s">
        <v>215</v>
      </c>
      <c r="B413" s="4" t="str">
        <f>MID(A413,3,2)</f>
        <v>32</v>
      </c>
      <c r="C413" s="4">
        <f>IF(VALUE(B413)&gt;20,VALUE(B413)-20,VALUE(B413))</f>
        <v>12</v>
      </c>
      <c r="D413" t="s">
        <v>216</v>
      </c>
      <c r="E413" t="s">
        <v>121</v>
      </c>
    </row>
    <row r="414" spans="1:5" outlineLevel="2" x14ac:dyDescent="0.3">
      <c r="A414" s="1" t="s">
        <v>217</v>
      </c>
      <c r="B414" s="4" t="str">
        <f>MID(A414,3,2)</f>
        <v>32</v>
      </c>
      <c r="C414" s="4">
        <f>IF(VALUE(B414)&gt;20,VALUE(B414)-20,VALUE(B414))</f>
        <v>12</v>
      </c>
      <c r="D414" t="s">
        <v>218</v>
      </c>
      <c r="E414" t="s">
        <v>219</v>
      </c>
    </row>
    <row r="415" spans="1:5" outlineLevel="2" x14ac:dyDescent="0.3">
      <c r="A415" s="1" t="s">
        <v>220</v>
      </c>
      <c r="B415" s="4" t="str">
        <f>MID(A415,3,2)</f>
        <v>32</v>
      </c>
      <c r="C415" s="4">
        <f>IF(VALUE(B415)&gt;20,VALUE(B415)-20,VALUE(B415))</f>
        <v>12</v>
      </c>
      <c r="D415" t="s">
        <v>80</v>
      </c>
      <c r="E415" t="s">
        <v>17</v>
      </c>
    </row>
    <row r="416" spans="1:5" outlineLevel="2" x14ac:dyDescent="0.3">
      <c r="A416" s="1" t="s">
        <v>221</v>
      </c>
      <c r="B416" s="4" t="str">
        <f>MID(A416,3,2)</f>
        <v>32</v>
      </c>
      <c r="C416" s="4">
        <f>IF(VALUE(B416)&gt;20,VALUE(B416)-20,VALUE(B416))</f>
        <v>12</v>
      </c>
      <c r="D416" t="s">
        <v>222</v>
      </c>
      <c r="E416" t="s">
        <v>223</v>
      </c>
    </row>
    <row r="417" spans="1:5" outlineLevel="2" x14ac:dyDescent="0.3">
      <c r="A417" s="1" t="s">
        <v>224</v>
      </c>
      <c r="B417" s="4" t="str">
        <f>MID(A417,3,2)</f>
        <v>32</v>
      </c>
      <c r="C417" s="4">
        <f>IF(VALUE(B417)&gt;20,VALUE(B417)-20,VALUE(B417))</f>
        <v>12</v>
      </c>
      <c r="D417" t="s">
        <v>225</v>
      </c>
      <c r="E417" t="s">
        <v>226</v>
      </c>
    </row>
    <row r="418" spans="1:5" outlineLevel="2" x14ac:dyDescent="0.3">
      <c r="A418" s="1" t="s">
        <v>227</v>
      </c>
      <c r="B418" s="4" t="str">
        <f>MID(A418,3,2)</f>
        <v>32</v>
      </c>
      <c r="C418" s="4">
        <f>IF(VALUE(B418)&gt;20,VALUE(B418)-20,VALUE(B418))</f>
        <v>12</v>
      </c>
      <c r="D418" t="s">
        <v>228</v>
      </c>
      <c r="E418" t="s">
        <v>14</v>
      </c>
    </row>
    <row r="419" spans="1:5" outlineLevel="2" x14ac:dyDescent="0.3">
      <c r="A419" s="1" t="s">
        <v>229</v>
      </c>
      <c r="B419" s="4" t="str">
        <f>MID(A419,3,2)</f>
        <v>32</v>
      </c>
      <c r="C419" s="4">
        <f>IF(VALUE(B419)&gt;20,VALUE(B419)-20,VALUE(B419))</f>
        <v>12</v>
      </c>
      <c r="D419" t="s">
        <v>123</v>
      </c>
      <c r="E419" t="s">
        <v>230</v>
      </c>
    </row>
    <row r="420" spans="1:5" outlineLevel="2" x14ac:dyDescent="0.3">
      <c r="A420" s="1" t="s">
        <v>231</v>
      </c>
      <c r="B420" s="4" t="str">
        <f>MID(A420,3,2)</f>
        <v>32</v>
      </c>
      <c r="C420" s="4">
        <f>IF(VALUE(B420)&gt;20,VALUE(B420)-20,VALUE(B420))</f>
        <v>12</v>
      </c>
      <c r="D420" t="s">
        <v>232</v>
      </c>
      <c r="E420" t="s">
        <v>233</v>
      </c>
    </row>
    <row r="421" spans="1:5" outlineLevel="2" x14ac:dyDescent="0.3">
      <c r="A421" s="1" t="s">
        <v>234</v>
      </c>
      <c r="B421" s="4" t="str">
        <f>MID(A421,3,2)</f>
        <v>32</v>
      </c>
      <c r="C421" s="4">
        <f>IF(VALUE(B421)&gt;20,VALUE(B421)-20,VALUE(B421))</f>
        <v>12</v>
      </c>
      <c r="D421" t="s">
        <v>235</v>
      </c>
      <c r="E421" t="s">
        <v>5</v>
      </c>
    </row>
    <row r="422" spans="1:5" outlineLevel="2" x14ac:dyDescent="0.3">
      <c r="A422" s="1" t="s">
        <v>236</v>
      </c>
      <c r="B422" s="4" t="str">
        <f>MID(A422,3,2)</f>
        <v>32</v>
      </c>
      <c r="C422" s="4">
        <f>IF(VALUE(B422)&gt;20,VALUE(B422)-20,VALUE(B422))</f>
        <v>12</v>
      </c>
      <c r="D422" t="s">
        <v>237</v>
      </c>
      <c r="E422" t="s">
        <v>238</v>
      </c>
    </row>
    <row r="423" spans="1:5" outlineLevel="2" x14ac:dyDescent="0.3">
      <c r="A423" s="1" t="s">
        <v>239</v>
      </c>
      <c r="B423" s="4" t="str">
        <f>MID(A423,3,2)</f>
        <v>32</v>
      </c>
      <c r="C423" s="4">
        <f>IF(VALUE(B423)&gt;20,VALUE(B423)-20,VALUE(B423))</f>
        <v>12</v>
      </c>
      <c r="D423" t="s">
        <v>240</v>
      </c>
      <c r="E423" t="s">
        <v>241</v>
      </c>
    </row>
    <row r="424" spans="1:5" outlineLevel="2" x14ac:dyDescent="0.3">
      <c r="A424" s="1" t="s">
        <v>242</v>
      </c>
      <c r="B424" s="4" t="str">
        <f>MID(A424,3,2)</f>
        <v>32</v>
      </c>
      <c r="C424" s="4">
        <f>IF(VALUE(B424)&gt;20,VALUE(B424)-20,VALUE(B424))</f>
        <v>12</v>
      </c>
      <c r="D424" t="s">
        <v>243</v>
      </c>
      <c r="E424" t="s">
        <v>233</v>
      </c>
    </row>
    <row r="425" spans="1:5" outlineLevel="2" x14ac:dyDescent="0.3">
      <c r="A425" s="1" t="s">
        <v>244</v>
      </c>
      <c r="B425" s="4" t="str">
        <f>MID(A425,3,2)</f>
        <v>32</v>
      </c>
      <c r="C425" s="4">
        <f>IF(VALUE(B425)&gt;20,VALUE(B425)-20,VALUE(B425))</f>
        <v>12</v>
      </c>
      <c r="D425" t="s">
        <v>245</v>
      </c>
      <c r="E425" t="s">
        <v>246</v>
      </c>
    </row>
    <row r="426" spans="1:5" outlineLevel="2" x14ac:dyDescent="0.3">
      <c r="A426" s="1" t="s">
        <v>247</v>
      </c>
      <c r="B426" s="4" t="str">
        <f>MID(A426,3,2)</f>
        <v>32</v>
      </c>
      <c r="C426" s="4">
        <f>IF(VALUE(B426)&gt;20,VALUE(B426)-20,VALUE(B426))</f>
        <v>12</v>
      </c>
      <c r="D426" t="s">
        <v>248</v>
      </c>
      <c r="E426" t="s">
        <v>249</v>
      </c>
    </row>
    <row r="427" spans="1:5" outlineLevel="2" x14ac:dyDescent="0.3">
      <c r="A427" s="1" t="s">
        <v>700</v>
      </c>
      <c r="B427" s="4" t="str">
        <f>MID(A427,3,2)</f>
        <v>32</v>
      </c>
      <c r="C427" s="4">
        <f>IF(VALUE(B427)&gt;20,VALUE(B427)-20,VALUE(B427))</f>
        <v>12</v>
      </c>
      <c r="D427" t="s">
        <v>701</v>
      </c>
      <c r="E427" t="s">
        <v>702</v>
      </c>
    </row>
    <row r="428" spans="1:5" outlineLevel="2" x14ac:dyDescent="0.3">
      <c r="A428" s="1" t="s">
        <v>703</v>
      </c>
      <c r="B428" s="4" t="str">
        <f>MID(A428,3,2)</f>
        <v>32</v>
      </c>
      <c r="C428" s="4">
        <f>IF(VALUE(B428)&gt;20,VALUE(B428)-20,VALUE(B428))</f>
        <v>12</v>
      </c>
      <c r="D428" t="s">
        <v>704</v>
      </c>
      <c r="E428" t="s">
        <v>419</v>
      </c>
    </row>
    <row r="429" spans="1:5" outlineLevel="2" x14ac:dyDescent="0.3">
      <c r="A429" s="1" t="s">
        <v>705</v>
      </c>
      <c r="B429" s="4" t="str">
        <f>MID(A429,3,2)</f>
        <v>32</v>
      </c>
      <c r="C429" s="4">
        <f>IF(VALUE(B429)&gt;20,VALUE(B429)-20,VALUE(B429))</f>
        <v>12</v>
      </c>
      <c r="D429" t="s">
        <v>271</v>
      </c>
      <c r="E429" t="s">
        <v>78</v>
      </c>
    </row>
    <row r="430" spans="1:5" outlineLevel="2" x14ac:dyDescent="0.3">
      <c r="A430" s="1" t="s">
        <v>706</v>
      </c>
      <c r="B430" s="4" t="str">
        <f>MID(A430,3,2)</f>
        <v>32</v>
      </c>
      <c r="C430" s="4">
        <f>IF(VALUE(B430)&gt;20,VALUE(B430)-20,VALUE(B430))</f>
        <v>12</v>
      </c>
      <c r="D430" t="s">
        <v>707</v>
      </c>
      <c r="E430" t="s">
        <v>108</v>
      </c>
    </row>
    <row r="431" spans="1:5" outlineLevel="2" x14ac:dyDescent="0.3">
      <c r="A431" s="1" t="s">
        <v>708</v>
      </c>
      <c r="B431" s="4" t="str">
        <f>MID(A431,3,2)</f>
        <v>32</v>
      </c>
      <c r="C431" s="4">
        <f>IF(VALUE(B431)&gt;20,VALUE(B431)-20,VALUE(B431))</f>
        <v>12</v>
      </c>
      <c r="D431" t="s">
        <v>709</v>
      </c>
      <c r="E431" t="s">
        <v>246</v>
      </c>
    </row>
    <row r="432" spans="1:5" outlineLevel="2" x14ac:dyDescent="0.3">
      <c r="A432" s="1" t="s">
        <v>710</v>
      </c>
      <c r="B432" s="4" t="str">
        <f>MID(A432,3,2)</f>
        <v>32</v>
      </c>
      <c r="C432" s="4">
        <f>IF(VALUE(B432)&gt;20,VALUE(B432)-20,VALUE(B432))</f>
        <v>12</v>
      </c>
      <c r="D432" t="s">
        <v>711</v>
      </c>
      <c r="E432" t="s">
        <v>108</v>
      </c>
    </row>
    <row r="433" spans="1:5" outlineLevel="2" x14ac:dyDescent="0.3">
      <c r="A433" s="1" t="s">
        <v>712</v>
      </c>
      <c r="B433" s="4" t="str">
        <f>MID(A433,3,2)</f>
        <v>32</v>
      </c>
      <c r="C433" s="4">
        <f>IF(VALUE(B433)&gt;20,VALUE(B433)-20,VALUE(B433))</f>
        <v>12</v>
      </c>
      <c r="D433" t="s">
        <v>174</v>
      </c>
      <c r="E433" t="s">
        <v>219</v>
      </c>
    </row>
    <row r="434" spans="1:5" outlineLevel="2" x14ac:dyDescent="0.3">
      <c r="A434" s="1" t="s">
        <v>713</v>
      </c>
      <c r="B434" s="4" t="str">
        <f>MID(A434,3,2)</f>
        <v>32</v>
      </c>
      <c r="C434" s="4">
        <f>IF(VALUE(B434)&gt;20,VALUE(B434)-20,VALUE(B434))</f>
        <v>12</v>
      </c>
      <c r="D434" t="s">
        <v>714</v>
      </c>
      <c r="E434" t="s">
        <v>156</v>
      </c>
    </row>
    <row r="435" spans="1:5" outlineLevel="2" x14ac:dyDescent="0.3">
      <c r="A435" s="1" t="s">
        <v>715</v>
      </c>
      <c r="B435" s="4" t="str">
        <f>MID(A435,3,2)</f>
        <v>32</v>
      </c>
      <c r="C435" s="4">
        <f>IF(VALUE(B435)&gt;20,VALUE(B435)-20,VALUE(B435))</f>
        <v>12</v>
      </c>
      <c r="D435" t="s">
        <v>716</v>
      </c>
      <c r="E435" t="s">
        <v>413</v>
      </c>
    </row>
    <row r="436" spans="1:5" outlineLevel="2" x14ac:dyDescent="0.3">
      <c r="A436" s="1" t="s">
        <v>717</v>
      </c>
      <c r="B436" s="4" t="str">
        <f>MID(A436,3,2)</f>
        <v>32</v>
      </c>
      <c r="C436" s="4">
        <f>IF(VALUE(B436)&gt;20,VALUE(B436)-20,VALUE(B436))</f>
        <v>12</v>
      </c>
      <c r="D436" t="s">
        <v>718</v>
      </c>
      <c r="E436" t="s">
        <v>25</v>
      </c>
    </row>
    <row r="437" spans="1:5" outlineLevel="2" x14ac:dyDescent="0.3">
      <c r="A437" s="1" t="s">
        <v>719</v>
      </c>
      <c r="B437" s="4" t="str">
        <f>MID(A437,3,2)</f>
        <v>32</v>
      </c>
      <c r="C437" s="4">
        <f>IF(VALUE(B437)&gt;20,VALUE(B437)-20,VALUE(B437))</f>
        <v>12</v>
      </c>
      <c r="D437" t="s">
        <v>720</v>
      </c>
      <c r="E437" t="s">
        <v>721</v>
      </c>
    </row>
    <row r="438" spans="1:5" outlineLevel="2" x14ac:dyDescent="0.3">
      <c r="A438" s="1" t="s">
        <v>722</v>
      </c>
      <c r="B438" s="4" t="str">
        <f>MID(A438,3,2)</f>
        <v>32</v>
      </c>
      <c r="C438" s="4">
        <f>IF(VALUE(B438)&gt;20,VALUE(B438)-20,VALUE(B438))</f>
        <v>12</v>
      </c>
      <c r="D438" t="s">
        <v>723</v>
      </c>
      <c r="E438" t="s">
        <v>47</v>
      </c>
    </row>
    <row r="439" spans="1:5" outlineLevel="2" x14ac:dyDescent="0.3">
      <c r="A439" s="1" t="s">
        <v>724</v>
      </c>
      <c r="B439" s="4" t="str">
        <f>MID(A439,3,2)</f>
        <v>32</v>
      </c>
      <c r="C439" s="4">
        <f>IF(VALUE(B439)&gt;20,VALUE(B439)-20,VALUE(B439))</f>
        <v>12</v>
      </c>
      <c r="D439" t="s">
        <v>725</v>
      </c>
      <c r="E439" t="s">
        <v>419</v>
      </c>
    </row>
    <row r="440" spans="1:5" outlineLevel="2" x14ac:dyDescent="0.3">
      <c r="A440" s="1" t="s">
        <v>726</v>
      </c>
      <c r="B440" s="4" t="str">
        <f>MID(A440,3,2)</f>
        <v>32</v>
      </c>
      <c r="C440" s="4">
        <f>IF(VALUE(B440)&gt;20,VALUE(B440)-20,VALUE(B440))</f>
        <v>12</v>
      </c>
      <c r="D440" t="s">
        <v>415</v>
      </c>
      <c r="E440" t="s">
        <v>214</v>
      </c>
    </row>
    <row r="441" spans="1:5" outlineLevel="2" x14ac:dyDescent="0.3">
      <c r="A441" s="1" t="s">
        <v>727</v>
      </c>
      <c r="B441" s="4" t="str">
        <f>MID(A441,3,2)</f>
        <v>32</v>
      </c>
      <c r="C441" s="4">
        <f>IF(VALUE(B441)&gt;20,VALUE(B441)-20,VALUE(B441))</f>
        <v>12</v>
      </c>
      <c r="D441" t="s">
        <v>728</v>
      </c>
      <c r="E441" t="s">
        <v>729</v>
      </c>
    </row>
    <row r="442" spans="1:5" outlineLevel="2" x14ac:dyDescent="0.3">
      <c r="A442" s="1" t="s">
        <v>730</v>
      </c>
      <c r="B442" s="4" t="str">
        <f>MID(A442,3,2)</f>
        <v>32</v>
      </c>
      <c r="C442" s="4">
        <f>IF(VALUE(B442)&gt;20,VALUE(B442)-20,VALUE(B442))</f>
        <v>12</v>
      </c>
      <c r="D442" t="s">
        <v>731</v>
      </c>
      <c r="E442" t="s">
        <v>111</v>
      </c>
    </row>
    <row r="443" spans="1:5" outlineLevel="2" x14ac:dyDescent="0.3">
      <c r="A443" s="1" t="s">
        <v>732</v>
      </c>
      <c r="B443" s="4" t="str">
        <f>MID(A443,3,2)</f>
        <v>32</v>
      </c>
      <c r="C443" s="4">
        <f>IF(VALUE(B443)&gt;20,VALUE(B443)-20,VALUE(B443))</f>
        <v>12</v>
      </c>
      <c r="D443" t="s">
        <v>733</v>
      </c>
      <c r="E443" t="s">
        <v>734</v>
      </c>
    </row>
    <row r="444" spans="1:5" outlineLevel="2" x14ac:dyDescent="0.3">
      <c r="A444" s="1" t="s">
        <v>735</v>
      </c>
      <c r="B444" s="4" t="str">
        <f>MID(A444,3,2)</f>
        <v>32</v>
      </c>
      <c r="C444" s="4">
        <f>IF(VALUE(B444)&gt;20,VALUE(B444)-20,VALUE(B444))</f>
        <v>12</v>
      </c>
      <c r="D444" t="s">
        <v>120</v>
      </c>
      <c r="E444" t="s">
        <v>73</v>
      </c>
    </row>
    <row r="445" spans="1:5" outlineLevel="2" x14ac:dyDescent="0.3">
      <c r="A445" s="1" t="s">
        <v>736</v>
      </c>
      <c r="B445" s="4" t="str">
        <f>MID(A445,3,2)</f>
        <v>32</v>
      </c>
      <c r="C445" s="4">
        <f>IF(VALUE(B445)&gt;20,VALUE(B445)-20,VALUE(B445))</f>
        <v>12</v>
      </c>
      <c r="D445" t="s">
        <v>685</v>
      </c>
      <c r="E445" t="s">
        <v>219</v>
      </c>
    </row>
    <row r="446" spans="1:5" outlineLevel="2" x14ac:dyDescent="0.3">
      <c r="A446" s="1" t="s">
        <v>737</v>
      </c>
      <c r="B446" s="4" t="str">
        <f>MID(A446,3,2)</f>
        <v>32</v>
      </c>
      <c r="C446" s="4">
        <f>IF(VALUE(B446)&gt;20,VALUE(B446)-20,VALUE(B446))</f>
        <v>12</v>
      </c>
      <c r="D446" t="s">
        <v>738</v>
      </c>
      <c r="E446" t="s">
        <v>194</v>
      </c>
    </row>
    <row r="447" spans="1:5" outlineLevel="2" x14ac:dyDescent="0.3">
      <c r="A447" s="1" t="s">
        <v>739</v>
      </c>
      <c r="B447" s="4" t="str">
        <f>MID(A447,3,2)</f>
        <v>32</v>
      </c>
      <c r="C447" s="4">
        <f>IF(VALUE(B447)&gt;20,VALUE(B447)-20,VALUE(B447))</f>
        <v>12</v>
      </c>
      <c r="D447" t="s">
        <v>740</v>
      </c>
      <c r="E447" t="s">
        <v>131</v>
      </c>
    </row>
    <row r="448" spans="1:5" outlineLevel="2" x14ac:dyDescent="0.3">
      <c r="A448" s="1" t="s">
        <v>741</v>
      </c>
      <c r="B448" s="4" t="str">
        <f>MID(A448,3,2)</f>
        <v>32</v>
      </c>
      <c r="C448" s="4">
        <f>IF(VALUE(B448)&gt;20,VALUE(B448)-20,VALUE(B448))</f>
        <v>12</v>
      </c>
      <c r="D448" t="s">
        <v>742</v>
      </c>
      <c r="E448" t="s">
        <v>89</v>
      </c>
    </row>
    <row r="449" spans="1:5" outlineLevel="2" x14ac:dyDescent="0.3">
      <c r="A449" s="1" t="s">
        <v>743</v>
      </c>
      <c r="B449" s="4" t="str">
        <f>MID(A449,3,2)</f>
        <v>32</v>
      </c>
      <c r="C449" s="4">
        <f>IF(VALUE(B449)&gt;20,VALUE(B449)-20,VALUE(B449))</f>
        <v>12</v>
      </c>
      <c r="D449" t="s">
        <v>744</v>
      </c>
      <c r="E449" t="s">
        <v>241</v>
      </c>
    </row>
    <row r="450" spans="1:5" outlineLevel="2" x14ac:dyDescent="0.3">
      <c r="A450" s="1" t="s">
        <v>745</v>
      </c>
      <c r="B450" s="4" t="str">
        <f>MID(A450,3,2)</f>
        <v>32</v>
      </c>
      <c r="C450" s="4">
        <f>IF(VALUE(B450)&gt;20,VALUE(B450)-20,VALUE(B450))</f>
        <v>12</v>
      </c>
      <c r="D450" t="s">
        <v>746</v>
      </c>
      <c r="E450" t="s">
        <v>345</v>
      </c>
    </row>
    <row r="451" spans="1:5" outlineLevel="2" x14ac:dyDescent="0.3">
      <c r="A451" s="1" t="s">
        <v>747</v>
      </c>
      <c r="B451" s="4" t="str">
        <f>MID(A451,3,2)</f>
        <v>32</v>
      </c>
      <c r="C451" s="4">
        <f>IF(VALUE(B451)&gt;20,VALUE(B451)-20,VALUE(B451))</f>
        <v>12</v>
      </c>
      <c r="D451" t="s">
        <v>207</v>
      </c>
      <c r="E451" t="s">
        <v>208</v>
      </c>
    </row>
    <row r="452" spans="1:5" outlineLevel="2" x14ac:dyDescent="0.3">
      <c r="A452" s="1" t="s">
        <v>748</v>
      </c>
      <c r="B452" s="4" t="str">
        <f>MID(A452,3,2)</f>
        <v>32</v>
      </c>
      <c r="C452" s="4">
        <f>IF(VALUE(B452)&gt;20,VALUE(B452)-20,VALUE(B452))</f>
        <v>12</v>
      </c>
      <c r="D452" t="s">
        <v>749</v>
      </c>
      <c r="E452" t="s">
        <v>413</v>
      </c>
    </row>
    <row r="453" spans="1:5" outlineLevel="2" x14ac:dyDescent="0.3">
      <c r="A453" s="1" t="s">
        <v>750</v>
      </c>
      <c r="B453" s="4" t="str">
        <f>MID(A453,3,2)</f>
        <v>32</v>
      </c>
      <c r="C453" s="4">
        <f>IF(VALUE(B453)&gt;20,VALUE(B453)-20,VALUE(B453))</f>
        <v>12</v>
      </c>
      <c r="D453" t="s">
        <v>751</v>
      </c>
      <c r="E453" t="s">
        <v>416</v>
      </c>
    </row>
    <row r="454" spans="1:5" outlineLevel="2" x14ac:dyDescent="0.3">
      <c r="A454" s="1" t="s">
        <v>752</v>
      </c>
      <c r="B454" s="4" t="str">
        <f>MID(A454,3,2)</f>
        <v>32</v>
      </c>
      <c r="C454" s="4">
        <f>IF(VALUE(B454)&gt;20,VALUE(B454)-20,VALUE(B454))</f>
        <v>12</v>
      </c>
      <c r="D454" t="s">
        <v>753</v>
      </c>
      <c r="E454" t="s">
        <v>754</v>
      </c>
    </row>
    <row r="455" spans="1:5" outlineLevel="2" x14ac:dyDescent="0.3">
      <c r="A455" s="1" t="s">
        <v>755</v>
      </c>
      <c r="B455" s="4" t="str">
        <f>MID(A455,3,2)</f>
        <v>32</v>
      </c>
      <c r="C455" s="4">
        <f>IF(VALUE(B455)&gt;20,VALUE(B455)-20,VALUE(B455))</f>
        <v>12</v>
      </c>
      <c r="D455" t="s">
        <v>107</v>
      </c>
      <c r="E455" t="s">
        <v>64</v>
      </c>
    </row>
    <row r="456" spans="1:5" outlineLevel="2" x14ac:dyDescent="0.3">
      <c r="A456" s="1" t="s">
        <v>756</v>
      </c>
      <c r="B456" s="4" t="str">
        <f>MID(A456,3,2)</f>
        <v>32</v>
      </c>
      <c r="C456" s="4">
        <f>IF(VALUE(B456)&gt;20,VALUE(B456)-20,VALUE(B456))</f>
        <v>12</v>
      </c>
      <c r="D456" t="s">
        <v>757</v>
      </c>
      <c r="E456" t="s">
        <v>275</v>
      </c>
    </row>
    <row r="457" spans="1:5" outlineLevel="2" x14ac:dyDescent="0.3">
      <c r="A457" s="1" t="s">
        <v>758</v>
      </c>
      <c r="B457" s="4" t="str">
        <f>MID(A457,3,2)</f>
        <v>32</v>
      </c>
      <c r="C457" s="4">
        <f>IF(VALUE(B457)&gt;20,VALUE(B457)-20,VALUE(B457))</f>
        <v>12</v>
      </c>
      <c r="D457" t="s">
        <v>759</v>
      </c>
      <c r="E457" t="s">
        <v>760</v>
      </c>
    </row>
    <row r="458" spans="1:5" outlineLevel="2" x14ac:dyDescent="0.3">
      <c r="A458" s="1" t="s">
        <v>761</v>
      </c>
      <c r="B458" s="4" t="str">
        <f>MID(A458,3,2)</f>
        <v>32</v>
      </c>
      <c r="C458" s="4">
        <f>IF(VALUE(B458)&gt;20,VALUE(B458)-20,VALUE(B458))</f>
        <v>12</v>
      </c>
      <c r="D458" t="s">
        <v>762</v>
      </c>
      <c r="E458" t="s">
        <v>86</v>
      </c>
    </row>
    <row r="459" spans="1:5" outlineLevel="2" x14ac:dyDescent="0.3">
      <c r="A459" s="1" t="s">
        <v>763</v>
      </c>
      <c r="B459" s="4" t="str">
        <f>MID(A459,3,2)</f>
        <v>32</v>
      </c>
      <c r="C459" s="4">
        <f>IF(VALUE(B459)&gt;20,VALUE(B459)-20,VALUE(B459))</f>
        <v>12</v>
      </c>
      <c r="D459" t="s">
        <v>764</v>
      </c>
      <c r="E459" t="s">
        <v>323</v>
      </c>
    </row>
    <row r="460" spans="1:5" outlineLevel="2" x14ac:dyDescent="0.3">
      <c r="A460" s="1" t="s">
        <v>765</v>
      </c>
      <c r="B460" s="4" t="str">
        <f>MID(A460,3,2)</f>
        <v>32</v>
      </c>
      <c r="C460" s="4">
        <f>IF(VALUE(B460)&gt;20,VALUE(B460)-20,VALUE(B460))</f>
        <v>12</v>
      </c>
      <c r="D460" t="s">
        <v>766</v>
      </c>
      <c r="E460" t="s">
        <v>767</v>
      </c>
    </row>
    <row r="461" spans="1:5" outlineLevel="2" x14ac:dyDescent="0.3">
      <c r="A461" s="1" t="s">
        <v>768</v>
      </c>
      <c r="B461" s="4" t="str">
        <f>MID(A461,3,2)</f>
        <v>32</v>
      </c>
      <c r="C461" s="4">
        <f>IF(VALUE(B461)&gt;20,VALUE(B461)-20,VALUE(B461))</f>
        <v>12</v>
      </c>
      <c r="D461" t="s">
        <v>769</v>
      </c>
      <c r="E461" t="s">
        <v>393</v>
      </c>
    </row>
    <row r="462" spans="1:5" outlineLevel="2" x14ac:dyDescent="0.3">
      <c r="A462" s="1" t="s">
        <v>770</v>
      </c>
      <c r="B462" s="4" t="str">
        <f>MID(A462,3,2)</f>
        <v>32</v>
      </c>
      <c r="C462" s="4">
        <f>IF(VALUE(B462)&gt;20,VALUE(B462)-20,VALUE(B462))</f>
        <v>12</v>
      </c>
      <c r="D462" t="s">
        <v>757</v>
      </c>
      <c r="E462" t="s">
        <v>108</v>
      </c>
    </row>
    <row r="463" spans="1:5" outlineLevel="2" x14ac:dyDescent="0.3">
      <c r="A463" s="1" t="s">
        <v>771</v>
      </c>
      <c r="B463" s="4" t="str">
        <f>MID(A463,3,2)</f>
        <v>32</v>
      </c>
      <c r="C463" s="4">
        <f>IF(VALUE(B463)&gt;20,VALUE(B463)-20,VALUE(B463))</f>
        <v>12</v>
      </c>
      <c r="D463" t="s">
        <v>772</v>
      </c>
      <c r="E463" t="s">
        <v>485</v>
      </c>
    </row>
    <row r="464" spans="1:5" outlineLevel="2" x14ac:dyDescent="0.3">
      <c r="A464" s="1" t="s">
        <v>773</v>
      </c>
      <c r="B464" s="4" t="str">
        <f>MID(A464,3,2)</f>
        <v>32</v>
      </c>
      <c r="C464" s="4">
        <f>IF(VALUE(B464)&gt;20,VALUE(B464)-20,VALUE(B464))</f>
        <v>12</v>
      </c>
      <c r="D464" t="s">
        <v>774</v>
      </c>
      <c r="E464" t="s">
        <v>39</v>
      </c>
    </row>
    <row r="465" spans="1:5" outlineLevel="2" x14ac:dyDescent="0.3">
      <c r="A465" s="1" t="s">
        <v>775</v>
      </c>
      <c r="B465" s="4" t="str">
        <f>MID(A465,3,2)</f>
        <v>32</v>
      </c>
      <c r="C465" s="4">
        <f>IF(VALUE(B465)&gt;20,VALUE(B465)-20,VALUE(B465))</f>
        <v>12</v>
      </c>
      <c r="D465" t="s">
        <v>776</v>
      </c>
      <c r="E465" t="s">
        <v>121</v>
      </c>
    </row>
    <row r="466" spans="1:5" outlineLevel="2" x14ac:dyDescent="0.3">
      <c r="A466" s="1" t="s">
        <v>777</v>
      </c>
      <c r="B466" s="4" t="str">
        <f>MID(A466,3,2)</f>
        <v>32</v>
      </c>
      <c r="C466" s="4">
        <f>IF(VALUE(B466)&gt;20,VALUE(B466)-20,VALUE(B466))</f>
        <v>12</v>
      </c>
      <c r="D466" t="s">
        <v>778</v>
      </c>
      <c r="E466" t="s">
        <v>266</v>
      </c>
    </row>
    <row r="467" spans="1:5" outlineLevel="2" x14ac:dyDescent="0.3">
      <c r="A467" s="1" t="s">
        <v>779</v>
      </c>
      <c r="B467" s="4" t="str">
        <f>MID(A467,3,2)</f>
        <v>32</v>
      </c>
      <c r="C467" s="4">
        <f>IF(VALUE(B467)&gt;20,VALUE(B467)-20,VALUE(B467))</f>
        <v>12</v>
      </c>
      <c r="D467" t="s">
        <v>780</v>
      </c>
      <c r="E467" t="s">
        <v>111</v>
      </c>
    </row>
    <row r="468" spans="1:5" outlineLevel="2" x14ac:dyDescent="0.3">
      <c r="A468" s="1" t="s">
        <v>781</v>
      </c>
      <c r="B468" s="4" t="str">
        <f>MID(A468,3,2)</f>
        <v>32</v>
      </c>
      <c r="C468" s="4">
        <f>IF(VALUE(B468)&gt;20,VALUE(B468)-20,VALUE(B468))</f>
        <v>12</v>
      </c>
      <c r="D468" t="s">
        <v>782</v>
      </c>
      <c r="E468" t="s">
        <v>56</v>
      </c>
    </row>
    <row r="469" spans="1:5" outlineLevel="2" x14ac:dyDescent="0.3">
      <c r="A469" s="1" t="s">
        <v>783</v>
      </c>
      <c r="B469" s="4" t="str">
        <f>MID(A469,3,2)</f>
        <v>32</v>
      </c>
      <c r="C469" s="4">
        <f>IF(VALUE(B469)&gt;20,VALUE(B469)-20,VALUE(B469))</f>
        <v>12</v>
      </c>
      <c r="D469" t="s">
        <v>784</v>
      </c>
      <c r="E469" t="s">
        <v>202</v>
      </c>
    </row>
    <row r="470" spans="1:5" outlineLevel="2" x14ac:dyDescent="0.3">
      <c r="A470" s="1" t="s">
        <v>785</v>
      </c>
      <c r="B470" s="4" t="str">
        <f>MID(A470,3,2)</f>
        <v>32</v>
      </c>
      <c r="C470" s="4">
        <f>IF(VALUE(B470)&gt;20,VALUE(B470)-20,VALUE(B470))</f>
        <v>12</v>
      </c>
      <c r="D470" t="s">
        <v>786</v>
      </c>
      <c r="E470" t="s">
        <v>787</v>
      </c>
    </row>
    <row r="471" spans="1:5" outlineLevel="2" x14ac:dyDescent="0.3">
      <c r="A471" s="1" t="s">
        <v>788</v>
      </c>
      <c r="B471" s="4" t="str">
        <f>MID(A471,3,2)</f>
        <v>32</v>
      </c>
      <c r="C471" s="4">
        <f>IF(VALUE(B471)&gt;20,VALUE(B471)-20,VALUE(B471))</f>
        <v>12</v>
      </c>
      <c r="D471" t="s">
        <v>789</v>
      </c>
      <c r="E471" t="s">
        <v>345</v>
      </c>
    </row>
    <row r="472" spans="1:5" outlineLevel="2" x14ac:dyDescent="0.3">
      <c r="A472" s="1" t="s">
        <v>790</v>
      </c>
      <c r="B472" s="4" t="str">
        <f>MID(A472,3,2)</f>
        <v>32</v>
      </c>
      <c r="C472" s="4">
        <f>IF(VALUE(B472)&gt;20,VALUE(B472)-20,VALUE(B472))</f>
        <v>12</v>
      </c>
      <c r="D472" t="s">
        <v>791</v>
      </c>
      <c r="E472" t="s">
        <v>260</v>
      </c>
    </row>
    <row r="473" spans="1:5" outlineLevel="2" x14ac:dyDescent="0.3">
      <c r="A473" s="1" t="s">
        <v>792</v>
      </c>
      <c r="B473" s="4" t="str">
        <f>MID(A473,3,2)</f>
        <v>32</v>
      </c>
      <c r="C473" s="4">
        <f>IF(VALUE(B473)&gt;20,VALUE(B473)-20,VALUE(B473))</f>
        <v>12</v>
      </c>
      <c r="D473" t="s">
        <v>629</v>
      </c>
      <c r="E473" t="s">
        <v>793</v>
      </c>
    </row>
    <row r="474" spans="1:5" outlineLevel="2" x14ac:dyDescent="0.3">
      <c r="A474" s="1" t="s">
        <v>794</v>
      </c>
      <c r="B474" s="4" t="str">
        <f>MID(A474,3,2)</f>
        <v>32</v>
      </c>
      <c r="C474" s="4">
        <f>IF(VALUE(B474)&gt;20,VALUE(B474)-20,VALUE(B474))</f>
        <v>12</v>
      </c>
      <c r="D474" t="s">
        <v>795</v>
      </c>
      <c r="E474" t="s">
        <v>108</v>
      </c>
    </row>
    <row r="475" spans="1:5" outlineLevel="2" x14ac:dyDescent="0.3">
      <c r="A475" s="1" t="s">
        <v>796</v>
      </c>
      <c r="B475" s="4" t="str">
        <f>MID(A475,3,2)</f>
        <v>32</v>
      </c>
      <c r="C475" s="4">
        <f>IF(VALUE(B475)&gt;20,VALUE(B475)-20,VALUE(B475))</f>
        <v>12</v>
      </c>
      <c r="D475" t="s">
        <v>797</v>
      </c>
      <c r="E475" t="s">
        <v>78</v>
      </c>
    </row>
    <row r="476" spans="1:5" outlineLevel="2" x14ac:dyDescent="0.3">
      <c r="A476" s="1" t="s">
        <v>798</v>
      </c>
      <c r="B476" s="4" t="str">
        <f>MID(A476,3,2)</f>
        <v>32</v>
      </c>
      <c r="C476" s="4">
        <f>IF(VALUE(B476)&gt;20,VALUE(B476)-20,VALUE(B476))</f>
        <v>12</v>
      </c>
      <c r="D476" t="s">
        <v>799</v>
      </c>
      <c r="E476" t="s">
        <v>105</v>
      </c>
    </row>
    <row r="477" spans="1:5" outlineLevel="2" x14ac:dyDescent="0.3">
      <c r="A477" s="1" t="s">
        <v>800</v>
      </c>
      <c r="B477" s="4" t="str">
        <f>MID(A477,3,2)</f>
        <v>32</v>
      </c>
      <c r="C477" s="4">
        <f>IF(VALUE(B477)&gt;20,VALUE(B477)-20,VALUE(B477))</f>
        <v>12</v>
      </c>
      <c r="D477" t="s">
        <v>801</v>
      </c>
      <c r="E477" t="s">
        <v>105</v>
      </c>
    </row>
    <row r="478" spans="1:5" outlineLevel="2" x14ac:dyDescent="0.3">
      <c r="A478" s="1" t="s">
        <v>802</v>
      </c>
      <c r="B478" s="4" t="str">
        <f>MID(A478,3,2)</f>
        <v>32</v>
      </c>
      <c r="C478" s="4">
        <f>IF(VALUE(B478)&gt;20,VALUE(B478)-20,VALUE(B478))</f>
        <v>12</v>
      </c>
      <c r="D478" t="s">
        <v>803</v>
      </c>
      <c r="E478" t="s">
        <v>11</v>
      </c>
    </row>
    <row r="479" spans="1:5" outlineLevel="2" x14ac:dyDescent="0.3">
      <c r="A479" s="1" t="s">
        <v>804</v>
      </c>
      <c r="B479" s="4" t="str">
        <f>MID(A479,3,2)</f>
        <v>32</v>
      </c>
      <c r="C479" s="4">
        <f>IF(VALUE(B479)&gt;20,VALUE(B479)-20,VALUE(B479))</f>
        <v>12</v>
      </c>
      <c r="D479" t="s">
        <v>805</v>
      </c>
      <c r="E479" t="s">
        <v>359</v>
      </c>
    </row>
    <row r="480" spans="1:5" outlineLevel="2" x14ac:dyDescent="0.3">
      <c r="A480" s="1" t="s">
        <v>806</v>
      </c>
      <c r="B480" s="4" t="str">
        <f>MID(A480,3,2)</f>
        <v>32</v>
      </c>
      <c r="C480" s="4">
        <f>IF(VALUE(B480)&gt;20,VALUE(B480)-20,VALUE(B480))</f>
        <v>12</v>
      </c>
      <c r="D480" t="s">
        <v>807</v>
      </c>
      <c r="E480" t="s">
        <v>382</v>
      </c>
    </row>
    <row r="481" spans="1:5" outlineLevel="2" x14ac:dyDescent="0.3">
      <c r="A481" s="1" t="s">
        <v>808</v>
      </c>
      <c r="B481" s="4" t="str">
        <f>MID(A481,3,2)</f>
        <v>32</v>
      </c>
      <c r="C481" s="4">
        <f>IF(VALUE(B481)&gt;20,VALUE(B481)-20,VALUE(B481))</f>
        <v>12</v>
      </c>
      <c r="D481" t="s">
        <v>809</v>
      </c>
      <c r="E481" t="s">
        <v>505</v>
      </c>
    </row>
    <row r="482" spans="1:5" outlineLevel="2" x14ac:dyDescent="0.3">
      <c r="A482" s="1" t="s">
        <v>810</v>
      </c>
      <c r="B482" s="4" t="str">
        <f>MID(A482,3,2)</f>
        <v>32</v>
      </c>
      <c r="C482" s="4">
        <f>IF(VALUE(B482)&gt;20,VALUE(B482)-20,VALUE(B482))</f>
        <v>12</v>
      </c>
      <c r="D482" t="s">
        <v>811</v>
      </c>
      <c r="E482" t="s">
        <v>812</v>
      </c>
    </row>
    <row r="483" spans="1:5" outlineLevel="2" x14ac:dyDescent="0.3">
      <c r="A483" s="1" t="s">
        <v>813</v>
      </c>
      <c r="B483" s="4" t="str">
        <f>MID(A483,3,2)</f>
        <v>32</v>
      </c>
      <c r="C483" s="4">
        <f>IF(VALUE(B483)&gt;20,VALUE(B483)-20,VALUE(B483))</f>
        <v>12</v>
      </c>
      <c r="D483" t="s">
        <v>814</v>
      </c>
      <c r="E483" t="s">
        <v>92</v>
      </c>
    </row>
    <row r="484" spans="1:5" outlineLevel="2" x14ac:dyDescent="0.3">
      <c r="A484" s="1" t="s">
        <v>815</v>
      </c>
      <c r="B484" s="4" t="str">
        <f>MID(A484,3,2)</f>
        <v>32</v>
      </c>
      <c r="C484" s="4">
        <f>IF(VALUE(B484)&gt;20,VALUE(B484)-20,VALUE(B484))</f>
        <v>12</v>
      </c>
      <c r="D484" t="s">
        <v>816</v>
      </c>
      <c r="E484" t="s">
        <v>166</v>
      </c>
    </row>
    <row r="485" spans="1:5" outlineLevel="2" x14ac:dyDescent="0.3">
      <c r="A485" s="1" t="s">
        <v>817</v>
      </c>
      <c r="B485" s="4" t="str">
        <f>MID(A485,3,2)</f>
        <v>32</v>
      </c>
      <c r="C485" s="4">
        <f>IF(VALUE(B485)&gt;20,VALUE(B485)-20,VALUE(B485))</f>
        <v>12</v>
      </c>
      <c r="D485" t="s">
        <v>818</v>
      </c>
      <c r="E485" t="s">
        <v>20</v>
      </c>
    </row>
    <row r="486" spans="1:5" outlineLevel="2" x14ac:dyDescent="0.3">
      <c r="A486" s="1" t="s">
        <v>819</v>
      </c>
      <c r="B486" s="4" t="str">
        <f>MID(A486,3,2)</f>
        <v>32</v>
      </c>
      <c r="C486" s="4">
        <f>IF(VALUE(B486)&gt;20,VALUE(B486)-20,VALUE(B486))</f>
        <v>12</v>
      </c>
      <c r="D486" t="s">
        <v>820</v>
      </c>
      <c r="E486" t="s">
        <v>821</v>
      </c>
    </row>
    <row r="487" spans="1:5" outlineLevel="2" x14ac:dyDescent="0.3">
      <c r="A487" s="1" t="s">
        <v>822</v>
      </c>
      <c r="B487" s="4" t="str">
        <f>MID(A487,3,2)</f>
        <v>32</v>
      </c>
      <c r="C487" s="4">
        <f>IF(VALUE(B487)&gt;20,VALUE(B487)-20,VALUE(B487))</f>
        <v>12</v>
      </c>
      <c r="D487" t="s">
        <v>823</v>
      </c>
      <c r="E487" t="s">
        <v>824</v>
      </c>
    </row>
    <row r="488" spans="1:5" outlineLevel="2" x14ac:dyDescent="0.3">
      <c r="A488" s="1" t="s">
        <v>844</v>
      </c>
      <c r="B488" s="4" t="str">
        <f>MID(A488,3,2)</f>
        <v>12</v>
      </c>
      <c r="C488" s="4">
        <f>IF(VALUE(B488)&gt;20,VALUE(B488)-20,VALUE(B488))</f>
        <v>12</v>
      </c>
      <c r="D488" t="s">
        <v>845</v>
      </c>
      <c r="E488" t="s">
        <v>416</v>
      </c>
    </row>
    <row r="489" spans="1:5" outlineLevel="2" x14ac:dyDescent="0.3">
      <c r="A489" s="1" t="s">
        <v>853</v>
      </c>
      <c r="B489" s="4" t="str">
        <f>MID(A489,3,2)</f>
        <v>12</v>
      </c>
      <c r="C489" s="4">
        <f>IF(VALUE(B489)&gt;20,VALUE(B489)-20,VALUE(B489))</f>
        <v>12</v>
      </c>
      <c r="D489" t="s">
        <v>854</v>
      </c>
      <c r="E489" t="s">
        <v>855</v>
      </c>
    </row>
    <row r="490" spans="1:5" outlineLevel="2" x14ac:dyDescent="0.3">
      <c r="A490" s="1" t="s">
        <v>863</v>
      </c>
      <c r="B490" s="4" t="str">
        <f>MID(A490,3,2)</f>
        <v>12</v>
      </c>
      <c r="C490" s="4">
        <f>IF(VALUE(B490)&gt;20,VALUE(B490)-20,VALUE(B490))</f>
        <v>12</v>
      </c>
      <c r="D490" t="s">
        <v>864</v>
      </c>
      <c r="E490" t="s">
        <v>309</v>
      </c>
    </row>
    <row r="491" spans="1:5" outlineLevel="2" x14ac:dyDescent="0.3">
      <c r="A491" s="1" t="s">
        <v>881</v>
      </c>
      <c r="B491" s="4" t="str">
        <f>MID(A491,3,2)</f>
        <v>12</v>
      </c>
      <c r="C491" s="4">
        <f>IF(VALUE(B491)&gt;20,VALUE(B491)-20,VALUE(B491))</f>
        <v>12</v>
      </c>
      <c r="D491" t="s">
        <v>882</v>
      </c>
      <c r="E491" t="s">
        <v>309</v>
      </c>
    </row>
    <row r="492" spans="1:5" outlineLevel="2" x14ac:dyDescent="0.3">
      <c r="A492" s="1" t="s">
        <v>893</v>
      </c>
      <c r="B492" s="4" t="str">
        <f>MID(A492,3,2)</f>
        <v>12</v>
      </c>
      <c r="C492" s="4">
        <f>IF(VALUE(B492)&gt;20,VALUE(B492)-20,VALUE(B492))</f>
        <v>12</v>
      </c>
      <c r="D492" t="s">
        <v>894</v>
      </c>
      <c r="E492" t="s">
        <v>309</v>
      </c>
    </row>
    <row r="493" spans="1:5" outlineLevel="2" x14ac:dyDescent="0.3">
      <c r="A493" s="1" t="s">
        <v>924</v>
      </c>
      <c r="B493" s="4" t="str">
        <f>MID(A493,3,2)</f>
        <v>12</v>
      </c>
      <c r="C493" s="4">
        <f>IF(VALUE(B493)&gt;20,VALUE(B493)-20,VALUE(B493))</f>
        <v>12</v>
      </c>
      <c r="D493" t="s">
        <v>925</v>
      </c>
      <c r="E493" t="s">
        <v>309</v>
      </c>
    </row>
    <row r="494" spans="1:5" outlineLevel="2" x14ac:dyDescent="0.3">
      <c r="A494" s="1" t="s">
        <v>930</v>
      </c>
      <c r="B494" s="4" t="str">
        <f>MID(A494,3,2)</f>
        <v>12</v>
      </c>
      <c r="C494" s="4">
        <f>IF(VALUE(B494)&gt;20,VALUE(B494)-20,VALUE(B494))</f>
        <v>12</v>
      </c>
      <c r="D494" t="s">
        <v>931</v>
      </c>
      <c r="E494" t="s">
        <v>485</v>
      </c>
    </row>
    <row r="495" spans="1:5" outlineLevel="2" x14ac:dyDescent="0.3">
      <c r="A495" s="1" t="s">
        <v>939</v>
      </c>
      <c r="B495" s="4" t="str">
        <f>MID(A495,3,2)</f>
        <v>12</v>
      </c>
      <c r="C495" s="4">
        <f>IF(VALUE(B495)&gt;20,VALUE(B495)-20,VALUE(B495))</f>
        <v>12</v>
      </c>
      <c r="D495" t="s">
        <v>940</v>
      </c>
      <c r="E495" t="s">
        <v>485</v>
      </c>
    </row>
    <row r="496" spans="1:5" outlineLevel="2" x14ac:dyDescent="0.3">
      <c r="A496" s="1" t="s">
        <v>947</v>
      </c>
      <c r="B496" s="4" t="str">
        <f>MID(A496,3,2)</f>
        <v>12</v>
      </c>
      <c r="C496" s="4">
        <f>IF(VALUE(B496)&gt;20,VALUE(B496)-20,VALUE(B496))</f>
        <v>12</v>
      </c>
      <c r="D496" t="s">
        <v>948</v>
      </c>
      <c r="E496" t="s">
        <v>607</v>
      </c>
    </row>
    <row r="497" spans="1:5" outlineLevel="2" x14ac:dyDescent="0.3">
      <c r="A497" s="1" t="s">
        <v>961</v>
      </c>
      <c r="B497" s="4" t="str">
        <f>MID(A497,3,2)</f>
        <v>12</v>
      </c>
      <c r="C497" s="4">
        <f>IF(VALUE(B497)&gt;20,VALUE(B497)-20,VALUE(B497))</f>
        <v>12</v>
      </c>
      <c r="D497" t="s">
        <v>962</v>
      </c>
      <c r="E497" t="s">
        <v>428</v>
      </c>
    </row>
    <row r="498" spans="1:5" outlineLevel="2" x14ac:dyDescent="0.3">
      <c r="A498" s="1" t="s">
        <v>963</v>
      </c>
      <c r="B498" s="4" t="str">
        <f>MID(A498,3,2)</f>
        <v>12</v>
      </c>
      <c r="C498" s="4">
        <f>IF(VALUE(B498)&gt;20,VALUE(B498)-20,VALUE(B498))</f>
        <v>12</v>
      </c>
      <c r="D498" t="s">
        <v>964</v>
      </c>
      <c r="E498" t="s">
        <v>464</v>
      </c>
    </row>
    <row r="499" spans="1:5" outlineLevel="2" x14ac:dyDescent="0.3">
      <c r="A499" s="1" t="s">
        <v>965</v>
      </c>
      <c r="B499" s="4" t="str">
        <f>MID(A499,3,2)</f>
        <v>12</v>
      </c>
      <c r="C499" s="4">
        <f>IF(VALUE(B499)&gt;20,VALUE(B499)-20,VALUE(B499))</f>
        <v>12</v>
      </c>
      <c r="D499" t="s">
        <v>966</v>
      </c>
      <c r="E499" t="s">
        <v>382</v>
      </c>
    </row>
    <row r="500" spans="1:5" outlineLevel="2" x14ac:dyDescent="0.3">
      <c r="A500" s="1" t="s">
        <v>971</v>
      </c>
      <c r="B500" s="4" t="str">
        <f>MID(A500,3,2)</f>
        <v>12</v>
      </c>
      <c r="C500" s="4">
        <f>IF(VALUE(B500)&gt;20,VALUE(B500)-20,VALUE(B500))</f>
        <v>12</v>
      </c>
      <c r="D500" t="s">
        <v>972</v>
      </c>
      <c r="E500" t="s">
        <v>973</v>
      </c>
    </row>
    <row r="501" spans="1:5" outlineLevel="2" x14ac:dyDescent="0.3">
      <c r="A501" s="1" t="s">
        <v>974</v>
      </c>
      <c r="B501" s="4" t="str">
        <f>MID(A501,3,2)</f>
        <v>12</v>
      </c>
      <c r="C501" s="4">
        <f>IF(VALUE(B501)&gt;20,VALUE(B501)-20,VALUE(B501))</f>
        <v>12</v>
      </c>
      <c r="D501" t="s">
        <v>171</v>
      </c>
      <c r="E501" t="s">
        <v>105</v>
      </c>
    </row>
    <row r="502" spans="1:5" outlineLevel="2" x14ac:dyDescent="0.3">
      <c r="A502" s="1" t="s">
        <v>980</v>
      </c>
      <c r="B502" s="4" t="str">
        <f>MID(A502,3,2)</f>
        <v>12</v>
      </c>
      <c r="C502" s="4">
        <f>IF(VALUE(B502)&gt;20,VALUE(B502)-20,VALUE(B502))</f>
        <v>12</v>
      </c>
      <c r="D502" t="s">
        <v>981</v>
      </c>
      <c r="E502" t="s">
        <v>226</v>
      </c>
    </row>
    <row r="503" spans="1:5" outlineLevel="2" x14ac:dyDescent="0.3">
      <c r="A503" s="1" t="s">
        <v>982</v>
      </c>
      <c r="B503" s="4" t="str">
        <f>MID(A503,3,2)</f>
        <v>12</v>
      </c>
      <c r="C503" s="4">
        <f>IF(VALUE(B503)&gt;20,VALUE(B503)-20,VALUE(B503))</f>
        <v>12</v>
      </c>
      <c r="D503" t="s">
        <v>983</v>
      </c>
      <c r="E503" t="s">
        <v>979</v>
      </c>
    </row>
    <row r="504" spans="1:5" outlineLevel="2" x14ac:dyDescent="0.3">
      <c r="A504" s="1" t="s">
        <v>991</v>
      </c>
      <c r="B504" s="4" t="str">
        <f>MID(A504,3,2)</f>
        <v>12</v>
      </c>
      <c r="C504" s="4">
        <f>IF(VALUE(B504)&gt;20,VALUE(B504)-20,VALUE(B504))</f>
        <v>12</v>
      </c>
      <c r="D504" t="s">
        <v>992</v>
      </c>
      <c r="E504" t="s">
        <v>567</v>
      </c>
    </row>
    <row r="505" spans="1:5" outlineLevel="2" x14ac:dyDescent="0.3">
      <c r="A505" s="1" t="s">
        <v>1061</v>
      </c>
      <c r="B505" s="4" t="str">
        <f>MID(A505,3,2)</f>
        <v>12</v>
      </c>
      <c r="C505" s="4">
        <f>IF(VALUE(B505)&gt;20,VALUE(B505)-20,VALUE(B505))</f>
        <v>12</v>
      </c>
      <c r="D505" t="s">
        <v>1062</v>
      </c>
      <c r="E505" t="s">
        <v>89</v>
      </c>
    </row>
    <row r="506" spans="1:5" outlineLevel="2" x14ac:dyDescent="0.3">
      <c r="A506" s="1" t="s">
        <v>1118</v>
      </c>
      <c r="B506" s="4" t="str">
        <f>MID(A506,3,2)</f>
        <v>12</v>
      </c>
      <c r="C506" s="4">
        <f>IF(VALUE(B506)&gt;20,VALUE(B506)-20,VALUE(B506))</f>
        <v>12</v>
      </c>
      <c r="D506" t="s">
        <v>1119</v>
      </c>
      <c r="E506" t="s">
        <v>86</v>
      </c>
    </row>
    <row r="507" spans="1:5" outlineLevel="1" x14ac:dyDescent="0.3">
      <c r="A507" s="1"/>
      <c r="C507" s="7" t="s">
        <v>2090</v>
      </c>
      <c r="D507">
        <f>SUBTOTAL(3,D406:D506)</f>
        <v>101</v>
      </c>
    </row>
    <row r="508" spans="1:5" outlineLevel="1" x14ac:dyDescent="0.3"/>
    <row r="509" spans="1:5" outlineLevel="1" x14ac:dyDescent="0.3">
      <c r="C509" s="7" t="s">
        <v>1605</v>
      </c>
      <c r="D509">
        <f>SUBTOTAL(3,D2:D508)</f>
        <v>494</v>
      </c>
    </row>
  </sheetData>
  <autoFilter ref="A1:E506" xr:uid="{EBC26CAC-8B59-439A-885B-CFABD6FCFB43}">
    <sortState xmlns:xlrd2="http://schemas.microsoft.com/office/spreadsheetml/2017/richdata2" ref="A2:E506">
      <sortCondition ref="C1:C5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8DBE-FE42-45C6-B522-2BE8D0EEBB2F}">
  <sheetPr filterMode="1"/>
  <dimension ref="A1:F495"/>
  <sheetViews>
    <sheetView workbookViewId="0">
      <pane ySplit="1" topLeftCell="A2" activePane="bottomLeft" state="frozen"/>
      <selection pane="bottomLeft" activeCell="F496" sqref="F496"/>
    </sheetView>
  </sheetViews>
  <sheetFormatPr defaultRowHeight="14.4" x14ac:dyDescent="0.3"/>
  <cols>
    <col min="1" max="1" width="12" bestFit="1" customWidth="1"/>
    <col min="2" max="2" width="13.33203125" customWidth="1"/>
    <col min="3" max="3" width="11.109375" bestFit="1" customWidth="1"/>
    <col min="4" max="5" width="8.88671875" style="4"/>
  </cols>
  <sheetData>
    <row r="1" spans="1:6" s="3" customFormat="1" x14ac:dyDescent="0.3">
      <c r="A1" s="2" t="s">
        <v>0</v>
      </c>
      <c r="B1" s="3" t="s">
        <v>1</v>
      </c>
      <c r="C1" s="3" t="s">
        <v>2</v>
      </c>
      <c r="D1" s="5"/>
      <c r="E1" s="5"/>
    </row>
    <row r="2" spans="1:6" hidden="1" x14ac:dyDescent="0.3">
      <c r="A2" s="1" t="s">
        <v>3</v>
      </c>
      <c r="B2" t="s">
        <v>4</v>
      </c>
      <c r="C2" t="s">
        <v>5</v>
      </c>
      <c r="D2" s="4">
        <f>VALUE(MID(A2,7,3))</f>
        <v>14</v>
      </c>
      <c r="E2" s="4">
        <f>MAX(D2:D495)</f>
        <v>995</v>
      </c>
      <c r="F2">
        <f>MIN(D2:D494)</f>
        <v>0</v>
      </c>
    </row>
    <row r="3" spans="1:6" hidden="1" x14ac:dyDescent="0.3">
      <c r="A3" s="1" t="s">
        <v>6</v>
      </c>
      <c r="B3" t="s">
        <v>7</v>
      </c>
      <c r="C3" t="s">
        <v>8</v>
      </c>
      <c r="D3" s="4">
        <f t="shared" ref="D3:D66" si="0">VALUE(MID(A3,7,3))</f>
        <v>91</v>
      </c>
    </row>
    <row r="4" spans="1:6" hidden="1" x14ac:dyDescent="0.3">
      <c r="A4" s="1" t="s">
        <v>9</v>
      </c>
      <c r="B4" t="s">
        <v>10</v>
      </c>
      <c r="C4" t="s">
        <v>11</v>
      </c>
      <c r="D4" s="4">
        <f t="shared" si="0"/>
        <v>128</v>
      </c>
    </row>
    <row r="5" spans="1:6" hidden="1" x14ac:dyDescent="0.3">
      <c r="A5" s="1" t="s">
        <v>12</v>
      </c>
      <c r="B5" t="s">
        <v>13</v>
      </c>
      <c r="C5" t="s">
        <v>14</v>
      </c>
      <c r="D5" s="4">
        <f t="shared" si="0"/>
        <v>69</v>
      </c>
    </row>
    <row r="6" spans="1:6" hidden="1" x14ac:dyDescent="0.3">
      <c r="A6" s="1" t="s">
        <v>15</v>
      </c>
      <c r="B6" t="s">
        <v>16</v>
      </c>
      <c r="C6" t="s">
        <v>17</v>
      </c>
      <c r="D6" s="4">
        <f t="shared" si="0"/>
        <v>59</v>
      </c>
    </row>
    <row r="7" spans="1:6" hidden="1" x14ac:dyDescent="0.3">
      <c r="A7" s="1" t="s">
        <v>18</v>
      </c>
      <c r="B7" t="s">
        <v>19</v>
      </c>
      <c r="C7" t="s">
        <v>20</v>
      </c>
      <c r="D7" s="4">
        <f t="shared" si="0"/>
        <v>26</v>
      </c>
    </row>
    <row r="8" spans="1:6" hidden="1" x14ac:dyDescent="0.3">
      <c r="A8" s="1" t="s">
        <v>21</v>
      </c>
      <c r="B8" t="s">
        <v>22</v>
      </c>
      <c r="C8" t="s">
        <v>8</v>
      </c>
      <c r="D8" s="4">
        <f t="shared" si="0"/>
        <v>26</v>
      </c>
    </row>
    <row r="9" spans="1:6" hidden="1" x14ac:dyDescent="0.3">
      <c r="A9" s="1" t="s">
        <v>23</v>
      </c>
      <c r="B9" t="s">
        <v>24</v>
      </c>
      <c r="C9" t="s">
        <v>25</v>
      </c>
      <c r="D9" s="4">
        <f t="shared" si="0"/>
        <v>18</v>
      </c>
    </row>
    <row r="10" spans="1:6" hidden="1" x14ac:dyDescent="0.3">
      <c r="A10" s="1" t="s">
        <v>26</v>
      </c>
      <c r="B10" t="s">
        <v>27</v>
      </c>
      <c r="C10" t="s">
        <v>28</v>
      </c>
      <c r="D10" s="4">
        <f t="shared" si="0"/>
        <v>94</v>
      </c>
    </row>
    <row r="11" spans="1:6" hidden="1" x14ac:dyDescent="0.3">
      <c r="A11" s="1" t="s">
        <v>29</v>
      </c>
      <c r="B11" t="s">
        <v>30</v>
      </c>
      <c r="C11" t="s">
        <v>31</v>
      </c>
      <c r="D11" s="4">
        <f t="shared" si="0"/>
        <v>42</v>
      </c>
    </row>
    <row r="12" spans="1:6" hidden="1" x14ac:dyDescent="0.3">
      <c r="A12" s="1" t="s">
        <v>32</v>
      </c>
      <c r="B12" t="s">
        <v>33</v>
      </c>
      <c r="C12" t="s">
        <v>20</v>
      </c>
      <c r="D12" s="4">
        <f t="shared" si="0"/>
        <v>36</v>
      </c>
    </row>
    <row r="13" spans="1:6" hidden="1" x14ac:dyDescent="0.3">
      <c r="A13" s="1" t="s">
        <v>34</v>
      </c>
      <c r="B13" t="s">
        <v>35</v>
      </c>
      <c r="C13" t="s">
        <v>36</v>
      </c>
      <c r="D13" s="4">
        <f t="shared" si="0"/>
        <v>18</v>
      </c>
    </row>
    <row r="14" spans="1:6" hidden="1" x14ac:dyDescent="0.3">
      <c r="A14" s="1" t="s">
        <v>37</v>
      </c>
      <c r="B14" t="s">
        <v>38</v>
      </c>
      <c r="C14" t="s">
        <v>39</v>
      </c>
      <c r="D14" s="4">
        <f t="shared" si="0"/>
        <v>45</v>
      </c>
    </row>
    <row r="15" spans="1:6" hidden="1" x14ac:dyDescent="0.3">
      <c r="A15" s="1" t="s">
        <v>40</v>
      </c>
      <c r="B15" t="s">
        <v>41</v>
      </c>
      <c r="C15" t="s">
        <v>39</v>
      </c>
      <c r="D15" s="4">
        <f t="shared" si="0"/>
        <v>45</v>
      </c>
    </row>
    <row r="16" spans="1:6" hidden="1" x14ac:dyDescent="0.3">
      <c r="A16" s="1" t="s">
        <v>42</v>
      </c>
      <c r="B16" t="s">
        <v>43</v>
      </c>
      <c r="C16" t="s">
        <v>44</v>
      </c>
      <c r="D16" s="4">
        <f t="shared" si="0"/>
        <v>70</v>
      </c>
    </row>
    <row r="17" spans="1:4" hidden="1" x14ac:dyDescent="0.3">
      <c r="A17" s="1" t="s">
        <v>45</v>
      </c>
      <c r="B17" t="s">
        <v>46</v>
      </c>
      <c r="C17" t="s">
        <v>47</v>
      </c>
      <c r="D17" s="4">
        <f t="shared" si="0"/>
        <v>119</v>
      </c>
    </row>
    <row r="18" spans="1:4" hidden="1" x14ac:dyDescent="0.3">
      <c r="A18" s="1" t="s">
        <v>48</v>
      </c>
      <c r="B18" t="s">
        <v>49</v>
      </c>
      <c r="C18" t="s">
        <v>50</v>
      </c>
      <c r="D18" s="4">
        <f t="shared" si="0"/>
        <v>42</v>
      </c>
    </row>
    <row r="19" spans="1:4" hidden="1" x14ac:dyDescent="0.3">
      <c r="A19" s="1" t="s">
        <v>51</v>
      </c>
      <c r="B19" t="s">
        <v>52</v>
      </c>
      <c r="C19" t="s">
        <v>53</v>
      </c>
      <c r="D19" s="4">
        <f t="shared" si="0"/>
        <v>122</v>
      </c>
    </row>
    <row r="20" spans="1:4" hidden="1" x14ac:dyDescent="0.3">
      <c r="A20" s="1" t="s">
        <v>54</v>
      </c>
      <c r="B20" t="s">
        <v>55</v>
      </c>
      <c r="C20" t="s">
        <v>56</v>
      </c>
      <c r="D20" s="4">
        <f t="shared" si="0"/>
        <v>74</v>
      </c>
    </row>
    <row r="21" spans="1:4" hidden="1" x14ac:dyDescent="0.3">
      <c r="A21" s="1" t="s">
        <v>57</v>
      </c>
      <c r="B21" t="s">
        <v>58</v>
      </c>
      <c r="C21" t="s">
        <v>8</v>
      </c>
      <c r="D21" s="4">
        <f t="shared" si="0"/>
        <v>75</v>
      </c>
    </row>
    <row r="22" spans="1:4" hidden="1" x14ac:dyDescent="0.3">
      <c r="A22" s="1" t="s">
        <v>59</v>
      </c>
      <c r="B22" t="s">
        <v>60</v>
      </c>
      <c r="C22" t="s">
        <v>61</v>
      </c>
      <c r="D22" s="4">
        <f t="shared" si="0"/>
        <v>125</v>
      </c>
    </row>
    <row r="23" spans="1:4" hidden="1" x14ac:dyDescent="0.3">
      <c r="A23" s="1" t="s">
        <v>62</v>
      </c>
      <c r="B23" t="s">
        <v>63</v>
      </c>
      <c r="C23" t="s">
        <v>64</v>
      </c>
      <c r="D23" s="4">
        <f t="shared" si="0"/>
        <v>36</v>
      </c>
    </row>
    <row r="24" spans="1:4" hidden="1" x14ac:dyDescent="0.3">
      <c r="A24" s="1" t="s">
        <v>65</v>
      </c>
      <c r="B24" t="s">
        <v>66</v>
      </c>
      <c r="C24" t="s">
        <v>67</v>
      </c>
      <c r="D24" s="4">
        <f t="shared" si="0"/>
        <v>72</v>
      </c>
    </row>
    <row r="25" spans="1:4" hidden="1" x14ac:dyDescent="0.3">
      <c r="A25" s="1" t="s">
        <v>68</v>
      </c>
      <c r="B25" t="s">
        <v>69</v>
      </c>
      <c r="C25" t="s">
        <v>70</v>
      </c>
      <c r="D25" s="4">
        <f t="shared" si="0"/>
        <v>30</v>
      </c>
    </row>
    <row r="26" spans="1:4" hidden="1" x14ac:dyDescent="0.3">
      <c r="A26" s="1" t="s">
        <v>71</v>
      </c>
      <c r="B26" t="s">
        <v>72</v>
      </c>
      <c r="C26" t="s">
        <v>73</v>
      </c>
      <c r="D26" s="4">
        <f t="shared" si="0"/>
        <v>113</v>
      </c>
    </row>
    <row r="27" spans="1:4" hidden="1" x14ac:dyDescent="0.3">
      <c r="A27" s="1" t="s">
        <v>74</v>
      </c>
      <c r="B27" t="s">
        <v>75</v>
      </c>
      <c r="C27" t="s">
        <v>8</v>
      </c>
      <c r="D27" s="4">
        <f t="shared" si="0"/>
        <v>30</v>
      </c>
    </row>
    <row r="28" spans="1:4" hidden="1" x14ac:dyDescent="0.3">
      <c r="A28" s="1" t="s">
        <v>76</v>
      </c>
      <c r="B28" t="s">
        <v>77</v>
      </c>
      <c r="C28" t="s">
        <v>78</v>
      </c>
      <c r="D28" s="4">
        <f t="shared" si="0"/>
        <v>74</v>
      </c>
    </row>
    <row r="29" spans="1:4" hidden="1" x14ac:dyDescent="0.3">
      <c r="A29" s="1" t="s">
        <v>79</v>
      </c>
      <c r="B29" t="s">
        <v>80</v>
      </c>
      <c r="C29" t="s">
        <v>39</v>
      </c>
      <c r="D29" s="4">
        <f t="shared" si="0"/>
        <v>46</v>
      </c>
    </row>
    <row r="30" spans="1:4" hidden="1" x14ac:dyDescent="0.3">
      <c r="A30" s="1" t="s">
        <v>81</v>
      </c>
      <c r="B30" t="s">
        <v>82</v>
      </c>
      <c r="C30" t="s">
        <v>83</v>
      </c>
      <c r="D30" s="4">
        <f t="shared" si="0"/>
        <v>34</v>
      </c>
    </row>
    <row r="31" spans="1:4" hidden="1" x14ac:dyDescent="0.3">
      <c r="A31" s="1" t="s">
        <v>84</v>
      </c>
      <c r="B31" t="s">
        <v>85</v>
      </c>
      <c r="C31" t="s">
        <v>86</v>
      </c>
      <c r="D31" s="4">
        <f t="shared" si="0"/>
        <v>76</v>
      </c>
    </row>
    <row r="32" spans="1:4" hidden="1" x14ac:dyDescent="0.3">
      <c r="A32" s="1" t="s">
        <v>87</v>
      </c>
      <c r="B32" t="s">
        <v>88</v>
      </c>
      <c r="C32" t="s">
        <v>89</v>
      </c>
      <c r="D32" s="4">
        <f t="shared" si="0"/>
        <v>39</v>
      </c>
    </row>
    <row r="33" spans="1:4" hidden="1" x14ac:dyDescent="0.3">
      <c r="A33" s="1" t="s">
        <v>90</v>
      </c>
      <c r="B33" t="s">
        <v>91</v>
      </c>
      <c r="C33" t="s">
        <v>92</v>
      </c>
      <c r="D33" s="4">
        <f t="shared" si="0"/>
        <v>18</v>
      </c>
    </row>
    <row r="34" spans="1:4" hidden="1" x14ac:dyDescent="0.3">
      <c r="A34" s="1" t="s">
        <v>93</v>
      </c>
      <c r="B34" t="s">
        <v>94</v>
      </c>
      <c r="C34" t="s">
        <v>5</v>
      </c>
      <c r="D34" s="4">
        <f t="shared" si="0"/>
        <v>35</v>
      </c>
    </row>
    <row r="35" spans="1:4" hidden="1" x14ac:dyDescent="0.3">
      <c r="A35" s="1" t="s">
        <v>95</v>
      </c>
      <c r="B35" t="s">
        <v>96</v>
      </c>
      <c r="C35" t="s">
        <v>97</v>
      </c>
      <c r="D35" s="4">
        <f t="shared" si="0"/>
        <v>89</v>
      </c>
    </row>
    <row r="36" spans="1:4" hidden="1" x14ac:dyDescent="0.3">
      <c r="A36" s="1" t="s">
        <v>98</v>
      </c>
      <c r="B36" t="s">
        <v>99</v>
      </c>
      <c r="C36" t="s">
        <v>100</v>
      </c>
      <c r="D36" s="4">
        <f t="shared" si="0"/>
        <v>124</v>
      </c>
    </row>
    <row r="37" spans="1:4" hidden="1" x14ac:dyDescent="0.3">
      <c r="A37" s="1" t="s">
        <v>101</v>
      </c>
      <c r="B37" t="s">
        <v>102</v>
      </c>
      <c r="C37" t="s">
        <v>17</v>
      </c>
      <c r="D37" s="4">
        <f t="shared" si="0"/>
        <v>42</v>
      </c>
    </row>
    <row r="38" spans="1:4" hidden="1" x14ac:dyDescent="0.3">
      <c r="A38" s="1" t="s">
        <v>103</v>
      </c>
      <c r="B38" t="s">
        <v>104</v>
      </c>
      <c r="C38" t="s">
        <v>105</v>
      </c>
      <c r="D38" s="4">
        <f t="shared" si="0"/>
        <v>21</v>
      </c>
    </row>
    <row r="39" spans="1:4" hidden="1" x14ac:dyDescent="0.3">
      <c r="A39" s="1" t="s">
        <v>106</v>
      </c>
      <c r="B39" t="s">
        <v>107</v>
      </c>
      <c r="C39" t="s">
        <v>108</v>
      </c>
      <c r="D39" s="4">
        <f t="shared" si="0"/>
        <v>22</v>
      </c>
    </row>
    <row r="40" spans="1:4" hidden="1" x14ac:dyDescent="0.3">
      <c r="A40" s="1" t="s">
        <v>109</v>
      </c>
      <c r="B40" t="s">
        <v>110</v>
      </c>
      <c r="C40" t="s">
        <v>111</v>
      </c>
      <c r="D40" s="4">
        <f t="shared" si="0"/>
        <v>13</v>
      </c>
    </row>
    <row r="41" spans="1:4" hidden="1" x14ac:dyDescent="0.3">
      <c r="A41" s="1" t="s">
        <v>112</v>
      </c>
      <c r="B41" t="s">
        <v>113</v>
      </c>
      <c r="C41" t="s">
        <v>114</v>
      </c>
      <c r="D41" s="4">
        <f t="shared" si="0"/>
        <v>143</v>
      </c>
    </row>
    <row r="42" spans="1:4" hidden="1" x14ac:dyDescent="0.3">
      <c r="A42" s="1" t="s">
        <v>115</v>
      </c>
      <c r="B42" t="s">
        <v>116</v>
      </c>
      <c r="C42" t="s">
        <v>36</v>
      </c>
      <c r="D42" s="4">
        <f t="shared" si="0"/>
        <v>126</v>
      </c>
    </row>
    <row r="43" spans="1:4" hidden="1" x14ac:dyDescent="0.3">
      <c r="A43" s="1" t="s">
        <v>117</v>
      </c>
      <c r="B43" t="s">
        <v>118</v>
      </c>
      <c r="C43" t="s">
        <v>73</v>
      </c>
      <c r="D43" s="4">
        <f t="shared" si="0"/>
        <v>74</v>
      </c>
    </row>
    <row r="44" spans="1:4" hidden="1" x14ac:dyDescent="0.3">
      <c r="A44" s="1" t="s">
        <v>119</v>
      </c>
      <c r="B44" t="s">
        <v>120</v>
      </c>
      <c r="C44" t="s">
        <v>121</v>
      </c>
      <c r="D44" s="4">
        <f t="shared" si="0"/>
        <v>74</v>
      </c>
    </row>
    <row r="45" spans="1:4" hidden="1" x14ac:dyDescent="0.3">
      <c r="A45" s="1" t="s">
        <v>122</v>
      </c>
      <c r="B45" t="s">
        <v>123</v>
      </c>
      <c r="C45" t="s">
        <v>47</v>
      </c>
      <c r="D45" s="4">
        <f t="shared" si="0"/>
        <v>140</v>
      </c>
    </row>
    <row r="46" spans="1:4" hidden="1" x14ac:dyDescent="0.3">
      <c r="A46" s="1" t="s">
        <v>124</v>
      </c>
      <c r="B46" t="s">
        <v>125</v>
      </c>
      <c r="C46" t="s">
        <v>25</v>
      </c>
      <c r="D46" s="4">
        <f t="shared" si="0"/>
        <v>9</v>
      </c>
    </row>
    <row r="47" spans="1:4" hidden="1" x14ac:dyDescent="0.3">
      <c r="A47" s="1" t="s">
        <v>126</v>
      </c>
      <c r="B47" t="s">
        <v>127</v>
      </c>
      <c r="C47" t="s">
        <v>128</v>
      </c>
      <c r="D47" s="4">
        <f t="shared" si="0"/>
        <v>17</v>
      </c>
    </row>
    <row r="48" spans="1:4" hidden="1" x14ac:dyDescent="0.3">
      <c r="A48" s="1" t="s">
        <v>129</v>
      </c>
      <c r="B48" t="s">
        <v>130</v>
      </c>
      <c r="C48" t="s">
        <v>131</v>
      </c>
      <c r="D48" s="4">
        <f t="shared" si="0"/>
        <v>5</v>
      </c>
    </row>
    <row r="49" spans="1:4" hidden="1" x14ac:dyDescent="0.3">
      <c r="A49" s="1" t="s">
        <v>132</v>
      </c>
      <c r="B49" t="s">
        <v>133</v>
      </c>
      <c r="C49" t="s">
        <v>121</v>
      </c>
      <c r="D49" s="4">
        <f t="shared" si="0"/>
        <v>43</v>
      </c>
    </row>
    <row r="50" spans="1:4" hidden="1" x14ac:dyDescent="0.3">
      <c r="A50" s="1" t="s">
        <v>134</v>
      </c>
      <c r="B50" t="s">
        <v>135</v>
      </c>
      <c r="C50" t="s">
        <v>8</v>
      </c>
      <c r="D50" s="4">
        <f t="shared" si="0"/>
        <v>24</v>
      </c>
    </row>
    <row r="51" spans="1:4" hidden="1" x14ac:dyDescent="0.3">
      <c r="A51" s="1" t="s">
        <v>136</v>
      </c>
      <c r="B51" t="s">
        <v>77</v>
      </c>
      <c r="C51" t="s">
        <v>137</v>
      </c>
      <c r="D51" s="4">
        <f t="shared" si="0"/>
        <v>56</v>
      </c>
    </row>
    <row r="52" spans="1:4" x14ac:dyDescent="0.3">
      <c r="A52" s="1" t="s">
        <v>138</v>
      </c>
      <c r="B52" t="s">
        <v>139</v>
      </c>
      <c r="C52" t="s">
        <v>56</v>
      </c>
      <c r="D52" s="4">
        <f t="shared" si="0"/>
        <v>0</v>
      </c>
    </row>
    <row r="53" spans="1:4" hidden="1" x14ac:dyDescent="0.3">
      <c r="A53" s="1" t="s">
        <v>140</v>
      </c>
      <c r="B53" t="s">
        <v>141</v>
      </c>
      <c r="C53" t="s">
        <v>142</v>
      </c>
      <c r="D53" s="4">
        <f t="shared" si="0"/>
        <v>26</v>
      </c>
    </row>
    <row r="54" spans="1:4" hidden="1" x14ac:dyDescent="0.3">
      <c r="A54" s="1" t="s">
        <v>143</v>
      </c>
      <c r="B54" t="s">
        <v>144</v>
      </c>
      <c r="C54" t="s">
        <v>86</v>
      </c>
      <c r="D54" s="4">
        <f t="shared" si="0"/>
        <v>20</v>
      </c>
    </row>
    <row r="55" spans="1:4" hidden="1" x14ac:dyDescent="0.3">
      <c r="A55" s="1" t="s">
        <v>145</v>
      </c>
      <c r="B55" t="s">
        <v>146</v>
      </c>
      <c r="C55" t="s">
        <v>147</v>
      </c>
      <c r="D55" s="4">
        <f t="shared" si="0"/>
        <v>6</v>
      </c>
    </row>
    <row r="56" spans="1:4" hidden="1" x14ac:dyDescent="0.3">
      <c r="A56" s="1" t="s">
        <v>148</v>
      </c>
      <c r="B56" t="s">
        <v>149</v>
      </c>
      <c r="C56" t="s">
        <v>64</v>
      </c>
      <c r="D56" s="4">
        <f t="shared" si="0"/>
        <v>90</v>
      </c>
    </row>
    <row r="57" spans="1:4" hidden="1" x14ac:dyDescent="0.3">
      <c r="A57" s="1" t="s">
        <v>150</v>
      </c>
      <c r="B57" t="s">
        <v>151</v>
      </c>
      <c r="C57" t="s">
        <v>56</v>
      </c>
      <c r="D57" s="4">
        <f t="shared" si="0"/>
        <v>111</v>
      </c>
    </row>
    <row r="58" spans="1:4" hidden="1" x14ac:dyDescent="0.3">
      <c r="A58" s="1" t="s">
        <v>152</v>
      </c>
      <c r="B58" t="s">
        <v>153</v>
      </c>
      <c r="C58" t="s">
        <v>111</v>
      </c>
      <c r="D58" s="4">
        <f t="shared" si="0"/>
        <v>24</v>
      </c>
    </row>
    <row r="59" spans="1:4" hidden="1" x14ac:dyDescent="0.3">
      <c r="A59" s="1" t="s">
        <v>154</v>
      </c>
      <c r="B59" t="s">
        <v>155</v>
      </c>
      <c r="C59" t="s">
        <v>156</v>
      </c>
      <c r="D59" s="4">
        <f t="shared" si="0"/>
        <v>7</v>
      </c>
    </row>
    <row r="60" spans="1:4" hidden="1" x14ac:dyDescent="0.3">
      <c r="A60" s="1" t="s">
        <v>157</v>
      </c>
      <c r="B60" t="s">
        <v>158</v>
      </c>
      <c r="C60" t="s">
        <v>47</v>
      </c>
      <c r="D60" s="4">
        <f t="shared" si="0"/>
        <v>15</v>
      </c>
    </row>
    <row r="61" spans="1:4" hidden="1" x14ac:dyDescent="0.3">
      <c r="A61" s="1" t="s">
        <v>159</v>
      </c>
      <c r="B61" t="s">
        <v>160</v>
      </c>
      <c r="C61" t="s">
        <v>161</v>
      </c>
      <c r="D61" s="4">
        <f t="shared" si="0"/>
        <v>15</v>
      </c>
    </row>
    <row r="62" spans="1:4" hidden="1" x14ac:dyDescent="0.3">
      <c r="A62" s="1" t="s">
        <v>162</v>
      </c>
      <c r="B62" t="s">
        <v>163</v>
      </c>
      <c r="C62" t="s">
        <v>39</v>
      </c>
      <c r="D62" s="4">
        <f t="shared" si="0"/>
        <v>16</v>
      </c>
    </row>
    <row r="63" spans="1:4" hidden="1" x14ac:dyDescent="0.3">
      <c r="A63" s="1" t="s">
        <v>164</v>
      </c>
      <c r="B63" t="s">
        <v>165</v>
      </c>
      <c r="C63" t="s">
        <v>166</v>
      </c>
      <c r="D63" s="4">
        <f t="shared" si="0"/>
        <v>110</v>
      </c>
    </row>
    <row r="64" spans="1:4" hidden="1" x14ac:dyDescent="0.3">
      <c r="A64" s="1" t="s">
        <v>167</v>
      </c>
      <c r="B64" t="s">
        <v>168</v>
      </c>
      <c r="C64" t="s">
        <v>169</v>
      </c>
      <c r="D64" s="4">
        <f t="shared" si="0"/>
        <v>84</v>
      </c>
    </row>
    <row r="65" spans="1:4" hidden="1" x14ac:dyDescent="0.3">
      <c r="A65" s="1" t="s">
        <v>170</v>
      </c>
      <c r="B65" t="s">
        <v>171</v>
      </c>
      <c r="C65" t="s">
        <v>172</v>
      </c>
      <c r="D65" s="4">
        <f t="shared" si="0"/>
        <v>74</v>
      </c>
    </row>
    <row r="66" spans="1:4" hidden="1" x14ac:dyDescent="0.3">
      <c r="A66" s="1" t="s">
        <v>173</v>
      </c>
      <c r="B66" t="s">
        <v>174</v>
      </c>
      <c r="C66" t="s">
        <v>25</v>
      </c>
      <c r="D66" s="4">
        <f t="shared" si="0"/>
        <v>66</v>
      </c>
    </row>
    <row r="67" spans="1:4" hidden="1" x14ac:dyDescent="0.3">
      <c r="A67" s="1" t="s">
        <v>175</v>
      </c>
      <c r="B67" t="s">
        <v>176</v>
      </c>
      <c r="C67" t="s">
        <v>86</v>
      </c>
      <c r="D67" s="4">
        <f t="shared" ref="D67:D130" si="1">VALUE(MID(A67,7,3))</f>
        <v>61</v>
      </c>
    </row>
    <row r="68" spans="1:4" hidden="1" x14ac:dyDescent="0.3">
      <c r="A68" s="1" t="s">
        <v>177</v>
      </c>
      <c r="B68" t="s">
        <v>178</v>
      </c>
      <c r="C68" t="s">
        <v>179</v>
      </c>
      <c r="D68" s="4">
        <f t="shared" si="1"/>
        <v>62</v>
      </c>
    </row>
    <row r="69" spans="1:4" hidden="1" x14ac:dyDescent="0.3">
      <c r="A69" s="1" t="s">
        <v>180</v>
      </c>
      <c r="B69" t="s">
        <v>181</v>
      </c>
      <c r="C69" t="s">
        <v>182</v>
      </c>
      <c r="D69" s="4">
        <f t="shared" si="1"/>
        <v>72</v>
      </c>
    </row>
    <row r="70" spans="1:4" hidden="1" x14ac:dyDescent="0.3">
      <c r="A70" s="1" t="s">
        <v>183</v>
      </c>
      <c r="B70" t="s">
        <v>184</v>
      </c>
      <c r="C70" t="s">
        <v>53</v>
      </c>
      <c r="D70" s="4">
        <f t="shared" si="1"/>
        <v>79</v>
      </c>
    </row>
    <row r="71" spans="1:4" hidden="1" x14ac:dyDescent="0.3">
      <c r="A71" s="1" t="s">
        <v>185</v>
      </c>
      <c r="B71" t="s">
        <v>186</v>
      </c>
      <c r="C71" t="s">
        <v>187</v>
      </c>
      <c r="D71" s="4">
        <f t="shared" si="1"/>
        <v>57</v>
      </c>
    </row>
    <row r="72" spans="1:4" hidden="1" x14ac:dyDescent="0.3">
      <c r="A72" s="1" t="s">
        <v>188</v>
      </c>
      <c r="B72" t="s">
        <v>189</v>
      </c>
      <c r="C72" t="s">
        <v>44</v>
      </c>
      <c r="D72" s="4">
        <f t="shared" si="1"/>
        <v>58</v>
      </c>
    </row>
    <row r="73" spans="1:4" hidden="1" x14ac:dyDescent="0.3">
      <c r="A73" s="1" t="s">
        <v>190</v>
      </c>
      <c r="B73" t="s">
        <v>191</v>
      </c>
      <c r="C73" t="s">
        <v>114</v>
      </c>
      <c r="D73" s="4">
        <f t="shared" si="1"/>
        <v>51</v>
      </c>
    </row>
    <row r="74" spans="1:4" hidden="1" x14ac:dyDescent="0.3">
      <c r="A74" s="1" t="s">
        <v>192</v>
      </c>
      <c r="B74" t="s">
        <v>193</v>
      </c>
      <c r="C74" t="s">
        <v>194</v>
      </c>
      <c r="D74" s="4">
        <f t="shared" si="1"/>
        <v>11</v>
      </c>
    </row>
    <row r="75" spans="1:4" hidden="1" x14ac:dyDescent="0.3">
      <c r="A75" s="1" t="s">
        <v>195</v>
      </c>
      <c r="B75" t="s">
        <v>196</v>
      </c>
      <c r="C75" t="s">
        <v>20</v>
      </c>
      <c r="D75" s="4">
        <f t="shared" si="1"/>
        <v>8</v>
      </c>
    </row>
    <row r="76" spans="1:4" hidden="1" x14ac:dyDescent="0.3">
      <c r="A76" s="1" t="s">
        <v>197</v>
      </c>
      <c r="B76" t="s">
        <v>198</v>
      </c>
      <c r="C76" t="s">
        <v>199</v>
      </c>
      <c r="D76" s="4">
        <f t="shared" si="1"/>
        <v>16</v>
      </c>
    </row>
    <row r="77" spans="1:4" hidden="1" x14ac:dyDescent="0.3">
      <c r="A77" s="1" t="s">
        <v>200</v>
      </c>
      <c r="B77" t="s">
        <v>201</v>
      </c>
      <c r="C77" t="s">
        <v>202</v>
      </c>
      <c r="D77" s="4">
        <f t="shared" si="1"/>
        <v>115</v>
      </c>
    </row>
    <row r="78" spans="1:4" hidden="1" x14ac:dyDescent="0.3">
      <c r="A78" s="1" t="s">
        <v>203</v>
      </c>
      <c r="B78" t="s">
        <v>204</v>
      </c>
      <c r="C78" t="s">
        <v>205</v>
      </c>
      <c r="D78" s="4">
        <f t="shared" si="1"/>
        <v>4</v>
      </c>
    </row>
    <row r="79" spans="1:4" hidden="1" x14ac:dyDescent="0.3">
      <c r="A79" s="1" t="s">
        <v>206</v>
      </c>
      <c r="B79" t="s">
        <v>207</v>
      </c>
      <c r="C79" t="s">
        <v>208</v>
      </c>
      <c r="D79" s="4">
        <f t="shared" si="1"/>
        <v>37</v>
      </c>
    </row>
    <row r="80" spans="1:4" hidden="1" x14ac:dyDescent="0.3">
      <c r="A80" s="1" t="s">
        <v>209</v>
      </c>
      <c r="B80" t="s">
        <v>210</v>
      </c>
      <c r="C80" t="s">
        <v>211</v>
      </c>
      <c r="D80" s="4">
        <f t="shared" si="1"/>
        <v>94</v>
      </c>
    </row>
    <row r="81" spans="1:4" hidden="1" x14ac:dyDescent="0.3">
      <c r="A81" s="1" t="s">
        <v>212</v>
      </c>
      <c r="B81" t="s">
        <v>213</v>
      </c>
      <c r="C81" t="s">
        <v>214</v>
      </c>
      <c r="D81" s="4">
        <f t="shared" si="1"/>
        <v>27</v>
      </c>
    </row>
    <row r="82" spans="1:4" hidden="1" x14ac:dyDescent="0.3">
      <c r="A82" s="1" t="s">
        <v>215</v>
      </c>
      <c r="B82" t="s">
        <v>216</v>
      </c>
      <c r="C82" t="s">
        <v>121</v>
      </c>
      <c r="D82" s="4">
        <f t="shared" si="1"/>
        <v>17</v>
      </c>
    </row>
    <row r="83" spans="1:4" hidden="1" x14ac:dyDescent="0.3">
      <c r="A83" s="1" t="s">
        <v>217</v>
      </c>
      <c r="B83" t="s">
        <v>218</v>
      </c>
      <c r="C83" t="s">
        <v>219</v>
      </c>
      <c r="D83" s="4">
        <f t="shared" si="1"/>
        <v>17</v>
      </c>
    </row>
    <row r="84" spans="1:4" hidden="1" x14ac:dyDescent="0.3">
      <c r="A84" s="1" t="s">
        <v>220</v>
      </c>
      <c r="B84" t="s">
        <v>80</v>
      </c>
      <c r="C84" t="s">
        <v>17</v>
      </c>
      <c r="D84" s="4">
        <f t="shared" si="1"/>
        <v>87</v>
      </c>
    </row>
    <row r="85" spans="1:4" hidden="1" x14ac:dyDescent="0.3">
      <c r="A85" s="1" t="s">
        <v>221</v>
      </c>
      <c r="B85" t="s">
        <v>222</v>
      </c>
      <c r="C85" t="s">
        <v>223</v>
      </c>
      <c r="D85" s="4">
        <f t="shared" si="1"/>
        <v>69</v>
      </c>
    </row>
    <row r="86" spans="1:4" hidden="1" x14ac:dyDescent="0.3">
      <c r="A86" s="1" t="s">
        <v>224</v>
      </c>
      <c r="B86" t="s">
        <v>225</v>
      </c>
      <c r="C86" t="s">
        <v>226</v>
      </c>
      <c r="D86" s="4">
        <f t="shared" si="1"/>
        <v>63</v>
      </c>
    </row>
    <row r="87" spans="1:4" hidden="1" x14ac:dyDescent="0.3">
      <c r="A87" s="1" t="s">
        <v>227</v>
      </c>
      <c r="B87" t="s">
        <v>228</v>
      </c>
      <c r="C87" t="s">
        <v>14</v>
      </c>
      <c r="D87" s="4">
        <f t="shared" si="1"/>
        <v>39</v>
      </c>
    </row>
    <row r="88" spans="1:4" hidden="1" x14ac:dyDescent="0.3">
      <c r="A88" s="1" t="s">
        <v>229</v>
      </c>
      <c r="B88" t="s">
        <v>123</v>
      </c>
      <c r="C88" t="s">
        <v>230</v>
      </c>
      <c r="D88" s="4">
        <f t="shared" si="1"/>
        <v>30</v>
      </c>
    </row>
    <row r="89" spans="1:4" hidden="1" x14ac:dyDescent="0.3">
      <c r="A89" s="1" t="s">
        <v>231</v>
      </c>
      <c r="B89" t="s">
        <v>232</v>
      </c>
      <c r="C89" t="s">
        <v>233</v>
      </c>
      <c r="D89" s="4">
        <f t="shared" si="1"/>
        <v>14</v>
      </c>
    </row>
    <row r="90" spans="1:4" hidden="1" x14ac:dyDescent="0.3">
      <c r="A90" s="1" t="s">
        <v>234</v>
      </c>
      <c r="B90" t="s">
        <v>235</v>
      </c>
      <c r="C90" t="s">
        <v>5</v>
      </c>
      <c r="D90" s="4">
        <f t="shared" si="1"/>
        <v>17</v>
      </c>
    </row>
    <row r="91" spans="1:4" hidden="1" x14ac:dyDescent="0.3">
      <c r="A91" s="1" t="s">
        <v>236</v>
      </c>
      <c r="B91" t="s">
        <v>237</v>
      </c>
      <c r="C91" t="s">
        <v>238</v>
      </c>
      <c r="D91" s="4">
        <f t="shared" si="1"/>
        <v>30</v>
      </c>
    </row>
    <row r="92" spans="1:4" hidden="1" x14ac:dyDescent="0.3">
      <c r="A92" s="1" t="s">
        <v>239</v>
      </c>
      <c r="B92" t="s">
        <v>240</v>
      </c>
      <c r="C92" t="s">
        <v>241</v>
      </c>
      <c r="D92" s="4">
        <f t="shared" si="1"/>
        <v>23</v>
      </c>
    </row>
    <row r="93" spans="1:4" hidden="1" x14ac:dyDescent="0.3">
      <c r="A93" s="1" t="s">
        <v>242</v>
      </c>
      <c r="B93" t="s">
        <v>243</v>
      </c>
      <c r="C93" t="s">
        <v>233</v>
      </c>
      <c r="D93" s="4">
        <f t="shared" si="1"/>
        <v>64</v>
      </c>
    </row>
    <row r="94" spans="1:4" hidden="1" x14ac:dyDescent="0.3">
      <c r="A94" s="1" t="s">
        <v>244</v>
      </c>
      <c r="B94" t="s">
        <v>245</v>
      </c>
      <c r="C94" t="s">
        <v>246</v>
      </c>
      <c r="D94" s="4">
        <f t="shared" si="1"/>
        <v>93</v>
      </c>
    </row>
    <row r="95" spans="1:4" hidden="1" x14ac:dyDescent="0.3">
      <c r="A95" s="1" t="s">
        <v>247</v>
      </c>
      <c r="B95" t="s">
        <v>248</v>
      </c>
      <c r="C95" t="s">
        <v>249</v>
      </c>
      <c r="D95" s="4">
        <f t="shared" si="1"/>
        <v>14</v>
      </c>
    </row>
    <row r="96" spans="1:4" hidden="1" x14ac:dyDescent="0.3">
      <c r="A96" s="1" t="s">
        <v>250</v>
      </c>
      <c r="B96" t="s">
        <v>251</v>
      </c>
      <c r="C96" t="s">
        <v>252</v>
      </c>
      <c r="D96" s="4">
        <f t="shared" si="1"/>
        <v>27</v>
      </c>
    </row>
    <row r="97" spans="1:4" hidden="1" x14ac:dyDescent="0.3">
      <c r="A97" s="1" t="s">
        <v>253</v>
      </c>
      <c r="B97" t="s">
        <v>254</v>
      </c>
      <c r="C97" t="s">
        <v>5</v>
      </c>
      <c r="D97" s="4">
        <f t="shared" si="1"/>
        <v>110</v>
      </c>
    </row>
    <row r="98" spans="1:4" hidden="1" x14ac:dyDescent="0.3">
      <c r="A98" s="1" t="s">
        <v>255</v>
      </c>
      <c r="B98" t="s">
        <v>256</v>
      </c>
      <c r="C98" t="s">
        <v>257</v>
      </c>
      <c r="D98" s="4">
        <f t="shared" si="1"/>
        <v>8</v>
      </c>
    </row>
    <row r="99" spans="1:4" hidden="1" x14ac:dyDescent="0.3">
      <c r="A99" s="1" t="s">
        <v>258</v>
      </c>
      <c r="B99" t="s">
        <v>259</v>
      </c>
      <c r="C99" t="s">
        <v>260</v>
      </c>
      <c r="D99" s="4">
        <f t="shared" si="1"/>
        <v>56</v>
      </c>
    </row>
    <row r="100" spans="1:4" hidden="1" x14ac:dyDescent="0.3">
      <c r="A100" s="1" t="s">
        <v>261</v>
      </c>
      <c r="B100" t="s">
        <v>262</v>
      </c>
      <c r="C100" t="s">
        <v>263</v>
      </c>
      <c r="D100" s="4">
        <f t="shared" si="1"/>
        <v>59</v>
      </c>
    </row>
    <row r="101" spans="1:4" hidden="1" x14ac:dyDescent="0.3">
      <c r="A101" s="1" t="s">
        <v>264</v>
      </c>
      <c r="B101" t="s">
        <v>265</v>
      </c>
      <c r="C101" t="s">
        <v>266</v>
      </c>
      <c r="D101" s="4">
        <f t="shared" si="1"/>
        <v>14</v>
      </c>
    </row>
    <row r="102" spans="1:4" hidden="1" x14ac:dyDescent="0.3">
      <c r="A102" s="1" t="s">
        <v>267</v>
      </c>
      <c r="B102" t="s">
        <v>268</v>
      </c>
      <c r="C102" t="s">
        <v>269</v>
      </c>
      <c r="D102" s="4">
        <f t="shared" si="1"/>
        <v>60</v>
      </c>
    </row>
    <row r="103" spans="1:4" hidden="1" x14ac:dyDescent="0.3">
      <c r="A103" s="1" t="s">
        <v>270</v>
      </c>
      <c r="B103" t="s">
        <v>271</v>
      </c>
      <c r="C103" t="s">
        <v>272</v>
      </c>
      <c r="D103" s="4">
        <f t="shared" si="1"/>
        <v>92</v>
      </c>
    </row>
    <row r="104" spans="1:4" hidden="1" x14ac:dyDescent="0.3">
      <c r="A104" s="1" t="s">
        <v>273</v>
      </c>
      <c r="B104" t="s">
        <v>274</v>
      </c>
      <c r="C104" t="s">
        <v>275</v>
      </c>
      <c r="D104" s="4">
        <f t="shared" si="1"/>
        <v>11</v>
      </c>
    </row>
    <row r="105" spans="1:4" hidden="1" x14ac:dyDescent="0.3">
      <c r="A105" s="1" t="s">
        <v>276</v>
      </c>
      <c r="B105" t="s">
        <v>277</v>
      </c>
      <c r="C105" t="s">
        <v>278</v>
      </c>
      <c r="D105" s="4">
        <f t="shared" si="1"/>
        <v>38</v>
      </c>
    </row>
    <row r="106" spans="1:4" hidden="1" x14ac:dyDescent="0.3">
      <c r="A106" s="1" t="s">
        <v>279</v>
      </c>
      <c r="B106" t="s">
        <v>280</v>
      </c>
      <c r="C106" t="s">
        <v>281</v>
      </c>
      <c r="D106" s="4">
        <f t="shared" si="1"/>
        <v>38</v>
      </c>
    </row>
    <row r="107" spans="1:4" hidden="1" x14ac:dyDescent="0.3">
      <c r="A107" s="1" t="s">
        <v>282</v>
      </c>
      <c r="B107" t="s">
        <v>283</v>
      </c>
      <c r="C107" t="s">
        <v>284</v>
      </c>
      <c r="D107" s="4">
        <f t="shared" si="1"/>
        <v>70</v>
      </c>
    </row>
    <row r="108" spans="1:4" hidden="1" x14ac:dyDescent="0.3">
      <c r="A108" s="1" t="s">
        <v>285</v>
      </c>
      <c r="B108" t="s">
        <v>286</v>
      </c>
      <c r="C108" t="s">
        <v>287</v>
      </c>
      <c r="D108" s="4">
        <f t="shared" si="1"/>
        <v>74</v>
      </c>
    </row>
    <row r="109" spans="1:4" hidden="1" x14ac:dyDescent="0.3">
      <c r="A109" s="1" t="s">
        <v>288</v>
      </c>
      <c r="B109" t="s">
        <v>289</v>
      </c>
      <c r="C109" t="s">
        <v>17</v>
      </c>
      <c r="D109" s="4">
        <f t="shared" si="1"/>
        <v>74</v>
      </c>
    </row>
    <row r="110" spans="1:4" hidden="1" x14ac:dyDescent="0.3">
      <c r="A110" s="1" t="s">
        <v>290</v>
      </c>
      <c r="B110" t="s">
        <v>291</v>
      </c>
      <c r="C110" t="s">
        <v>292</v>
      </c>
      <c r="D110" s="4">
        <f t="shared" si="1"/>
        <v>74</v>
      </c>
    </row>
    <row r="111" spans="1:4" hidden="1" x14ac:dyDescent="0.3">
      <c r="A111" s="1" t="s">
        <v>293</v>
      </c>
      <c r="B111" t="s">
        <v>294</v>
      </c>
      <c r="C111" t="s">
        <v>295</v>
      </c>
      <c r="D111" s="4">
        <f t="shared" si="1"/>
        <v>51</v>
      </c>
    </row>
    <row r="112" spans="1:4" hidden="1" x14ac:dyDescent="0.3">
      <c r="A112" s="1" t="s">
        <v>296</v>
      </c>
      <c r="B112" t="s">
        <v>297</v>
      </c>
      <c r="C112" t="s">
        <v>298</v>
      </c>
      <c r="D112" s="4">
        <f t="shared" si="1"/>
        <v>65</v>
      </c>
    </row>
    <row r="113" spans="1:4" hidden="1" x14ac:dyDescent="0.3">
      <c r="A113" s="1" t="s">
        <v>299</v>
      </c>
      <c r="B113" t="s">
        <v>300</v>
      </c>
      <c r="C113" t="s">
        <v>64</v>
      </c>
      <c r="D113" s="4">
        <f t="shared" si="1"/>
        <v>69</v>
      </c>
    </row>
    <row r="114" spans="1:4" hidden="1" x14ac:dyDescent="0.3">
      <c r="A114" s="1" t="s">
        <v>301</v>
      </c>
      <c r="B114" t="s">
        <v>302</v>
      </c>
      <c r="C114" t="s">
        <v>78</v>
      </c>
      <c r="D114" s="4">
        <f t="shared" si="1"/>
        <v>49</v>
      </c>
    </row>
    <row r="115" spans="1:4" hidden="1" x14ac:dyDescent="0.3">
      <c r="A115" s="1" t="s">
        <v>303</v>
      </c>
      <c r="B115" t="s">
        <v>304</v>
      </c>
      <c r="C115" t="s">
        <v>208</v>
      </c>
      <c r="D115" s="4">
        <f t="shared" si="1"/>
        <v>42</v>
      </c>
    </row>
    <row r="116" spans="1:4" hidden="1" x14ac:dyDescent="0.3">
      <c r="A116" s="1" t="s">
        <v>305</v>
      </c>
      <c r="B116" t="s">
        <v>306</v>
      </c>
      <c r="C116" t="s">
        <v>92</v>
      </c>
      <c r="D116" s="4">
        <f t="shared" si="1"/>
        <v>82</v>
      </c>
    </row>
    <row r="117" spans="1:4" hidden="1" x14ac:dyDescent="0.3">
      <c r="A117" s="1" t="s">
        <v>307</v>
      </c>
      <c r="B117" t="s">
        <v>308</v>
      </c>
      <c r="C117" t="s">
        <v>309</v>
      </c>
      <c r="D117" s="4">
        <f t="shared" si="1"/>
        <v>35</v>
      </c>
    </row>
    <row r="118" spans="1:4" hidden="1" x14ac:dyDescent="0.3">
      <c r="A118" s="1" t="s">
        <v>310</v>
      </c>
      <c r="B118" t="s">
        <v>311</v>
      </c>
      <c r="C118" t="s">
        <v>64</v>
      </c>
      <c r="D118" s="4">
        <f t="shared" si="1"/>
        <v>59</v>
      </c>
    </row>
    <row r="119" spans="1:4" hidden="1" x14ac:dyDescent="0.3">
      <c r="A119" s="1" t="s">
        <v>312</v>
      </c>
      <c r="B119" t="s">
        <v>313</v>
      </c>
      <c r="C119" t="s">
        <v>121</v>
      </c>
      <c r="D119" s="4">
        <f t="shared" si="1"/>
        <v>59</v>
      </c>
    </row>
    <row r="120" spans="1:4" hidden="1" x14ac:dyDescent="0.3">
      <c r="A120" s="1" t="s">
        <v>314</v>
      </c>
      <c r="B120" t="s">
        <v>315</v>
      </c>
      <c r="C120" t="s">
        <v>64</v>
      </c>
      <c r="D120" s="4">
        <f t="shared" si="1"/>
        <v>100</v>
      </c>
    </row>
    <row r="121" spans="1:4" hidden="1" x14ac:dyDescent="0.3">
      <c r="A121" s="1" t="s">
        <v>316</v>
      </c>
      <c r="B121" t="s">
        <v>317</v>
      </c>
      <c r="C121" t="s">
        <v>318</v>
      </c>
      <c r="D121" s="4">
        <f t="shared" si="1"/>
        <v>49</v>
      </c>
    </row>
    <row r="122" spans="1:4" hidden="1" x14ac:dyDescent="0.3">
      <c r="A122" s="1" t="s">
        <v>319</v>
      </c>
      <c r="B122" t="s">
        <v>320</v>
      </c>
      <c r="C122" t="s">
        <v>260</v>
      </c>
      <c r="D122" s="4">
        <f t="shared" si="1"/>
        <v>129</v>
      </c>
    </row>
    <row r="123" spans="1:4" hidden="1" x14ac:dyDescent="0.3">
      <c r="A123" s="1" t="s">
        <v>321</v>
      </c>
      <c r="B123" t="s">
        <v>322</v>
      </c>
      <c r="C123" t="s">
        <v>323</v>
      </c>
      <c r="D123" s="4">
        <f t="shared" si="1"/>
        <v>27</v>
      </c>
    </row>
    <row r="124" spans="1:4" hidden="1" x14ac:dyDescent="0.3">
      <c r="A124" s="1" t="s">
        <v>324</v>
      </c>
      <c r="B124" t="s">
        <v>325</v>
      </c>
      <c r="C124" t="s">
        <v>131</v>
      </c>
      <c r="D124" s="4">
        <f t="shared" si="1"/>
        <v>52</v>
      </c>
    </row>
    <row r="125" spans="1:4" hidden="1" x14ac:dyDescent="0.3">
      <c r="A125" s="1" t="s">
        <v>326</v>
      </c>
      <c r="B125" t="s">
        <v>327</v>
      </c>
      <c r="C125" t="s">
        <v>179</v>
      </c>
      <c r="D125" s="4">
        <f t="shared" si="1"/>
        <v>20</v>
      </c>
    </row>
    <row r="126" spans="1:4" hidden="1" x14ac:dyDescent="0.3">
      <c r="A126" s="1" t="s">
        <v>328</v>
      </c>
      <c r="B126" t="s">
        <v>329</v>
      </c>
      <c r="C126" t="s">
        <v>330</v>
      </c>
      <c r="D126" s="4">
        <f t="shared" si="1"/>
        <v>41</v>
      </c>
    </row>
    <row r="127" spans="1:4" hidden="1" x14ac:dyDescent="0.3">
      <c r="A127" s="1" t="s">
        <v>331</v>
      </c>
      <c r="B127" t="s">
        <v>332</v>
      </c>
      <c r="C127" t="s">
        <v>202</v>
      </c>
      <c r="D127" s="4">
        <f t="shared" si="1"/>
        <v>112</v>
      </c>
    </row>
    <row r="128" spans="1:4" hidden="1" x14ac:dyDescent="0.3">
      <c r="A128" s="1" t="s">
        <v>333</v>
      </c>
      <c r="B128" t="s">
        <v>334</v>
      </c>
      <c r="C128" t="s">
        <v>335</v>
      </c>
      <c r="D128" s="4">
        <f t="shared" si="1"/>
        <v>122</v>
      </c>
    </row>
    <row r="129" spans="1:4" hidden="1" x14ac:dyDescent="0.3">
      <c r="A129" s="1" t="s">
        <v>336</v>
      </c>
      <c r="B129" t="s">
        <v>337</v>
      </c>
      <c r="C129" t="s">
        <v>17</v>
      </c>
      <c r="D129" s="4">
        <f t="shared" si="1"/>
        <v>23</v>
      </c>
    </row>
    <row r="130" spans="1:4" hidden="1" x14ac:dyDescent="0.3">
      <c r="A130" s="1" t="s">
        <v>338</v>
      </c>
      <c r="B130" t="s">
        <v>339</v>
      </c>
      <c r="C130" t="s">
        <v>340</v>
      </c>
      <c r="D130" s="4">
        <f t="shared" si="1"/>
        <v>39</v>
      </c>
    </row>
    <row r="131" spans="1:4" hidden="1" x14ac:dyDescent="0.3">
      <c r="A131" s="1" t="s">
        <v>341</v>
      </c>
      <c r="B131" t="s">
        <v>342</v>
      </c>
      <c r="C131" t="s">
        <v>108</v>
      </c>
      <c r="D131" s="4">
        <f t="shared" ref="D131:D194" si="2">VALUE(MID(A131,7,3))</f>
        <v>13</v>
      </c>
    </row>
    <row r="132" spans="1:4" hidden="1" x14ac:dyDescent="0.3">
      <c r="A132" s="1" t="s">
        <v>343</v>
      </c>
      <c r="B132" t="s">
        <v>344</v>
      </c>
      <c r="C132" t="s">
        <v>345</v>
      </c>
      <c r="D132" s="4">
        <f t="shared" si="2"/>
        <v>13</v>
      </c>
    </row>
    <row r="133" spans="1:4" hidden="1" x14ac:dyDescent="0.3">
      <c r="A133" s="1" t="s">
        <v>346</v>
      </c>
      <c r="B133" t="s">
        <v>347</v>
      </c>
      <c r="C133" t="s">
        <v>348</v>
      </c>
      <c r="D133" s="4">
        <f t="shared" si="2"/>
        <v>14</v>
      </c>
    </row>
    <row r="134" spans="1:4" hidden="1" x14ac:dyDescent="0.3">
      <c r="A134" s="1" t="s">
        <v>349</v>
      </c>
      <c r="B134" t="s">
        <v>350</v>
      </c>
      <c r="C134" t="s">
        <v>351</v>
      </c>
      <c r="D134" s="4">
        <f t="shared" si="2"/>
        <v>6</v>
      </c>
    </row>
    <row r="135" spans="1:4" hidden="1" x14ac:dyDescent="0.3">
      <c r="A135" s="1" t="s">
        <v>352</v>
      </c>
      <c r="B135" t="s">
        <v>353</v>
      </c>
      <c r="C135" t="s">
        <v>89</v>
      </c>
      <c r="D135" s="4">
        <f t="shared" si="2"/>
        <v>7</v>
      </c>
    </row>
    <row r="136" spans="1:4" hidden="1" x14ac:dyDescent="0.3">
      <c r="A136" s="1" t="s">
        <v>354</v>
      </c>
      <c r="B136" t="s">
        <v>355</v>
      </c>
      <c r="C136" t="s">
        <v>356</v>
      </c>
      <c r="D136" s="4">
        <f t="shared" si="2"/>
        <v>8</v>
      </c>
    </row>
    <row r="137" spans="1:4" hidden="1" x14ac:dyDescent="0.3">
      <c r="A137" s="1" t="s">
        <v>357</v>
      </c>
      <c r="B137" t="s">
        <v>358</v>
      </c>
      <c r="C137" t="s">
        <v>359</v>
      </c>
      <c r="D137" s="4">
        <f t="shared" si="2"/>
        <v>20</v>
      </c>
    </row>
    <row r="138" spans="1:4" hidden="1" x14ac:dyDescent="0.3">
      <c r="A138" s="1" t="s">
        <v>360</v>
      </c>
      <c r="B138" t="s">
        <v>361</v>
      </c>
      <c r="C138" t="s">
        <v>345</v>
      </c>
      <c r="D138" s="4">
        <f t="shared" si="2"/>
        <v>14</v>
      </c>
    </row>
    <row r="139" spans="1:4" hidden="1" x14ac:dyDescent="0.3">
      <c r="A139" s="1" t="s">
        <v>362</v>
      </c>
      <c r="B139" t="s">
        <v>363</v>
      </c>
      <c r="C139" t="s">
        <v>194</v>
      </c>
      <c r="D139" s="4">
        <f t="shared" si="2"/>
        <v>14</v>
      </c>
    </row>
    <row r="140" spans="1:4" hidden="1" x14ac:dyDescent="0.3">
      <c r="A140" s="1" t="s">
        <v>364</v>
      </c>
      <c r="B140" t="s">
        <v>365</v>
      </c>
      <c r="C140" t="s">
        <v>309</v>
      </c>
      <c r="D140" s="4">
        <f t="shared" si="2"/>
        <v>39</v>
      </c>
    </row>
    <row r="141" spans="1:4" hidden="1" x14ac:dyDescent="0.3">
      <c r="A141" s="1" t="s">
        <v>366</v>
      </c>
      <c r="B141" t="s">
        <v>367</v>
      </c>
      <c r="C141" t="s">
        <v>108</v>
      </c>
      <c r="D141" s="4">
        <f t="shared" si="2"/>
        <v>20</v>
      </c>
    </row>
    <row r="142" spans="1:4" hidden="1" x14ac:dyDescent="0.3">
      <c r="A142" s="1" t="s">
        <v>368</v>
      </c>
      <c r="B142" t="s">
        <v>369</v>
      </c>
      <c r="C142" t="s">
        <v>187</v>
      </c>
      <c r="D142" s="4">
        <f t="shared" si="2"/>
        <v>62</v>
      </c>
    </row>
    <row r="143" spans="1:4" hidden="1" x14ac:dyDescent="0.3">
      <c r="A143" s="1" t="s">
        <v>370</v>
      </c>
      <c r="B143" t="s">
        <v>369</v>
      </c>
      <c r="C143" t="s">
        <v>371</v>
      </c>
      <c r="D143" s="4">
        <f t="shared" si="2"/>
        <v>63</v>
      </c>
    </row>
    <row r="144" spans="1:4" hidden="1" x14ac:dyDescent="0.3">
      <c r="A144" s="1" t="s">
        <v>372</v>
      </c>
      <c r="B144" t="s">
        <v>373</v>
      </c>
      <c r="C144" t="s">
        <v>166</v>
      </c>
      <c r="D144" s="4">
        <f t="shared" si="2"/>
        <v>84</v>
      </c>
    </row>
    <row r="145" spans="1:4" hidden="1" x14ac:dyDescent="0.3">
      <c r="A145" s="1" t="s">
        <v>374</v>
      </c>
      <c r="B145" t="s">
        <v>375</v>
      </c>
      <c r="C145" t="s">
        <v>376</v>
      </c>
      <c r="D145" s="4">
        <f t="shared" si="2"/>
        <v>96</v>
      </c>
    </row>
    <row r="146" spans="1:4" hidden="1" x14ac:dyDescent="0.3">
      <c r="A146" s="1" t="s">
        <v>377</v>
      </c>
      <c r="B146" t="s">
        <v>378</v>
      </c>
      <c r="C146" t="s">
        <v>379</v>
      </c>
      <c r="D146" s="4">
        <f t="shared" si="2"/>
        <v>10</v>
      </c>
    </row>
    <row r="147" spans="1:4" hidden="1" x14ac:dyDescent="0.3">
      <c r="A147" s="1" t="s">
        <v>380</v>
      </c>
      <c r="B147" t="s">
        <v>381</v>
      </c>
      <c r="C147" t="s">
        <v>382</v>
      </c>
      <c r="D147" s="4">
        <f t="shared" si="2"/>
        <v>4</v>
      </c>
    </row>
    <row r="148" spans="1:4" hidden="1" x14ac:dyDescent="0.3">
      <c r="A148" s="1" t="s">
        <v>383</v>
      </c>
      <c r="B148" t="s">
        <v>384</v>
      </c>
      <c r="C148" t="s">
        <v>67</v>
      </c>
      <c r="D148" s="4">
        <f t="shared" si="2"/>
        <v>1</v>
      </c>
    </row>
    <row r="149" spans="1:4" hidden="1" x14ac:dyDescent="0.3">
      <c r="A149" s="1" t="s">
        <v>385</v>
      </c>
      <c r="B149" t="s">
        <v>386</v>
      </c>
      <c r="C149" t="s">
        <v>214</v>
      </c>
      <c r="D149" s="4">
        <f t="shared" si="2"/>
        <v>91</v>
      </c>
    </row>
    <row r="150" spans="1:4" hidden="1" x14ac:dyDescent="0.3">
      <c r="A150" s="1" t="s">
        <v>387</v>
      </c>
      <c r="B150" t="s">
        <v>388</v>
      </c>
      <c r="C150" t="s">
        <v>241</v>
      </c>
      <c r="D150" s="4">
        <f t="shared" si="2"/>
        <v>109</v>
      </c>
    </row>
    <row r="151" spans="1:4" hidden="1" x14ac:dyDescent="0.3">
      <c r="A151" s="1" t="s">
        <v>389</v>
      </c>
      <c r="B151" t="s">
        <v>390</v>
      </c>
      <c r="C151" t="s">
        <v>351</v>
      </c>
      <c r="D151" s="4">
        <f t="shared" si="2"/>
        <v>9</v>
      </c>
    </row>
    <row r="152" spans="1:4" hidden="1" x14ac:dyDescent="0.3">
      <c r="A152" s="1" t="s">
        <v>391</v>
      </c>
      <c r="B152" t="s">
        <v>392</v>
      </c>
      <c r="C152" t="s">
        <v>393</v>
      </c>
      <c r="D152" s="4">
        <f t="shared" si="2"/>
        <v>49</v>
      </c>
    </row>
    <row r="153" spans="1:4" hidden="1" x14ac:dyDescent="0.3">
      <c r="A153" s="1" t="s">
        <v>394</v>
      </c>
      <c r="B153" t="s">
        <v>392</v>
      </c>
      <c r="C153" t="s">
        <v>395</v>
      </c>
      <c r="D153" s="4">
        <f t="shared" si="2"/>
        <v>49</v>
      </c>
    </row>
    <row r="154" spans="1:4" hidden="1" x14ac:dyDescent="0.3">
      <c r="A154" s="1" t="s">
        <v>396</v>
      </c>
      <c r="B154" t="s">
        <v>397</v>
      </c>
      <c r="C154" t="s">
        <v>393</v>
      </c>
      <c r="D154" s="4">
        <f t="shared" si="2"/>
        <v>71</v>
      </c>
    </row>
    <row r="155" spans="1:4" hidden="1" x14ac:dyDescent="0.3">
      <c r="A155" s="1" t="s">
        <v>398</v>
      </c>
      <c r="B155" t="s">
        <v>399</v>
      </c>
      <c r="C155" t="s">
        <v>400</v>
      </c>
      <c r="D155" s="4">
        <f t="shared" si="2"/>
        <v>40</v>
      </c>
    </row>
    <row r="156" spans="1:4" hidden="1" x14ac:dyDescent="0.3">
      <c r="A156" s="1" t="s">
        <v>401</v>
      </c>
      <c r="B156" t="s">
        <v>402</v>
      </c>
      <c r="C156" t="s">
        <v>340</v>
      </c>
      <c r="D156" s="4">
        <f t="shared" si="2"/>
        <v>56</v>
      </c>
    </row>
    <row r="157" spans="1:4" hidden="1" x14ac:dyDescent="0.3">
      <c r="A157" s="1" t="s">
        <v>403</v>
      </c>
      <c r="B157" t="s">
        <v>243</v>
      </c>
      <c r="C157" t="s">
        <v>404</v>
      </c>
      <c r="D157" s="4">
        <f t="shared" si="2"/>
        <v>77</v>
      </c>
    </row>
    <row r="158" spans="1:4" hidden="1" x14ac:dyDescent="0.3">
      <c r="A158" s="1" t="s">
        <v>405</v>
      </c>
      <c r="B158" t="s">
        <v>406</v>
      </c>
      <c r="C158" t="s">
        <v>78</v>
      </c>
      <c r="D158" s="4">
        <f t="shared" si="2"/>
        <v>46</v>
      </c>
    </row>
    <row r="159" spans="1:4" hidden="1" x14ac:dyDescent="0.3">
      <c r="A159" s="1" t="s">
        <v>407</v>
      </c>
      <c r="B159" t="s">
        <v>408</v>
      </c>
      <c r="C159" t="s">
        <v>409</v>
      </c>
      <c r="D159" s="4">
        <f t="shared" si="2"/>
        <v>46</v>
      </c>
    </row>
    <row r="160" spans="1:4" hidden="1" x14ac:dyDescent="0.3">
      <c r="A160" s="1" t="s">
        <v>410</v>
      </c>
      <c r="B160" t="s">
        <v>353</v>
      </c>
      <c r="C160" t="s">
        <v>371</v>
      </c>
      <c r="D160" s="4">
        <f t="shared" si="2"/>
        <v>40</v>
      </c>
    </row>
    <row r="161" spans="1:4" hidden="1" x14ac:dyDescent="0.3">
      <c r="A161" s="1" t="s">
        <v>411</v>
      </c>
      <c r="B161" t="s">
        <v>412</v>
      </c>
      <c r="C161" t="s">
        <v>413</v>
      </c>
      <c r="D161" s="4">
        <f t="shared" si="2"/>
        <v>40</v>
      </c>
    </row>
    <row r="162" spans="1:4" hidden="1" x14ac:dyDescent="0.3">
      <c r="A162" s="1" t="s">
        <v>414</v>
      </c>
      <c r="B162" t="s">
        <v>415</v>
      </c>
      <c r="C162" t="s">
        <v>416</v>
      </c>
      <c r="D162" s="4">
        <f t="shared" si="2"/>
        <v>41</v>
      </c>
    </row>
    <row r="163" spans="1:4" hidden="1" x14ac:dyDescent="0.3">
      <c r="A163" s="1" t="s">
        <v>417</v>
      </c>
      <c r="B163" t="s">
        <v>418</v>
      </c>
      <c r="C163" t="s">
        <v>419</v>
      </c>
      <c r="D163" s="4">
        <f t="shared" si="2"/>
        <v>30</v>
      </c>
    </row>
    <row r="164" spans="1:4" hidden="1" x14ac:dyDescent="0.3">
      <c r="A164" s="1" t="s">
        <v>420</v>
      </c>
      <c r="B164" t="s">
        <v>421</v>
      </c>
      <c r="C164" t="s">
        <v>295</v>
      </c>
      <c r="D164" s="4">
        <f t="shared" si="2"/>
        <v>5</v>
      </c>
    </row>
    <row r="165" spans="1:4" hidden="1" x14ac:dyDescent="0.3">
      <c r="A165" s="1" t="s">
        <v>422</v>
      </c>
      <c r="B165" t="s">
        <v>423</v>
      </c>
      <c r="C165" t="s">
        <v>295</v>
      </c>
      <c r="D165" s="4">
        <f t="shared" si="2"/>
        <v>22</v>
      </c>
    </row>
    <row r="166" spans="1:4" hidden="1" x14ac:dyDescent="0.3">
      <c r="A166" s="1" t="s">
        <v>424</v>
      </c>
      <c r="B166" t="s">
        <v>425</v>
      </c>
      <c r="C166" t="s">
        <v>371</v>
      </c>
      <c r="D166" s="4">
        <f t="shared" si="2"/>
        <v>54</v>
      </c>
    </row>
    <row r="167" spans="1:4" hidden="1" x14ac:dyDescent="0.3">
      <c r="A167" s="1" t="s">
        <v>426</v>
      </c>
      <c r="B167" t="s">
        <v>427</v>
      </c>
      <c r="C167" t="s">
        <v>428</v>
      </c>
      <c r="D167" s="4">
        <f t="shared" si="2"/>
        <v>54</v>
      </c>
    </row>
    <row r="168" spans="1:4" hidden="1" x14ac:dyDescent="0.3">
      <c r="A168" s="1" t="s">
        <v>429</v>
      </c>
      <c r="B168" t="s">
        <v>430</v>
      </c>
      <c r="C168" t="s">
        <v>419</v>
      </c>
      <c r="D168" s="4">
        <f t="shared" si="2"/>
        <v>55</v>
      </c>
    </row>
    <row r="169" spans="1:4" hidden="1" x14ac:dyDescent="0.3">
      <c r="A169" s="1" t="s">
        <v>431</v>
      </c>
      <c r="B169" t="s">
        <v>432</v>
      </c>
      <c r="C169" t="s">
        <v>419</v>
      </c>
      <c r="D169" s="4">
        <f t="shared" si="2"/>
        <v>55</v>
      </c>
    </row>
    <row r="170" spans="1:4" hidden="1" x14ac:dyDescent="0.3">
      <c r="A170" s="1" t="s">
        <v>433</v>
      </c>
      <c r="B170" t="s">
        <v>434</v>
      </c>
      <c r="C170" t="s">
        <v>147</v>
      </c>
      <c r="D170" s="4">
        <f t="shared" si="2"/>
        <v>16</v>
      </c>
    </row>
    <row r="171" spans="1:4" hidden="1" x14ac:dyDescent="0.3">
      <c r="A171" s="1" t="s">
        <v>435</v>
      </c>
      <c r="B171" t="s">
        <v>436</v>
      </c>
      <c r="C171" t="s">
        <v>437</v>
      </c>
      <c r="D171" s="4">
        <f t="shared" si="2"/>
        <v>29</v>
      </c>
    </row>
    <row r="172" spans="1:4" hidden="1" x14ac:dyDescent="0.3">
      <c r="A172" s="1" t="s">
        <v>438</v>
      </c>
      <c r="B172" t="s">
        <v>439</v>
      </c>
      <c r="C172" t="s">
        <v>409</v>
      </c>
      <c r="D172" s="4">
        <f t="shared" si="2"/>
        <v>46</v>
      </c>
    </row>
    <row r="173" spans="1:4" hidden="1" x14ac:dyDescent="0.3">
      <c r="A173" s="1" t="s">
        <v>440</v>
      </c>
      <c r="B173" t="s">
        <v>441</v>
      </c>
      <c r="C173" t="s">
        <v>86</v>
      </c>
      <c r="D173" s="4">
        <f t="shared" si="2"/>
        <v>99</v>
      </c>
    </row>
    <row r="174" spans="1:4" hidden="1" x14ac:dyDescent="0.3">
      <c r="A174" s="1" t="s">
        <v>442</v>
      </c>
      <c r="B174" t="s">
        <v>443</v>
      </c>
      <c r="C174" t="s">
        <v>419</v>
      </c>
      <c r="D174" s="4">
        <f t="shared" si="2"/>
        <v>28</v>
      </c>
    </row>
    <row r="175" spans="1:4" hidden="1" x14ac:dyDescent="0.3">
      <c r="A175" s="1" t="s">
        <v>444</v>
      </c>
      <c r="B175" t="s">
        <v>445</v>
      </c>
      <c r="C175" t="s">
        <v>241</v>
      </c>
      <c r="D175" s="4">
        <f t="shared" si="2"/>
        <v>10</v>
      </c>
    </row>
    <row r="176" spans="1:4" hidden="1" x14ac:dyDescent="0.3">
      <c r="A176" s="1" t="s">
        <v>446</v>
      </c>
      <c r="B176" t="s">
        <v>447</v>
      </c>
      <c r="C176" t="s">
        <v>448</v>
      </c>
      <c r="D176" s="4">
        <f t="shared" si="2"/>
        <v>88</v>
      </c>
    </row>
    <row r="177" spans="1:4" hidden="1" x14ac:dyDescent="0.3">
      <c r="A177" s="1" t="s">
        <v>449</v>
      </c>
      <c r="B177" t="s">
        <v>450</v>
      </c>
      <c r="C177" t="s">
        <v>194</v>
      </c>
      <c r="D177" s="4">
        <f t="shared" si="2"/>
        <v>20</v>
      </c>
    </row>
    <row r="178" spans="1:4" hidden="1" x14ac:dyDescent="0.3">
      <c r="A178" s="1" t="s">
        <v>451</v>
      </c>
      <c r="B178" t="s">
        <v>452</v>
      </c>
      <c r="C178" t="s">
        <v>89</v>
      </c>
      <c r="D178" s="4">
        <f t="shared" si="2"/>
        <v>41</v>
      </c>
    </row>
    <row r="179" spans="1:4" hidden="1" x14ac:dyDescent="0.3">
      <c r="A179" s="1" t="s">
        <v>453</v>
      </c>
      <c r="B179" t="s">
        <v>454</v>
      </c>
      <c r="C179" t="s">
        <v>36</v>
      </c>
      <c r="D179" s="4">
        <f t="shared" si="2"/>
        <v>17</v>
      </c>
    </row>
    <row r="180" spans="1:4" hidden="1" x14ac:dyDescent="0.3">
      <c r="A180" s="1" t="s">
        <v>455</v>
      </c>
      <c r="B180" t="s">
        <v>456</v>
      </c>
      <c r="C180" t="s">
        <v>457</v>
      </c>
      <c r="D180" s="4">
        <f t="shared" si="2"/>
        <v>82</v>
      </c>
    </row>
    <row r="181" spans="1:4" hidden="1" x14ac:dyDescent="0.3">
      <c r="A181" s="1" t="s">
        <v>458</v>
      </c>
      <c r="B181" t="s">
        <v>459</v>
      </c>
      <c r="C181" t="s">
        <v>121</v>
      </c>
      <c r="D181" s="4">
        <f t="shared" si="2"/>
        <v>58</v>
      </c>
    </row>
    <row r="182" spans="1:4" hidden="1" x14ac:dyDescent="0.3">
      <c r="A182" s="1" t="s">
        <v>460</v>
      </c>
      <c r="B182" t="s">
        <v>461</v>
      </c>
      <c r="C182" t="s">
        <v>166</v>
      </c>
      <c r="D182" s="4">
        <f t="shared" si="2"/>
        <v>58</v>
      </c>
    </row>
    <row r="183" spans="1:4" hidden="1" x14ac:dyDescent="0.3">
      <c r="A183" s="1" t="s">
        <v>462</v>
      </c>
      <c r="B183" t="s">
        <v>463</v>
      </c>
      <c r="C183" t="s">
        <v>464</v>
      </c>
      <c r="D183" s="4">
        <f t="shared" si="2"/>
        <v>131</v>
      </c>
    </row>
    <row r="184" spans="1:4" hidden="1" x14ac:dyDescent="0.3">
      <c r="A184" s="1" t="s">
        <v>465</v>
      </c>
      <c r="B184" t="s">
        <v>466</v>
      </c>
      <c r="C184" t="s">
        <v>166</v>
      </c>
      <c r="D184" s="4">
        <f t="shared" si="2"/>
        <v>146</v>
      </c>
    </row>
    <row r="185" spans="1:4" hidden="1" x14ac:dyDescent="0.3">
      <c r="A185" s="1" t="s">
        <v>467</v>
      </c>
      <c r="B185" t="s">
        <v>468</v>
      </c>
      <c r="C185" t="s">
        <v>20</v>
      </c>
      <c r="D185" s="4">
        <f t="shared" si="2"/>
        <v>98</v>
      </c>
    </row>
    <row r="186" spans="1:4" hidden="1" x14ac:dyDescent="0.3">
      <c r="A186" s="1" t="s">
        <v>469</v>
      </c>
      <c r="B186" t="s">
        <v>470</v>
      </c>
      <c r="C186" t="s">
        <v>166</v>
      </c>
      <c r="D186" s="4">
        <f t="shared" si="2"/>
        <v>48</v>
      </c>
    </row>
    <row r="187" spans="1:4" hidden="1" x14ac:dyDescent="0.3">
      <c r="A187" s="1" t="s">
        <v>471</v>
      </c>
      <c r="B187" t="s">
        <v>472</v>
      </c>
      <c r="C187" t="s">
        <v>202</v>
      </c>
      <c r="D187" s="4">
        <f t="shared" si="2"/>
        <v>48</v>
      </c>
    </row>
    <row r="188" spans="1:4" hidden="1" x14ac:dyDescent="0.3">
      <c r="A188" s="1" t="s">
        <v>473</v>
      </c>
      <c r="B188" t="s">
        <v>474</v>
      </c>
      <c r="C188" t="s">
        <v>475</v>
      </c>
      <c r="D188" s="4">
        <f t="shared" si="2"/>
        <v>41</v>
      </c>
    </row>
    <row r="189" spans="1:4" hidden="1" x14ac:dyDescent="0.3">
      <c r="A189" s="1" t="s">
        <v>476</v>
      </c>
      <c r="B189" t="s">
        <v>477</v>
      </c>
      <c r="C189" t="s">
        <v>379</v>
      </c>
      <c r="D189" s="4">
        <f t="shared" si="2"/>
        <v>70</v>
      </c>
    </row>
    <row r="190" spans="1:4" hidden="1" x14ac:dyDescent="0.3">
      <c r="A190" s="1" t="s">
        <v>478</v>
      </c>
      <c r="B190" t="s">
        <v>479</v>
      </c>
      <c r="C190" t="s">
        <v>480</v>
      </c>
      <c r="D190" s="4">
        <f t="shared" si="2"/>
        <v>93</v>
      </c>
    </row>
    <row r="191" spans="1:4" hidden="1" x14ac:dyDescent="0.3">
      <c r="A191" s="1" t="s">
        <v>481</v>
      </c>
      <c r="B191" t="s">
        <v>482</v>
      </c>
      <c r="C191" t="s">
        <v>166</v>
      </c>
      <c r="D191" s="4">
        <f t="shared" si="2"/>
        <v>108</v>
      </c>
    </row>
    <row r="192" spans="1:4" hidden="1" x14ac:dyDescent="0.3">
      <c r="A192" s="1" t="s">
        <v>483</v>
      </c>
      <c r="B192" t="s">
        <v>484</v>
      </c>
      <c r="C192" t="s">
        <v>485</v>
      </c>
      <c r="D192" s="4">
        <f t="shared" si="2"/>
        <v>93</v>
      </c>
    </row>
    <row r="193" spans="1:4" hidden="1" x14ac:dyDescent="0.3">
      <c r="A193" s="1" t="s">
        <v>486</v>
      </c>
      <c r="B193" t="s">
        <v>487</v>
      </c>
      <c r="C193" t="s">
        <v>488</v>
      </c>
      <c r="D193" s="4">
        <f t="shared" si="2"/>
        <v>24</v>
      </c>
    </row>
    <row r="194" spans="1:4" hidden="1" x14ac:dyDescent="0.3">
      <c r="A194" s="1" t="s">
        <v>489</v>
      </c>
      <c r="B194" t="s">
        <v>490</v>
      </c>
      <c r="C194" t="s">
        <v>260</v>
      </c>
      <c r="D194" s="4">
        <f t="shared" si="2"/>
        <v>90</v>
      </c>
    </row>
    <row r="195" spans="1:4" hidden="1" x14ac:dyDescent="0.3">
      <c r="A195" s="1" t="s">
        <v>491</v>
      </c>
      <c r="B195" t="s">
        <v>492</v>
      </c>
      <c r="C195" t="s">
        <v>223</v>
      </c>
      <c r="D195" s="4">
        <f t="shared" ref="D195:D258" si="3">VALUE(MID(A195,7,3))</f>
        <v>52</v>
      </c>
    </row>
    <row r="196" spans="1:4" hidden="1" x14ac:dyDescent="0.3">
      <c r="A196" s="1" t="s">
        <v>493</v>
      </c>
      <c r="B196" t="s">
        <v>494</v>
      </c>
      <c r="C196" t="s">
        <v>376</v>
      </c>
      <c r="D196" s="4">
        <f t="shared" si="3"/>
        <v>80</v>
      </c>
    </row>
    <row r="197" spans="1:4" hidden="1" x14ac:dyDescent="0.3">
      <c r="A197" s="1" t="s">
        <v>495</v>
      </c>
      <c r="B197" t="s">
        <v>496</v>
      </c>
      <c r="C197" t="s">
        <v>379</v>
      </c>
      <c r="D197" s="4">
        <f t="shared" si="3"/>
        <v>101</v>
      </c>
    </row>
    <row r="198" spans="1:4" hidden="1" x14ac:dyDescent="0.3">
      <c r="A198" s="1" t="s">
        <v>497</v>
      </c>
      <c r="B198" t="s">
        <v>498</v>
      </c>
      <c r="C198" t="s">
        <v>499</v>
      </c>
      <c r="D198" s="4">
        <f t="shared" si="3"/>
        <v>45</v>
      </c>
    </row>
    <row r="199" spans="1:4" hidden="1" x14ac:dyDescent="0.3">
      <c r="A199" s="1" t="s">
        <v>500</v>
      </c>
      <c r="B199" t="s">
        <v>41</v>
      </c>
      <c r="C199" t="s">
        <v>219</v>
      </c>
      <c r="D199" s="4">
        <f t="shared" si="3"/>
        <v>40</v>
      </c>
    </row>
    <row r="200" spans="1:4" hidden="1" x14ac:dyDescent="0.3">
      <c r="A200" s="1" t="s">
        <v>501</v>
      </c>
      <c r="B200" t="s">
        <v>502</v>
      </c>
      <c r="C200" t="s">
        <v>480</v>
      </c>
      <c r="D200" s="4">
        <f t="shared" si="3"/>
        <v>67</v>
      </c>
    </row>
    <row r="201" spans="1:4" hidden="1" x14ac:dyDescent="0.3">
      <c r="A201" s="1" t="s">
        <v>503</v>
      </c>
      <c r="B201" t="s">
        <v>504</v>
      </c>
      <c r="C201" t="s">
        <v>505</v>
      </c>
      <c r="D201" s="4">
        <f t="shared" si="3"/>
        <v>67</v>
      </c>
    </row>
    <row r="202" spans="1:4" hidden="1" x14ac:dyDescent="0.3">
      <c r="A202" s="1" t="s">
        <v>506</v>
      </c>
      <c r="B202" t="s">
        <v>507</v>
      </c>
      <c r="C202" t="s">
        <v>508</v>
      </c>
      <c r="D202" s="4">
        <f t="shared" si="3"/>
        <v>33</v>
      </c>
    </row>
    <row r="203" spans="1:4" hidden="1" x14ac:dyDescent="0.3">
      <c r="A203" s="1" t="s">
        <v>509</v>
      </c>
      <c r="B203" t="s">
        <v>510</v>
      </c>
      <c r="C203" t="s">
        <v>511</v>
      </c>
      <c r="D203" s="4">
        <f t="shared" si="3"/>
        <v>24</v>
      </c>
    </row>
    <row r="204" spans="1:4" hidden="1" x14ac:dyDescent="0.3">
      <c r="A204" s="1" t="s">
        <v>512</v>
      </c>
      <c r="B204" t="s">
        <v>513</v>
      </c>
      <c r="C204" t="s">
        <v>202</v>
      </c>
      <c r="D204" s="4">
        <f t="shared" si="3"/>
        <v>51</v>
      </c>
    </row>
    <row r="205" spans="1:4" hidden="1" x14ac:dyDescent="0.3">
      <c r="A205" s="1" t="s">
        <v>514</v>
      </c>
      <c r="B205" t="s">
        <v>515</v>
      </c>
      <c r="C205" t="s">
        <v>39</v>
      </c>
      <c r="D205" s="4">
        <f t="shared" si="3"/>
        <v>3</v>
      </c>
    </row>
    <row r="206" spans="1:4" hidden="1" x14ac:dyDescent="0.3">
      <c r="A206" s="1" t="s">
        <v>516</v>
      </c>
      <c r="B206" t="s">
        <v>517</v>
      </c>
      <c r="C206" t="s">
        <v>11</v>
      </c>
      <c r="D206" s="4">
        <f t="shared" si="3"/>
        <v>10</v>
      </c>
    </row>
    <row r="207" spans="1:4" hidden="1" x14ac:dyDescent="0.3">
      <c r="A207" s="1" t="s">
        <v>518</v>
      </c>
      <c r="B207" t="s">
        <v>519</v>
      </c>
      <c r="C207" t="s">
        <v>166</v>
      </c>
      <c r="D207" s="4">
        <f t="shared" si="3"/>
        <v>13</v>
      </c>
    </row>
    <row r="208" spans="1:4" hidden="1" x14ac:dyDescent="0.3">
      <c r="A208" s="1" t="s">
        <v>520</v>
      </c>
      <c r="B208" t="s">
        <v>521</v>
      </c>
      <c r="C208" t="s">
        <v>219</v>
      </c>
      <c r="D208" s="4">
        <f t="shared" si="3"/>
        <v>110</v>
      </c>
    </row>
    <row r="209" spans="1:4" hidden="1" x14ac:dyDescent="0.3">
      <c r="A209" s="1" t="s">
        <v>522</v>
      </c>
      <c r="B209" t="s">
        <v>521</v>
      </c>
      <c r="C209" t="s">
        <v>17</v>
      </c>
      <c r="D209" s="4">
        <f t="shared" si="3"/>
        <v>7</v>
      </c>
    </row>
    <row r="210" spans="1:4" hidden="1" x14ac:dyDescent="0.3">
      <c r="A210" s="1" t="s">
        <v>523</v>
      </c>
      <c r="B210" t="s">
        <v>524</v>
      </c>
      <c r="C210" t="s">
        <v>73</v>
      </c>
      <c r="D210" s="4">
        <f t="shared" si="3"/>
        <v>13</v>
      </c>
    </row>
    <row r="211" spans="1:4" hidden="1" x14ac:dyDescent="0.3">
      <c r="A211" s="1" t="s">
        <v>525</v>
      </c>
      <c r="B211" t="s">
        <v>526</v>
      </c>
      <c r="C211" t="s">
        <v>114</v>
      </c>
      <c r="D211" s="4">
        <f t="shared" si="3"/>
        <v>48</v>
      </c>
    </row>
    <row r="212" spans="1:4" hidden="1" x14ac:dyDescent="0.3">
      <c r="A212" s="1" t="s">
        <v>527</v>
      </c>
      <c r="B212" t="s">
        <v>528</v>
      </c>
      <c r="C212" t="s">
        <v>340</v>
      </c>
      <c r="D212" s="4">
        <f t="shared" si="3"/>
        <v>83</v>
      </c>
    </row>
    <row r="213" spans="1:4" hidden="1" x14ac:dyDescent="0.3">
      <c r="A213" s="1" t="s">
        <v>529</v>
      </c>
      <c r="B213" t="s">
        <v>530</v>
      </c>
      <c r="C213" t="s">
        <v>39</v>
      </c>
      <c r="D213" s="4">
        <f t="shared" si="3"/>
        <v>6</v>
      </c>
    </row>
    <row r="214" spans="1:4" hidden="1" x14ac:dyDescent="0.3">
      <c r="A214" s="1" t="s">
        <v>531</v>
      </c>
      <c r="B214" t="s">
        <v>30</v>
      </c>
      <c r="C214" t="s">
        <v>44</v>
      </c>
      <c r="D214" s="4">
        <f t="shared" si="3"/>
        <v>22</v>
      </c>
    </row>
    <row r="215" spans="1:4" hidden="1" x14ac:dyDescent="0.3">
      <c r="A215" s="1" t="s">
        <v>532</v>
      </c>
      <c r="B215" t="s">
        <v>533</v>
      </c>
      <c r="C215" t="s">
        <v>534</v>
      </c>
      <c r="D215" s="4">
        <f t="shared" si="3"/>
        <v>24</v>
      </c>
    </row>
    <row r="216" spans="1:4" hidden="1" x14ac:dyDescent="0.3">
      <c r="A216" s="1" t="s">
        <v>535</v>
      </c>
      <c r="B216" t="s">
        <v>536</v>
      </c>
      <c r="C216" t="s">
        <v>89</v>
      </c>
      <c r="D216" s="4">
        <f t="shared" si="3"/>
        <v>94</v>
      </c>
    </row>
    <row r="217" spans="1:4" hidden="1" x14ac:dyDescent="0.3">
      <c r="A217" s="1" t="s">
        <v>537</v>
      </c>
      <c r="B217" t="s">
        <v>538</v>
      </c>
      <c r="C217" t="s">
        <v>416</v>
      </c>
      <c r="D217" s="4">
        <f t="shared" si="3"/>
        <v>24</v>
      </c>
    </row>
    <row r="218" spans="1:4" hidden="1" x14ac:dyDescent="0.3">
      <c r="A218" s="1" t="s">
        <v>539</v>
      </c>
      <c r="B218" t="s">
        <v>540</v>
      </c>
      <c r="C218" t="s">
        <v>323</v>
      </c>
      <c r="D218" s="4">
        <f t="shared" si="3"/>
        <v>114</v>
      </c>
    </row>
    <row r="219" spans="1:4" hidden="1" x14ac:dyDescent="0.3">
      <c r="A219" s="1" t="s">
        <v>541</v>
      </c>
      <c r="B219" t="s">
        <v>542</v>
      </c>
      <c r="C219" t="s">
        <v>179</v>
      </c>
      <c r="D219" s="4">
        <f t="shared" si="3"/>
        <v>11</v>
      </c>
    </row>
    <row r="220" spans="1:4" hidden="1" x14ac:dyDescent="0.3">
      <c r="A220" s="1" t="s">
        <v>543</v>
      </c>
      <c r="B220" t="s">
        <v>544</v>
      </c>
      <c r="C220" t="s">
        <v>419</v>
      </c>
      <c r="D220" s="4">
        <f t="shared" si="3"/>
        <v>60</v>
      </c>
    </row>
    <row r="221" spans="1:4" hidden="1" x14ac:dyDescent="0.3">
      <c r="A221" s="1" t="s">
        <v>545</v>
      </c>
      <c r="B221" t="s">
        <v>546</v>
      </c>
      <c r="C221" t="s">
        <v>17</v>
      </c>
      <c r="D221" s="4">
        <f t="shared" si="3"/>
        <v>66</v>
      </c>
    </row>
    <row r="222" spans="1:4" hidden="1" x14ac:dyDescent="0.3">
      <c r="A222" s="1" t="s">
        <v>547</v>
      </c>
      <c r="B222" t="s">
        <v>548</v>
      </c>
      <c r="C222" t="s">
        <v>419</v>
      </c>
      <c r="D222" s="4">
        <f t="shared" si="3"/>
        <v>96</v>
      </c>
    </row>
    <row r="223" spans="1:4" hidden="1" x14ac:dyDescent="0.3">
      <c r="A223" s="1" t="s">
        <v>549</v>
      </c>
      <c r="B223" t="s">
        <v>550</v>
      </c>
      <c r="C223" t="s">
        <v>309</v>
      </c>
      <c r="D223" s="4">
        <f t="shared" si="3"/>
        <v>97</v>
      </c>
    </row>
    <row r="224" spans="1:4" hidden="1" x14ac:dyDescent="0.3">
      <c r="A224" s="1" t="s">
        <v>551</v>
      </c>
      <c r="B224" t="s">
        <v>552</v>
      </c>
      <c r="C224" t="s">
        <v>309</v>
      </c>
      <c r="D224" s="4">
        <f t="shared" si="3"/>
        <v>97</v>
      </c>
    </row>
    <row r="225" spans="1:4" hidden="1" x14ac:dyDescent="0.3">
      <c r="A225" s="1" t="s">
        <v>553</v>
      </c>
      <c r="B225" t="s">
        <v>554</v>
      </c>
      <c r="C225" t="s">
        <v>187</v>
      </c>
      <c r="D225" s="4">
        <f t="shared" si="3"/>
        <v>32</v>
      </c>
    </row>
    <row r="226" spans="1:4" hidden="1" x14ac:dyDescent="0.3">
      <c r="A226" s="1" t="s">
        <v>555</v>
      </c>
      <c r="B226" t="s">
        <v>556</v>
      </c>
      <c r="C226" t="s">
        <v>428</v>
      </c>
      <c r="D226" s="4">
        <f t="shared" si="3"/>
        <v>50</v>
      </c>
    </row>
    <row r="227" spans="1:4" hidden="1" x14ac:dyDescent="0.3">
      <c r="A227" s="1" t="s">
        <v>557</v>
      </c>
      <c r="B227" t="s">
        <v>558</v>
      </c>
      <c r="C227" t="s">
        <v>559</v>
      </c>
      <c r="D227" s="4">
        <f t="shared" si="3"/>
        <v>50</v>
      </c>
    </row>
    <row r="228" spans="1:4" hidden="1" x14ac:dyDescent="0.3">
      <c r="A228" s="1" t="s">
        <v>560</v>
      </c>
      <c r="B228" t="s">
        <v>561</v>
      </c>
      <c r="C228" t="s">
        <v>351</v>
      </c>
      <c r="D228" s="4">
        <f t="shared" si="3"/>
        <v>50</v>
      </c>
    </row>
    <row r="229" spans="1:4" hidden="1" x14ac:dyDescent="0.3">
      <c r="A229" s="1" t="s">
        <v>562</v>
      </c>
      <c r="B229" t="s">
        <v>563</v>
      </c>
      <c r="C229" t="s">
        <v>564</v>
      </c>
      <c r="D229" s="4">
        <f t="shared" si="3"/>
        <v>51</v>
      </c>
    </row>
    <row r="230" spans="1:4" hidden="1" x14ac:dyDescent="0.3">
      <c r="A230" s="1" t="s">
        <v>565</v>
      </c>
      <c r="B230" t="s">
        <v>566</v>
      </c>
      <c r="C230" t="s">
        <v>567</v>
      </c>
      <c r="D230" s="4">
        <f t="shared" si="3"/>
        <v>98</v>
      </c>
    </row>
    <row r="231" spans="1:4" hidden="1" x14ac:dyDescent="0.3">
      <c r="A231" s="1" t="s">
        <v>568</v>
      </c>
      <c r="B231" t="s">
        <v>569</v>
      </c>
      <c r="C231" t="s">
        <v>570</v>
      </c>
      <c r="D231" s="4">
        <f t="shared" si="3"/>
        <v>26</v>
      </c>
    </row>
    <row r="232" spans="1:4" hidden="1" x14ac:dyDescent="0.3">
      <c r="A232" s="1" t="s">
        <v>571</v>
      </c>
      <c r="B232" t="s">
        <v>572</v>
      </c>
      <c r="C232" t="s">
        <v>275</v>
      </c>
      <c r="D232" s="4">
        <f t="shared" si="3"/>
        <v>81</v>
      </c>
    </row>
    <row r="233" spans="1:4" hidden="1" x14ac:dyDescent="0.3">
      <c r="A233" s="1" t="s">
        <v>573</v>
      </c>
      <c r="B233" t="s">
        <v>574</v>
      </c>
      <c r="C233" t="s">
        <v>108</v>
      </c>
      <c r="D233" s="4">
        <f t="shared" si="3"/>
        <v>84</v>
      </c>
    </row>
    <row r="234" spans="1:4" hidden="1" x14ac:dyDescent="0.3">
      <c r="A234" s="1" t="s">
        <v>575</v>
      </c>
      <c r="B234" t="s">
        <v>576</v>
      </c>
      <c r="C234" t="s">
        <v>17</v>
      </c>
      <c r="D234" s="4">
        <f t="shared" si="3"/>
        <v>25</v>
      </c>
    </row>
    <row r="235" spans="1:4" hidden="1" x14ac:dyDescent="0.3">
      <c r="A235" s="1" t="s">
        <v>577</v>
      </c>
      <c r="B235" t="s">
        <v>578</v>
      </c>
      <c r="C235" t="s">
        <v>464</v>
      </c>
      <c r="D235" s="4">
        <f t="shared" si="3"/>
        <v>26</v>
      </c>
    </row>
    <row r="236" spans="1:4" hidden="1" x14ac:dyDescent="0.3">
      <c r="A236" s="1" t="s">
        <v>579</v>
      </c>
      <c r="B236" t="s">
        <v>580</v>
      </c>
      <c r="C236" t="s">
        <v>287</v>
      </c>
      <c r="D236" s="4">
        <f t="shared" si="3"/>
        <v>102</v>
      </c>
    </row>
    <row r="237" spans="1:4" hidden="1" x14ac:dyDescent="0.3">
      <c r="A237" s="1" t="s">
        <v>581</v>
      </c>
      <c r="B237" t="s">
        <v>582</v>
      </c>
      <c r="C237" t="s">
        <v>67</v>
      </c>
      <c r="D237" s="4">
        <f t="shared" si="3"/>
        <v>39</v>
      </c>
    </row>
    <row r="238" spans="1:4" hidden="1" x14ac:dyDescent="0.3">
      <c r="A238" s="1" t="s">
        <v>583</v>
      </c>
      <c r="B238" t="s">
        <v>584</v>
      </c>
      <c r="C238" t="s">
        <v>284</v>
      </c>
      <c r="D238" s="4">
        <f t="shared" si="3"/>
        <v>78</v>
      </c>
    </row>
    <row r="239" spans="1:4" hidden="1" x14ac:dyDescent="0.3">
      <c r="A239" s="1" t="s">
        <v>585</v>
      </c>
      <c r="B239" t="s">
        <v>586</v>
      </c>
      <c r="C239" t="s">
        <v>47</v>
      </c>
      <c r="D239" s="4">
        <f t="shared" si="3"/>
        <v>83</v>
      </c>
    </row>
    <row r="240" spans="1:4" hidden="1" x14ac:dyDescent="0.3">
      <c r="A240" s="1" t="s">
        <v>587</v>
      </c>
      <c r="B240" t="s">
        <v>96</v>
      </c>
      <c r="C240" t="s">
        <v>121</v>
      </c>
      <c r="D240" s="4">
        <f t="shared" si="3"/>
        <v>9</v>
      </c>
    </row>
    <row r="241" spans="1:4" hidden="1" x14ac:dyDescent="0.3">
      <c r="A241" s="1" t="s">
        <v>588</v>
      </c>
      <c r="B241" t="s">
        <v>589</v>
      </c>
      <c r="C241" t="s">
        <v>298</v>
      </c>
      <c r="D241" s="4">
        <f t="shared" si="3"/>
        <v>38</v>
      </c>
    </row>
    <row r="242" spans="1:4" hidden="1" x14ac:dyDescent="0.3">
      <c r="A242" s="1" t="s">
        <v>590</v>
      </c>
      <c r="B242" t="s">
        <v>591</v>
      </c>
      <c r="C242" t="s">
        <v>166</v>
      </c>
      <c r="D242" s="4">
        <f t="shared" si="3"/>
        <v>5</v>
      </c>
    </row>
    <row r="243" spans="1:4" hidden="1" x14ac:dyDescent="0.3">
      <c r="A243" s="1" t="s">
        <v>592</v>
      </c>
      <c r="B243" t="s">
        <v>593</v>
      </c>
      <c r="C243" t="s">
        <v>92</v>
      </c>
      <c r="D243" s="4">
        <f t="shared" si="3"/>
        <v>54</v>
      </c>
    </row>
    <row r="244" spans="1:4" hidden="1" x14ac:dyDescent="0.3">
      <c r="A244" s="1" t="s">
        <v>594</v>
      </c>
      <c r="B244" t="s">
        <v>595</v>
      </c>
      <c r="C244" t="s">
        <v>596</v>
      </c>
      <c r="D244" s="4">
        <f t="shared" si="3"/>
        <v>48</v>
      </c>
    </row>
    <row r="245" spans="1:4" hidden="1" x14ac:dyDescent="0.3">
      <c r="A245" s="1" t="s">
        <v>597</v>
      </c>
      <c r="B245" t="s">
        <v>598</v>
      </c>
      <c r="C245" t="s">
        <v>17</v>
      </c>
      <c r="D245" s="4">
        <f t="shared" si="3"/>
        <v>17</v>
      </c>
    </row>
    <row r="246" spans="1:4" hidden="1" x14ac:dyDescent="0.3">
      <c r="A246" s="1" t="s">
        <v>599</v>
      </c>
      <c r="B246" t="s">
        <v>600</v>
      </c>
      <c r="C246" t="s">
        <v>70</v>
      </c>
      <c r="D246" s="4">
        <f t="shared" si="3"/>
        <v>61</v>
      </c>
    </row>
    <row r="247" spans="1:4" hidden="1" x14ac:dyDescent="0.3">
      <c r="A247" s="1" t="s">
        <v>601</v>
      </c>
      <c r="B247" t="s">
        <v>602</v>
      </c>
      <c r="C247" t="s">
        <v>137</v>
      </c>
      <c r="D247" s="4">
        <f t="shared" si="3"/>
        <v>61</v>
      </c>
    </row>
    <row r="248" spans="1:4" hidden="1" x14ac:dyDescent="0.3">
      <c r="A248" s="1" t="s">
        <v>603</v>
      </c>
      <c r="B248" t="s">
        <v>604</v>
      </c>
      <c r="C248" t="s">
        <v>233</v>
      </c>
      <c r="D248" s="4">
        <f t="shared" si="3"/>
        <v>9</v>
      </c>
    </row>
    <row r="249" spans="1:4" hidden="1" x14ac:dyDescent="0.3">
      <c r="A249" s="1" t="s">
        <v>605</v>
      </c>
      <c r="B249" t="s">
        <v>606</v>
      </c>
      <c r="C249" t="s">
        <v>607</v>
      </c>
      <c r="D249" s="4">
        <f t="shared" si="3"/>
        <v>51</v>
      </c>
    </row>
    <row r="250" spans="1:4" hidden="1" x14ac:dyDescent="0.3">
      <c r="A250" s="1" t="s">
        <v>608</v>
      </c>
      <c r="B250" t="s">
        <v>609</v>
      </c>
      <c r="C250" t="s">
        <v>53</v>
      </c>
      <c r="D250" s="4">
        <f t="shared" si="3"/>
        <v>56</v>
      </c>
    </row>
    <row r="251" spans="1:4" hidden="1" x14ac:dyDescent="0.3">
      <c r="A251" s="1" t="s">
        <v>610</v>
      </c>
      <c r="B251" t="s">
        <v>611</v>
      </c>
      <c r="C251" t="s">
        <v>241</v>
      </c>
      <c r="D251" s="4">
        <f t="shared" si="3"/>
        <v>97</v>
      </c>
    </row>
    <row r="252" spans="1:4" hidden="1" x14ac:dyDescent="0.3">
      <c r="A252" s="1" t="s">
        <v>612</v>
      </c>
      <c r="B252" t="s">
        <v>353</v>
      </c>
      <c r="C252" t="s">
        <v>187</v>
      </c>
      <c r="D252" s="4">
        <f t="shared" si="3"/>
        <v>31</v>
      </c>
    </row>
    <row r="253" spans="1:4" hidden="1" x14ac:dyDescent="0.3">
      <c r="A253" s="1" t="s">
        <v>613</v>
      </c>
      <c r="B253" t="s">
        <v>614</v>
      </c>
      <c r="C253" t="s">
        <v>295</v>
      </c>
      <c r="D253" s="4">
        <f t="shared" si="3"/>
        <v>34</v>
      </c>
    </row>
    <row r="254" spans="1:4" hidden="1" x14ac:dyDescent="0.3">
      <c r="A254" s="1" t="s">
        <v>615</v>
      </c>
      <c r="B254" t="s">
        <v>616</v>
      </c>
      <c r="C254" t="s">
        <v>617</v>
      </c>
      <c r="D254" s="4">
        <f t="shared" si="3"/>
        <v>42</v>
      </c>
    </row>
    <row r="255" spans="1:4" hidden="1" x14ac:dyDescent="0.3">
      <c r="A255" s="1" t="s">
        <v>618</v>
      </c>
      <c r="B255" t="s">
        <v>619</v>
      </c>
      <c r="C255" t="s">
        <v>340</v>
      </c>
      <c r="D255" s="4">
        <f t="shared" si="3"/>
        <v>42</v>
      </c>
    </row>
    <row r="256" spans="1:4" hidden="1" x14ac:dyDescent="0.3">
      <c r="A256" s="1" t="s">
        <v>620</v>
      </c>
      <c r="B256" t="s">
        <v>621</v>
      </c>
      <c r="C256" t="s">
        <v>241</v>
      </c>
      <c r="D256" s="4">
        <f t="shared" si="3"/>
        <v>34</v>
      </c>
    </row>
    <row r="257" spans="1:4" hidden="1" x14ac:dyDescent="0.3">
      <c r="A257" s="1" t="s">
        <v>622</v>
      </c>
      <c r="B257" t="s">
        <v>623</v>
      </c>
      <c r="C257" t="s">
        <v>624</v>
      </c>
      <c r="D257" s="4">
        <f t="shared" si="3"/>
        <v>36</v>
      </c>
    </row>
    <row r="258" spans="1:4" hidden="1" x14ac:dyDescent="0.3">
      <c r="A258" s="1" t="s">
        <v>625</v>
      </c>
      <c r="B258" t="s">
        <v>626</v>
      </c>
      <c r="C258" t="s">
        <v>627</v>
      </c>
      <c r="D258" s="4">
        <f t="shared" si="3"/>
        <v>36</v>
      </c>
    </row>
    <row r="259" spans="1:4" hidden="1" x14ac:dyDescent="0.3">
      <c r="A259" s="1" t="s">
        <v>628</v>
      </c>
      <c r="B259" t="s">
        <v>629</v>
      </c>
      <c r="C259" t="s">
        <v>630</v>
      </c>
      <c r="D259" s="4">
        <f t="shared" ref="D259:D322" si="4">VALUE(MID(A259,7,3))</f>
        <v>84</v>
      </c>
    </row>
    <row r="260" spans="1:4" hidden="1" x14ac:dyDescent="0.3">
      <c r="A260" s="1" t="s">
        <v>631</v>
      </c>
      <c r="B260" t="s">
        <v>235</v>
      </c>
      <c r="C260" t="s">
        <v>5</v>
      </c>
      <c r="D260" s="4">
        <f t="shared" si="4"/>
        <v>107</v>
      </c>
    </row>
    <row r="261" spans="1:4" hidden="1" x14ac:dyDescent="0.3">
      <c r="A261" s="1" t="s">
        <v>632</v>
      </c>
      <c r="B261" t="s">
        <v>633</v>
      </c>
      <c r="C261" t="s">
        <v>233</v>
      </c>
      <c r="D261" s="4">
        <f t="shared" si="4"/>
        <v>51</v>
      </c>
    </row>
    <row r="262" spans="1:4" hidden="1" x14ac:dyDescent="0.3">
      <c r="A262" s="1" t="s">
        <v>634</v>
      </c>
      <c r="B262" t="s">
        <v>635</v>
      </c>
      <c r="C262" t="s">
        <v>194</v>
      </c>
      <c r="D262" s="4">
        <f t="shared" si="4"/>
        <v>13</v>
      </c>
    </row>
    <row r="263" spans="1:4" hidden="1" x14ac:dyDescent="0.3">
      <c r="A263" s="1" t="s">
        <v>636</v>
      </c>
      <c r="B263" t="s">
        <v>637</v>
      </c>
      <c r="C263" t="s">
        <v>382</v>
      </c>
      <c r="D263" s="4">
        <f t="shared" si="4"/>
        <v>14</v>
      </c>
    </row>
    <row r="264" spans="1:4" hidden="1" x14ac:dyDescent="0.3">
      <c r="A264" s="1" t="s">
        <v>638</v>
      </c>
      <c r="B264" t="s">
        <v>639</v>
      </c>
      <c r="C264" t="s">
        <v>640</v>
      </c>
      <c r="D264" s="4">
        <f t="shared" si="4"/>
        <v>11</v>
      </c>
    </row>
    <row r="265" spans="1:4" hidden="1" x14ac:dyDescent="0.3">
      <c r="A265" s="1" t="s">
        <v>641</v>
      </c>
      <c r="B265" t="s">
        <v>642</v>
      </c>
      <c r="C265" t="s">
        <v>485</v>
      </c>
      <c r="D265" s="4">
        <f t="shared" si="4"/>
        <v>63</v>
      </c>
    </row>
    <row r="266" spans="1:4" hidden="1" x14ac:dyDescent="0.3">
      <c r="A266" s="1" t="s">
        <v>643</v>
      </c>
      <c r="B266" t="s">
        <v>644</v>
      </c>
      <c r="C266" t="s">
        <v>56</v>
      </c>
      <c r="D266" s="4">
        <f t="shared" si="4"/>
        <v>114</v>
      </c>
    </row>
    <row r="267" spans="1:4" hidden="1" x14ac:dyDescent="0.3">
      <c r="A267" s="1" t="s">
        <v>645</v>
      </c>
      <c r="B267" t="s">
        <v>646</v>
      </c>
      <c r="C267" t="s">
        <v>345</v>
      </c>
      <c r="D267" s="4">
        <f t="shared" si="4"/>
        <v>66</v>
      </c>
    </row>
    <row r="268" spans="1:4" hidden="1" x14ac:dyDescent="0.3">
      <c r="A268" s="1" t="s">
        <v>647</v>
      </c>
      <c r="B268" t="s">
        <v>648</v>
      </c>
      <c r="C268" t="s">
        <v>448</v>
      </c>
      <c r="D268" s="4">
        <f t="shared" si="4"/>
        <v>72</v>
      </c>
    </row>
    <row r="269" spans="1:4" hidden="1" x14ac:dyDescent="0.3">
      <c r="A269" s="1" t="s">
        <v>649</v>
      </c>
      <c r="B269" t="s">
        <v>650</v>
      </c>
      <c r="C269" t="s">
        <v>651</v>
      </c>
      <c r="D269" s="4">
        <f t="shared" si="4"/>
        <v>87</v>
      </c>
    </row>
    <row r="270" spans="1:4" hidden="1" x14ac:dyDescent="0.3">
      <c r="A270" s="1" t="s">
        <v>652</v>
      </c>
      <c r="B270" t="s">
        <v>653</v>
      </c>
      <c r="C270" t="s">
        <v>345</v>
      </c>
      <c r="D270" s="4">
        <f t="shared" si="4"/>
        <v>36</v>
      </c>
    </row>
    <row r="271" spans="1:4" hidden="1" x14ac:dyDescent="0.3">
      <c r="A271" s="1" t="s">
        <v>654</v>
      </c>
      <c r="B271" t="s">
        <v>655</v>
      </c>
      <c r="C271" t="s">
        <v>416</v>
      </c>
      <c r="D271" s="4">
        <f t="shared" si="4"/>
        <v>37</v>
      </c>
    </row>
    <row r="272" spans="1:4" hidden="1" x14ac:dyDescent="0.3">
      <c r="A272" s="1" t="s">
        <v>656</v>
      </c>
      <c r="B272" t="s">
        <v>657</v>
      </c>
      <c r="C272" t="s">
        <v>121</v>
      </c>
      <c r="D272" s="4">
        <f t="shared" si="4"/>
        <v>83</v>
      </c>
    </row>
    <row r="273" spans="1:4" hidden="1" x14ac:dyDescent="0.3">
      <c r="A273" s="1" t="s">
        <v>658</v>
      </c>
      <c r="B273" t="s">
        <v>659</v>
      </c>
      <c r="C273" t="s">
        <v>44</v>
      </c>
      <c r="D273" s="4">
        <f t="shared" si="4"/>
        <v>30</v>
      </c>
    </row>
    <row r="274" spans="1:4" hidden="1" x14ac:dyDescent="0.3">
      <c r="A274" s="1" t="s">
        <v>660</v>
      </c>
      <c r="B274" t="s">
        <v>661</v>
      </c>
      <c r="C274" t="s">
        <v>413</v>
      </c>
      <c r="D274" s="4">
        <f t="shared" si="4"/>
        <v>47</v>
      </c>
    </row>
    <row r="275" spans="1:4" hidden="1" x14ac:dyDescent="0.3">
      <c r="A275" s="1" t="s">
        <v>662</v>
      </c>
      <c r="B275" t="s">
        <v>663</v>
      </c>
      <c r="C275" t="s">
        <v>323</v>
      </c>
      <c r="D275" s="4">
        <f t="shared" si="4"/>
        <v>61</v>
      </c>
    </row>
    <row r="276" spans="1:4" hidden="1" x14ac:dyDescent="0.3">
      <c r="A276" s="1" t="s">
        <v>664</v>
      </c>
      <c r="B276" t="s">
        <v>665</v>
      </c>
      <c r="C276" t="s">
        <v>666</v>
      </c>
      <c r="D276" s="4">
        <f t="shared" si="4"/>
        <v>18</v>
      </c>
    </row>
    <row r="277" spans="1:4" hidden="1" x14ac:dyDescent="0.3">
      <c r="A277" s="1" t="s">
        <v>667</v>
      </c>
      <c r="B277" t="s">
        <v>668</v>
      </c>
      <c r="C277" t="s">
        <v>131</v>
      </c>
      <c r="D277" s="4">
        <f t="shared" si="4"/>
        <v>45</v>
      </c>
    </row>
    <row r="278" spans="1:4" hidden="1" x14ac:dyDescent="0.3">
      <c r="A278" s="1" t="s">
        <v>669</v>
      </c>
      <c r="B278" t="s">
        <v>670</v>
      </c>
      <c r="C278" t="s">
        <v>671</v>
      </c>
      <c r="D278" s="4">
        <f t="shared" si="4"/>
        <v>72</v>
      </c>
    </row>
    <row r="279" spans="1:4" hidden="1" x14ac:dyDescent="0.3">
      <c r="A279" s="1" t="s">
        <v>672</v>
      </c>
      <c r="B279" t="s">
        <v>673</v>
      </c>
      <c r="C279" t="s">
        <v>73</v>
      </c>
      <c r="D279" s="4">
        <f t="shared" si="4"/>
        <v>82</v>
      </c>
    </row>
    <row r="280" spans="1:4" hidden="1" x14ac:dyDescent="0.3">
      <c r="A280" s="1" t="s">
        <v>674</v>
      </c>
      <c r="B280" t="s">
        <v>675</v>
      </c>
      <c r="C280" t="s">
        <v>64</v>
      </c>
      <c r="D280" s="4">
        <f t="shared" si="4"/>
        <v>34</v>
      </c>
    </row>
    <row r="281" spans="1:4" hidden="1" x14ac:dyDescent="0.3">
      <c r="A281" s="1" t="s">
        <v>676</v>
      </c>
      <c r="B281" t="s">
        <v>677</v>
      </c>
      <c r="C281" t="s">
        <v>105</v>
      </c>
      <c r="D281" s="4">
        <f t="shared" si="4"/>
        <v>57</v>
      </c>
    </row>
    <row r="282" spans="1:4" hidden="1" x14ac:dyDescent="0.3">
      <c r="A282" s="1" t="s">
        <v>678</v>
      </c>
      <c r="B282" t="s">
        <v>679</v>
      </c>
      <c r="C282" t="s">
        <v>73</v>
      </c>
      <c r="D282" s="4">
        <f t="shared" si="4"/>
        <v>58</v>
      </c>
    </row>
    <row r="283" spans="1:4" hidden="1" x14ac:dyDescent="0.3">
      <c r="A283" s="1" t="s">
        <v>680</v>
      </c>
      <c r="B283" t="s">
        <v>681</v>
      </c>
      <c r="C283" t="s">
        <v>499</v>
      </c>
      <c r="D283" s="4">
        <f t="shared" si="4"/>
        <v>51</v>
      </c>
    </row>
    <row r="284" spans="1:4" hidden="1" x14ac:dyDescent="0.3">
      <c r="A284" s="1" t="s">
        <v>682</v>
      </c>
      <c r="B284" t="s">
        <v>683</v>
      </c>
      <c r="C284" t="s">
        <v>73</v>
      </c>
      <c r="D284" s="4">
        <f t="shared" si="4"/>
        <v>51</v>
      </c>
    </row>
    <row r="285" spans="1:4" hidden="1" x14ac:dyDescent="0.3">
      <c r="A285" s="1" t="s">
        <v>684</v>
      </c>
      <c r="B285" t="s">
        <v>685</v>
      </c>
      <c r="C285" t="s">
        <v>485</v>
      </c>
      <c r="D285" s="4">
        <f t="shared" si="4"/>
        <v>47</v>
      </c>
    </row>
    <row r="286" spans="1:4" hidden="1" x14ac:dyDescent="0.3">
      <c r="A286" s="1" t="s">
        <v>686</v>
      </c>
      <c r="B286" t="s">
        <v>687</v>
      </c>
      <c r="C286" t="s">
        <v>92</v>
      </c>
      <c r="D286" s="4">
        <f t="shared" si="4"/>
        <v>83</v>
      </c>
    </row>
    <row r="287" spans="1:4" hidden="1" x14ac:dyDescent="0.3">
      <c r="A287" s="1" t="s">
        <v>688</v>
      </c>
      <c r="B287" t="s">
        <v>689</v>
      </c>
      <c r="C287" t="s">
        <v>564</v>
      </c>
      <c r="D287" s="4">
        <f t="shared" si="4"/>
        <v>26</v>
      </c>
    </row>
    <row r="288" spans="1:4" hidden="1" x14ac:dyDescent="0.3">
      <c r="A288" s="1" t="s">
        <v>690</v>
      </c>
      <c r="B288" t="s">
        <v>691</v>
      </c>
      <c r="C288" t="s">
        <v>692</v>
      </c>
      <c r="D288" s="4">
        <f t="shared" si="4"/>
        <v>21</v>
      </c>
    </row>
    <row r="289" spans="1:4" hidden="1" x14ac:dyDescent="0.3">
      <c r="A289" s="1" t="s">
        <v>693</v>
      </c>
      <c r="B289" t="s">
        <v>694</v>
      </c>
      <c r="C289" t="s">
        <v>214</v>
      </c>
      <c r="D289" s="4">
        <f t="shared" si="4"/>
        <v>35</v>
      </c>
    </row>
    <row r="290" spans="1:4" hidden="1" x14ac:dyDescent="0.3">
      <c r="A290" s="1" t="s">
        <v>695</v>
      </c>
      <c r="B290" t="s">
        <v>350</v>
      </c>
      <c r="C290" t="s">
        <v>351</v>
      </c>
      <c r="D290" s="4">
        <f t="shared" si="4"/>
        <v>36</v>
      </c>
    </row>
    <row r="291" spans="1:4" hidden="1" x14ac:dyDescent="0.3">
      <c r="A291" s="1" t="s">
        <v>696</v>
      </c>
      <c r="B291" t="s">
        <v>697</v>
      </c>
      <c r="C291" t="s">
        <v>111</v>
      </c>
      <c r="D291" s="4">
        <f t="shared" si="4"/>
        <v>83</v>
      </c>
    </row>
    <row r="292" spans="1:4" hidden="1" x14ac:dyDescent="0.3">
      <c r="A292" s="1" t="s">
        <v>698</v>
      </c>
      <c r="B292" t="s">
        <v>699</v>
      </c>
      <c r="C292" t="s">
        <v>166</v>
      </c>
      <c r="D292" s="4">
        <f t="shared" si="4"/>
        <v>102</v>
      </c>
    </row>
    <row r="293" spans="1:4" hidden="1" x14ac:dyDescent="0.3">
      <c r="A293" s="1" t="s">
        <v>700</v>
      </c>
      <c r="B293" t="s">
        <v>701</v>
      </c>
      <c r="C293" t="s">
        <v>702</v>
      </c>
      <c r="D293" s="4">
        <f t="shared" si="4"/>
        <v>54</v>
      </c>
    </row>
    <row r="294" spans="1:4" hidden="1" x14ac:dyDescent="0.3">
      <c r="A294" s="1" t="s">
        <v>703</v>
      </c>
      <c r="B294" t="s">
        <v>704</v>
      </c>
      <c r="C294" t="s">
        <v>419</v>
      </c>
      <c r="D294" s="4">
        <f t="shared" si="4"/>
        <v>9</v>
      </c>
    </row>
    <row r="295" spans="1:4" hidden="1" x14ac:dyDescent="0.3">
      <c r="A295" s="1" t="s">
        <v>705</v>
      </c>
      <c r="B295" t="s">
        <v>271</v>
      </c>
      <c r="C295" t="s">
        <v>78</v>
      </c>
      <c r="D295" s="4">
        <f t="shared" si="4"/>
        <v>5</v>
      </c>
    </row>
    <row r="296" spans="1:4" hidden="1" x14ac:dyDescent="0.3">
      <c r="A296" s="1" t="s">
        <v>706</v>
      </c>
      <c r="B296" t="s">
        <v>707</v>
      </c>
      <c r="C296" t="s">
        <v>108</v>
      </c>
      <c r="D296" s="4">
        <f t="shared" si="4"/>
        <v>112</v>
      </c>
    </row>
    <row r="297" spans="1:4" hidden="1" x14ac:dyDescent="0.3">
      <c r="A297" s="1" t="s">
        <v>708</v>
      </c>
      <c r="B297" t="s">
        <v>709</v>
      </c>
      <c r="C297" t="s">
        <v>246</v>
      </c>
      <c r="D297" s="4">
        <f t="shared" si="4"/>
        <v>17</v>
      </c>
    </row>
    <row r="298" spans="1:4" hidden="1" x14ac:dyDescent="0.3">
      <c r="A298" s="1" t="s">
        <v>710</v>
      </c>
      <c r="B298" t="s">
        <v>711</v>
      </c>
      <c r="C298" t="s">
        <v>108</v>
      </c>
      <c r="D298" s="4">
        <f t="shared" si="4"/>
        <v>80</v>
      </c>
    </row>
    <row r="299" spans="1:4" hidden="1" x14ac:dyDescent="0.3">
      <c r="A299" s="1" t="s">
        <v>712</v>
      </c>
      <c r="B299" t="s">
        <v>174</v>
      </c>
      <c r="C299" t="s">
        <v>219</v>
      </c>
      <c r="D299" s="4">
        <f t="shared" si="4"/>
        <v>58</v>
      </c>
    </row>
    <row r="300" spans="1:4" hidden="1" x14ac:dyDescent="0.3">
      <c r="A300" s="1" t="s">
        <v>713</v>
      </c>
      <c r="B300" t="s">
        <v>714</v>
      </c>
      <c r="C300" t="s">
        <v>156</v>
      </c>
      <c r="D300" s="4">
        <f t="shared" si="4"/>
        <v>90</v>
      </c>
    </row>
    <row r="301" spans="1:4" hidden="1" x14ac:dyDescent="0.3">
      <c r="A301" s="1" t="s">
        <v>715</v>
      </c>
      <c r="B301" t="s">
        <v>716</v>
      </c>
      <c r="C301" t="s">
        <v>413</v>
      </c>
      <c r="D301" s="4">
        <f t="shared" si="4"/>
        <v>50</v>
      </c>
    </row>
    <row r="302" spans="1:4" hidden="1" x14ac:dyDescent="0.3">
      <c r="A302" s="1" t="s">
        <v>717</v>
      </c>
      <c r="B302" t="s">
        <v>718</v>
      </c>
      <c r="C302" t="s">
        <v>25</v>
      </c>
      <c r="D302" s="4">
        <f t="shared" si="4"/>
        <v>58</v>
      </c>
    </row>
    <row r="303" spans="1:4" hidden="1" x14ac:dyDescent="0.3">
      <c r="A303" s="1" t="s">
        <v>719</v>
      </c>
      <c r="B303" t="s">
        <v>720</v>
      </c>
      <c r="C303" t="s">
        <v>721</v>
      </c>
      <c r="D303" s="4">
        <f t="shared" si="4"/>
        <v>51</v>
      </c>
    </row>
    <row r="304" spans="1:4" hidden="1" x14ac:dyDescent="0.3">
      <c r="A304" s="1" t="s">
        <v>722</v>
      </c>
      <c r="B304" t="s">
        <v>723</v>
      </c>
      <c r="C304" t="s">
        <v>47</v>
      </c>
      <c r="D304" s="4">
        <f t="shared" si="4"/>
        <v>89</v>
      </c>
    </row>
    <row r="305" spans="1:4" hidden="1" x14ac:dyDescent="0.3">
      <c r="A305" s="1" t="s">
        <v>724</v>
      </c>
      <c r="B305" t="s">
        <v>725</v>
      </c>
      <c r="C305" t="s">
        <v>419</v>
      </c>
      <c r="D305" s="4">
        <f t="shared" si="4"/>
        <v>35</v>
      </c>
    </row>
    <row r="306" spans="1:4" hidden="1" x14ac:dyDescent="0.3">
      <c r="A306" s="1" t="s">
        <v>726</v>
      </c>
      <c r="B306" t="s">
        <v>415</v>
      </c>
      <c r="C306" t="s">
        <v>214</v>
      </c>
      <c r="D306" s="4">
        <f t="shared" si="4"/>
        <v>36</v>
      </c>
    </row>
    <row r="307" spans="1:4" hidden="1" x14ac:dyDescent="0.3">
      <c r="A307" s="1" t="s">
        <v>727</v>
      </c>
      <c r="B307" t="s">
        <v>728</v>
      </c>
      <c r="C307" t="s">
        <v>729</v>
      </c>
      <c r="D307" s="4">
        <f t="shared" si="4"/>
        <v>20</v>
      </c>
    </row>
    <row r="308" spans="1:4" hidden="1" x14ac:dyDescent="0.3">
      <c r="A308" s="1" t="s">
        <v>730</v>
      </c>
      <c r="B308" t="s">
        <v>731</v>
      </c>
      <c r="C308" t="s">
        <v>111</v>
      </c>
      <c r="D308" s="4">
        <f t="shared" si="4"/>
        <v>21</v>
      </c>
    </row>
    <row r="309" spans="1:4" hidden="1" x14ac:dyDescent="0.3">
      <c r="A309" s="1" t="s">
        <v>732</v>
      </c>
      <c r="B309" t="s">
        <v>733</v>
      </c>
      <c r="C309" t="s">
        <v>734</v>
      </c>
      <c r="D309" s="4">
        <f t="shared" si="4"/>
        <v>23</v>
      </c>
    </row>
    <row r="310" spans="1:4" hidden="1" x14ac:dyDescent="0.3">
      <c r="A310" s="1" t="s">
        <v>735</v>
      </c>
      <c r="B310" t="s">
        <v>120</v>
      </c>
      <c r="C310" t="s">
        <v>73</v>
      </c>
      <c r="D310" s="4">
        <f t="shared" si="4"/>
        <v>24</v>
      </c>
    </row>
    <row r="311" spans="1:4" hidden="1" x14ac:dyDescent="0.3">
      <c r="A311" s="1" t="s">
        <v>736</v>
      </c>
      <c r="B311" t="s">
        <v>685</v>
      </c>
      <c r="C311" t="s">
        <v>219</v>
      </c>
      <c r="D311" s="4">
        <f t="shared" si="4"/>
        <v>82</v>
      </c>
    </row>
    <row r="312" spans="1:4" hidden="1" x14ac:dyDescent="0.3">
      <c r="A312" s="1" t="s">
        <v>737</v>
      </c>
      <c r="B312" t="s">
        <v>738</v>
      </c>
      <c r="C312" t="s">
        <v>194</v>
      </c>
      <c r="D312" s="4">
        <f t="shared" si="4"/>
        <v>14</v>
      </c>
    </row>
    <row r="313" spans="1:4" hidden="1" x14ac:dyDescent="0.3">
      <c r="A313" s="1" t="s">
        <v>739</v>
      </c>
      <c r="B313" t="s">
        <v>740</v>
      </c>
      <c r="C313" t="s">
        <v>131</v>
      </c>
      <c r="D313" s="4">
        <f t="shared" si="4"/>
        <v>51</v>
      </c>
    </row>
    <row r="314" spans="1:4" hidden="1" x14ac:dyDescent="0.3">
      <c r="A314" s="1" t="s">
        <v>741</v>
      </c>
      <c r="B314" t="s">
        <v>742</v>
      </c>
      <c r="C314" t="s">
        <v>89</v>
      </c>
      <c r="D314" s="4">
        <f t="shared" si="4"/>
        <v>14</v>
      </c>
    </row>
    <row r="315" spans="1:4" hidden="1" x14ac:dyDescent="0.3">
      <c r="A315" s="1" t="s">
        <v>743</v>
      </c>
      <c r="B315" t="s">
        <v>744</v>
      </c>
      <c r="C315" t="s">
        <v>241</v>
      </c>
      <c r="D315" s="4">
        <f t="shared" si="4"/>
        <v>72</v>
      </c>
    </row>
    <row r="316" spans="1:4" hidden="1" x14ac:dyDescent="0.3">
      <c r="A316" s="1" t="s">
        <v>745</v>
      </c>
      <c r="B316" t="s">
        <v>746</v>
      </c>
      <c r="C316" t="s">
        <v>345</v>
      </c>
      <c r="D316" s="4">
        <f t="shared" si="4"/>
        <v>11</v>
      </c>
    </row>
    <row r="317" spans="1:4" hidden="1" x14ac:dyDescent="0.3">
      <c r="A317" s="1" t="s">
        <v>747</v>
      </c>
      <c r="B317" t="s">
        <v>207</v>
      </c>
      <c r="C317" t="s">
        <v>208</v>
      </c>
      <c r="D317" s="4">
        <f t="shared" si="4"/>
        <v>11</v>
      </c>
    </row>
    <row r="318" spans="1:4" hidden="1" x14ac:dyDescent="0.3">
      <c r="A318" s="1" t="s">
        <v>748</v>
      </c>
      <c r="B318" t="s">
        <v>749</v>
      </c>
      <c r="C318" t="s">
        <v>413</v>
      </c>
      <c r="D318" s="4">
        <f t="shared" si="4"/>
        <v>71</v>
      </c>
    </row>
    <row r="319" spans="1:4" hidden="1" x14ac:dyDescent="0.3">
      <c r="A319" s="1" t="s">
        <v>750</v>
      </c>
      <c r="B319" t="s">
        <v>751</v>
      </c>
      <c r="C319" t="s">
        <v>416</v>
      </c>
      <c r="D319" s="4">
        <f t="shared" si="4"/>
        <v>117</v>
      </c>
    </row>
    <row r="320" spans="1:4" hidden="1" x14ac:dyDescent="0.3">
      <c r="A320" s="1" t="s">
        <v>752</v>
      </c>
      <c r="B320" t="s">
        <v>753</v>
      </c>
      <c r="C320" t="s">
        <v>754</v>
      </c>
      <c r="D320" s="4">
        <f t="shared" si="4"/>
        <v>69</v>
      </c>
    </row>
    <row r="321" spans="1:4" hidden="1" x14ac:dyDescent="0.3">
      <c r="A321" s="1" t="s">
        <v>755</v>
      </c>
      <c r="B321" t="s">
        <v>107</v>
      </c>
      <c r="C321" t="s">
        <v>64</v>
      </c>
      <c r="D321" s="4">
        <f t="shared" si="4"/>
        <v>59</v>
      </c>
    </row>
    <row r="322" spans="1:4" hidden="1" x14ac:dyDescent="0.3">
      <c r="A322" s="1" t="s">
        <v>756</v>
      </c>
      <c r="B322" t="s">
        <v>757</v>
      </c>
      <c r="C322" t="s">
        <v>275</v>
      </c>
      <c r="D322" s="4">
        <f t="shared" si="4"/>
        <v>39</v>
      </c>
    </row>
    <row r="323" spans="1:4" hidden="1" x14ac:dyDescent="0.3">
      <c r="A323" s="1" t="s">
        <v>758</v>
      </c>
      <c r="B323" t="s">
        <v>759</v>
      </c>
      <c r="C323" t="s">
        <v>760</v>
      </c>
      <c r="D323" s="4">
        <f t="shared" ref="D323:D386" si="5">VALUE(MID(A323,7,3))</f>
        <v>39</v>
      </c>
    </row>
    <row r="324" spans="1:4" hidden="1" x14ac:dyDescent="0.3">
      <c r="A324" s="1" t="s">
        <v>761</v>
      </c>
      <c r="B324" t="s">
        <v>762</v>
      </c>
      <c r="C324" t="s">
        <v>86</v>
      </c>
      <c r="D324" s="4">
        <f t="shared" si="5"/>
        <v>54</v>
      </c>
    </row>
    <row r="325" spans="1:4" hidden="1" x14ac:dyDescent="0.3">
      <c r="A325" s="1" t="s">
        <v>763</v>
      </c>
      <c r="B325" t="s">
        <v>764</v>
      </c>
      <c r="C325" t="s">
        <v>323</v>
      </c>
      <c r="D325" s="4">
        <f t="shared" si="5"/>
        <v>32</v>
      </c>
    </row>
    <row r="326" spans="1:4" hidden="1" x14ac:dyDescent="0.3">
      <c r="A326" s="1" t="s">
        <v>765</v>
      </c>
      <c r="B326" t="s">
        <v>766</v>
      </c>
      <c r="C326" t="s">
        <v>767</v>
      </c>
      <c r="D326" s="4">
        <f t="shared" si="5"/>
        <v>37</v>
      </c>
    </row>
    <row r="327" spans="1:4" hidden="1" x14ac:dyDescent="0.3">
      <c r="A327" s="1" t="s">
        <v>768</v>
      </c>
      <c r="B327" t="s">
        <v>769</v>
      </c>
      <c r="C327" t="s">
        <v>393</v>
      </c>
      <c r="D327" s="4">
        <f t="shared" si="5"/>
        <v>38</v>
      </c>
    </row>
    <row r="328" spans="1:4" hidden="1" x14ac:dyDescent="0.3">
      <c r="A328" s="1" t="s">
        <v>770</v>
      </c>
      <c r="B328" t="s">
        <v>757</v>
      </c>
      <c r="C328" t="s">
        <v>108</v>
      </c>
      <c r="D328" s="4">
        <f t="shared" si="5"/>
        <v>63</v>
      </c>
    </row>
    <row r="329" spans="1:4" hidden="1" x14ac:dyDescent="0.3">
      <c r="A329" s="1" t="s">
        <v>771</v>
      </c>
      <c r="B329" t="s">
        <v>772</v>
      </c>
      <c r="C329" t="s">
        <v>485</v>
      </c>
      <c r="D329" s="4">
        <f t="shared" si="5"/>
        <v>63</v>
      </c>
    </row>
    <row r="330" spans="1:4" hidden="1" x14ac:dyDescent="0.3">
      <c r="A330" s="1" t="s">
        <v>773</v>
      </c>
      <c r="B330" t="s">
        <v>774</v>
      </c>
      <c r="C330" t="s">
        <v>39</v>
      </c>
      <c r="D330" s="4">
        <f t="shared" si="5"/>
        <v>90</v>
      </c>
    </row>
    <row r="331" spans="1:4" hidden="1" x14ac:dyDescent="0.3">
      <c r="A331" s="1" t="s">
        <v>775</v>
      </c>
      <c r="B331" t="s">
        <v>776</v>
      </c>
      <c r="C331" t="s">
        <v>121</v>
      </c>
      <c r="D331" s="4">
        <f t="shared" si="5"/>
        <v>28</v>
      </c>
    </row>
    <row r="332" spans="1:4" hidden="1" x14ac:dyDescent="0.3">
      <c r="A332" s="1" t="s">
        <v>777</v>
      </c>
      <c r="B332" t="s">
        <v>778</v>
      </c>
      <c r="C332" t="s">
        <v>266</v>
      </c>
      <c r="D332" s="4">
        <f t="shared" si="5"/>
        <v>21</v>
      </c>
    </row>
    <row r="333" spans="1:4" hidden="1" x14ac:dyDescent="0.3">
      <c r="A333" s="1" t="s">
        <v>779</v>
      </c>
      <c r="B333" t="s">
        <v>780</v>
      </c>
      <c r="C333" t="s">
        <v>111</v>
      </c>
      <c r="D333" s="4">
        <f t="shared" si="5"/>
        <v>65</v>
      </c>
    </row>
    <row r="334" spans="1:4" hidden="1" x14ac:dyDescent="0.3">
      <c r="A334" s="1" t="s">
        <v>781</v>
      </c>
      <c r="B334" t="s">
        <v>782</v>
      </c>
      <c r="C334" t="s">
        <v>56</v>
      </c>
      <c r="D334" s="4">
        <f t="shared" si="5"/>
        <v>27</v>
      </c>
    </row>
    <row r="335" spans="1:4" hidden="1" x14ac:dyDescent="0.3">
      <c r="A335" s="1" t="s">
        <v>783</v>
      </c>
      <c r="B335" t="s">
        <v>784</v>
      </c>
      <c r="C335" t="s">
        <v>202</v>
      </c>
      <c r="D335" s="4">
        <f t="shared" si="5"/>
        <v>13</v>
      </c>
    </row>
    <row r="336" spans="1:4" hidden="1" x14ac:dyDescent="0.3">
      <c r="A336" s="1" t="s">
        <v>785</v>
      </c>
      <c r="B336" t="s">
        <v>786</v>
      </c>
      <c r="C336" t="s">
        <v>787</v>
      </c>
      <c r="D336" s="4">
        <f t="shared" si="5"/>
        <v>59</v>
      </c>
    </row>
    <row r="337" spans="1:4" hidden="1" x14ac:dyDescent="0.3">
      <c r="A337" s="1" t="s">
        <v>788</v>
      </c>
      <c r="B337" t="s">
        <v>789</v>
      </c>
      <c r="C337" t="s">
        <v>345</v>
      </c>
      <c r="D337" s="4">
        <f t="shared" si="5"/>
        <v>26</v>
      </c>
    </row>
    <row r="338" spans="1:4" hidden="1" x14ac:dyDescent="0.3">
      <c r="A338" s="1" t="s">
        <v>790</v>
      </c>
      <c r="B338" t="s">
        <v>791</v>
      </c>
      <c r="C338" t="s">
        <v>260</v>
      </c>
      <c r="D338" s="4">
        <f t="shared" si="5"/>
        <v>24</v>
      </c>
    </row>
    <row r="339" spans="1:4" hidden="1" x14ac:dyDescent="0.3">
      <c r="A339" s="1" t="s">
        <v>792</v>
      </c>
      <c r="B339" t="s">
        <v>629</v>
      </c>
      <c r="C339" t="s">
        <v>793</v>
      </c>
      <c r="D339" s="4">
        <f t="shared" si="5"/>
        <v>53</v>
      </c>
    </row>
    <row r="340" spans="1:4" hidden="1" x14ac:dyDescent="0.3">
      <c r="A340" s="1" t="s">
        <v>794</v>
      </c>
      <c r="B340" t="s">
        <v>795</v>
      </c>
      <c r="C340" t="s">
        <v>108</v>
      </c>
      <c r="D340" s="4">
        <f t="shared" si="5"/>
        <v>53</v>
      </c>
    </row>
    <row r="341" spans="1:4" hidden="1" x14ac:dyDescent="0.3">
      <c r="A341" s="1" t="s">
        <v>796</v>
      </c>
      <c r="B341" t="s">
        <v>797</v>
      </c>
      <c r="C341" t="s">
        <v>78</v>
      </c>
      <c r="D341" s="4">
        <f t="shared" si="5"/>
        <v>22</v>
      </c>
    </row>
    <row r="342" spans="1:4" hidden="1" x14ac:dyDescent="0.3">
      <c r="A342" s="1" t="s">
        <v>798</v>
      </c>
      <c r="B342" t="s">
        <v>799</v>
      </c>
      <c r="C342" t="s">
        <v>105</v>
      </c>
      <c r="D342" s="4">
        <f t="shared" si="5"/>
        <v>56</v>
      </c>
    </row>
    <row r="343" spans="1:4" hidden="1" x14ac:dyDescent="0.3">
      <c r="A343" s="1" t="s">
        <v>800</v>
      </c>
      <c r="B343" t="s">
        <v>801</v>
      </c>
      <c r="C343" t="s">
        <v>105</v>
      </c>
      <c r="D343" s="4">
        <f t="shared" si="5"/>
        <v>57</v>
      </c>
    </row>
    <row r="344" spans="1:4" hidden="1" x14ac:dyDescent="0.3">
      <c r="A344" s="1" t="s">
        <v>802</v>
      </c>
      <c r="B344" t="s">
        <v>803</v>
      </c>
      <c r="C344" t="s">
        <v>11</v>
      </c>
      <c r="D344" s="4">
        <f t="shared" si="5"/>
        <v>76</v>
      </c>
    </row>
    <row r="345" spans="1:4" hidden="1" x14ac:dyDescent="0.3">
      <c r="A345" s="1" t="s">
        <v>804</v>
      </c>
      <c r="B345" t="s">
        <v>805</v>
      </c>
      <c r="C345" t="s">
        <v>359</v>
      </c>
      <c r="D345" s="4">
        <f t="shared" si="5"/>
        <v>90</v>
      </c>
    </row>
    <row r="346" spans="1:4" hidden="1" x14ac:dyDescent="0.3">
      <c r="A346" s="1" t="s">
        <v>806</v>
      </c>
      <c r="B346" t="s">
        <v>807</v>
      </c>
      <c r="C346" t="s">
        <v>382</v>
      </c>
      <c r="D346" s="4">
        <f t="shared" si="5"/>
        <v>46</v>
      </c>
    </row>
    <row r="347" spans="1:4" hidden="1" x14ac:dyDescent="0.3">
      <c r="A347" s="1" t="s">
        <v>808</v>
      </c>
      <c r="B347" t="s">
        <v>809</v>
      </c>
      <c r="C347" t="s">
        <v>505</v>
      </c>
      <c r="D347" s="4">
        <f t="shared" si="5"/>
        <v>46</v>
      </c>
    </row>
    <row r="348" spans="1:4" hidden="1" x14ac:dyDescent="0.3">
      <c r="A348" s="1" t="s">
        <v>810</v>
      </c>
      <c r="B348" t="s">
        <v>811</v>
      </c>
      <c r="C348" t="s">
        <v>812</v>
      </c>
      <c r="D348" s="4">
        <f t="shared" si="5"/>
        <v>47</v>
      </c>
    </row>
    <row r="349" spans="1:4" hidden="1" x14ac:dyDescent="0.3">
      <c r="A349" s="1" t="s">
        <v>813</v>
      </c>
      <c r="B349" t="s">
        <v>814</v>
      </c>
      <c r="C349" t="s">
        <v>92</v>
      </c>
      <c r="D349" s="4">
        <f t="shared" si="5"/>
        <v>47</v>
      </c>
    </row>
    <row r="350" spans="1:4" hidden="1" x14ac:dyDescent="0.3">
      <c r="A350" s="1" t="s">
        <v>815</v>
      </c>
      <c r="B350" t="s">
        <v>816</v>
      </c>
      <c r="C350" t="s">
        <v>166</v>
      </c>
      <c r="D350" s="4">
        <f t="shared" si="5"/>
        <v>47</v>
      </c>
    </row>
    <row r="351" spans="1:4" hidden="1" x14ac:dyDescent="0.3">
      <c r="A351" s="1" t="s">
        <v>817</v>
      </c>
      <c r="B351" t="s">
        <v>818</v>
      </c>
      <c r="C351" t="s">
        <v>20</v>
      </c>
      <c r="D351" s="4">
        <f t="shared" si="5"/>
        <v>47</v>
      </c>
    </row>
    <row r="352" spans="1:4" hidden="1" x14ac:dyDescent="0.3">
      <c r="A352" s="1" t="s">
        <v>819</v>
      </c>
      <c r="B352" t="s">
        <v>820</v>
      </c>
      <c r="C352" t="s">
        <v>821</v>
      </c>
      <c r="D352" s="4">
        <f t="shared" si="5"/>
        <v>38</v>
      </c>
    </row>
    <row r="353" spans="1:4" hidden="1" x14ac:dyDescent="0.3">
      <c r="A353" s="1" t="s">
        <v>822</v>
      </c>
      <c r="B353" t="s">
        <v>823</v>
      </c>
      <c r="C353" t="s">
        <v>824</v>
      </c>
      <c r="D353" s="4">
        <f t="shared" si="5"/>
        <v>56</v>
      </c>
    </row>
    <row r="354" spans="1:4" hidden="1" x14ac:dyDescent="0.3">
      <c r="A354" s="1" t="s">
        <v>825</v>
      </c>
      <c r="B354" t="s">
        <v>826</v>
      </c>
      <c r="C354" t="s">
        <v>17</v>
      </c>
      <c r="D354" s="4">
        <f t="shared" si="5"/>
        <v>113</v>
      </c>
    </row>
    <row r="355" spans="1:4" hidden="1" x14ac:dyDescent="0.3">
      <c r="A355" s="1" t="s">
        <v>827</v>
      </c>
      <c r="B355" t="s">
        <v>828</v>
      </c>
      <c r="C355" t="s">
        <v>829</v>
      </c>
      <c r="D355" s="4">
        <f t="shared" si="5"/>
        <v>113</v>
      </c>
    </row>
    <row r="356" spans="1:4" hidden="1" x14ac:dyDescent="0.3">
      <c r="A356" s="1" t="s">
        <v>830</v>
      </c>
      <c r="B356" t="s">
        <v>831</v>
      </c>
      <c r="C356" t="s">
        <v>832</v>
      </c>
      <c r="D356" s="4">
        <f t="shared" si="5"/>
        <v>363</v>
      </c>
    </row>
    <row r="357" spans="1:4" hidden="1" x14ac:dyDescent="0.3">
      <c r="A357" s="1" t="s">
        <v>833</v>
      </c>
      <c r="B357" t="s">
        <v>834</v>
      </c>
      <c r="C357" t="s">
        <v>61</v>
      </c>
      <c r="D357" s="4">
        <f t="shared" si="5"/>
        <v>533</v>
      </c>
    </row>
    <row r="358" spans="1:4" hidden="1" x14ac:dyDescent="0.3">
      <c r="A358" s="1" t="s">
        <v>835</v>
      </c>
      <c r="B358" t="s">
        <v>836</v>
      </c>
      <c r="C358" t="s">
        <v>829</v>
      </c>
      <c r="D358" s="4">
        <f t="shared" si="5"/>
        <v>738</v>
      </c>
    </row>
    <row r="359" spans="1:4" hidden="1" x14ac:dyDescent="0.3">
      <c r="A359" s="1" t="s">
        <v>837</v>
      </c>
      <c r="B359" t="s">
        <v>838</v>
      </c>
      <c r="C359" t="s">
        <v>147</v>
      </c>
      <c r="D359" s="4">
        <f t="shared" si="5"/>
        <v>568</v>
      </c>
    </row>
    <row r="360" spans="1:4" hidden="1" x14ac:dyDescent="0.3">
      <c r="A360" s="1" t="s">
        <v>839</v>
      </c>
      <c r="B360" t="s">
        <v>840</v>
      </c>
      <c r="C360" t="s">
        <v>841</v>
      </c>
      <c r="D360" s="4">
        <f t="shared" si="5"/>
        <v>461</v>
      </c>
    </row>
    <row r="361" spans="1:4" hidden="1" x14ac:dyDescent="0.3">
      <c r="A361" s="1" t="s">
        <v>842</v>
      </c>
      <c r="B361" t="s">
        <v>843</v>
      </c>
      <c r="C361" t="s">
        <v>841</v>
      </c>
      <c r="D361" s="4">
        <f t="shared" si="5"/>
        <v>60</v>
      </c>
    </row>
    <row r="362" spans="1:4" hidden="1" x14ac:dyDescent="0.3">
      <c r="A362" s="1" t="s">
        <v>844</v>
      </c>
      <c r="B362" t="s">
        <v>845</v>
      </c>
      <c r="C362" t="s">
        <v>416</v>
      </c>
      <c r="D362" s="4">
        <f t="shared" si="5"/>
        <v>991</v>
      </c>
    </row>
    <row r="363" spans="1:4" hidden="1" x14ac:dyDescent="0.3">
      <c r="A363" s="1" t="s">
        <v>846</v>
      </c>
      <c r="B363" t="s">
        <v>847</v>
      </c>
      <c r="C363" t="s">
        <v>848</v>
      </c>
      <c r="D363" s="4">
        <f t="shared" si="5"/>
        <v>371</v>
      </c>
    </row>
    <row r="364" spans="1:4" hidden="1" x14ac:dyDescent="0.3">
      <c r="A364" s="1" t="s">
        <v>849</v>
      </c>
      <c r="B364" t="s">
        <v>850</v>
      </c>
      <c r="C364" t="s">
        <v>485</v>
      </c>
      <c r="D364" s="4">
        <f t="shared" si="5"/>
        <v>534</v>
      </c>
    </row>
    <row r="365" spans="1:4" hidden="1" x14ac:dyDescent="0.3">
      <c r="A365" s="1" t="s">
        <v>851</v>
      </c>
      <c r="B365" t="s">
        <v>852</v>
      </c>
      <c r="C365" t="s">
        <v>121</v>
      </c>
      <c r="D365" s="4">
        <f t="shared" si="5"/>
        <v>66</v>
      </c>
    </row>
    <row r="366" spans="1:4" hidden="1" x14ac:dyDescent="0.3">
      <c r="A366" s="1" t="s">
        <v>853</v>
      </c>
      <c r="B366" t="s">
        <v>854</v>
      </c>
      <c r="C366" t="s">
        <v>855</v>
      </c>
      <c r="D366" s="4">
        <f t="shared" si="5"/>
        <v>289</v>
      </c>
    </row>
    <row r="367" spans="1:4" hidden="1" x14ac:dyDescent="0.3">
      <c r="A367" s="1" t="s">
        <v>856</v>
      </c>
      <c r="B367" t="s">
        <v>857</v>
      </c>
      <c r="C367" t="s">
        <v>309</v>
      </c>
      <c r="D367" s="4">
        <f t="shared" si="5"/>
        <v>615</v>
      </c>
    </row>
    <row r="368" spans="1:4" hidden="1" x14ac:dyDescent="0.3">
      <c r="A368" s="1" t="s">
        <v>858</v>
      </c>
      <c r="B368" t="s">
        <v>859</v>
      </c>
      <c r="C368" t="s">
        <v>860</v>
      </c>
      <c r="D368" s="4">
        <f t="shared" si="5"/>
        <v>630</v>
      </c>
    </row>
    <row r="369" spans="1:4" hidden="1" x14ac:dyDescent="0.3">
      <c r="A369" s="1" t="s">
        <v>861</v>
      </c>
      <c r="B369" t="s">
        <v>862</v>
      </c>
      <c r="C369" t="s">
        <v>73</v>
      </c>
      <c r="D369" s="4">
        <f t="shared" si="5"/>
        <v>24</v>
      </c>
    </row>
    <row r="370" spans="1:4" hidden="1" x14ac:dyDescent="0.3">
      <c r="A370" s="1" t="s">
        <v>863</v>
      </c>
      <c r="B370" t="s">
        <v>864</v>
      </c>
      <c r="C370" t="s">
        <v>309</v>
      </c>
      <c r="D370" s="4">
        <f t="shared" si="5"/>
        <v>880</v>
      </c>
    </row>
    <row r="371" spans="1:4" hidden="1" x14ac:dyDescent="0.3">
      <c r="A371" s="1" t="s">
        <v>865</v>
      </c>
      <c r="B371" t="s">
        <v>866</v>
      </c>
      <c r="C371" t="s">
        <v>17</v>
      </c>
      <c r="D371" s="4">
        <f t="shared" si="5"/>
        <v>520</v>
      </c>
    </row>
    <row r="372" spans="1:4" hidden="1" x14ac:dyDescent="0.3">
      <c r="A372" s="1" t="s">
        <v>867</v>
      </c>
      <c r="B372" t="s">
        <v>868</v>
      </c>
      <c r="C372" t="s">
        <v>309</v>
      </c>
      <c r="D372" s="4">
        <f t="shared" si="5"/>
        <v>896</v>
      </c>
    </row>
    <row r="373" spans="1:4" hidden="1" x14ac:dyDescent="0.3">
      <c r="A373" s="1" t="s">
        <v>869</v>
      </c>
      <c r="B373" t="s">
        <v>870</v>
      </c>
      <c r="C373" t="s">
        <v>260</v>
      </c>
      <c r="D373" s="4">
        <f t="shared" si="5"/>
        <v>360</v>
      </c>
    </row>
    <row r="374" spans="1:4" hidden="1" x14ac:dyDescent="0.3">
      <c r="A374" s="1" t="s">
        <v>871</v>
      </c>
      <c r="B374" t="s">
        <v>872</v>
      </c>
      <c r="C374" t="s">
        <v>607</v>
      </c>
      <c r="D374" s="4">
        <f t="shared" si="5"/>
        <v>705</v>
      </c>
    </row>
    <row r="375" spans="1:4" hidden="1" x14ac:dyDescent="0.3">
      <c r="A375" s="1" t="s">
        <v>873</v>
      </c>
      <c r="B375" t="s">
        <v>874</v>
      </c>
      <c r="C375" t="s">
        <v>448</v>
      </c>
      <c r="D375" s="4">
        <f t="shared" si="5"/>
        <v>901</v>
      </c>
    </row>
    <row r="376" spans="1:4" hidden="1" x14ac:dyDescent="0.3">
      <c r="A376" s="1" t="s">
        <v>875</v>
      </c>
      <c r="B376" t="s">
        <v>876</v>
      </c>
      <c r="C376" t="s">
        <v>877</v>
      </c>
      <c r="D376" s="4">
        <f t="shared" si="5"/>
        <v>791</v>
      </c>
    </row>
    <row r="377" spans="1:4" hidden="1" x14ac:dyDescent="0.3">
      <c r="A377" s="1" t="s">
        <v>878</v>
      </c>
      <c r="B377" t="s">
        <v>879</v>
      </c>
      <c r="C377" t="s">
        <v>880</v>
      </c>
      <c r="D377" s="4">
        <f t="shared" si="5"/>
        <v>576</v>
      </c>
    </row>
    <row r="378" spans="1:4" hidden="1" x14ac:dyDescent="0.3">
      <c r="A378" s="1" t="s">
        <v>881</v>
      </c>
      <c r="B378" t="s">
        <v>882</v>
      </c>
      <c r="C378" t="s">
        <v>309</v>
      </c>
      <c r="D378" s="4">
        <f t="shared" si="5"/>
        <v>204</v>
      </c>
    </row>
    <row r="379" spans="1:4" hidden="1" x14ac:dyDescent="0.3">
      <c r="A379" s="1" t="s">
        <v>883</v>
      </c>
      <c r="B379" t="s">
        <v>884</v>
      </c>
      <c r="C379" t="s">
        <v>885</v>
      </c>
      <c r="D379" s="4">
        <f t="shared" si="5"/>
        <v>898</v>
      </c>
    </row>
    <row r="380" spans="1:4" hidden="1" x14ac:dyDescent="0.3">
      <c r="A380" s="1" t="s">
        <v>886</v>
      </c>
      <c r="B380" t="s">
        <v>887</v>
      </c>
      <c r="C380" t="s">
        <v>17</v>
      </c>
      <c r="D380" s="4">
        <f t="shared" si="5"/>
        <v>690</v>
      </c>
    </row>
    <row r="381" spans="1:4" hidden="1" x14ac:dyDescent="0.3">
      <c r="A381" s="1" t="s">
        <v>888</v>
      </c>
      <c r="B381" t="s">
        <v>889</v>
      </c>
      <c r="C381" t="s">
        <v>359</v>
      </c>
      <c r="D381" s="4">
        <f t="shared" si="5"/>
        <v>86</v>
      </c>
    </row>
    <row r="382" spans="1:4" hidden="1" x14ac:dyDescent="0.3">
      <c r="A382" s="1" t="s">
        <v>890</v>
      </c>
      <c r="B382" t="s">
        <v>891</v>
      </c>
      <c r="C382" t="s">
        <v>892</v>
      </c>
      <c r="D382" s="4">
        <f t="shared" si="5"/>
        <v>929</v>
      </c>
    </row>
    <row r="383" spans="1:4" hidden="1" x14ac:dyDescent="0.3">
      <c r="A383" s="1" t="s">
        <v>893</v>
      </c>
      <c r="B383" t="s">
        <v>894</v>
      </c>
      <c r="C383" t="s">
        <v>309</v>
      </c>
      <c r="D383" s="4">
        <f t="shared" si="5"/>
        <v>551</v>
      </c>
    </row>
    <row r="384" spans="1:4" hidden="1" x14ac:dyDescent="0.3">
      <c r="A384" s="1" t="s">
        <v>895</v>
      </c>
      <c r="B384" t="s">
        <v>896</v>
      </c>
      <c r="C384" t="s">
        <v>8</v>
      </c>
      <c r="D384" s="4">
        <f t="shared" si="5"/>
        <v>14</v>
      </c>
    </row>
    <row r="385" spans="1:4" hidden="1" x14ac:dyDescent="0.3">
      <c r="A385" s="1" t="s">
        <v>897</v>
      </c>
      <c r="B385" t="s">
        <v>898</v>
      </c>
      <c r="C385" t="s">
        <v>11</v>
      </c>
      <c r="D385" s="4">
        <f t="shared" si="5"/>
        <v>195</v>
      </c>
    </row>
    <row r="386" spans="1:4" hidden="1" x14ac:dyDescent="0.3">
      <c r="A386" s="1" t="s">
        <v>899</v>
      </c>
      <c r="B386" t="s">
        <v>900</v>
      </c>
      <c r="C386" t="s">
        <v>166</v>
      </c>
      <c r="D386" s="4">
        <f t="shared" si="5"/>
        <v>592</v>
      </c>
    </row>
    <row r="387" spans="1:4" hidden="1" x14ac:dyDescent="0.3">
      <c r="A387" s="1" t="s">
        <v>901</v>
      </c>
      <c r="B387" t="s">
        <v>902</v>
      </c>
      <c r="C387" t="s">
        <v>903</v>
      </c>
      <c r="D387" s="4">
        <f t="shared" ref="D387:D450" si="6">VALUE(MID(A387,7,3))</f>
        <v>923</v>
      </c>
    </row>
    <row r="388" spans="1:4" hidden="1" x14ac:dyDescent="0.3">
      <c r="A388" s="1" t="s">
        <v>904</v>
      </c>
      <c r="B388" t="s">
        <v>905</v>
      </c>
      <c r="C388" t="s">
        <v>906</v>
      </c>
      <c r="D388" s="4">
        <f t="shared" si="6"/>
        <v>568</v>
      </c>
    </row>
    <row r="389" spans="1:4" hidden="1" x14ac:dyDescent="0.3">
      <c r="A389" s="1" t="s">
        <v>907</v>
      </c>
      <c r="B389" t="s">
        <v>908</v>
      </c>
      <c r="C389" t="s">
        <v>909</v>
      </c>
      <c r="D389" s="4">
        <f t="shared" si="6"/>
        <v>861</v>
      </c>
    </row>
    <row r="390" spans="1:4" hidden="1" x14ac:dyDescent="0.3">
      <c r="A390" s="1" t="s">
        <v>910</v>
      </c>
      <c r="B390" t="s">
        <v>911</v>
      </c>
      <c r="C390" t="s">
        <v>39</v>
      </c>
      <c r="D390" s="4">
        <f t="shared" si="6"/>
        <v>146</v>
      </c>
    </row>
    <row r="391" spans="1:4" hidden="1" x14ac:dyDescent="0.3">
      <c r="A391" s="1" t="s">
        <v>912</v>
      </c>
      <c r="B391" t="s">
        <v>866</v>
      </c>
      <c r="C391" t="s">
        <v>17</v>
      </c>
      <c r="D391" s="4">
        <f t="shared" si="6"/>
        <v>941</v>
      </c>
    </row>
    <row r="392" spans="1:4" hidden="1" x14ac:dyDescent="0.3">
      <c r="A392" s="1" t="s">
        <v>913</v>
      </c>
      <c r="B392" t="s">
        <v>914</v>
      </c>
      <c r="C392" t="s">
        <v>428</v>
      </c>
      <c r="D392" s="4">
        <f t="shared" si="6"/>
        <v>516</v>
      </c>
    </row>
    <row r="393" spans="1:4" hidden="1" x14ac:dyDescent="0.3">
      <c r="A393" s="1" t="s">
        <v>915</v>
      </c>
      <c r="B393" t="s">
        <v>916</v>
      </c>
      <c r="C393" t="s">
        <v>211</v>
      </c>
      <c r="D393" s="4">
        <f t="shared" si="6"/>
        <v>761</v>
      </c>
    </row>
    <row r="394" spans="1:4" hidden="1" x14ac:dyDescent="0.3">
      <c r="A394" s="1" t="s">
        <v>917</v>
      </c>
      <c r="B394" t="s">
        <v>918</v>
      </c>
      <c r="C394" t="s">
        <v>848</v>
      </c>
      <c r="D394" s="4">
        <f t="shared" si="6"/>
        <v>839</v>
      </c>
    </row>
    <row r="395" spans="1:4" hidden="1" x14ac:dyDescent="0.3">
      <c r="A395" s="1" t="s">
        <v>919</v>
      </c>
      <c r="B395" t="s">
        <v>920</v>
      </c>
      <c r="C395" t="s">
        <v>309</v>
      </c>
      <c r="D395" s="4">
        <f t="shared" si="6"/>
        <v>110</v>
      </c>
    </row>
    <row r="396" spans="1:4" hidden="1" x14ac:dyDescent="0.3">
      <c r="A396" s="1" t="s">
        <v>921</v>
      </c>
      <c r="B396" t="s">
        <v>350</v>
      </c>
      <c r="C396" t="s">
        <v>351</v>
      </c>
      <c r="D396" s="4">
        <f t="shared" si="6"/>
        <v>666</v>
      </c>
    </row>
    <row r="397" spans="1:4" hidden="1" x14ac:dyDescent="0.3">
      <c r="A397" s="1" t="s">
        <v>922</v>
      </c>
      <c r="B397" t="s">
        <v>923</v>
      </c>
      <c r="C397" t="s">
        <v>166</v>
      </c>
      <c r="D397" s="4">
        <f t="shared" si="6"/>
        <v>487</v>
      </c>
    </row>
    <row r="398" spans="1:4" hidden="1" x14ac:dyDescent="0.3">
      <c r="A398" s="1" t="s">
        <v>924</v>
      </c>
      <c r="B398" t="s">
        <v>925</v>
      </c>
      <c r="C398" t="s">
        <v>309</v>
      </c>
      <c r="D398" s="4">
        <f t="shared" si="6"/>
        <v>499</v>
      </c>
    </row>
    <row r="399" spans="1:4" hidden="1" x14ac:dyDescent="0.3">
      <c r="A399" s="1" t="s">
        <v>926</v>
      </c>
      <c r="B399" t="s">
        <v>927</v>
      </c>
      <c r="C399" t="s">
        <v>260</v>
      </c>
      <c r="D399" s="4">
        <f t="shared" si="6"/>
        <v>175</v>
      </c>
    </row>
    <row r="400" spans="1:4" hidden="1" x14ac:dyDescent="0.3">
      <c r="A400" s="1" t="s">
        <v>928</v>
      </c>
      <c r="B400" t="s">
        <v>929</v>
      </c>
      <c r="C400" t="s">
        <v>39</v>
      </c>
      <c r="D400" s="4">
        <f t="shared" si="6"/>
        <v>261</v>
      </c>
    </row>
    <row r="401" spans="1:4" hidden="1" x14ac:dyDescent="0.3">
      <c r="A401" s="1" t="s">
        <v>930</v>
      </c>
      <c r="B401" t="s">
        <v>931</v>
      </c>
      <c r="C401" t="s">
        <v>485</v>
      </c>
      <c r="D401" s="4">
        <f t="shared" si="6"/>
        <v>741</v>
      </c>
    </row>
    <row r="402" spans="1:4" hidden="1" x14ac:dyDescent="0.3">
      <c r="A402" s="1" t="s">
        <v>932</v>
      </c>
      <c r="B402" t="s">
        <v>933</v>
      </c>
      <c r="C402" t="s">
        <v>166</v>
      </c>
      <c r="D402" s="4">
        <f t="shared" si="6"/>
        <v>574</v>
      </c>
    </row>
    <row r="403" spans="1:4" hidden="1" x14ac:dyDescent="0.3">
      <c r="A403" s="1" t="s">
        <v>934</v>
      </c>
      <c r="B403" t="s">
        <v>935</v>
      </c>
      <c r="C403" t="s">
        <v>936</v>
      </c>
      <c r="D403" s="4">
        <f t="shared" si="6"/>
        <v>791</v>
      </c>
    </row>
    <row r="404" spans="1:4" hidden="1" x14ac:dyDescent="0.3">
      <c r="A404" s="1" t="s">
        <v>937</v>
      </c>
      <c r="B404" t="s">
        <v>938</v>
      </c>
      <c r="C404" t="s">
        <v>266</v>
      </c>
      <c r="D404" s="4">
        <f t="shared" si="6"/>
        <v>954</v>
      </c>
    </row>
    <row r="405" spans="1:4" hidden="1" x14ac:dyDescent="0.3">
      <c r="A405" s="1" t="s">
        <v>939</v>
      </c>
      <c r="B405" t="s">
        <v>940</v>
      </c>
      <c r="C405" t="s">
        <v>485</v>
      </c>
      <c r="D405" s="4">
        <f t="shared" si="6"/>
        <v>946</v>
      </c>
    </row>
    <row r="406" spans="1:4" hidden="1" x14ac:dyDescent="0.3">
      <c r="A406" s="1" t="s">
        <v>941</v>
      </c>
      <c r="B406" t="s">
        <v>942</v>
      </c>
      <c r="C406" t="s">
        <v>166</v>
      </c>
      <c r="D406" s="4">
        <f t="shared" si="6"/>
        <v>588</v>
      </c>
    </row>
    <row r="407" spans="1:4" hidden="1" x14ac:dyDescent="0.3">
      <c r="A407" s="1" t="s">
        <v>943</v>
      </c>
      <c r="B407" t="s">
        <v>944</v>
      </c>
      <c r="C407" t="s">
        <v>448</v>
      </c>
      <c r="D407" s="4">
        <f t="shared" si="6"/>
        <v>108</v>
      </c>
    </row>
    <row r="408" spans="1:4" hidden="1" x14ac:dyDescent="0.3">
      <c r="A408" s="1" t="s">
        <v>945</v>
      </c>
      <c r="B408" t="s">
        <v>946</v>
      </c>
      <c r="C408" t="s">
        <v>754</v>
      </c>
      <c r="D408" s="4">
        <f t="shared" si="6"/>
        <v>775</v>
      </c>
    </row>
    <row r="409" spans="1:4" hidden="1" x14ac:dyDescent="0.3">
      <c r="A409" s="1" t="s">
        <v>947</v>
      </c>
      <c r="B409" t="s">
        <v>948</v>
      </c>
      <c r="C409" t="s">
        <v>607</v>
      </c>
      <c r="D409" s="4">
        <f t="shared" si="6"/>
        <v>616</v>
      </c>
    </row>
    <row r="410" spans="1:4" hidden="1" x14ac:dyDescent="0.3">
      <c r="A410" s="1" t="s">
        <v>949</v>
      </c>
      <c r="B410" t="s">
        <v>950</v>
      </c>
      <c r="C410" t="s">
        <v>951</v>
      </c>
      <c r="D410" s="4">
        <f t="shared" si="6"/>
        <v>967</v>
      </c>
    </row>
    <row r="411" spans="1:4" x14ac:dyDescent="0.3">
      <c r="A411" s="1" t="s">
        <v>952</v>
      </c>
      <c r="B411" t="s">
        <v>953</v>
      </c>
      <c r="C411" t="s">
        <v>73</v>
      </c>
      <c r="D411" s="4">
        <f t="shared" si="6"/>
        <v>995</v>
      </c>
    </row>
    <row r="412" spans="1:4" hidden="1" x14ac:dyDescent="0.3">
      <c r="A412" s="1" t="s">
        <v>954</v>
      </c>
      <c r="B412" t="s">
        <v>955</v>
      </c>
      <c r="C412" t="s">
        <v>89</v>
      </c>
      <c r="D412" s="4">
        <f t="shared" si="6"/>
        <v>713</v>
      </c>
    </row>
    <row r="413" spans="1:4" hidden="1" x14ac:dyDescent="0.3">
      <c r="A413" s="1" t="s">
        <v>956</v>
      </c>
      <c r="B413" t="s">
        <v>957</v>
      </c>
      <c r="C413" t="s">
        <v>448</v>
      </c>
      <c r="D413" s="4">
        <f t="shared" si="6"/>
        <v>8</v>
      </c>
    </row>
    <row r="414" spans="1:4" hidden="1" x14ac:dyDescent="0.3">
      <c r="A414" s="1" t="s">
        <v>958</v>
      </c>
      <c r="B414" t="s">
        <v>207</v>
      </c>
      <c r="C414" t="s">
        <v>906</v>
      </c>
      <c r="D414" s="4">
        <f t="shared" si="6"/>
        <v>285</v>
      </c>
    </row>
    <row r="415" spans="1:4" hidden="1" x14ac:dyDescent="0.3">
      <c r="A415" s="1" t="s">
        <v>959</v>
      </c>
      <c r="B415" t="s">
        <v>960</v>
      </c>
      <c r="C415" t="s">
        <v>464</v>
      </c>
      <c r="D415" s="4">
        <f t="shared" si="6"/>
        <v>495</v>
      </c>
    </row>
    <row r="416" spans="1:4" hidden="1" x14ac:dyDescent="0.3">
      <c r="A416" s="1" t="s">
        <v>961</v>
      </c>
      <c r="B416" t="s">
        <v>962</v>
      </c>
      <c r="C416" t="s">
        <v>428</v>
      </c>
      <c r="D416" s="4">
        <f t="shared" si="6"/>
        <v>845</v>
      </c>
    </row>
    <row r="417" spans="1:4" hidden="1" x14ac:dyDescent="0.3">
      <c r="A417" s="1" t="s">
        <v>963</v>
      </c>
      <c r="B417" t="s">
        <v>964</v>
      </c>
      <c r="C417" t="s">
        <v>464</v>
      </c>
      <c r="D417" s="4">
        <f t="shared" si="6"/>
        <v>85</v>
      </c>
    </row>
    <row r="418" spans="1:4" hidden="1" x14ac:dyDescent="0.3">
      <c r="A418" s="1" t="s">
        <v>965</v>
      </c>
      <c r="B418" t="s">
        <v>966</v>
      </c>
      <c r="C418" t="s">
        <v>382</v>
      </c>
      <c r="D418" s="4">
        <f t="shared" si="6"/>
        <v>842</v>
      </c>
    </row>
    <row r="419" spans="1:4" hidden="1" x14ac:dyDescent="0.3">
      <c r="A419" s="1" t="s">
        <v>967</v>
      </c>
      <c r="B419" t="s">
        <v>968</v>
      </c>
      <c r="C419" t="s">
        <v>73</v>
      </c>
      <c r="D419" s="4">
        <f t="shared" si="6"/>
        <v>60</v>
      </c>
    </row>
    <row r="420" spans="1:4" hidden="1" x14ac:dyDescent="0.3">
      <c r="A420" s="1" t="s">
        <v>969</v>
      </c>
      <c r="B420" t="s">
        <v>970</v>
      </c>
      <c r="C420" t="s">
        <v>89</v>
      </c>
      <c r="D420" s="4">
        <f t="shared" si="6"/>
        <v>627</v>
      </c>
    </row>
    <row r="421" spans="1:4" hidden="1" x14ac:dyDescent="0.3">
      <c r="A421" s="1" t="s">
        <v>971</v>
      </c>
      <c r="B421" t="s">
        <v>972</v>
      </c>
      <c r="C421" t="s">
        <v>973</v>
      </c>
      <c r="D421" s="4">
        <f t="shared" si="6"/>
        <v>50</v>
      </c>
    </row>
    <row r="422" spans="1:4" hidden="1" x14ac:dyDescent="0.3">
      <c r="A422" s="1" t="s">
        <v>974</v>
      </c>
      <c r="B422" t="s">
        <v>171</v>
      </c>
      <c r="C422" t="s">
        <v>105</v>
      </c>
      <c r="D422" s="4">
        <f t="shared" si="6"/>
        <v>993</v>
      </c>
    </row>
    <row r="423" spans="1:4" hidden="1" x14ac:dyDescent="0.3">
      <c r="A423" s="1" t="s">
        <v>975</v>
      </c>
      <c r="B423" t="s">
        <v>976</v>
      </c>
      <c r="C423" t="s">
        <v>39</v>
      </c>
      <c r="D423" s="4">
        <f t="shared" si="6"/>
        <v>545</v>
      </c>
    </row>
    <row r="424" spans="1:4" hidden="1" x14ac:dyDescent="0.3">
      <c r="A424" s="1" t="s">
        <v>977</v>
      </c>
      <c r="B424" t="s">
        <v>978</v>
      </c>
      <c r="C424" t="s">
        <v>979</v>
      </c>
      <c r="D424" s="4">
        <f t="shared" si="6"/>
        <v>699</v>
      </c>
    </row>
    <row r="425" spans="1:4" hidden="1" x14ac:dyDescent="0.3">
      <c r="A425" s="1" t="s">
        <v>980</v>
      </c>
      <c r="B425" t="s">
        <v>981</v>
      </c>
      <c r="C425" t="s">
        <v>226</v>
      </c>
      <c r="D425" s="4">
        <f t="shared" si="6"/>
        <v>863</v>
      </c>
    </row>
    <row r="426" spans="1:4" hidden="1" x14ac:dyDescent="0.3">
      <c r="A426" s="1" t="s">
        <v>982</v>
      </c>
      <c r="B426" t="s">
        <v>983</v>
      </c>
      <c r="C426" t="s">
        <v>979</v>
      </c>
      <c r="D426" s="4">
        <f t="shared" si="6"/>
        <v>520</v>
      </c>
    </row>
    <row r="427" spans="1:4" hidden="1" x14ac:dyDescent="0.3">
      <c r="A427" s="1" t="s">
        <v>984</v>
      </c>
      <c r="B427" t="s">
        <v>985</v>
      </c>
      <c r="C427" t="s">
        <v>260</v>
      </c>
      <c r="D427" s="4">
        <f t="shared" si="6"/>
        <v>848</v>
      </c>
    </row>
    <row r="428" spans="1:4" hidden="1" x14ac:dyDescent="0.3">
      <c r="A428" s="1" t="s">
        <v>986</v>
      </c>
      <c r="B428" t="s">
        <v>987</v>
      </c>
      <c r="C428" t="s">
        <v>309</v>
      </c>
      <c r="D428" s="4">
        <f t="shared" si="6"/>
        <v>150</v>
      </c>
    </row>
    <row r="429" spans="1:4" hidden="1" x14ac:dyDescent="0.3">
      <c r="A429" s="1" t="s">
        <v>988</v>
      </c>
      <c r="B429" t="s">
        <v>989</v>
      </c>
      <c r="C429" t="s">
        <v>419</v>
      </c>
      <c r="D429" s="4">
        <f t="shared" si="6"/>
        <v>459</v>
      </c>
    </row>
    <row r="430" spans="1:4" hidden="1" x14ac:dyDescent="0.3">
      <c r="A430" s="1" t="s">
        <v>990</v>
      </c>
      <c r="B430" t="s">
        <v>218</v>
      </c>
      <c r="C430" t="s">
        <v>166</v>
      </c>
      <c r="D430" s="4">
        <f t="shared" si="6"/>
        <v>886</v>
      </c>
    </row>
    <row r="431" spans="1:4" hidden="1" x14ac:dyDescent="0.3">
      <c r="A431" s="1" t="s">
        <v>991</v>
      </c>
      <c r="B431" t="s">
        <v>992</v>
      </c>
      <c r="C431" t="s">
        <v>567</v>
      </c>
      <c r="D431" s="4">
        <f t="shared" si="6"/>
        <v>890</v>
      </c>
    </row>
    <row r="432" spans="1:4" hidden="1" x14ac:dyDescent="0.3">
      <c r="A432" s="1" t="s">
        <v>993</v>
      </c>
      <c r="B432" t="s">
        <v>994</v>
      </c>
      <c r="C432" t="s">
        <v>419</v>
      </c>
      <c r="D432" s="4">
        <f t="shared" si="6"/>
        <v>644</v>
      </c>
    </row>
    <row r="433" spans="1:4" hidden="1" x14ac:dyDescent="0.3">
      <c r="A433" s="1" t="s">
        <v>995</v>
      </c>
      <c r="B433" t="s">
        <v>996</v>
      </c>
      <c r="C433" t="s">
        <v>28</v>
      </c>
      <c r="D433" s="4">
        <f t="shared" si="6"/>
        <v>278</v>
      </c>
    </row>
    <row r="434" spans="1:4" hidden="1" x14ac:dyDescent="0.3">
      <c r="A434" s="1" t="s">
        <v>997</v>
      </c>
      <c r="B434" t="s">
        <v>998</v>
      </c>
      <c r="C434" t="s">
        <v>260</v>
      </c>
      <c r="D434" s="4">
        <f t="shared" si="6"/>
        <v>467</v>
      </c>
    </row>
    <row r="435" spans="1:4" hidden="1" x14ac:dyDescent="0.3">
      <c r="A435" s="1" t="s">
        <v>999</v>
      </c>
      <c r="B435" t="s">
        <v>1000</v>
      </c>
      <c r="C435" t="s">
        <v>284</v>
      </c>
      <c r="D435" s="4">
        <f t="shared" si="6"/>
        <v>737</v>
      </c>
    </row>
    <row r="436" spans="1:4" hidden="1" x14ac:dyDescent="0.3">
      <c r="A436" s="1" t="s">
        <v>1001</v>
      </c>
      <c r="B436" t="s">
        <v>1002</v>
      </c>
      <c r="C436" t="s">
        <v>1003</v>
      </c>
      <c r="D436" s="4">
        <f t="shared" si="6"/>
        <v>108</v>
      </c>
    </row>
    <row r="437" spans="1:4" hidden="1" x14ac:dyDescent="0.3">
      <c r="A437" s="1" t="s">
        <v>1004</v>
      </c>
      <c r="B437" t="s">
        <v>1005</v>
      </c>
      <c r="C437" t="s">
        <v>260</v>
      </c>
      <c r="D437" s="4">
        <f t="shared" si="6"/>
        <v>487</v>
      </c>
    </row>
    <row r="438" spans="1:4" hidden="1" x14ac:dyDescent="0.3">
      <c r="A438" s="1" t="s">
        <v>1006</v>
      </c>
      <c r="B438" t="s">
        <v>1007</v>
      </c>
      <c r="C438" t="s">
        <v>263</v>
      </c>
      <c r="D438" s="4">
        <f t="shared" si="6"/>
        <v>192</v>
      </c>
    </row>
    <row r="439" spans="1:4" hidden="1" x14ac:dyDescent="0.3">
      <c r="A439" s="1" t="s">
        <v>1008</v>
      </c>
      <c r="B439" t="s">
        <v>1009</v>
      </c>
      <c r="C439" t="s">
        <v>1010</v>
      </c>
      <c r="D439" s="4">
        <f t="shared" si="6"/>
        <v>472</v>
      </c>
    </row>
    <row r="440" spans="1:4" hidden="1" x14ac:dyDescent="0.3">
      <c r="A440" s="1" t="s">
        <v>1011</v>
      </c>
      <c r="B440" t="s">
        <v>1012</v>
      </c>
      <c r="C440" t="s">
        <v>111</v>
      </c>
      <c r="D440" s="4">
        <f t="shared" si="6"/>
        <v>943</v>
      </c>
    </row>
    <row r="441" spans="1:4" hidden="1" x14ac:dyDescent="0.3">
      <c r="A441" s="1" t="s">
        <v>1013</v>
      </c>
      <c r="B441" t="s">
        <v>1014</v>
      </c>
      <c r="C441" t="s">
        <v>936</v>
      </c>
      <c r="D441" s="4">
        <f t="shared" si="6"/>
        <v>948</v>
      </c>
    </row>
    <row r="442" spans="1:4" hidden="1" x14ac:dyDescent="0.3">
      <c r="A442" s="1" t="s">
        <v>1015</v>
      </c>
      <c r="B442" t="s">
        <v>1016</v>
      </c>
      <c r="C442" t="s">
        <v>1017</v>
      </c>
      <c r="D442" s="4">
        <f t="shared" si="6"/>
        <v>401</v>
      </c>
    </row>
    <row r="443" spans="1:4" hidden="1" x14ac:dyDescent="0.3">
      <c r="A443" s="1" t="s">
        <v>1018</v>
      </c>
      <c r="B443" t="s">
        <v>1019</v>
      </c>
      <c r="C443" t="s">
        <v>1020</v>
      </c>
      <c r="D443" s="4">
        <f t="shared" si="6"/>
        <v>851</v>
      </c>
    </row>
    <row r="444" spans="1:4" hidden="1" x14ac:dyDescent="0.3">
      <c r="A444" s="1" t="s">
        <v>1021</v>
      </c>
      <c r="B444" t="s">
        <v>1022</v>
      </c>
      <c r="C444" t="s">
        <v>419</v>
      </c>
      <c r="D444" s="4">
        <f t="shared" si="6"/>
        <v>794</v>
      </c>
    </row>
    <row r="445" spans="1:4" hidden="1" x14ac:dyDescent="0.3">
      <c r="A445" s="1" t="s">
        <v>1023</v>
      </c>
      <c r="B445" t="s">
        <v>1024</v>
      </c>
      <c r="C445" t="s">
        <v>166</v>
      </c>
      <c r="D445" s="4">
        <f t="shared" si="6"/>
        <v>356</v>
      </c>
    </row>
    <row r="446" spans="1:4" hidden="1" x14ac:dyDescent="0.3">
      <c r="A446" s="1" t="s">
        <v>1025</v>
      </c>
      <c r="B446" t="s">
        <v>1026</v>
      </c>
      <c r="C446" t="s">
        <v>275</v>
      </c>
      <c r="D446" s="4">
        <f t="shared" si="6"/>
        <v>686</v>
      </c>
    </row>
    <row r="447" spans="1:4" hidden="1" x14ac:dyDescent="0.3">
      <c r="A447" s="1" t="s">
        <v>1027</v>
      </c>
      <c r="B447" t="s">
        <v>1028</v>
      </c>
      <c r="C447" t="s">
        <v>20</v>
      </c>
      <c r="D447" s="4">
        <f t="shared" si="6"/>
        <v>51</v>
      </c>
    </row>
    <row r="448" spans="1:4" hidden="1" x14ac:dyDescent="0.3">
      <c r="A448" s="1" t="s">
        <v>1029</v>
      </c>
      <c r="B448" t="s">
        <v>1030</v>
      </c>
      <c r="C448" t="s">
        <v>1031</v>
      </c>
      <c r="D448" s="4">
        <f t="shared" si="6"/>
        <v>792</v>
      </c>
    </row>
    <row r="449" spans="1:4" hidden="1" x14ac:dyDescent="0.3">
      <c r="A449" s="1" t="s">
        <v>1032</v>
      </c>
      <c r="B449" t="s">
        <v>1033</v>
      </c>
      <c r="C449" t="s">
        <v>266</v>
      </c>
      <c r="D449" s="4">
        <f t="shared" si="6"/>
        <v>953</v>
      </c>
    </row>
    <row r="450" spans="1:4" hidden="1" x14ac:dyDescent="0.3">
      <c r="A450" s="1" t="s">
        <v>1034</v>
      </c>
      <c r="B450" t="s">
        <v>1007</v>
      </c>
      <c r="C450" t="s">
        <v>413</v>
      </c>
      <c r="D450" s="4">
        <f t="shared" si="6"/>
        <v>111</v>
      </c>
    </row>
    <row r="451" spans="1:4" hidden="1" x14ac:dyDescent="0.3">
      <c r="A451" s="1" t="s">
        <v>1035</v>
      </c>
      <c r="B451" t="s">
        <v>1036</v>
      </c>
      <c r="C451" t="s">
        <v>214</v>
      </c>
      <c r="D451" s="4">
        <f t="shared" ref="D451:D495" si="7">VALUE(MID(A451,7,3))</f>
        <v>305</v>
      </c>
    </row>
    <row r="452" spans="1:4" hidden="1" x14ac:dyDescent="0.3">
      <c r="A452" s="1" t="s">
        <v>1037</v>
      </c>
      <c r="B452" t="s">
        <v>1038</v>
      </c>
      <c r="C452" t="s">
        <v>1039</v>
      </c>
      <c r="D452" s="4">
        <f t="shared" si="7"/>
        <v>325</v>
      </c>
    </row>
    <row r="453" spans="1:4" hidden="1" x14ac:dyDescent="0.3">
      <c r="A453" s="1" t="s">
        <v>1040</v>
      </c>
      <c r="B453" t="s">
        <v>1041</v>
      </c>
      <c r="C453" t="s">
        <v>233</v>
      </c>
      <c r="D453" s="4">
        <f t="shared" si="7"/>
        <v>411</v>
      </c>
    </row>
    <row r="454" spans="1:4" hidden="1" x14ac:dyDescent="0.3">
      <c r="A454" s="1" t="s">
        <v>1042</v>
      </c>
      <c r="B454" t="s">
        <v>1043</v>
      </c>
      <c r="C454" t="s">
        <v>89</v>
      </c>
      <c r="D454" s="4">
        <f t="shared" si="7"/>
        <v>433</v>
      </c>
    </row>
    <row r="455" spans="1:4" hidden="1" x14ac:dyDescent="0.3">
      <c r="A455" s="1" t="s">
        <v>1044</v>
      </c>
      <c r="B455" t="s">
        <v>1045</v>
      </c>
      <c r="C455" t="s">
        <v>1046</v>
      </c>
      <c r="D455" s="4">
        <f t="shared" si="7"/>
        <v>953</v>
      </c>
    </row>
    <row r="456" spans="1:4" hidden="1" x14ac:dyDescent="0.3">
      <c r="A456" s="1" t="s">
        <v>1047</v>
      </c>
      <c r="B456" t="s">
        <v>1048</v>
      </c>
      <c r="C456" t="s">
        <v>83</v>
      </c>
      <c r="D456" s="4">
        <f t="shared" si="7"/>
        <v>646</v>
      </c>
    </row>
    <row r="457" spans="1:4" hidden="1" x14ac:dyDescent="0.3">
      <c r="A457" s="1" t="s">
        <v>1049</v>
      </c>
      <c r="B457" t="s">
        <v>1050</v>
      </c>
      <c r="C457" t="s">
        <v>194</v>
      </c>
      <c r="D457" s="4">
        <f t="shared" si="7"/>
        <v>242</v>
      </c>
    </row>
    <row r="458" spans="1:4" hidden="1" x14ac:dyDescent="0.3">
      <c r="A458" s="1" t="s">
        <v>1051</v>
      </c>
      <c r="B458" t="s">
        <v>1052</v>
      </c>
      <c r="C458" t="s">
        <v>194</v>
      </c>
      <c r="D458" s="4">
        <f t="shared" si="7"/>
        <v>45</v>
      </c>
    </row>
    <row r="459" spans="1:4" hidden="1" x14ac:dyDescent="0.3">
      <c r="A459" s="1" t="s">
        <v>1053</v>
      </c>
      <c r="B459" t="s">
        <v>1054</v>
      </c>
      <c r="C459" t="s">
        <v>166</v>
      </c>
      <c r="D459" s="4">
        <f t="shared" si="7"/>
        <v>162</v>
      </c>
    </row>
    <row r="460" spans="1:4" hidden="1" x14ac:dyDescent="0.3">
      <c r="A460" s="1" t="s">
        <v>1055</v>
      </c>
      <c r="B460" t="s">
        <v>1056</v>
      </c>
      <c r="C460" t="s">
        <v>70</v>
      </c>
      <c r="D460" s="4">
        <f t="shared" si="7"/>
        <v>19</v>
      </c>
    </row>
    <row r="461" spans="1:4" hidden="1" x14ac:dyDescent="0.3">
      <c r="A461" s="1" t="s">
        <v>1057</v>
      </c>
      <c r="B461" t="s">
        <v>1058</v>
      </c>
      <c r="C461" t="s">
        <v>223</v>
      </c>
      <c r="D461" s="4">
        <f t="shared" si="7"/>
        <v>329</v>
      </c>
    </row>
    <row r="462" spans="1:4" hidden="1" x14ac:dyDescent="0.3">
      <c r="A462" s="1" t="s">
        <v>1059</v>
      </c>
      <c r="B462" t="s">
        <v>1060</v>
      </c>
      <c r="C462" t="s">
        <v>419</v>
      </c>
      <c r="D462" s="4">
        <f t="shared" si="7"/>
        <v>945</v>
      </c>
    </row>
    <row r="463" spans="1:4" hidden="1" x14ac:dyDescent="0.3">
      <c r="A463" s="1" t="s">
        <v>1061</v>
      </c>
      <c r="B463" t="s">
        <v>1062</v>
      </c>
      <c r="C463" t="s">
        <v>89</v>
      </c>
      <c r="D463" s="4">
        <f t="shared" si="7"/>
        <v>624</v>
      </c>
    </row>
    <row r="464" spans="1:4" hidden="1" x14ac:dyDescent="0.3">
      <c r="A464" s="1" t="s">
        <v>1063</v>
      </c>
      <c r="B464" t="s">
        <v>1064</v>
      </c>
      <c r="C464" t="s">
        <v>147</v>
      </c>
      <c r="D464" s="4">
        <f t="shared" si="7"/>
        <v>936</v>
      </c>
    </row>
    <row r="465" spans="1:4" hidden="1" x14ac:dyDescent="0.3">
      <c r="A465" s="1" t="s">
        <v>1065</v>
      </c>
      <c r="B465" t="s">
        <v>1066</v>
      </c>
      <c r="C465" t="s">
        <v>142</v>
      </c>
      <c r="D465" s="4">
        <f t="shared" si="7"/>
        <v>377</v>
      </c>
    </row>
    <row r="466" spans="1:4" hidden="1" x14ac:dyDescent="0.3">
      <c r="A466" s="1" t="s">
        <v>1067</v>
      </c>
      <c r="B466" t="s">
        <v>1068</v>
      </c>
      <c r="C466" t="s">
        <v>56</v>
      </c>
      <c r="D466" s="4">
        <f t="shared" si="7"/>
        <v>297</v>
      </c>
    </row>
    <row r="467" spans="1:4" hidden="1" x14ac:dyDescent="0.3">
      <c r="A467" s="1" t="s">
        <v>1069</v>
      </c>
      <c r="B467" t="s">
        <v>1070</v>
      </c>
      <c r="C467" t="s">
        <v>260</v>
      </c>
      <c r="D467" s="4">
        <f t="shared" si="7"/>
        <v>813</v>
      </c>
    </row>
    <row r="468" spans="1:4" hidden="1" x14ac:dyDescent="0.3">
      <c r="A468" s="1" t="s">
        <v>1071</v>
      </c>
      <c r="B468" t="s">
        <v>1072</v>
      </c>
      <c r="C468" t="s">
        <v>121</v>
      </c>
      <c r="D468" s="4">
        <f t="shared" si="7"/>
        <v>303</v>
      </c>
    </row>
    <row r="469" spans="1:4" hidden="1" x14ac:dyDescent="0.3">
      <c r="A469" s="1" t="s">
        <v>1073</v>
      </c>
      <c r="B469" t="s">
        <v>1074</v>
      </c>
      <c r="C469" t="s">
        <v>166</v>
      </c>
      <c r="D469" s="4">
        <f t="shared" si="7"/>
        <v>653</v>
      </c>
    </row>
    <row r="470" spans="1:4" hidden="1" x14ac:dyDescent="0.3">
      <c r="A470" s="1" t="s">
        <v>1075</v>
      </c>
      <c r="B470" t="s">
        <v>1076</v>
      </c>
      <c r="C470" t="s">
        <v>121</v>
      </c>
      <c r="D470" s="4">
        <f t="shared" si="7"/>
        <v>684</v>
      </c>
    </row>
    <row r="471" spans="1:4" hidden="1" x14ac:dyDescent="0.3">
      <c r="A471" s="1" t="s">
        <v>1077</v>
      </c>
      <c r="B471" t="s">
        <v>123</v>
      </c>
      <c r="C471" t="s">
        <v>223</v>
      </c>
      <c r="D471" s="4">
        <f t="shared" si="7"/>
        <v>976</v>
      </c>
    </row>
    <row r="472" spans="1:4" hidden="1" x14ac:dyDescent="0.3">
      <c r="A472" s="1" t="s">
        <v>1078</v>
      </c>
      <c r="B472" t="s">
        <v>1079</v>
      </c>
      <c r="C472" t="s">
        <v>64</v>
      </c>
      <c r="D472" s="4">
        <f t="shared" si="7"/>
        <v>799</v>
      </c>
    </row>
    <row r="473" spans="1:4" hidden="1" x14ac:dyDescent="0.3">
      <c r="A473" s="1" t="s">
        <v>1080</v>
      </c>
      <c r="B473" t="s">
        <v>1081</v>
      </c>
      <c r="C473" t="s">
        <v>17</v>
      </c>
      <c r="D473" s="4">
        <f t="shared" si="7"/>
        <v>433</v>
      </c>
    </row>
    <row r="474" spans="1:4" hidden="1" x14ac:dyDescent="0.3">
      <c r="A474" s="1" t="s">
        <v>1082</v>
      </c>
      <c r="B474" t="s">
        <v>1083</v>
      </c>
      <c r="C474" t="s">
        <v>1084</v>
      </c>
      <c r="D474" s="4">
        <f t="shared" si="7"/>
        <v>852</v>
      </c>
    </row>
    <row r="475" spans="1:4" hidden="1" x14ac:dyDescent="0.3">
      <c r="A475" s="1" t="s">
        <v>1085</v>
      </c>
      <c r="B475" t="s">
        <v>1086</v>
      </c>
      <c r="C475" t="s">
        <v>428</v>
      </c>
      <c r="D475" s="4">
        <f t="shared" si="7"/>
        <v>54</v>
      </c>
    </row>
    <row r="476" spans="1:4" hidden="1" x14ac:dyDescent="0.3">
      <c r="A476" s="1" t="s">
        <v>1087</v>
      </c>
      <c r="B476" t="s">
        <v>1088</v>
      </c>
      <c r="C476" t="s">
        <v>275</v>
      </c>
      <c r="D476" s="4">
        <f t="shared" si="7"/>
        <v>333</v>
      </c>
    </row>
    <row r="477" spans="1:4" hidden="1" x14ac:dyDescent="0.3">
      <c r="A477" s="1" t="s">
        <v>1089</v>
      </c>
      <c r="B477" t="s">
        <v>1090</v>
      </c>
      <c r="C477" t="s">
        <v>25</v>
      </c>
      <c r="D477" s="4">
        <f t="shared" si="7"/>
        <v>764</v>
      </c>
    </row>
    <row r="478" spans="1:4" hidden="1" x14ac:dyDescent="0.3">
      <c r="A478" s="1" t="s">
        <v>1091</v>
      </c>
      <c r="B478" t="s">
        <v>1092</v>
      </c>
      <c r="C478" t="s">
        <v>219</v>
      </c>
      <c r="D478" s="4">
        <f t="shared" si="7"/>
        <v>334</v>
      </c>
    </row>
    <row r="479" spans="1:4" hidden="1" x14ac:dyDescent="0.3">
      <c r="A479" s="1" t="s">
        <v>1093</v>
      </c>
      <c r="B479" t="s">
        <v>1094</v>
      </c>
      <c r="C479" t="s">
        <v>1095</v>
      </c>
      <c r="D479" s="4">
        <f t="shared" si="7"/>
        <v>204</v>
      </c>
    </row>
    <row r="480" spans="1:4" hidden="1" x14ac:dyDescent="0.3">
      <c r="A480" s="1" t="s">
        <v>1096</v>
      </c>
      <c r="B480" t="s">
        <v>1097</v>
      </c>
      <c r="C480" t="s">
        <v>166</v>
      </c>
      <c r="D480" s="4">
        <f t="shared" si="7"/>
        <v>509</v>
      </c>
    </row>
    <row r="481" spans="1:4" hidden="1" x14ac:dyDescent="0.3">
      <c r="A481" s="1" t="s">
        <v>1098</v>
      </c>
      <c r="B481" t="s">
        <v>1099</v>
      </c>
      <c r="C481" t="s">
        <v>137</v>
      </c>
      <c r="D481" s="4">
        <f t="shared" si="7"/>
        <v>850</v>
      </c>
    </row>
    <row r="482" spans="1:4" hidden="1" x14ac:dyDescent="0.3">
      <c r="A482" s="1" t="s">
        <v>1100</v>
      </c>
      <c r="B482" t="s">
        <v>1101</v>
      </c>
      <c r="C482" t="s">
        <v>287</v>
      </c>
      <c r="D482" s="4">
        <f t="shared" si="7"/>
        <v>951</v>
      </c>
    </row>
    <row r="483" spans="1:4" hidden="1" x14ac:dyDescent="0.3">
      <c r="A483" s="1" t="s">
        <v>1102</v>
      </c>
      <c r="B483" t="s">
        <v>1103</v>
      </c>
      <c r="C483" t="s">
        <v>617</v>
      </c>
      <c r="D483" s="4">
        <f t="shared" si="7"/>
        <v>448</v>
      </c>
    </row>
    <row r="484" spans="1:4" hidden="1" x14ac:dyDescent="0.3">
      <c r="A484" s="1" t="s">
        <v>1104</v>
      </c>
      <c r="B484" t="s">
        <v>1105</v>
      </c>
      <c r="C484" t="s">
        <v>89</v>
      </c>
      <c r="D484" s="4">
        <f t="shared" si="7"/>
        <v>198</v>
      </c>
    </row>
    <row r="485" spans="1:4" hidden="1" x14ac:dyDescent="0.3">
      <c r="A485" s="1" t="s">
        <v>1106</v>
      </c>
      <c r="B485" t="s">
        <v>1107</v>
      </c>
      <c r="C485" t="s">
        <v>50</v>
      </c>
      <c r="D485" s="4">
        <f t="shared" si="7"/>
        <v>798</v>
      </c>
    </row>
    <row r="486" spans="1:4" hidden="1" x14ac:dyDescent="0.3">
      <c r="A486" s="1" t="s">
        <v>1108</v>
      </c>
      <c r="B486" t="s">
        <v>586</v>
      </c>
      <c r="C486" t="s">
        <v>223</v>
      </c>
      <c r="D486" s="4">
        <f t="shared" si="7"/>
        <v>85</v>
      </c>
    </row>
    <row r="487" spans="1:4" hidden="1" x14ac:dyDescent="0.3">
      <c r="A487" s="1" t="s">
        <v>1109</v>
      </c>
      <c r="B487" t="s">
        <v>1110</v>
      </c>
      <c r="C487" t="s">
        <v>1111</v>
      </c>
      <c r="D487" s="4">
        <f t="shared" si="7"/>
        <v>822</v>
      </c>
    </row>
    <row r="488" spans="1:4" hidden="1" x14ac:dyDescent="0.3">
      <c r="A488" s="1" t="s">
        <v>1112</v>
      </c>
      <c r="B488" t="s">
        <v>1113</v>
      </c>
      <c r="C488" t="s">
        <v>36</v>
      </c>
      <c r="D488" s="4">
        <f t="shared" si="7"/>
        <v>927</v>
      </c>
    </row>
    <row r="489" spans="1:4" hidden="1" x14ac:dyDescent="0.3">
      <c r="A489" s="1" t="s">
        <v>1114</v>
      </c>
      <c r="B489" t="s">
        <v>1115</v>
      </c>
      <c r="C489" t="s">
        <v>464</v>
      </c>
      <c r="D489" s="4">
        <f t="shared" si="7"/>
        <v>881</v>
      </c>
    </row>
    <row r="490" spans="1:4" hidden="1" x14ac:dyDescent="0.3">
      <c r="A490" s="1" t="s">
        <v>1116</v>
      </c>
      <c r="B490" t="s">
        <v>1117</v>
      </c>
      <c r="C490" t="s">
        <v>340</v>
      </c>
      <c r="D490" s="4">
        <f t="shared" si="7"/>
        <v>668</v>
      </c>
    </row>
    <row r="491" spans="1:4" hidden="1" x14ac:dyDescent="0.3">
      <c r="A491" s="1" t="s">
        <v>1118</v>
      </c>
      <c r="B491" t="s">
        <v>1119</v>
      </c>
      <c r="C491" t="s">
        <v>86</v>
      </c>
      <c r="D491" s="4">
        <f t="shared" si="7"/>
        <v>521</v>
      </c>
    </row>
    <row r="492" spans="1:4" hidden="1" x14ac:dyDescent="0.3">
      <c r="A492" s="1" t="s">
        <v>1120</v>
      </c>
      <c r="B492" t="s">
        <v>1121</v>
      </c>
      <c r="C492" t="s">
        <v>223</v>
      </c>
      <c r="D492" s="4">
        <f t="shared" si="7"/>
        <v>201</v>
      </c>
    </row>
    <row r="493" spans="1:4" hidden="1" x14ac:dyDescent="0.3">
      <c r="A493" s="1" t="s">
        <v>1122</v>
      </c>
      <c r="B493" t="s">
        <v>1123</v>
      </c>
      <c r="C493" t="s">
        <v>92</v>
      </c>
      <c r="D493" s="4">
        <f t="shared" si="7"/>
        <v>43</v>
      </c>
    </row>
    <row r="494" spans="1:4" hidden="1" x14ac:dyDescent="0.3">
      <c r="A494" s="1" t="s">
        <v>1124</v>
      </c>
      <c r="B494" t="s">
        <v>168</v>
      </c>
      <c r="C494" t="s">
        <v>880</v>
      </c>
      <c r="D494" s="4">
        <f t="shared" si="7"/>
        <v>913</v>
      </c>
    </row>
    <row r="495" spans="1:4" hidden="1" x14ac:dyDescent="0.3">
      <c r="A495" s="1" t="s">
        <v>1125</v>
      </c>
      <c r="B495" t="s">
        <v>1126</v>
      </c>
      <c r="C495" t="s">
        <v>121</v>
      </c>
      <c r="D495" s="4">
        <f t="shared" si="7"/>
        <v>93</v>
      </c>
    </row>
  </sheetData>
  <autoFilter ref="A1:D495" xr:uid="{85CA1D42-CA85-49D3-8435-CA13A47E641A}">
    <filterColumn colId="3">
      <filters>
        <filter val="0"/>
        <filter val="99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0678-35DD-4D60-A4FC-EAC653E02891}">
  <sheetPr filterMode="1"/>
  <dimension ref="A1:E495"/>
  <sheetViews>
    <sheetView workbookViewId="0">
      <pane ySplit="1" topLeftCell="A2" activePane="bottomLeft" state="frozen"/>
      <selection pane="bottomLeft" activeCell="E500" sqref="E500"/>
    </sheetView>
  </sheetViews>
  <sheetFormatPr defaultRowHeight="14.4" x14ac:dyDescent="0.3"/>
  <cols>
    <col min="1" max="1" width="12" bestFit="1" customWidth="1"/>
    <col min="2" max="2" width="13.33203125" customWidth="1"/>
    <col min="3" max="3" width="11.109375" bestFit="1" customWidth="1"/>
    <col min="4" max="4" width="19.109375" customWidth="1"/>
  </cols>
  <sheetData>
    <row r="1" spans="1:5" s="3" customFormat="1" x14ac:dyDescent="0.3">
      <c r="A1" s="2" t="s">
        <v>0</v>
      </c>
      <c r="B1" s="3" t="s">
        <v>1</v>
      </c>
      <c r="C1" s="3" t="s">
        <v>2</v>
      </c>
      <c r="D1" s="3" t="s">
        <v>1128</v>
      </c>
    </row>
    <row r="2" spans="1:5" hidden="1" x14ac:dyDescent="0.3">
      <c r="A2" s="1" t="s">
        <v>3</v>
      </c>
      <c r="B2" t="s">
        <v>4</v>
      </c>
      <c r="C2" t="s">
        <v>5</v>
      </c>
      <c r="D2" t="str">
        <f>CONCATENATE(C2,B2)</f>
        <v>KrzysztofMicun</v>
      </c>
      <c r="E2">
        <f>COUNTIF($D$2:$D$495,D2)</f>
        <v>1</v>
      </c>
    </row>
    <row r="3" spans="1:5" hidden="1" x14ac:dyDescent="0.3">
      <c r="A3" s="1" t="s">
        <v>6</v>
      </c>
      <c r="B3" t="s">
        <v>7</v>
      </c>
      <c r="C3" t="s">
        <v>8</v>
      </c>
      <c r="D3" t="str">
        <f t="shared" ref="D3:D66" si="0">CONCATENATE(C3,B3)</f>
        <v>NikodemJablonski</v>
      </c>
      <c r="E3">
        <f t="shared" ref="E3:E66" si="1">COUNTIF($D$2:$D$495,D3)</f>
        <v>1</v>
      </c>
    </row>
    <row r="4" spans="1:5" hidden="1" x14ac:dyDescent="0.3">
      <c r="A4" s="1" t="s">
        <v>9</v>
      </c>
      <c r="B4" t="s">
        <v>10</v>
      </c>
      <c r="C4" t="s">
        <v>11</v>
      </c>
      <c r="D4" t="str">
        <f t="shared" si="0"/>
        <v>MarcelLeoniuk</v>
      </c>
      <c r="E4">
        <f t="shared" si="1"/>
        <v>1</v>
      </c>
    </row>
    <row r="5" spans="1:5" hidden="1" x14ac:dyDescent="0.3">
      <c r="A5" s="1" t="s">
        <v>12</v>
      </c>
      <c r="B5" t="s">
        <v>13</v>
      </c>
      <c r="C5" t="s">
        <v>14</v>
      </c>
      <c r="D5" t="str">
        <f t="shared" si="0"/>
        <v>MarcinKurasik</v>
      </c>
      <c r="E5">
        <f t="shared" si="1"/>
        <v>1</v>
      </c>
    </row>
    <row r="6" spans="1:5" hidden="1" x14ac:dyDescent="0.3">
      <c r="A6" s="1" t="s">
        <v>15</v>
      </c>
      <c r="B6" t="s">
        <v>16</v>
      </c>
      <c r="C6" t="s">
        <v>17</v>
      </c>
      <c r="D6" t="str">
        <f t="shared" si="0"/>
        <v>MateuszKrynicki</v>
      </c>
      <c r="E6">
        <f t="shared" si="1"/>
        <v>1</v>
      </c>
    </row>
    <row r="7" spans="1:5" hidden="1" x14ac:dyDescent="0.3">
      <c r="A7" s="1" t="s">
        <v>18</v>
      </c>
      <c r="B7" t="s">
        <v>19</v>
      </c>
      <c r="C7" t="s">
        <v>20</v>
      </c>
      <c r="D7" t="str">
        <f t="shared" si="0"/>
        <v>PatrykGibas</v>
      </c>
      <c r="E7">
        <f t="shared" si="1"/>
        <v>1</v>
      </c>
    </row>
    <row r="8" spans="1:5" hidden="1" x14ac:dyDescent="0.3">
      <c r="A8" s="1" t="s">
        <v>21</v>
      </c>
      <c r="B8" t="s">
        <v>22</v>
      </c>
      <c r="C8" t="s">
        <v>8</v>
      </c>
      <c r="D8" t="str">
        <f t="shared" si="0"/>
        <v>NikodemJama</v>
      </c>
      <c r="E8">
        <f t="shared" si="1"/>
        <v>1</v>
      </c>
    </row>
    <row r="9" spans="1:5" hidden="1" x14ac:dyDescent="0.3">
      <c r="A9" s="1" t="s">
        <v>23</v>
      </c>
      <c r="B9" t="s">
        <v>24</v>
      </c>
      <c r="C9" t="s">
        <v>25</v>
      </c>
      <c r="D9" t="str">
        <f t="shared" si="0"/>
        <v>JacekChojnacki</v>
      </c>
      <c r="E9">
        <f t="shared" si="1"/>
        <v>1</v>
      </c>
    </row>
    <row r="10" spans="1:5" hidden="1" x14ac:dyDescent="0.3">
      <c r="A10" s="1" t="s">
        <v>26</v>
      </c>
      <c r="B10" t="s">
        <v>27</v>
      </c>
      <c r="C10" t="s">
        <v>28</v>
      </c>
      <c r="D10" t="str">
        <f t="shared" si="0"/>
        <v>BrunoTomczyk</v>
      </c>
      <c r="E10">
        <f t="shared" si="1"/>
        <v>1</v>
      </c>
    </row>
    <row r="11" spans="1:5" hidden="1" x14ac:dyDescent="0.3">
      <c r="A11" s="1" t="s">
        <v>29</v>
      </c>
      <c r="B11" t="s">
        <v>30</v>
      </c>
      <c r="C11" t="s">
        <v>31</v>
      </c>
      <c r="D11" t="str">
        <f t="shared" si="0"/>
        <v>AlojzyWojciechowski</v>
      </c>
      <c r="E11">
        <f t="shared" si="1"/>
        <v>1</v>
      </c>
    </row>
    <row r="12" spans="1:5" hidden="1" x14ac:dyDescent="0.3">
      <c r="A12" s="1" t="s">
        <v>32</v>
      </c>
      <c r="B12" t="s">
        <v>33</v>
      </c>
      <c r="C12" t="s">
        <v>20</v>
      </c>
      <c r="D12" t="str">
        <f t="shared" si="0"/>
        <v>PatrykGlac</v>
      </c>
      <c r="E12">
        <f t="shared" si="1"/>
        <v>1</v>
      </c>
    </row>
    <row r="13" spans="1:5" hidden="1" x14ac:dyDescent="0.3">
      <c r="A13" s="1" t="s">
        <v>34</v>
      </c>
      <c r="B13" t="s">
        <v>35</v>
      </c>
      <c r="C13" t="s">
        <v>36</v>
      </c>
      <c r="D13" t="str">
        <f t="shared" si="0"/>
        <v>MaksymilianLewita</v>
      </c>
      <c r="E13">
        <f t="shared" si="1"/>
        <v>1</v>
      </c>
    </row>
    <row r="14" spans="1:5" hidden="1" x14ac:dyDescent="0.3">
      <c r="A14" s="1" t="s">
        <v>37</v>
      </c>
      <c r="B14" t="s">
        <v>38</v>
      </c>
      <c r="C14" t="s">
        <v>39</v>
      </c>
      <c r="D14" t="str">
        <f t="shared" si="0"/>
        <v>MaciejLutczyk</v>
      </c>
      <c r="E14">
        <f t="shared" si="1"/>
        <v>1</v>
      </c>
    </row>
    <row r="15" spans="1:5" hidden="1" x14ac:dyDescent="0.3">
      <c r="A15" s="1" t="s">
        <v>40</v>
      </c>
      <c r="B15" t="s">
        <v>41</v>
      </c>
      <c r="C15" t="s">
        <v>39</v>
      </c>
      <c r="D15" t="str">
        <f t="shared" si="0"/>
        <v>MaciejLaskowski</v>
      </c>
      <c r="E15">
        <f t="shared" si="1"/>
        <v>1</v>
      </c>
    </row>
    <row r="16" spans="1:5" hidden="1" x14ac:dyDescent="0.3">
      <c r="A16" s="1" t="s">
        <v>42</v>
      </c>
      <c r="B16" t="s">
        <v>43</v>
      </c>
      <c r="C16" t="s">
        <v>44</v>
      </c>
      <c r="D16" t="str">
        <f t="shared" si="0"/>
        <v>AleksanderWolski</v>
      </c>
      <c r="E16">
        <f t="shared" si="1"/>
        <v>1</v>
      </c>
    </row>
    <row r="17" spans="1:5" hidden="1" x14ac:dyDescent="0.3">
      <c r="A17" s="1" t="s">
        <v>45</v>
      </c>
      <c r="B17" t="s">
        <v>46</v>
      </c>
      <c r="C17" t="s">
        <v>47</v>
      </c>
      <c r="D17" t="str">
        <f t="shared" si="0"/>
        <v>SzymonDabrowa</v>
      </c>
      <c r="E17">
        <f t="shared" si="1"/>
        <v>1</v>
      </c>
    </row>
    <row r="18" spans="1:5" hidden="1" x14ac:dyDescent="0.3">
      <c r="A18" s="1" t="s">
        <v>48</v>
      </c>
      <c r="B18" t="s">
        <v>49</v>
      </c>
      <c r="C18" t="s">
        <v>50</v>
      </c>
      <c r="D18" t="str">
        <f t="shared" si="0"/>
        <v>OlafIwanowski</v>
      </c>
      <c r="E18">
        <f t="shared" si="1"/>
        <v>1</v>
      </c>
    </row>
    <row r="19" spans="1:5" hidden="1" x14ac:dyDescent="0.3">
      <c r="A19" s="1" t="s">
        <v>51</v>
      </c>
      <c r="B19" t="s">
        <v>52</v>
      </c>
      <c r="C19" t="s">
        <v>53</v>
      </c>
      <c r="D19" t="str">
        <f t="shared" si="0"/>
        <v>WojciechArendt</v>
      </c>
      <c r="E19">
        <f t="shared" si="1"/>
        <v>1</v>
      </c>
    </row>
    <row r="20" spans="1:5" hidden="1" x14ac:dyDescent="0.3">
      <c r="A20" s="1" t="s">
        <v>54</v>
      </c>
      <c r="B20" t="s">
        <v>55</v>
      </c>
      <c r="C20" t="s">
        <v>56</v>
      </c>
      <c r="D20" t="str">
        <f t="shared" si="0"/>
        <v>AmeliaWieczerzak</v>
      </c>
      <c r="E20">
        <f t="shared" si="1"/>
        <v>1</v>
      </c>
    </row>
    <row r="21" spans="1:5" hidden="1" x14ac:dyDescent="0.3">
      <c r="A21" s="1" t="s">
        <v>57</v>
      </c>
      <c r="B21" t="s">
        <v>58</v>
      </c>
      <c r="C21" t="s">
        <v>8</v>
      </c>
      <c r="D21" t="str">
        <f t="shared" si="0"/>
        <v>NikodemJakudczyk</v>
      </c>
      <c r="E21">
        <f t="shared" si="1"/>
        <v>1</v>
      </c>
    </row>
    <row r="22" spans="1:5" hidden="1" x14ac:dyDescent="0.3">
      <c r="A22" s="1" t="s">
        <v>59</v>
      </c>
      <c r="B22" t="s">
        <v>60</v>
      </c>
      <c r="C22" t="s">
        <v>61</v>
      </c>
      <c r="D22" t="str">
        <f t="shared" si="0"/>
        <v>OliwierGryniewicz</v>
      </c>
      <c r="E22">
        <f t="shared" si="1"/>
        <v>1</v>
      </c>
    </row>
    <row r="23" spans="1:5" hidden="1" x14ac:dyDescent="0.3">
      <c r="A23" s="1" t="s">
        <v>62</v>
      </c>
      <c r="B23" t="s">
        <v>63</v>
      </c>
      <c r="C23" t="s">
        <v>64</v>
      </c>
      <c r="D23" t="str">
        <f t="shared" si="0"/>
        <v>MikolajKaliszuk</v>
      </c>
      <c r="E23">
        <f t="shared" si="1"/>
        <v>1</v>
      </c>
    </row>
    <row r="24" spans="1:5" hidden="1" x14ac:dyDescent="0.3">
      <c r="A24" s="1" t="s">
        <v>65</v>
      </c>
      <c r="B24" t="s">
        <v>66</v>
      </c>
      <c r="C24" t="s">
        <v>67</v>
      </c>
      <c r="D24" t="str">
        <f t="shared" si="0"/>
        <v>LucjaMajtas</v>
      </c>
      <c r="E24">
        <f t="shared" si="1"/>
        <v>1</v>
      </c>
    </row>
    <row r="25" spans="1:5" hidden="1" x14ac:dyDescent="0.3">
      <c r="A25" s="1" t="s">
        <v>68</v>
      </c>
      <c r="B25" t="s">
        <v>69</v>
      </c>
      <c r="C25" t="s">
        <v>70</v>
      </c>
      <c r="D25" t="str">
        <f t="shared" si="0"/>
        <v>NinaGrzesiak</v>
      </c>
      <c r="E25">
        <f t="shared" si="1"/>
        <v>1</v>
      </c>
    </row>
    <row r="26" spans="1:5" hidden="1" x14ac:dyDescent="0.3">
      <c r="A26" s="1" t="s">
        <v>71</v>
      </c>
      <c r="B26" t="s">
        <v>72</v>
      </c>
      <c r="C26" t="s">
        <v>73</v>
      </c>
      <c r="D26" t="str">
        <f t="shared" si="0"/>
        <v>PiotrFreda</v>
      </c>
      <c r="E26">
        <f t="shared" si="1"/>
        <v>1</v>
      </c>
    </row>
    <row r="27" spans="1:5" hidden="1" x14ac:dyDescent="0.3">
      <c r="A27" s="1" t="s">
        <v>74</v>
      </c>
      <c r="B27" t="s">
        <v>75</v>
      </c>
      <c r="C27" t="s">
        <v>8</v>
      </c>
      <c r="D27" t="str">
        <f t="shared" si="0"/>
        <v>NikodemJanczynski</v>
      </c>
      <c r="E27">
        <f t="shared" si="1"/>
        <v>1</v>
      </c>
    </row>
    <row r="28" spans="1:5" hidden="1" x14ac:dyDescent="0.3">
      <c r="A28" s="1" t="s">
        <v>76</v>
      </c>
      <c r="B28" t="s">
        <v>77</v>
      </c>
      <c r="C28" t="s">
        <v>78</v>
      </c>
      <c r="D28" t="str">
        <f t="shared" si="0"/>
        <v>MartynaKossakowska</v>
      </c>
      <c r="E28">
        <f t="shared" si="1"/>
        <v>1</v>
      </c>
    </row>
    <row r="29" spans="1:5" hidden="1" x14ac:dyDescent="0.3">
      <c r="A29" s="1" t="s">
        <v>79</v>
      </c>
      <c r="B29" t="s">
        <v>80</v>
      </c>
      <c r="C29" t="s">
        <v>39</v>
      </c>
      <c r="D29" t="str">
        <f t="shared" si="0"/>
        <v>MaciejKorda</v>
      </c>
      <c r="E29">
        <f t="shared" si="1"/>
        <v>1</v>
      </c>
    </row>
    <row r="30" spans="1:5" hidden="1" x14ac:dyDescent="0.3">
      <c r="A30" s="1" t="s">
        <v>81</v>
      </c>
      <c r="B30" t="s">
        <v>82</v>
      </c>
      <c r="C30" t="s">
        <v>83</v>
      </c>
      <c r="D30" t="str">
        <f t="shared" si="0"/>
        <v>MatyldaKlukowska</v>
      </c>
      <c r="E30">
        <f t="shared" si="1"/>
        <v>1</v>
      </c>
    </row>
    <row r="31" spans="1:5" hidden="1" x14ac:dyDescent="0.3">
      <c r="A31" s="1" t="s">
        <v>84</v>
      </c>
      <c r="B31" t="s">
        <v>85</v>
      </c>
      <c r="C31" t="s">
        <v>86</v>
      </c>
      <c r="D31" t="str">
        <f t="shared" si="0"/>
        <v>ZuzannaAraucz</v>
      </c>
      <c r="E31">
        <f t="shared" si="1"/>
        <v>1</v>
      </c>
    </row>
    <row r="32" spans="1:5" hidden="1" x14ac:dyDescent="0.3">
      <c r="A32" s="1" t="s">
        <v>87</v>
      </c>
      <c r="B32" t="s">
        <v>88</v>
      </c>
      <c r="C32" t="s">
        <v>89</v>
      </c>
      <c r="D32" t="str">
        <f t="shared" si="0"/>
        <v>MajaKuban</v>
      </c>
      <c r="E32">
        <f t="shared" si="1"/>
        <v>1</v>
      </c>
    </row>
    <row r="33" spans="1:5" hidden="1" x14ac:dyDescent="0.3">
      <c r="A33" s="1" t="s">
        <v>90</v>
      </c>
      <c r="B33" t="s">
        <v>91</v>
      </c>
      <c r="C33" t="s">
        <v>92</v>
      </c>
      <c r="D33" t="str">
        <f t="shared" si="0"/>
        <v>IgorRutkowski</v>
      </c>
      <c r="E33">
        <f t="shared" si="1"/>
        <v>1</v>
      </c>
    </row>
    <row r="34" spans="1:5" hidden="1" x14ac:dyDescent="0.3">
      <c r="A34" s="1" t="s">
        <v>93</v>
      </c>
      <c r="B34" t="s">
        <v>94</v>
      </c>
      <c r="C34" t="s">
        <v>5</v>
      </c>
      <c r="D34" t="str">
        <f t="shared" si="0"/>
        <v>KrzysztofMazniewski</v>
      </c>
      <c r="E34">
        <f t="shared" si="1"/>
        <v>1</v>
      </c>
    </row>
    <row r="35" spans="1:5" hidden="1" x14ac:dyDescent="0.3">
      <c r="A35" s="1" t="s">
        <v>95</v>
      </c>
      <c r="B35" t="s">
        <v>96</v>
      </c>
      <c r="C35" t="s">
        <v>97</v>
      </c>
      <c r="D35" t="str">
        <f t="shared" si="0"/>
        <v>JerzyPawlak</v>
      </c>
      <c r="E35">
        <f t="shared" si="1"/>
        <v>1</v>
      </c>
    </row>
    <row r="36" spans="1:5" hidden="1" x14ac:dyDescent="0.3">
      <c r="A36" s="1" t="s">
        <v>98</v>
      </c>
      <c r="B36" t="s">
        <v>99</v>
      </c>
      <c r="C36" t="s">
        <v>100</v>
      </c>
      <c r="D36" t="str">
        <f t="shared" si="0"/>
        <v>AgnieszkaZasowska</v>
      </c>
      <c r="E36">
        <f t="shared" si="1"/>
        <v>1</v>
      </c>
    </row>
    <row r="37" spans="1:5" hidden="1" x14ac:dyDescent="0.3">
      <c r="A37" s="1" t="s">
        <v>101</v>
      </c>
      <c r="B37" t="s">
        <v>102</v>
      </c>
      <c r="C37" t="s">
        <v>17</v>
      </c>
      <c r="D37" t="str">
        <f t="shared" si="0"/>
        <v>MateuszKorkosz</v>
      </c>
      <c r="E37">
        <f t="shared" si="1"/>
        <v>1</v>
      </c>
    </row>
    <row r="38" spans="1:5" hidden="1" x14ac:dyDescent="0.3">
      <c r="A38" s="1" t="s">
        <v>103</v>
      </c>
      <c r="B38" t="s">
        <v>104</v>
      </c>
      <c r="C38" t="s">
        <v>105</v>
      </c>
      <c r="D38" t="str">
        <f t="shared" si="0"/>
        <v>KacperOlczak</v>
      </c>
      <c r="E38">
        <f t="shared" si="1"/>
        <v>1</v>
      </c>
    </row>
    <row r="39" spans="1:5" hidden="1" x14ac:dyDescent="0.3">
      <c r="A39" s="1" t="s">
        <v>106</v>
      </c>
      <c r="B39" t="s">
        <v>107</v>
      </c>
      <c r="C39" t="s">
        <v>108</v>
      </c>
      <c r="D39" t="str">
        <f t="shared" si="0"/>
        <v>MichalKaminski</v>
      </c>
      <c r="E39">
        <f t="shared" si="1"/>
        <v>1</v>
      </c>
    </row>
    <row r="40" spans="1:5" hidden="1" x14ac:dyDescent="0.3">
      <c r="A40" s="1" t="s">
        <v>109</v>
      </c>
      <c r="B40" t="s">
        <v>110</v>
      </c>
      <c r="C40" t="s">
        <v>111</v>
      </c>
      <c r="D40" t="str">
        <f t="shared" si="0"/>
        <v>AlicjaWlodarczyk</v>
      </c>
      <c r="E40">
        <f t="shared" si="1"/>
        <v>1</v>
      </c>
    </row>
    <row r="41" spans="1:5" hidden="1" x14ac:dyDescent="0.3">
      <c r="A41" s="1" t="s">
        <v>112</v>
      </c>
      <c r="B41" t="s">
        <v>113</v>
      </c>
      <c r="C41" t="s">
        <v>114</v>
      </c>
      <c r="D41" t="str">
        <f t="shared" si="0"/>
        <v>OskarGrubba</v>
      </c>
      <c r="E41">
        <f t="shared" si="1"/>
        <v>1</v>
      </c>
    </row>
    <row r="42" spans="1:5" hidden="1" x14ac:dyDescent="0.3">
      <c r="A42" s="1" t="s">
        <v>115</v>
      </c>
      <c r="B42" t="s">
        <v>116</v>
      </c>
      <c r="C42" t="s">
        <v>36</v>
      </c>
      <c r="D42" t="str">
        <f t="shared" si="0"/>
        <v>MaksymilianLigman</v>
      </c>
      <c r="E42">
        <f t="shared" si="1"/>
        <v>1</v>
      </c>
    </row>
    <row r="43" spans="1:5" hidden="1" x14ac:dyDescent="0.3">
      <c r="A43" s="1" t="s">
        <v>117</v>
      </c>
      <c r="B43" t="s">
        <v>118</v>
      </c>
      <c r="C43" t="s">
        <v>73</v>
      </c>
      <c r="D43" t="str">
        <f t="shared" si="0"/>
        <v>PiotrFilbrandt</v>
      </c>
      <c r="E43">
        <f t="shared" si="1"/>
        <v>1</v>
      </c>
    </row>
    <row r="44" spans="1:5" hidden="1" x14ac:dyDescent="0.3">
      <c r="A44" s="1" t="s">
        <v>119</v>
      </c>
      <c r="B44" t="s">
        <v>120</v>
      </c>
      <c r="C44" t="s">
        <v>121</v>
      </c>
      <c r="D44" t="str">
        <f t="shared" si="0"/>
        <v>JanFormela</v>
      </c>
      <c r="E44">
        <f t="shared" si="1"/>
        <v>1</v>
      </c>
    </row>
    <row r="45" spans="1:5" hidden="1" x14ac:dyDescent="0.3">
      <c r="A45" s="1" t="s">
        <v>122</v>
      </c>
      <c r="B45" t="s">
        <v>123</v>
      </c>
      <c r="C45" t="s">
        <v>47</v>
      </c>
      <c r="D45" t="str">
        <f t="shared" si="0"/>
        <v>SzymonDabrowski</v>
      </c>
      <c r="E45">
        <f t="shared" si="1"/>
        <v>1</v>
      </c>
    </row>
    <row r="46" spans="1:5" hidden="1" x14ac:dyDescent="0.3">
      <c r="A46" s="1" t="s">
        <v>124</v>
      </c>
      <c r="B46" t="s">
        <v>125</v>
      </c>
      <c r="C46" t="s">
        <v>25</v>
      </c>
      <c r="D46" t="str">
        <f t="shared" si="0"/>
        <v>JacekRowinski</v>
      </c>
      <c r="E46">
        <f t="shared" si="1"/>
        <v>1</v>
      </c>
    </row>
    <row r="47" spans="1:5" hidden="1" x14ac:dyDescent="0.3">
      <c r="A47" s="1" t="s">
        <v>126</v>
      </c>
      <c r="B47" t="s">
        <v>127</v>
      </c>
      <c r="C47" t="s">
        <v>128</v>
      </c>
      <c r="D47" t="str">
        <f t="shared" si="0"/>
        <v>AriunaSzymanska</v>
      </c>
      <c r="E47">
        <f t="shared" si="1"/>
        <v>1</v>
      </c>
    </row>
    <row r="48" spans="1:5" hidden="1" x14ac:dyDescent="0.3">
      <c r="A48" s="1" t="s">
        <v>129</v>
      </c>
      <c r="B48" t="s">
        <v>130</v>
      </c>
      <c r="C48" t="s">
        <v>131</v>
      </c>
      <c r="D48" t="str">
        <f t="shared" si="0"/>
        <v>OliwiaGozdalik</v>
      </c>
      <c r="E48">
        <f t="shared" si="1"/>
        <v>1</v>
      </c>
    </row>
    <row r="49" spans="1:5" hidden="1" x14ac:dyDescent="0.3">
      <c r="A49" s="1" t="s">
        <v>132</v>
      </c>
      <c r="B49" t="s">
        <v>133</v>
      </c>
      <c r="C49" t="s">
        <v>121</v>
      </c>
      <c r="D49" t="str">
        <f t="shared" si="0"/>
        <v>JanPinker</v>
      </c>
      <c r="E49">
        <f t="shared" si="1"/>
        <v>1</v>
      </c>
    </row>
    <row r="50" spans="1:5" hidden="1" x14ac:dyDescent="0.3">
      <c r="A50" s="1" t="s">
        <v>134</v>
      </c>
      <c r="B50" t="s">
        <v>135</v>
      </c>
      <c r="C50" t="s">
        <v>8</v>
      </c>
      <c r="D50" t="str">
        <f t="shared" si="0"/>
        <v>NikodemJaglowski</v>
      </c>
      <c r="E50">
        <f t="shared" si="1"/>
        <v>1</v>
      </c>
    </row>
    <row r="51" spans="1:5" hidden="1" x14ac:dyDescent="0.3">
      <c r="A51" s="1" t="s">
        <v>136</v>
      </c>
      <c r="B51" t="s">
        <v>77</v>
      </c>
      <c r="C51" t="s">
        <v>137</v>
      </c>
      <c r="D51" t="str">
        <f t="shared" si="0"/>
        <v>MarikaKossakowska</v>
      </c>
      <c r="E51">
        <f t="shared" si="1"/>
        <v>1</v>
      </c>
    </row>
    <row r="52" spans="1:5" hidden="1" x14ac:dyDescent="0.3">
      <c r="A52" s="1" t="s">
        <v>138</v>
      </c>
      <c r="B52" t="s">
        <v>139</v>
      </c>
      <c r="C52" t="s">
        <v>56</v>
      </c>
      <c r="D52" t="str">
        <f t="shared" si="0"/>
        <v>AmeliaWendt</v>
      </c>
      <c r="E52">
        <f t="shared" si="1"/>
        <v>1</v>
      </c>
    </row>
    <row r="53" spans="1:5" hidden="1" x14ac:dyDescent="0.3">
      <c r="A53" s="1" t="s">
        <v>140</v>
      </c>
      <c r="B53" t="s">
        <v>141</v>
      </c>
      <c r="C53" t="s">
        <v>142</v>
      </c>
      <c r="D53" t="str">
        <f t="shared" si="0"/>
        <v>KorneliaObarowska</v>
      </c>
      <c r="E53">
        <f t="shared" si="1"/>
        <v>1</v>
      </c>
    </row>
    <row r="54" spans="1:5" hidden="1" x14ac:dyDescent="0.3">
      <c r="A54" s="1" t="s">
        <v>143</v>
      </c>
      <c r="B54" t="s">
        <v>144</v>
      </c>
      <c r="C54" t="s">
        <v>86</v>
      </c>
      <c r="D54" t="str">
        <f t="shared" si="0"/>
        <v>ZuzannaBaranowska</v>
      </c>
      <c r="E54">
        <f t="shared" si="1"/>
        <v>1</v>
      </c>
    </row>
    <row r="55" spans="1:5" hidden="1" x14ac:dyDescent="0.3">
      <c r="A55" s="1" t="s">
        <v>145</v>
      </c>
      <c r="B55" t="s">
        <v>146</v>
      </c>
      <c r="C55" t="s">
        <v>147</v>
      </c>
      <c r="D55" t="str">
        <f t="shared" si="0"/>
        <v>MonikaBonislawska</v>
      </c>
      <c r="E55">
        <f t="shared" si="1"/>
        <v>1</v>
      </c>
    </row>
    <row r="56" spans="1:5" hidden="1" x14ac:dyDescent="0.3">
      <c r="A56" s="1" t="s">
        <v>148</v>
      </c>
      <c r="B56" t="s">
        <v>149</v>
      </c>
      <c r="C56" t="s">
        <v>64</v>
      </c>
      <c r="D56" t="str">
        <f t="shared" si="0"/>
        <v>MikolajJozwiak</v>
      </c>
      <c r="E56">
        <f t="shared" si="1"/>
        <v>1</v>
      </c>
    </row>
    <row r="57" spans="1:5" hidden="1" x14ac:dyDescent="0.3">
      <c r="A57" s="1" t="s">
        <v>150</v>
      </c>
      <c r="B57" t="s">
        <v>151</v>
      </c>
      <c r="C57" t="s">
        <v>56</v>
      </c>
      <c r="D57" t="str">
        <f t="shared" si="0"/>
        <v>AmeliaWejner</v>
      </c>
      <c r="E57">
        <f t="shared" si="1"/>
        <v>1</v>
      </c>
    </row>
    <row r="58" spans="1:5" hidden="1" x14ac:dyDescent="0.3">
      <c r="A58" s="1" t="s">
        <v>152</v>
      </c>
      <c r="B58" t="s">
        <v>153</v>
      </c>
      <c r="C58" t="s">
        <v>111</v>
      </c>
      <c r="D58" t="str">
        <f t="shared" si="0"/>
        <v>AlicjaWojcicka</v>
      </c>
      <c r="E58">
        <f t="shared" si="1"/>
        <v>1</v>
      </c>
    </row>
    <row r="59" spans="1:5" hidden="1" x14ac:dyDescent="0.3">
      <c r="A59" s="1" t="s">
        <v>154</v>
      </c>
      <c r="B59" t="s">
        <v>155</v>
      </c>
      <c r="C59" t="s">
        <v>156</v>
      </c>
      <c r="D59" t="str">
        <f t="shared" si="0"/>
        <v>MaurycyKoprowski</v>
      </c>
      <c r="E59">
        <f t="shared" si="1"/>
        <v>1</v>
      </c>
    </row>
    <row r="60" spans="1:5" hidden="1" x14ac:dyDescent="0.3">
      <c r="A60" s="1" t="s">
        <v>157</v>
      </c>
      <c r="B60" t="s">
        <v>158</v>
      </c>
      <c r="C60" t="s">
        <v>47</v>
      </c>
      <c r="D60" t="str">
        <f t="shared" si="0"/>
        <v>SzymonCicherski</v>
      </c>
      <c r="E60">
        <f t="shared" si="1"/>
        <v>1</v>
      </c>
    </row>
    <row r="61" spans="1:5" hidden="1" x14ac:dyDescent="0.3">
      <c r="A61" s="1" t="s">
        <v>159</v>
      </c>
      <c r="B61" t="s">
        <v>160</v>
      </c>
      <c r="C61" t="s">
        <v>161</v>
      </c>
      <c r="D61" t="str">
        <f t="shared" si="0"/>
        <v>KlaudiaOlitkowska</v>
      </c>
      <c r="E61">
        <f t="shared" si="1"/>
        <v>1</v>
      </c>
    </row>
    <row r="62" spans="1:5" hidden="1" x14ac:dyDescent="0.3">
      <c r="A62" s="1" t="s">
        <v>162</v>
      </c>
      <c r="B62" t="s">
        <v>163</v>
      </c>
      <c r="C62" t="s">
        <v>39</v>
      </c>
      <c r="D62" t="str">
        <f t="shared" si="0"/>
        <v>MaciejMajewski</v>
      </c>
      <c r="E62">
        <f t="shared" si="1"/>
        <v>1</v>
      </c>
    </row>
    <row r="63" spans="1:5" hidden="1" x14ac:dyDescent="0.3">
      <c r="A63" s="1" t="s">
        <v>164</v>
      </c>
      <c r="B63" t="s">
        <v>165</v>
      </c>
      <c r="C63" t="s">
        <v>166</v>
      </c>
      <c r="D63" t="str">
        <f t="shared" si="0"/>
        <v>JakubPodbereski</v>
      </c>
      <c r="E63">
        <f t="shared" si="1"/>
        <v>1</v>
      </c>
    </row>
    <row r="64" spans="1:5" hidden="1" x14ac:dyDescent="0.3">
      <c r="A64" s="1" t="s">
        <v>167</v>
      </c>
      <c r="B64" t="s">
        <v>168</v>
      </c>
      <c r="C64" t="s">
        <v>169</v>
      </c>
      <c r="D64" t="str">
        <f t="shared" si="0"/>
        <v>AlanWojcik</v>
      </c>
      <c r="E64">
        <f t="shared" si="1"/>
        <v>1</v>
      </c>
    </row>
    <row r="65" spans="1:5" hidden="1" x14ac:dyDescent="0.3">
      <c r="A65" s="1" t="s">
        <v>170</v>
      </c>
      <c r="B65" t="s">
        <v>171</v>
      </c>
      <c r="C65" t="s">
        <v>172</v>
      </c>
      <c r="D65" t="str">
        <f t="shared" si="0"/>
        <v>LatikaNowak</v>
      </c>
      <c r="E65">
        <f t="shared" si="1"/>
        <v>1</v>
      </c>
    </row>
    <row r="66" spans="1:5" hidden="1" x14ac:dyDescent="0.3">
      <c r="A66" s="1" t="s">
        <v>173</v>
      </c>
      <c r="B66" t="s">
        <v>174</v>
      </c>
      <c r="C66" t="s">
        <v>25</v>
      </c>
      <c r="D66" t="str">
        <f t="shared" si="0"/>
        <v>JacekPiotrowski</v>
      </c>
      <c r="E66">
        <f t="shared" si="1"/>
        <v>1</v>
      </c>
    </row>
    <row r="67" spans="1:5" hidden="1" x14ac:dyDescent="0.3">
      <c r="A67" s="1" t="s">
        <v>175</v>
      </c>
      <c r="B67" t="s">
        <v>176</v>
      </c>
      <c r="C67" t="s">
        <v>86</v>
      </c>
      <c r="D67" t="str">
        <f t="shared" ref="D67:D130" si="2">CONCATENATE(C67,B67)</f>
        <v>ZuzannaBialek</v>
      </c>
      <c r="E67">
        <f t="shared" ref="E67:E130" si="3">COUNTIF($D$2:$D$495,D67)</f>
        <v>1</v>
      </c>
    </row>
    <row r="68" spans="1:5" hidden="1" x14ac:dyDescent="0.3">
      <c r="A68" s="1" t="s">
        <v>177</v>
      </c>
      <c r="B68" t="s">
        <v>178</v>
      </c>
      <c r="C68" t="s">
        <v>179</v>
      </c>
      <c r="D68" t="str">
        <f t="shared" si="2"/>
        <v>PaulinaGalla</v>
      </c>
      <c r="E68">
        <f t="shared" si="3"/>
        <v>1</v>
      </c>
    </row>
    <row r="69" spans="1:5" hidden="1" x14ac:dyDescent="0.3">
      <c r="A69" s="1" t="s">
        <v>180</v>
      </c>
      <c r="B69" t="s">
        <v>181</v>
      </c>
      <c r="C69" t="s">
        <v>182</v>
      </c>
      <c r="D69" t="str">
        <f t="shared" si="2"/>
        <v>PaulaGlasmann</v>
      </c>
      <c r="E69">
        <f t="shared" si="3"/>
        <v>1</v>
      </c>
    </row>
    <row r="70" spans="1:5" hidden="1" x14ac:dyDescent="0.3">
      <c r="A70" s="1" t="s">
        <v>183</v>
      </c>
      <c r="B70" t="s">
        <v>184</v>
      </c>
      <c r="C70" t="s">
        <v>53</v>
      </c>
      <c r="D70" t="str">
        <f t="shared" si="2"/>
        <v>WojciechAniol</v>
      </c>
      <c r="E70">
        <f t="shared" si="3"/>
        <v>1</v>
      </c>
    </row>
    <row r="71" spans="1:5" hidden="1" x14ac:dyDescent="0.3">
      <c r="A71" s="1" t="s">
        <v>185</v>
      </c>
      <c r="B71" t="s">
        <v>186</v>
      </c>
      <c r="C71" t="s">
        <v>187</v>
      </c>
      <c r="D71" t="str">
        <f t="shared" si="2"/>
        <v>OlgaCuper</v>
      </c>
      <c r="E71">
        <f t="shared" si="3"/>
        <v>1</v>
      </c>
    </row>
    <row r="72" spans="1:5" hidden="1" x14ac:dyDescent="0.3">
      <c r="A72" s="1" t="s">
        <v>188</v>
      </c>
      <c r="B72" t="s">
        <v>189</v>
      </c>
      <c r="C72" t="s">
        <v>44</v>
      </c>
      <c r="D72" t="str">
        <f t="shared" si="2"/>
        <v>AleksanderBecla</v>
      </c>
      <c r="E72">
        <f t="shared" si="3"/>
        <v>1</v>
      </c>
    </row>
    <row r="73" spans="1:5" hidden="1" x14ac:dyDescent="0.3">
      <c r="A73" s="1" t="s">
        <v>190</v>
      </c>
      <c r="B73" t="s">
        <v>191</v>
      </c>
      <c r="C73" t="s">
        <v>114</v>
      </c>
      <c r="D73" t="str">
        <f t="shared" si="2"/>
        <v>OskarGrodzki</v>
      </c>
      <c r="E73">
        <f t="shared" si="3"/>
        <v>1</v>
      </c>
    </row>
    <row r="74" spans="1:5" hidden="1" x14ac:dyDescent="0.3">
      <c r="A74" s="1" t="s">
        <v>192</v>
      </c>
      <c r="B74" t="s">
        <v>193</v>
      </c>
      <c r="C74" t="s">
        <v>194</v>
      </c>
      <c r="D74" t="str">
        <f t="shared" si="2"/>
        <v>AnnaUlwan</v>
      </c>
      <c r="E74">
        <f t="shared" si="3"/>
        <v>1</v>
      </c>
    </row>
    <row r="75" spans="1:5" hidden="1" x14ac:dyDescent="0.3">
      <c r="A75" s="1" t="s">
        <v>195</v>
      </c>
      <c r="B75" t="s">
        <v>196</v>
      </c>
      <c r="C75" t="s">
        <v>20</v>
      </c>
      <c r="D75" t="str">
        <f t="shared" si="2"/>
        <v>PatrykGoszczynski</v>
      </c>
      <c r="E75">
        <f t="shared" si="3"/>
        <v>1</v>
      </c>
    </row>
    <row r="76" spans="1:5" hidden="1" x14ac:dyDescent="0.3">
      <c r="A76" s="1" t="s">
        <v>197</v>
      </c>
      <c r="B76" t="s">
        <v>198</v>
      </c>
      <c r="C76" t="s">
        <v>199</v>
      </c>
      <c r="D76" t="str">
        <f t="shared" si="2"/>
        <v>ZosiaBigos</v>
      </c>
      <c r="E76">
        <f t="shared" si="3"/>
        <v>1</v>
      </c>
    </row>
    <row r="77" spans="1:5" hidden="1" x14ac:dyDescent="0.3">
      <c r="A77" s="1" t="s">
        <v>200</v>
      </c>
      <c r="B77" t="s">
        <v>201</v>
      </c>
      <c r="C77" t="s">
        <v>202</v>
      </c>
      <c r="D77" t="str">
        <f t="shared" si="2"/>
        <v>BartoszWaclawski</v>
      </c>
      <c r="E77">
        <f t="shared" si="3"/>
        <v>1</v>
      </c>
    </row>
    <row r="78" spans="1:5" hidden="1" x14ac:dyDescent="0.3">
      <c r="A78" s="1" t="s">
        <v>203</v>
      </c>
      <c r="B78" t="s">
        <v>204</v>
      </c>
      <c r="C78" t="s">
        <v>205</v>
      </c>
      <c r="D78" t="str">
        <f t="shared" si="2"/>
        <v>AlexanderWladyka</v>
      </c>
      <c r="E78">
        <f t="shared" si="3"/>
        <v>1</v>
      </c>
    </row>
    <row r="79" spans="1:5" x14ac:dyDescent="0.3">
      <c r="A79" s="1" t="s">
        <v>206</v>
      </c>
      <c r="B79" t="s">
        <v>207</v>
      </c>
      <c r="C79" t="s">
        <v>208</v>
      </c>
      <c r="D79" t="str">
        <f t="shared" si="2"/>
        <v>AndrzejWizniewski</v>
      </c>
      <c r="E79">
        <f t="shared" si="3"/>
        <v>2</v>
      </c>
    </row>
    <row r="80" spans="1:5" hidden="1" x14ac:dyDescent="0.3">
      <c r="A80" s="1" t="s">
        <v>209</v>
      </c>
      <c r="B80" t="s">
        <v>210</v>
      </c>
      <c r="C80" t="s">
        <v>211</v>
      </c>
      <c r="D80" t="str">
        <f t="shared" si="2"/>
        <v>SandraFlorek</v>
      </c>
      <c r="E80">
        <f t="shared" si="3"/>
        <v>1</v>
      </c>
    </row>
    <row r="81" spans="1:5" hidden="1" x14ac:dyDescent="0.3">
      <c r="A81" s="1" t="s">
        <v>212</v>
      </c>
      <c r="B81" t="s">
        <v>213</v>
      </c>
      <c r="C81" t="s">
        <v>214</v>
      </c>
      <c r="D81" t="str">
        <f t="shared" si="2"/>
        <v>MartaKorbus</v>
      </c>
      <c r="E81">
        <f t="shared" si="3"/>
        <v>1</v>
      </c>
    </row>
    <row r="82" spans="1:5" hidden="1" x14ac:dyDescent="0.3">
      <c r="A82" s="1" t="s">
        <v>215</v>
      </c>
      <c r="B82" t="s">
        <v>216</v>
      </c>
      <c r="C82" t="s">
        <v>121</v>
      </c>
      <c r="D82" t="str">
        <f t="shared" si="2"/>
        <v>JanPiechalski</v>
      </c>
      <c r="E82">
        <f t="shared" si="3"/>
        <v>1</v>
      </c>
    </row>
    <row r="83" spans="1:5" hidden="1" x14ac:dyDescent="0.3">
      <c r="A83" s="1" t="s">
        <v>217</v>
      </c>
      <c r="B83" t="s">
        <v>218</v>
      </c>
      <c r="C83" t="s">
        <v>219</v>
      </c>
      <c r="D83" t="str">
        <f t="shared" si="2"/>
        <v>MariuszPotocki</v>
      </c>
      <c r="E83">
        <f t="shared" si="3"/>
        <v>1</v>
      </c>
    </row>
    <row r="84" spans="1:5" hidden="1" x14ac:dyDescent="0.3">
      <c r="A84" s="1" t="s">
        <v>220</v>
      </c>
      <c r="B84" t="s">
        <v>80</v>
      </c>
      <c r="C84" t="s">
        <v>17</v>
      </c>
      <c r="D84" t="str">
        <f t="shared" si="2"/>
        <v>MateuszKorda</v>
      </c>
      <c r="E84">
        <f t="shared" si="3"/>
        <v>1</v>
      </c>
    </row>
    <row r="85" spans="1:5" hidden="1" x14ac:dyDescent="0.3">
      <c r="A85" s="1" t="s">
        <v>221</v>
      </c>
      <c r="B85" t="s">
        <v>222</v>
      </c>
      <c r="C85" t="s">
        <v>223</v>
      </c>
      <c r="D85" t="str">
        <f t="shared" si="2"/>
        <v>StanislawDepczynski</v>
      </c>
      <c r="E85">
        <f t="shared" si="3"/>
        <v>1</v>
      </c>
    </row>
    <row r="86" spans="1:5" hidden="1" x14ac:dyDescent="0.3">
      <c r="A86" s="1" t="s">
        <v>224</v>
      </c>
      <c r="B86" t="s">
        <v>225</v>
      </c>
      <c r="C86" t="s">
        <v>226</v>
      </c>
      <c r="D86" t="str">
        <f t="shared" si="2"/>
        <v>UrszulaErbel</v>
      </c>
      <c r="E86">
        <f t="shared" si="3"/>
        <v>1</v>
      </c>
    </row>
    <row r="87" spans="1:5" hidden="1" x14ac:dyDescent="0.3">
      <c r="A87" s="1" t="s">
        <v>227</v>
      </c>
      <c r="B87" t="s">
        <v>228</v>
      </c>
      <c r="C87" t="s">
        <v>14</v>
      </c>
      <c r="D87" t="str">
        <f t="shared" si="2"/>
        <v>MarcinKutnik</v>
      </c>
      <c r="E87">
        <f t="shared" si="3"/>
        <v>1</v>
      </c>
    </row>
    <row r="88" spans="1:5" hidden="1" x14ac:dyDescent="0.3">
      <c r="A88" s="1" t="s">
        <v>229</v>
      </c>
      <c r="B88" t="s">
        <v>123</v>
      </c>
      <c r="C88" t="s">
        <v>230</v>
      </c>
      <c r="D88" t="str">
        <f t="shared" si="2"/>
        <v>SzczepanDabrowski</v>
      </c>
      <c r="E88">
        <f t="shared" si="3"/>
        <v>1</v>
      </c>
    </row>
    <row r="89" spans="1:5" hidden="1" x14ac:dyDescent="0.3">
      <c r="A89" s="1" t="s">
        <v>231</v>
      </c>
      <c r="B89" t="s">
        <v>232</v>
      </c>
      <c r="C89" t="s">
        <v>233</v>
      </c>
      <c r="D89" t="str">
        <f t="shared" si="2"/>
        <v>WiktoriaCiupa</v>
      </c>
      <c r="E89">
        <f t="shared" si="3"/>
        <v>1</v>
      </c>
    </row>
    <row r="90" spans="1:5" x14ac:dyDescent="0.3">
      <c r="A90" s="1" t="s">
        <v>234</v>
      </c>
      <c r="B90" t="s">
        <v>235</v>
      </c>
      <c r="C90" t="s">
        <v>5</v>
      </c>
      <c r="D90" t="str">
        <f t="shared" si="2"/>
        <v>KrzysztofMichalak</v>
      </c>
      <c r="E90">
        <f t="shared" si="3"/>
        <v>2</v>
      </c>
    </row>
    <row r="91" spans="1:5" hidden="1" x14ac:dyDescent="0.3">
      <c r="A91" s="1" t="s">
        <v>236</v>
      </c>
      <c r="B91" t="s">
        <v>237</v>
      </c>
      <c r="C91" t="s">
        <v>238</v>
      </c>
      <c r="D91" t="str">
        <f t="shared" si="2"/>
        <v>KrystianMieczkowski</v>
      </c>
      <c r="E91">
        <f t="shared" si="3"/>
        <v>1</v>
      </c>
    </row>
    <row r="92" spans="1:5" hidden="1" x14ac:dyDescent="0.3">
      <c r="A92" s="1" t="s">
        <v>239</v>
      </c>
      <c r="B92" t="s">
        <v>240</v>
      </c>
      <c r="C92" t="s">
        <v>241</v>
      </c>
      <c r="D92" t="str">
        <f t="shared" si="2"/>
        <v>NataliaJaglowska</v>
      </c>
      <c r="E92">
        <f t="shared" si="3"/>
        <v>1</v>
      </c>
    </row>
    <row r="93" spans="1:5" hidden="1" x14ac:dyDescent="0.3">
      <c r="A93" s="1" t="s">
        <v>242</v>
      </c>
      <c r="B93" t="s">
        <v>243</v>
      </c>
      <c r="C93" t="s">
        <v>233</v>
      </c>
      <c r="D93" t="str">
        <f t="shared" si="2"/>
        <v>WiktoriaCzechowska</v>
      </c>
      <c r="E93">
        <f t="shared" si="3"/>
        <v>1</v>
      </c>
    </row>
    <row r="94" spans="1:5" hidden="1" x14ac:dyDescent="0.3">
      <c r="A94" s="1" t="s">
        <v>244</v>
      </c>
      <c r="B94" t="s">
        <v>245</v>
      </c>
      <c r="C94" t="s">
        <v>246</v>
      </c>
      <c r="D94" t="str">
        <f t="shared" si="2"/>
        <v>SebastianDomanski</v>
      </c>
      <c r="E94">
        <f t="shared" si="3"/>
        <v>1</v>
      </c>
    </row>
    <row r="95" spans="1:5" hidden="1" x14ac:dyDescent="0.3">
      <c r="A95" s="1" t="s">
        <v>247</v>
      </c>
      <c r="B95" t="s">
        <v>248</v>
      </c>
      <c r="C95" t="s">
        <v>249</v>
      </c>
      <c r="D95" t="str">
        <f t="shared" si="2"/>
        <v>MariannaKotowska</v>
      </c>
      <c r="E95">
        <f t="shared" si="3"/>
        <v>1</v>
      </c>
    </row>
    <row r="96" spans="1:5" hidden="1" x14ac:dyDescent="0.3">
      <c r="A96" s="1" t="s">
        <v>250</v>
      </c>
      <c r="B96" t="s">
        <v>251</v>
      </c>
      <c r="C96" t="s">
        <v>252</v>
      </c>
      <c r="D96" t="str">
        <f t="shared" si="2"/>
        <v>KajetanNieradko</v>
      </c>
      <c r="E96">
        <f t="shared" si="3"/>
        <v>1</v>
      </c>
    </row>
    <row r="97" spans="1:5" hidden="1" x14ac:dyDescent="0.3">
      <c r="A97" s="1" t="s">
        <v>253</v>
      </c>
      <c r="B97" t="s">
        <v>254</v>
      </c>
      <c r="C97" t="s">
        <v>5</v>
      </c>
      <c r="D97" t="str">
        <f t="shared" si="2"/>
        <v>KrzysztofMendrek</v>
      </c>
      <c r="E97">
        <f t="shared" si="3"/>
        <v>1</v>
      </c>
    </row>
    <row r="98" spans="1:5" hidden="1" x14ac:dyDescent="0.3">
      <c r="A98" s="1" t="s">
        <v>255</v>
      </c>
      <c r="B98" t="s">
        <v>256</v>
      </c>
      <c r="C98" t="s">
        <v>257</v>
      </c>
      <c r="D98" t="str">
        <f t="shared" si="2"/>
        <v>BorysTrawicki</v>
      </c>
      <c r="E98">
        <f t="shared" si="3"/>
        <v>1</v>
      </c>
    </row>
    <row r="99" spans="1:5" hidden="1" x14ac:dyDescent="0.3">
      <c r="A99" s="1" t="s">
        <v>258</v>
      </c>
      <c r="B99" t="s">
        <v>259</v>
      </c>
      <c r="C99" t="s">
        <v>260</v>
      </c>
      <c r="D99" t="str">
        <f t="shared" si="2"/>
        <v>FilipSobon</v>
      </c>
      <c r="E99">
        <f t="shared" si="3"/>
        <v>1</v>
      </c>
    </row>
    <row r="100" spans="1:5" hidden="1" x14ac:dyDescent="0.3">
      <c r="A100" s="1" t="s">
        <v>261</v>
      </c>
      <c r="B100" t="s">
        <v>262</v>
      </c>
      <c r="C100" t="s">
        <v>263</v>
      </c>
      <c r="D100" t="str">
        <f t="shared" si="2"/>
        <v>KamilaCejnog</v>
      </c>
      <c r="E100">
        <f t="shared" si="3"/>
        <v>1</v>
      </c>
    </row>
    <row r="101" spans="1:5" hidden="1" x14ac:dyDescent="0.3">
      <c r="A101" s="1" t="s">
        <v>264</v>
      </c>
      <c r="B101" t="s">
        <v>265</v>
      </c>
      <c r="C101" t="s">
        <v>266</v>
      </c>
      <c r="D101" t="str">
        <f t="shared" si="2"/>
        <v>NadiaJazkowiec</v>
      </c>
      <c r="E101">
        <f t="shared" si="3"/>
        <v>1</v>
      </c>
    </row>
    <row r="102" spans="1:5" hidden="1" x14ac:dyDescent="0.3">
      <c r="A102" s="1" t="s">
        <v>267</v>
      </c>
      <c r="B102" t="s">
        <v>268</v>
      </c>
      <c r="C102" t="s">
        <v>269</v>
      </c>
      <c r="D102" t="str">
        <f t="shared" si="2"/>
        <v>MiloszJarosiewicz</v>
      </c>
      <c r="E102">
        <f t="shared" si="3"/>
        <v>1</v>
      </c>
    </row>
    <row r="103" spans="1:5" hidden="1" x14ac:dyDescent="0.3">
      <c r="A103" s="1" t="s">
        <v>270</v>
      </c>
      <c r="B103" t="s">
        <v>271</v>
      </c>
      <c r="C103" t="s">
        <v>272</v>
      </c>
      <c r="D103" t="str">
        <f t="shared" si="2"/>
        <v>MalwinaKmiecik</v>
      </c>
      <c r="E103">
        <f t="shared" si="3"/>
        <v>1</v>
      </c>
    </row>
    <row r="104" spans="1:5" hidden="1" x14ac:dyDescent="0.3">
      <c r="A104" s="1" t="s">
        <v>273</v>
      </c>
      <c r="B104" t="s">
        <v>274</v>
      </c>
      <c r="C104" t="s">
        <v>275</v>
      </c>
      <c r="D104" t="str">
        <f t="shared" si="2"/>
        <v>MichalinaKilanowska</v>
      </c>
      <c r="E104">
        <f t="shared" si="3"/>
        <v>1</v>
      </c>
    </row>
    <row r="105" spans="1:5" hidden="1" x14ac:dyDescent="0.3">
      <c r="A105" s="1" t="s">
        <v>276</v>
      </c>
      <c r="B105" t="s">
        <v>277</v>
      </c>
      <c r="C105" t="s">
        <v>278</v>
      </c>
      <c r="D105" t="str">
        <f t="shared" si="2"/>
        <v>LeonMarkowiak</v>
      </c>
      <c r="E105">
        <f t="shared" si="3"/>
        <v>1</v>
      </c>
    </row>
    <row r="106" spans="1:5" hidden="1" x14ac:dyDescent="0.3">
      <c r="A106" s="1" t="s">
        <v>279</v>
      </c>
      <c r="B106" t="s">
        <v>280</v>
      </c>
      <c r="C106" t="s">
        <v>281</v>
      </c>
      <c r="D106" t="str">
        <f t="shared" si="2"/>
        <v>HubertSikora</v>
      </c>
      <c r="E106">
        <f t="shared" si="3"/>
        <v>1</v>
      </c>
    </row>
    <row r="107" spans="1:5" hidden="1" x14ac:dyDescent="0.3">
      <c r="A107" s="1" t="s">
        <v>282</v>
      </c>
      <c r="B107" t="s">
        <v>283</v>
      </c>
      <c r="C107" t="s">
        <v>284</v>
      </c>
      <c r="D107" t="str">
        <f t="shared" si="2"/>
        <v>EmiliaSzczuplinska</v>
      </c>
      <c r="E107">
        <f t="shared" si="3"/>
        <v>1</v>
      </c>
    </row>
    <row r="108" spans="1:5" hidden="1" x14ac:dyDescent="0.3">
      <c r="A108" s="1" t="s">
        <v>285</v>
      </c>
      <c r="B108" t="s">
        <v>286</v>
      </c>
      <c r="C108" t="s">
        <v>287</v>
      </c>
      <c r="D108" t="str">
        <f t="shared" si="2"/>
        <v>DawidSzubarczyk</v>
      </c>
      <c r="E108">
        <f t="shared" si="3"/>
        <v>1</v>
      </c>
    </row>
    <row r="109" spans="1:5" hidden="1" x14ac:dyDescent="0.3">
      <c r="A109" s="1" t="s">
        <v>288</v>
      </c>
      <c r="B109" t="s">
        <v>289</v>
      </c>
      <c r="C109" t="s">
        <v>17</v>
      </c>
      <c r="D109" t="str">
        <f t="shared" si="2"/>
        <v>MateuszKrefta</v>
      </c>
      <c r="E109">
        <f t="shared" si="3"/>
        <v>1</v>
      </c>
    </row>
    <row r="110" spans="1:5" hidden="1" x14ac:dyDescent="0.3">
      <c r="A110" s="1" t="s">
        <v>290</v>
      </c>
      <c r="B110" t="s">
        <v>291</v>
      </c>
      <c r="C110" t="s">
        <v>292</v>
      </c>
      <c r="D110" t="str">
        <f t="shared" si="2"/>
        <v>LukaszMalinowski</v>
      </c>
      <c r="E110">
        <f t="shared" si="3"/>
        <v>1</v>
      </c>
    </row>
    <row r="111" spans="1:5" hidden="1" x14ac:dyDescent="0.3">
      <c r="A111" s="1" t="s">
        <v>293</v>
      </c>
      <c r="B111" t="s">
        <v>294</v>
      </c>
      <c r="C111" t="s">
        <v>295</v>
      </c>
      <c r="D111" t="str">
        <f t="shared" si="2"/>
        <v>WeronikaCzerlonek</v>
      </c>
      <c r="E111">
        <f t="shared" si="3"/>
        <v>1</v>
      </c>
    </row>
    <row r="112" spans="1:5" hidden="1" x14ac:dyDescent="0.3">
      <c r="A112" s="1" t="s">
        <v>296</v>
      </c>
      <c r="B112" t="s">
        <v>297</v>
      </c>
      <c r="C112" t="s">
        <v>298</v>
      </c>
      <c r="D112" t="str">
        <f t="shared" si="2"/>
        <v>DominikaSzostakowska</v>
      </c>
      <c r="E112">
        <f t="shared" si="3"/>
        <v>1</v>
      </c>
    </row>
    <row r="113" spans="1:5" hidden="1" x14ac:dyDescent="0.3">
      <c r="A113" s="1" t="s">
        <v>299</v>
      </c>
      <c r="B113" t="s">
        <v>300</v>
      </c>
      <c r="C113" t="s">
        <v>64</v>
      </c>
      <c r="D113" t="str">
        <f t="shared" si="2"/>
        <v>MikolajKaleta</v>
      </c>
      <c r="E113">
        <f t="shared" si="3"/>
        <v>1</v>
      </c>
    </row>
    <row r="114" spans="1:5" hidden="1" x14ac:dyDescent="0.3">
      <c r="A114" s="1" t="s">
        <v>301</v>
      </c>
      <c r="B114" t="s">
        <v>302</v>
      </c>
      <c r="C114" t="s">
        <v>78</v>
      </c>
      <c r="D114" t="str">
        <f t="shared" si="2"/>
        <v>MartynaKocur</v>
      </c>
      <c r="E114">
        <f t="shared" si="3"/>
        <v>1</v>
      </c>
    </row>
    <row r="115" spans="1:5" hidden="1" x14ac:dyDescent="0.3">
      <c r="A115" s="1" t="s">
        <v>303</v>
      </c>
      <c r="B115" t="s">
        <v>304</v>
      </c>
      <c r="C115" t="s">
        <v>208</v>
      </c>
      <c r="D115" t="str">
        <f t="shared" si="2"/>
        <v>AndrzejWit</v>
      </c>
      <c r="E115">
        <f t="shared" si="3"/>
        <v>1</v>
      </c>
    </row>
    <row r="116" spans="1:5" hidden="1" x14ac:dyDescent="0.3">
      <c r="A116" s="1" t="s">
        <v>305</v>
      </c>
      <c r="B116" t="s">
        <v>306</v>
      </c>
      <c r="C116" t="s">
        <v>92</v>
      </c>
      <c r="D116" t="str">
        <f t="shared" si="2"/>
        <v>IgorRybienik</v>
      </c>
      <c r="E116">
        <f t="shared" si="3"/>
        <v>1</v>
      </c>
    </row>
    <row r="117" spans="1:5" hidden="1" x14ac:dyDescent="0.3">
      <c r="A117" s="1" t="s">
        <v>307</v>
      </c>
      <c r="B117" t="s">
        <v>308</v>
      </c>
      <c r="C117" t="s">
        <v>309</v>
      </c>
      <c r="D117" t="str">
        <f t="shared" si="2"/>
        <v>JuliaPuzlecka</v>
      </c>
      <c r="E117">
        <f t="shared" si="3"/>
        <v>1</v>
      </c>
    </row>
    <row r="118" spans="1:5" hidden="1" x14ac:dyDescent="0.3">
      <c r="A118" s="1" t="s">
        <v>310</v>
      </c>
      <c r="B118" t="s">
        <v>311</v>
      </c>
      <c r="C118" t="s">
        <v>64</v>
      </c>
      <c r="D118" t="str">
        <f t="shared" si="2"/>
        <v>MikolajJuralewicz</v>
      </c>
      <c r="E118">
        <f t="shared" si="3"/>
        <v>1</v>
      </c>
    </row>
    <row r="119" spans="1:5" hidden="1" x14ac:dyDescent="0.3">
      <c r="A119" s="1" t="s">
        <v>312</v>
      </c>
      <c r="B119" t="s">
        <v>313</v>
      </c>
      <c r="C119" t="s">
        <v>121</v>
      </c>
      <c r="D119" t="str">
        <f t="shared" si="2"/>
        <v>JanPiwowarek</v>
      </c>
      <c r="E119">
        <f t="shared" si="3"/>
        <v>1</v>
      </c>
    </row>
    <row r="120" spans="1:5" hidden="1" x14ac:dyDescent="0.3">
      <c r="A120" s="1" t="s">
        <v>314</v>
      </c>
      <c r="B120" t="s">
        <v>315</v>
      </c>
      <c r="C120" t="s">
        <v>64</v>
      </c>
      <c r="D120" t="str">
        <f t="shared" si="2"/>
        <v>MikolajJurczak</v>
      </c>
      <c r="E120">
        <f t="shared" si="3"/>
        <v>1</v>
      </c>
    </row>
    <row r="121" spans="1:5" hidden="1" x14ac:dyDescent="0.3">
      <c r="A121" s="1" t="s">
        <v>316</v>
      </c>
      <c r="B121" t="s">
        <v>317</v>
      </c>
      <c r="C121" t="s">
        <v>318</v>
      </c>
      <c r="D121" t="str">
        <f t="shared" si="2"/>
        <v>KonstancjaOgrodowczyk</v>
      </c>
      <c r="E121">
        <f t="shared" si="3"/>
        <v>1</v>
      </c>
    </row>
    <row r="122" spans="1:5" hidden="1" x14ac:dyDescent="0.3">
      <c r="A122" s="1" t="s">
        <v>319</v>
      </c>
      <c r="B122" t="s">
        <v>320</v>
      </c>
      <c r="C122" t="s">
        <v>260</v>
      </c>
      <c r="D122" t="str">
        <f t="shared" si="2"/>
        <v>FilipStrojek</v>
      </c>
      <c r="E122">
        <f t="shared" si="3"/>
        <v>1</v>
      </c>
    </row>
    <row r="123" spans="1:5" hidden="1" x14ac:dyDescent="0.3">
      <c r="A123" s="1" t="s">
        <v>321</v>
      </c>
      <c r="B123" t="s">
        <v>322</v>
      </c>
      <c r="C123" t="s">
        <v>323</v>
      </c>
      <c r="D123" t="str">
        <f t="shared" si="2"/>
        <v>AleksandraZaremba</v>
      </c>
      <c r="E123">
        <f t="shared" si="3"/>
        <v>1</v>
      </c>
    </row>
    <row r="124" spans="1:5" hidden="1" x14ac:dyDescent="0.3">
      <c r="A124" s="1" t="s">
        <v>324</v>
      </c>
      <c r="B124" t="s">
        <v>325</v>
      </c>
      <c r="C124" t="s">
        <v>131</v>
      </c>
      <c r="D124" t="str">
        <f t="shared" si="2"/>
        <v>OliwiaGorska</v>
      </c>
      <c r="E124">
        <f t="shared" si="3"/>
        <v>1</v>
      </c>
    </row>
    <row r="125" spans="1:5" hidden="1" x14ac:dyDescent="0.3">
      <c r="A125" s="1" t="s">
        <v>326</v>
      </c>
      <c r="B125" t="s">
        <v>327</v>
      </c>
      <c r="C125" t="s">
        <v>179</v>
      </c>
      <c r="D125" t="str">
        <f t="shared" si="2"/>
        <v>PaulinaKwidzinska</v>
      </c>
      <c r="E125">
        <f t="shared" si="3"/>
        <v>1</v>
      </c>
    </row>
    <row r="126" spans="1:5" hidden="1" x14ac:dyDescent="0.3">
      <c r="A126" s="1" t="s">
        <v>328</v>
      </c>
      <c r="B126" t="s">
        <v>329</v>
      </c>
      <c r="C126" t="s">
        <v>330</v>
      </c>
      <c r="D126" t="str">
        <f t="shared" si="2"/>
        <v>JagodaSiemistkowska</v>
      </c>
      <c r="E126">
        <f t="shared" si="3"/>
        <v>1</v>
      </c>
    </row>
    <row r="127" spans="1:5" hidden="1" x14ac:dyDescent="0.3">
      <c r="A127" s="1" t="s">
        <v>331</v>
      </c>
      <c r="B127" t="s">
        <v>332</v>
      </c>
      <c r="C127" t="s">
        <v>202</v>
      </c>
      <c r="D127" t="str">
        <f t="shared" si="2"/>
        <v>BartoszUlewicz</v>
      </c>
      <c r="E127">
        <f t="shared" si="3"/>
        <v>1</v>
      </c>
    </row>
    <row r="128" spans="1:5" hidden="1" x14ac:dyDescent="0.3">
      <c r="A128" s="1" t="s">
        <v>333</v>
      </c>
      <c r="B128" t="s">
        <v>334</v>
      </c>
      <c r="C128" t="s">
        <v>335</v>
      </c>
      <c r="D128" t="str">
        <f t="shared" si="2"/>
        <v>AntoniaTokarska</v>
      </c>
      <c r="E128">
        <f t="shared" si="3"/>
        <v>1</v>
      </c>
    </row>
    <row r="129" spans="1:5" hidden="1" x14ac:dyDescent="0.3">
      <c r="A129" s="1" t="s">
        <v>336</v>
      </c>
      <c r="B129" t="s">
        <v>337</v>
      </c>
      <c r="C129" t="s">
        <v>17</v>
      </c>
      <c r="D129" t="str">
        <f t="shared" si="2"/>
        <v>MateuszKrupa</v>
      </c>
      <c r="E129">
        <f t="shared" si="3"/>
        <v>1</v>
      </c>
    </row>
    <row r="130" spans="1:5" hidden="1" x14ac:dyDescent="0.3">
      <c r="A130" s="1" t="s">
        <v>338</v>
      </c>
      <c r="B130" t="s">
        <v>339</v>
      </c>
      <c r="C130" t="s">
        <v>340</v>
      </c>
      <c r="D130" t="str">
        <f t="shared" si="2"/>
        <v>AntoninaSwirk</v>
      </c>
      <c r="E130">
        <f t="shared" si="3"/>
        <v>1</v>
      </c>
    </row>
    <row r="131" spans="1:5" hidden="1" x14ac:dyDescent="0.3">
      <c r="A131" s="1" t="s">
        <v>341</v>
      </c>
      <c r="B131" t="s">
        <v>342</v>
      </c>
      <c r="C131" t="s">
        <v>108</v>
      </c>
      <c r="D131" t="str">
        <f t="shared" ref="D131:D194" si="4">CONCATENATE(C131,B131)</f>
        <v>MichalKizielewicz</v>
      </c>
      <c r="E131">
        <f t="shared" ref="E131:E194" si="5">COUNTIF($D$2:$D$495,D131)</f>
        <v>1</v>
      </c>
    </row>
    <row r="132" spans="1:5" hidden="1" x14ac:dyDescent="0.3">
      <c r="A132" s="1" t="s">
        <v>343</v>
      </c>
      <c r="B132" t="s">
        <v>344</v>
      </c>
      <c r="C132" t="s">
        <v>345</v>
      </c>
      <c r="D132" t="str">
        <f t="shared" si="4"/>
        <v>MilenaKecler</v>
      </c>
      <c r="E132">
        <f t="shared" si="5"/>
        <v>1</v>
      </c>
    </row>
    <row r="133" spans="1:5" hidden="1" x14ac:dyDescent="0.3">
      <c r="A133" s="1" t="s">
        <v>346</v>
      </c>
      <c r="B133" t="s">
        <v>347</v>
      </c>
      <c r="C133" t="s">
        <v>348</v>
      </c>
      <c r="D133" t="str">
        <f t="shared" si="4"/>
        <v>AdrianaZochowska</v>
      </c>
      <c r="E133">
        <f t="shared" si="5"/>
        <v>1</v>
      </c>
    </row>
    <row r="134" spans="1:5" x14ac:dyDescent="0.3">
      <c r="A134" s="1" t="s">
        <v>349</v>
      </c>
      <c r="B134" t="s">
        <v>350</v>
      </c>
      <c r="C134" t="s">
        <v>351</v>
      </c>
      <c r="D134" t="str">
        <f t="shared" si="4"/>
        <v>MalgorzataKozlowska</v>
      </c>
      <c r="E134">
        <f t="shared" si="5"/>
        <v>3</v>
      </c>
    </row>
    <row r="135" spans="1:5" hidden="1" x14ac:dyDescent="0.3">
      <c r="A135" s="1" t="s">
        <v>352</v>
      </c>
      <c r="B135" t="s">
        <v>353</v>
      </c>
      <c r="C135" t="s">
        <v>89</v>
      </c>
      <c r="D135" t="str">
        <f t="shared" si="4"/>
        <v>MajaLewandowska</v>
      </c>
      <c r="E135">
        <f t="shared" si="5"/>
        <v>1</v>
      </c>
    </row>
    <row r="136" spans="1:5" hidden="1" x14ac:dyDescent="0.3">
      <c r="A136" s="1" t="s">
        <v>354</v>
      </c>
      <c r="B136" t="s">
        <v>355</v>
      </c>
      <c r="C136" t="s">
        <v>356</v>
      </c>
      <c r="D136" t="str">
        <f t="shared" si="4"/>
        <v>PatrickGorlikowski</v>
      </c>
      <c r="E136">
        <f t="shared" si="5"/>
        <v>1</v>
      </c>
    </row>
    <row r="137" spans="1:5" hidden="1" x14ac:dyDescent="0.3">
      <c r="A137" s="1" t="s">
        <v>357</v>
      </c>
      <c r="B137" t="s">
        <v>358</v>
      </c>
      <c r="C137" t="s">
        <v>359</v>
      </c>
      <c r="D137" t="str">
        <f t="shared" si="4"/>
        <v>MariaKowalska</v>
      </c>
      <c r="E137">
        <f t="shared" si="5"/>
        <v>1</v>
      </c>
    </row>
    <row r="138" spans="1:5" hidden="1" x14ac:dyDescent="0.3">
      <c r="A138" s="1" t="s">
        <v>360</v>
      </c>
      <c r="B138" t="s">
        <v>361</v>
      </c>
      <c r="C138" t="s">
        <v>345</v>
      </c>
      <c r="D138" t="str">
        <f t="shared" si="4"/>
        <v>MilenaKatende</v>
      </c>
      <c r="E138">
        <f t="shared" si="5"/>
        <v>1</v>
      </c>
    </row>
    <row r="139" spans="1:5" hidden="1" x14ac:dyDescent="0.3">
      <c r="A139" s="1" t="s">
        <v>362</v>
      </c>
      <c r="B139" t="s">
        <v>363</v>
      </c>
      <c r="C139" t="s">
        <v>194</v>
      </c>
      <c r="D139" t="str">
        <f t="shared" si="4"/>
        <v>AnnaTokarz</v>
      </c>
      <c r="E139">
        <f t="shared" si="5"/>
        <v>1</v>
      </c>
    </row>
    <row r="140" spans="1:5" hidden="1" x14ac:dyDescent="0.3">
      <c r="A140" s="1" t="s">
        <v>364</v>
      </c>
      <c r="B140" t="s">
        <v>365</v>
      </c>
      <c r="C140" t="s">
        <v>309</v>
      </c>
      <c r="D140" t="str">
        <f t="shared" si="4"/>
        <v>JuliaRadosz</v>
      </c>
      <c r="E140">
        <f t="shared" si="5"/>
        <v>1</v>
      </c>
    </row>
    <row r="141" spans="1:5" hidden="1" x14ac:dyDescent="0.3">
      <c r="A141" s="1" t="s">
        <v>366</v>
      </c>
      <c r="B141" t="s">
        <v>367</v>
      </c>
      <c r="C141" t="s">
        <v>108</v>
      </c>
      <c r="D141" t="str">
        <f t="shared" si="4"/>
        <v>MichalKomorowska</v>
      </c>
      <c r="E141">
        <f t="shared" si="5"/>
        <v>1</v>
      </c>
    </row>
    <row r="142" spans="1:5" hidden="1" x14ac:dyDescent="0.3">
      <c r="A142" s="1" t="s">
        <v>368</v>
      </c>
      <c r="B142" t="s">
        <v>369</v>
      </c>
      <c r="C142" t="s">
        <v>187</v>
      </c>
      <c r="D142" t="str">
        <f t="shared" si="4"/>
        <v>OlgaZakrzewska</v>
      </c>
      <c r="E142">
        <f t="shared" si="5"/>
        <v>1</v>
      </c>
    </row>
    <row r="143" spans="1:5" hidden="1" x14ac:dyDescent="0.3">
      <c r="A143" s="1" t="s">
        <v>370</v>
      </c>
      <c r="B143" t="s">
        <v>369</v>
      </c>
      <c r="C143" t="s">
        <v>371</v>
      </c>
      <c r="D143" t="str">
        <f t="shared" si="4"/>
        <v>EwaZakrzewska</v>
      </c>
      <c r="E143">
        <f t="shared" si="5"/>
        <v>1</v>
      </c>
    </row>
    <row r="144" spans="1:5" hidden="1" x14ac:dyDescent="0.3">
      <c r="A144" s="1" t="s">
        <v>372</v>
      </c>
      <c r="B144" t="s">
        <v>373</v>
      </c>
      <c r="C144" t="s">
        <v>166</v>
      </c>
      <c r="D144" t="str">
        <f t="shared" si="4"/>
        <v>JakubRohde</v>
      </c>
      <c r="E144">
        <f t="shared" si="5"/>
        <v>1</v>
      </c>
    </row>
    <row r="145" spans="1:5" hidden="1" x14ac:dyDescent="0.3">
      <c r="A145" s="1" t="s">
        <v>374</v>
      </c>
      <c r="B145" t="s">
        <v>375</v>
      </c>
      <c r="C145" t="s">
        <v>376</v>
      </c>
      <c r="D145" t="str">
        <f t="shared" si="4"/>
        <v>FranciszekSmoliniec</v>
      </c>
      <c r="E145">
        <f t="shared" si="5"/>
        <v>1</v>
      </c>
    </row>
    <row r="146" spans="1:5" hidden="1" x14ac:dyDescent="0.3">
      <c r="A146" s="1" t="s">
        <v>377</v>
      </c>
      <c r="B146" t="s">
        <v>378</v>
      </c>
      <c r="C146" t="s">
        <v>379</v>
      </c>
      <c r="D146" t="str">
        <f t="shared" si="4"/>
        <v>JulianPaluchowski</v>
      </c>
      <c r="E146">
        <f t="shared" si="5"/>
        <v>1</v>
      </c>
    </row>
    <row r="147" spans="1:5" hidden="1" x14ac:dyDescent="0.3">
      <c r="A147" s="1" t="s">
        <v>380</v>
      </c>
      <c r="B147" t="s">
        <v>381</v>
      </c>
      <c r="C147" t="s">
        <v>382</v>
      </c>
      <c r="D147" t="str">
        <f t="shared" si="4"/>
        <v>KarolinaPawlun</v>
      </c>
      <c r="E147">
        <f t="shared" si="5"/>
        <v>1</v>
      </c>
    </row>
    <row r="148" spans="1:5" hidden="1" x14ac:dyDescent="0.3">
      <c r="A148" s="1" t="s">
        <v>383</v>
      </c>
      <c r="B148" t="s">
        <v>384</v>
      </c>
      <c r="C148" t="s">
        <v>67</v>
      </c>
      <c r="D148" t="str">
        <f t="shared" si="4"/>
        <v>LucjaMajchrzak</v>
      </c>
      <c r="E148">
        <f t="shared" si="5"/>
        <v>1</v>
      </c>
    </row>
    <row r="149" spans="1:5" hidden="1" x14ac:dyDescent="0.3">
      <c r="A149" s="1" t="s">
        <v>385</v>
      </c>
      <c r="B149" t="s">
        <v>386</v>
      </c>
      <c r="C149" t="s">
        <v>214</v>
      </c>
      <c r="D149" t="str">
        <f t="shared" si="4"/>
        <v>MartaKoczakowska</v>
      </c>
      <c r="E149">
        <f t="shared" si="5"/>
        <v>1</v>
      </c>
    </row>
    <row r="150" spans="1:5" hidden="1" x14ac:dyDescent="0.3">
      <c r="A150" s="1" t="s">
        <v>387</v>
      </c>
      <c r="B150" t="s">
        <v>388</v>
      </c>
      <c r="C150" t="s">
        <v>241</v>
      </c>
      <c r="D150" t="str">
        <f t="shared" si="4"/>
        <v>NataliaJakubczyk</v>
      </c>
      <c r="E150">
        <f t="shared" si="5"/>
        <v>1</v>
      </c>
    </row>
    <row r="151" spans="1:5" hidden="1" x14ac:dyDescent="0.3">
      <c r="A151" s="1" t="s">
        <v>389</v>
      </c>
      <c r="B151" t="s">
        <v>390</v>
      </c>
      <c r="C151" t="s">
        <v>351</v>
      </c>
      <c r="D151" t="str">
        <f t="shared" si="4"/>
        <v>MalgorzataKrol</v>
      </c>
      <c r="E151">
        <f t="shared" si="5"/>
        <v>1</v>
      </c>
    </row>
    <row r="152" spans="1:5" hidden="1" x14ac:dyDescent="0.3">
      <c r="A152" s="1" t="s">
        <v>391</v>
      </c>
      <c r="B152" t="s">
        <v>392</v>
      </c>
      <c r="C152" t="s">
        <v>393</v>
      </c>
      <c r="D152" t="str">
        <f t="shared" si="4"/>
        <v>HelenaSrokowska</v>
      </c>
      <c r="E152">
        <f t="shared" si="5"/>
        <v>1</v>
      </c>
    </row>
    <row r="153" spans="1:5" hidden="1" x14ac:dyDescent="0.3">
      <c r="A153" s="1" t="s">
        <v>394</v>
      </c>
      <c r="B153" t="s">
        <v>392</v>
      </c>
      <c r="C153" t="s">
        <v>395</v>
      </c>
      <c r="D153" t="str">
        <f t="shared" si="4"/>
        <v>IgaSrokowska</v>
      </c>
      <c r="E153">
        <f t="shared" si="5"/>
        <v>1</v>
      </c>
    </row>
    <row r="154" spans="1:5" hidden="1" x14ac:dyDescent="0.3">
      <c r="A154" s="1" t="s">
        <v>396</v>
      </c>
      <c r="B154" t="s">
        <v>397</v>
      </c>
      <c r="C154" t="s">
        <v>393</v>
      </c>
      <c r="D154" t="str">
        <f t="shared" si="4"/>
        <v>HelenaStambuldzys</v>
      </c>
      <c r="E154">
        <f t="shared" si="5"/>
        <v>1</v>
      </c>
    </row>
    <row r="155" spans="1:5" hidden="1" x14ac:dyDescent="0.3">
      <c r="A155" s="1" t="s">
        <v>398</v>
      </c>
      <c r="B155" t="s">
        <v>399</v>
      </c>
      <c r="C155" t="s">
        <v>400</v>
      </c>
      <c r="D155" t="str">
        <f t="shared" si="4"/>
        <v>BeatryczeOstrowska</v>
      </c>
      <c r="E155">
        <f t="shared" si="5"/>
        <v>1</v>
      </c>
    </row>
    <row r="156" spans="1:5" hidden="1" x14ac:dyDescent="0.3">
      <c r="A156" s="1" t="s">
        <v>401</v>
      </c>
      <c r="B156" t="s">
        <v>402</v>
      </c>
      <c r="C156" t="s">
        <v>340</v>
      </c>
      <c r="D156" t="str">
        <f t="shared" si="4"/>
        <v>AntoninaSmiecinska</v>
      </c>
      <c r="E156">
        <f t="shared" si="5"/>
        <v>1</v>
      </c>
    </row>
    <row r="157" spans="1:5" hidden="1" x14ac:dyDescent="0.3">
      <c r="A157" s="1" t="s">
        <v>403</v>
      </c>
      <c r="B157" t="s">
        <v>243</v>
      </c>
      <c r="C157" t="s">
        <v>404</v>
      </c>
      <c r="D157" t="str">
        <f t="shared" si="4"/>
        <v>WandaCzechowska</v>
      </c>
      <c r="E157">
        <f t="shared" si="5"/>
        <v>1</v>
      </c>
    </row>
    <row r="158" spans="1:5" hidden="1" x14ac:dyDescent="0.3">
      <c r="A158" s="1" t="s">
        <v>405</v>
      </c>
      <c r="B158" t="s">
        <v>406</v>
      </c>
      <c r="C158" t="s">
        <v>78</v>
      </c>
      <c r="D158" t="str">
        <f t="shared" si="4"/>
        <v>MartynaKmita</v>
      </c>
      <c r="E158">
        <f t="shared" si="5"/>
        <v>1</v>
      </c>
    </row>
    <row r="159" spans="1:5" hidden="1" x14ac:dyDescent="0.3">
      <c r="A159" s="1" t="s">
        <v>407</v>
      </c>
      <c r="B159" t="s">
        <v>408</v>
      </c>
      <c r="C159" t="s">
        <v>409</v>
      </c>
      <c r="D159" t="str">
        <f t="shared" si="4"/>
        <v>PolaGachewicz</v>
      </c>
      <c r="E159">
        <f t="shared" si="5"/>
        <v>1</v>
      </c>
    </row>
    <row r="160" spans="1:5" hidden="1" x14ac:dyDescent="0.3">
      <c r="A160" s="1" t="s">
        <v>410</v>
      </c>
      <c r="B160" t="s">
        <v>353</v>
      </c>
      <c r="C160" t="s">
        <v>371</v>
      </c>
      <c r="D160" t="str">
        <f t="shared" si="4"/>
        <v>EwaLewandowska</v>
      </c>
      <c r="E160">
        <f t="shared" si="5"/>
        <v>1</v>
      </c>
    </row>
    <row r="161" spans="1:5" hidden="1" x14ac:dyDescent="0.3">
      <c r="A161" s="1" t="s">
        <v>411</v>
      </c>
      <c r="B161" t="s">
        <v>412</v>
      </c>
      <c r="C161" t="s">
        <v>413</v>
      </c>
      <c r="D161" t="str">
        <f t="shared" si="4"/>
        <v>KatarzynaPaliniewicz</v>
      </c>
      <c r="E161">
        <f t="shared" si="5"/>
        <v>1</v>
      </c>
    </row>
    <row r="162" spans="1:5" hidden="1" x14ac:dyDescent="0.3">
      <c r="A162" s="1" t="s">
        <v>414</v>
      </c>
      <c r="B162" t="s">
        <v>415</v>
      </c>
      <c r="C162" t="s">
        <v>416</v>
      </c>
      <c r="D162" t="str">
        <f t="shared" si="4"/>
        <v>MagdalenaLubinska</v>
      </c>
      <c r="E162">
        <f t="shared" si="5"/>
        <v>1</v>
      </c>
    </row>
    <row r="163" spans="1:5" hidden="1" x14ac:dyDescent="0.3">
      <c r="A163" s="1" t="s">
        <v>417</v>
      </c>
      <c r="B163" t="s">
        <v>418</v>
      </c>
      <c r="C163" t="s">
        <v>419</v>
      </c>
      <c r="D163" t="str">
        <f t="shared" si="4"/>
        <v>LenaMrozek</v>
      </c>
      <c r="E163">
        <f t="shared" si="5"/>
        <v>1</v>
      </c>
    </row>
    <row r="164" spans="1:5" hidden="1" x14ac:dyDescent="0.3">
      <c r="A164" s="1" t="s">
        <v>420</v>
      </c>
      <c r="B164" t="s">
        <v>421</v>
      </c>
      <c r="C164" t="s">
        <v>295</v>
      </c>
      <c r="D164" t="str">
        <f t="shared" si="4"/>
        <v>WeronikaDrapinska</v>
      </c>
      <c r="E164">
        <f t="shared" si="5"/>
        <v>1</v>
      </c>
    </row>
    <row r="165" spans="1:5" hidden="1" x14ac:dyDescent="0.3">
      <c r="A165" s="1" t="s">
        <v>422</v>
      </c>
      <c r="B165" t="s">
        <v>423</v>
      </c>
      <c r="C165" t="s">
        <v>295</v>
      </c>
      <c r="D165" t="str">
        <f t="shared" si="4"/>
        <v>WeronikaDawidowska</v>
      </c>
      <c r="E165">
        <f t="shared" si="5"/>
        <v>1</v>
      </c>
    </row>
    <row r="166" spans="1:5" hidden="1" x14ac:dyDescent="0.3">
      <c r="A166" s="1" t="s">
        <v>424</v>
      </c>
      <c r="B166" t="s">
        <v>425</v>
      </c>
      <c r="C166" t="s">
        <v>371</v>
      </c>
      <c r="D166" t="str">
        <f t="shared" si="4"/>
        <v>EwaSzarmach</v>
      </c>
      <c r="E166">
        <f t="shared" si="5"/>
        <v>1</v>
      </c>
    </row>
    <row r="167" spans="1:5" hidden="1" x14ac:dyDescent="0.3">
      <c r="A167" s="1" t="s">
        <v>426</v>
      </c>
      <c r="B167" t="s">
        <v>427</v>
      </c>
      <c r="C167" t="s">
        <v>428</v>
      </c>
      <c r="D167" t="str">
        <f t="shared" si="4"/>
        <v>ZofiaBurghard</v>
      </c>
      <c r="E167">
        <f t="shared" si="5"/>
        <v>1</v>
      </c>
    </row>
    <row r="168" spans="1:5" hidden="1" x14ac:dyDescent="0.3">
      <c r="A168" s="1" t="s">
        <v>429</v>
      </c>
      <c r="B168" t="s">
        <v>430</v>
      </c>
      <c r="C168" t="s">
        <v>419</v>
      </c>
      <c r="D168" t="str">
        <f t="shared" si="4"/>
        <v>LenaMichalska</v>
      </c>
      <c r="E168">
        <f t="shared" si="5"/>
        <v>1</v>
      </c>
    </row>
    <row r="169" spans="1:5" hidden="1" x14ac:dyDescent="0.3">
      <c r="A169" s="1" t="s">
        <v>431</v>
      </c>
      <c r="B169" t="s">
        <v>432</v>
      </c>
      <c r="C169" t="s">
        <v>419</v>
      </c>
      <c r="D169" t="str">
        <f t="shared" si="4"/>
        <v>LenaMezynska</v>
      </c>
      <c r="E169">
        <f t="shared" si="5"/>
        <v>1</v>
      </c>
    </row>
    <row r="170" spans="1:5" hidden="1" x14ac:dyDescent="0.3">
      <c r="A170" s="1" t="s">
        <v>433</v>
      </c>
      <c r="B170" t="s">
        <v>434</v>
      </c>
      <c r="C170" t="s">
        <v>147</v>
      </c>
      <c r="D170" t="str">
        <f t="shared" si="4"/>
        <v>MonikaKaminska</v>
      </c>
      <c r="E170">
        <f t="shared" si="5"/>
        <v>1</v>
      </c>
    </row>
    <row r="171" spans="1:5" hidden="1" x14ac:dyDescent="0.3">
      <c r="A171" s="1" t="s">
        <v>435</v>
      </c>
      <c r="B171" t="s">
        <v>436</v>
      </c>
      <c r="C171" t="s">
        <v>437</v>
      </c>
      <c r="D171" t="str">
        <f t="shared" si="4"/>
        <v>VanessaEdel</v>
      </c>
      <c r="E171">
        <f t="shared" si="5"/>
        <v>1</v>
      </c>
    </row>
    <row r="172" spans="1:5" hidden="1" x14ac:dyDescent="0.3">
      <c r="A172" s="1" t="s">
        <v>438</v>
      </c>
      <c r="B172" t="s">
        <v>439</v>
      </c>
      <c r="C172" t="s">
        <v>409</v>
      </c>
      <c r="D172" t="str">
        <f t="shared" si="4"/>
        <v>PolaGadomska</v>
      </c>
      <c r="E172">
        <f t="shared" si="5"/>
        <v>1</v>
      </c>
    </row>
    <row r="173" spans="1:5" hidden="1" x14ac:dyDescent="0.3">
      <c r="A173" s="1" t="s">
        <v>440</v>
      </c>
      <c r="B173" t="s">
        <v>441</v>
      </c>
      <c r="C173" t="s">
        <v>86</v>
      </c>
      <c r="D173" t="str">
        <f t="shared" si="4"/>
        <v>ZuzannaKrzywiec</v>
      </c>
      <c r="E173">
        <f t="shared" si="5"/>
        <v>1</v>
      </c>
    </row>
    <row r="174" spans="1:5" hidden="1" x14ac:dyDescent="0.3">
      <c r="A174" s="1" t="s">
        <v>442</v>
      </c>
      <c r="B174" t="s">
        <v>443</v>
      </c>
      <c r="C174" t="s">
        <v>419</v>
      </c>
      <c r="D174" t="str">
        <f t="shared" si="4"/>
        <v>LenaMielcarz</v>
      </c>
      <c r="E174">
        <f t="shared" si="5"/>
        <v>1</v>
      </c>
    </row>
    <row r="175" spans="1:5" hidden="1" x14ac:dyDescent="0.3">
      <c r="A175" s="1" t="s">
        <v>444</v>
      </c>
      <c r="B175" t="s">
        <v>445</v>
      </c>
      <c r="C175" t="s">
        <v>241</v>
      </c>
      <c r="D175" t="str">
        <f t="shared" si="4"/>
        <v>NataliaJanik</v>
      </c>
      <c r="E175">
        <f t="shared" si="5"/>
        <v>1</v>
      </c>
    </row>
    <row r="176" spans="1:5" hidden="1" x14ac:dyDescent="0.3">
      <c r="A176" s="1" t="s">
        <v>446</v>
      </c>
      <c r="B176" t="s">
        <v>447</v>
      </c>
      <c r="C176" t="s">
        <v>448</v>
      </c>
      <c r="D176" t="str">
        <f t="shared" si="4"/>
        <v>HannaStawirej</v>
      </c>
      <c r="E176">
        <f t="shared" si="5"/>
        <v>1</v>
      </c>
    </row>
    <row r="177" spans="1:5" hidden="1" x14ac:dyDescent="0.3">
      <c r="A177" s="1" t="s">
        <v>449</v>
      </c>
      <c r="B177" t="s">
        <v>450</v>
      </c>
      <c r="C177" t="s">
        <v>194</v>
      </c>
      <c r="D177" t="str">
        <f t="shared" si="4"/>
        <v>AnnaBrankiewicz</v>
      </c>
      <c r="E177">
        <f t="shared" si="5"/>
        <v>1</v>
      </c>
    </row>
    <row r="178" spans="1:5" hidden="1" x14ac:dyDescent="0.3">
      <c r="A178" s="1" t="s">
        <v>451</v>
      </c>
      <c r="B178" t="s">
        <v>452</v>
      </c>
      <c r="C178" t="s">
        <v>89</v>
      </c>
      <c r="D178" t="str">
        <f t="shared" si="4"/>
        <v>MajaKuszner</v>
      </c>
      <c r="E178">
        <f t="shared" si="5"/>
        <v>1</v>
      </c>
    </row>
    <row r="179" spans="1:5" hidden="1" x14ac:dyDescent="0.3">
      <c r="A179" s="1" t="s">
        <v>453</v>
      </c>
      <c r="B179" t="s">
        <v>454</v>
      </c>
      <c r="C179" t="s">
        <v>36</v>
      </c>
      <c r="D179" t="str">
        <f t="shared" si="4"/>
        <v>MaksymilianLuchowski</v>
      </c>
      <c r="E179">
        <f t="shared" si="5"/>
        <v>1</v>
      </c>
    </row>
    <row r="180" spans="1:5" hidden="1" x14ac:dyDescent="0.3">
      <c r="A180" s="1" t="s">
        <v>455</v>
      </c>
      <c r="B180" t="s">
        <v>456</v>
      </c>
      <c r="C180" t="s">
        <v>457</v>
      </c>
      <c r="D180" t="str">
        <f t="shared" si="4"/>
        <v>NicoJaniak</v>
      </c>
      <c r="E180">
        <f t="shared" si="5"/>
        <v>1</v>
      </c>
    </row>
    <row r="181" spans="1:5" hidden="1" x14ac:dyDescent="0.3">
      <c r="A181" s="1" t="s">
        <v>458</v>
      </c>
      <c r="B181" t="s">
        <v>459</v>
      </c>
      <c r="C181" t="s">
        <v>121</v>
      </c>
      <c r="D181" t="str">
        <f t="shared" si="4"/>
        <v>JanPinkowski</v>
      </c>
      <c r="E181">
        <f t="shared" si="5"/>
        <v>1</v>
      </c>
    </row>
    <row r="182" spans="1:5" hidden="1" x14ac:dyDescent="0.3">
      <c r="A182" s="1" t="s">
        <v>460</v>
      </c>
      <c r="B182" t="s">
        <v>461</v>
      </c>
      <c r="C182" t="s">
        <v>166</v>
      </c>
      <c r="D182" t="str">
        <f t="shared" si="4"/>
        <v>JakubProchniewicz</v>
      </c>
      <c r="E182">
        <f t="shared" si="5"/>
        <v>1</v>
      </c>
    </row>
    <row r="183" spans="1:5" hidden="1" x14ac:dyDescent="0.3">
      <c r="A183" s="1" t="s">
        <v>462</v>
      </c>
      <c r="B183" t="s">
        <v>463</v>
      </c>
      <c r="C183" t="s">
        <v>464</v>
      </c>
      <c r="D183" t="str">
        <f t="shared" si="4"/>
        <v>AdrianZaleski</v>
      </c>
      <c r="E183">
        <f t="shared" si="5"/>
        <v>1</v>
      </c>
    </row>
    <row r="184" spans="1:5" hidden="1" x14ac:dyDescent="0.3">
      <c r="A184" s="1" t="s">
        <v>465</v>
      </c>
      <c r="B184" t="s">
        <v>466</v>
      </c>
      <c r="C184" t="s">
        <v>166</v>
      </c>
      <c r="D184" t="str">
        <f t="shared" si="4"/>
        <v>JakubPupp</v>
      </c>
      <c r="E184">
        <f t="shared" si="5"/>
        <v>1</v>
      </c>
    </row>
    <row r="185" spans="1:5" hidden="1" x14ac:dyDescent="0.3">
      <c r="A185" s="1" t="s">
        <v>467</v>
      </c>
      <c r="B185" t="s">
        <v>468</v>
      </c>
      <c r="C185" t="s">
        <v>20</v>
      </c>
      <c r="D185" t="str">
        <f t="shared" si="4"/>
        <v>PatrykGorazdowski</v>
      </c>
      <c r="E185">
        <f t="shared" si="5"/>
        <v>1</v>
      </c>
    </row>
    <row r="186" spans="1:5" hidden="1" x14ac:dyDescent="0.3">
      <c r="A186" s="1" t="s">
        <v>469</v>
      </c>
      <c r="B186" t="s">
        <v>470</v>
      </c>
      <c r="C186" t="s">
        <v>166</v>
      </c>
      <c r="D186" t="str">
        <f t="shared" si="4"/>
        <v>JakubRodak</v>
      </c>
      <c r="E186">
        <f t="shared" si="5"/>
        <v>1</v>
      </c>
    </row>
    <row r="187" spans="1:5" hidden="1" x14ac:dyDescent="0.3">
      <c r="A187" s="1" t="s">
        <v>471</v>
      </c>
      <c r="B187" t="s">
        <v>472</v>
      </c>
      <c r="C187" t="s">
        <v>202</v>
      </c>
      <c r="D187" t="str">
        <f t="shared" si="4"/>
        <v>BartoszUkomski</v>
      </c>
      <c r="E187">
        <f t="shared" si="5"/>
        <v>1</v>
      </c>
    </row>
    <row r="188" spans="1:5" hidden="1" x14ac:dyDescent="0.3">
      <c r="A188" s="1" t="s">
        <v>473</v>
      </c>
      <c r="B188" t="s">
        <v>474</v>
      </c>
      <c r="C188" t="s">
        <v>475</v>
      </c>
      <c r="D188" t="str">
        <f t="shared" si="4"/>
        <v>NatanielJanowski</v>
      </c>
      <c r="E188">
        <f t="shared" si="5"/>
        <v>1</v>
      </c>
    </row>
    <row r="189" spans="1:5" hidden="1" x14ac:dyDescent="0.3">
      <c r="A189" s="1" t="s">
        <v>476</v>
      </c>
      <c r="B189" t="s">
        <v>477</v>
      </c>
      <c r="C189" t="s">
        <v>379</v>
      </c>
      <c r="D189" t="str">
        <f t="shared" si="4"/>
        <v>JulianPanow</v>
      </c>
      <c r="E189">
        <f t="shared" si="5"/>
        <v>1</v>
      </c>
    </row>
    <row r="190" spans="1:5" hidden="1" x14ac:dyDescent="0.3">
      <c r="A190" s="1" t="s">
        <v>478</v>
      </c>
      <c r="B190" t="s">
        <v>479</v>
      </c>
      <c r="C190" t="s">
        <v>480</v>
      </c>
      <c r="D190" t="str">
        <f t="shared" si="4"/>
        <v>KarolMuzyka</v>
      </c>
      <c r="E190">
        <f t="shared" si="5"/>
        <v>1</v>
      </c>
    </row>
    <row r="191" spans="1:5" hidden="1" x14ac:dyDescent="0.3">
      <c r="A191" s="1" t="s">
        <v>481</v>
      </c>
      <c r="B191" t="s">
        <v>482</v>
      </c>
      <c r="C191" t="s">
        <v>166</v>
      </c>
      <c r="D191" t="str">
        <f t="shared" si="4"/>
        <v>JakubPlichta</v>
      </c>
      <c r="E191">
        <f t="shared" si="5"/>
        <v>1</v>
      </c>
    </row>
    <row r="192" spans="1:5" hidden="1" x14ac:dyDescent="0.3">
      <c r="A192" s="1" t="s">
        <v>483</v>
      </c>
      <c r="B192" t="s">
        <v>484</v>
      </c>
      <c r="C192" t="s">
        <v>485</v>
      </c>
      <c r="D192" t="str">
        <f t="shared" si="4"/>
        <v>AdamZurawski</v>
      </c>
      <c r="E192">
        <f t="shared" si="5"/>
        <v>1</v>
      </c>
    </row>
    <row r="193" spans="1:5" hidden="1" x14ac:dyDescent="0.3">
      <c r="A193" s="1" t="s">
        <v>486</v>
      </c>
      <c r="B193" t="s">
        <v>487</v>
      </c>
      <c r="C193" t="s">
        <v>488</v>
      </c>
      <c r="D193" t="str">
        <f t="shared" si="4"/>
        <v>TymonBobel</v>
      </c>
      <c r="E193">
        <f t="shared" si="5"/>
        <v>1</v>
      </c>
    </row>
    <row r="194" spans="1:5" hidden="1" x14ac:dyDescent="0.3">
      <c r="A194" s="1" t="s">
        <v>489</v>
      </c>
      <c r="B194" t="s">
        <v>490</v>
      </c>
      <c r="C194" t="s">
        <v>260</v>
      </c>
      <c r="D194" t="str">
        <f t="shared" si="4"/>
        <v>FilipSosnowski</v>
      </c>
      <c r="E194">
        <f t="shared" si="5"/>
        <v>1</v>
      </c>
    </row>
    <row r="195" spans="1:5" hidden="1" x14ac:dyDescent="0.3">
      <c r="A195" s="1" t="s">
        <v>491</v>
      </c>
      <c r="B195" t="s">
        <v>492</v>
      </c>
      <c r="C195" t="s">
        <v>223</v>
      </c>
      <c r="D195" t="str">
        <f t="shared" ref="D195:D258" si="6">CONCATENATE(C195,B195)</f>
        <v>StanislawDegowski</v>
      </c>
      <c r="E195">
        <f t="shared" ref="E195:E258" si="7">COUNTIF($D$2:$D$495,D195)</f>
        <v>1</v>
      </c>
    </row>
    <row r="196" spans="1:5" hidden="1" x14ac:dyDescent="0.3">
      <c r="A196" s="1" t="s">
        <v>493</v>
      </c>
      <c r="B196" t="s">
        <v>494</v>
      </c>
      <c r="C196" t="s">
        <v>376</v>
      </c>
      <c r="D196" t="str">
        <f t="shared" si="6"/>
        <v>FranciszekSnarski</v>
      </c>
      <c r="E196">
        <f t="shared" si="7"/>
        <v>1</v>
      </c>
    </row>
    <row r="197" spans="1:5" hidden="1" x14ac:dyDescent="0.3">
      <c r="A197" s="1" t="s">
        <v>495</v>
      </c>
      <c r="B197" t="s">
        <v>496</v>
      </c>
      <c r="C197" t="s">
        <v>379</v>
      </c>
      <c r="D197" t="str">
        <f t="shared" si="6"/>
        <v>JulianPaciorek</v>
      </c>
      <c r="E197">
        <f t="shared" si="7"/>
        <v>1</v>
      </c>
    </row>
    <row r="198" spans="1:5" hidden="1" x14ac:dyDescent="0.3">
      <c r="A198" s="1" t="s">
        <v>497</v>
      </c>
      <c r="B198" t="s">
        <v>498</v>
      </c>
      <c r="C198" t="s">
        <v>499</v>
      </c>
      <c r="D198" t="str">
        <f t="shared" si="6"/>
        <v>TomaszBrzoskowski</v>
      </c>
      <c r="E198">
        <f t="shared" si="7"/>
        <v>1</v>
      </c>
    </row>
    <row r="199" spans="1:5" hidden="1" x14ac:dyDescent="0.3">
      <c r="A199" s="1" t="s">
        <v>500</v>
      </c>
      <c r="B199" t="s">
        <v>41</v>
      </c>
      <c r="C199" t="s">
        <v>219</v>
      </c>
      <c r="D199" t="str">
        <f t="shared" si="6"/>
        <v>MariuszLaskowski</v>
      </c>
      <c r="E199">
        <f t="shared" si="7"/>
        <v>1</v>
      </c>
    </row>
    <row r="200" spans="1:5" hidden="1" x14ac:dyDescent="0.3">
      <c r="A200" s="1" t="s">
        <v>501</v>
      </c>
      <c r="B200" t="s">
        <v>502</v>
      </c>
      <c r="C200" t="s">
        <v>480</v>
      </c>
      <c r="D200" t="str">
        <f t="shared" si="6"/>
        <v>KarolMystkowski</v>
      </c>
      <c r="E200">
        <f t="shared" si="7"/>
        <v>1</v>
      </c>
    </row>
    <row r="201" spans="1:5" hidden="1" x14ac:dyDescent="0.3">
      <c r="A201" s="1" t="s">
        <v>503</v>
      </c>
      <c r="B201" t="s">
        <v>504</v>
      </c>
      <c r="C201" t="s">
        <v>505</v>
      </c>
      <c r="D201" t="str">
        <f t="shared" si="6"/>
        <v>KamilNagorski</v>
      </c>
      <c r="E201">
        <f t="shared" si="7"/>
        <v>1</v>
      </c>
    </row>
    <row r="202" spans="1:5" hidden="1" x14ac:dyDescent="0.3">
      <c r="A202" s="1" t="s">
        <v>506</v>
      </c>
      <c r="B202" t="s">
        <v>507</v>
      </c>
      <c r="C202" t="s">
        <v>508</v>
      </c>
      <c r="D202" t="str">
        <f t="shared" si="6"/>
        <v>FabianSykus</v>
      </c>
      <c r="E202">
        <f t="shared" si="7"/>
        <v>1</v>
      </c>
    </row>
    <row r="203" spans="1:5" hidden="1" x14ac:dyDescent="0.3">
      <c r="A203" s="1" t="s">
        <v>509</v>
      </c>
      <c r="B203" t="s">
        <v>510</v>
      </c>
      <c r="C203" t="s">
        <v>511</v>
      </c>
      <c r="D203" t="str">
        <f t="shared" si="6"/>
        <v>WitoldBaranowski</v>
      </c>
      <c r="E203">
        <f t="shared" si="7"/>
        <v>1</v>
      </c>
    </row>
    <row r="204" spans="1:5" hidden="1" x14ac:dyDescent="0.3">
      <c r="A204" s="1" t="s">
        <v>512</v>
      </c>
      <c r="B204" t="s">
        <v>513</v>
      </c>
      <c r="C204" t="s">
        <v>202</v>
      </c>
      <c r="D204" t="str">
        <f t="shared" si="6"/>
        <v>BartoszTrwoga</v>
      </c>
      <c r="E204">
        <f t="shared" si="7"/>
        <v>1</v>
      </c>
    </row>
    <row r="205" spans="1:5" hidden="1" x14ac:dyDescent="0.3">
      <c r="A205" s="1" t="s">
        <v>514</v>
      </c>
      <c r="B205" t="s">
        <v>515</v>
      </c>
      <c r="C205" t="s">
        <v>39</v>
      </c>
      <c r="D205" t="str">
        <f t="shared" si="6"/>
        <v>MaciejMagulski</v>
      </c>
      <c r="E205">
        <f t="shared" si="7"/>
        <v>1</v>
      </c>
    </row>
    <row r="206" spans="1:5" hidden="1" x14ac:dyDescent="0.3">
      <c r="A206" s="1" t="s">
        <v>516</v>
      </c>
      <c r="B206" t="s">
        <v>517</v>
      </c>
      <c r="C206" t="s">
        <v>11</v>
      </c>
      <c r="D206" t="str">
        <f t="shared" si="6"/>
        <v>MarcelLangiewicz</v>
      </c>
      <c r="E206">
        <f t="shared" si="7"/>
        <v>1</v>
      </c>
    </row>
    <row r="207" spans="1:5" hidden="1" x14ac:dyDescent="0.3">
      <c r="A207" s="1" t="s">
        <v>518</v>
      </c>
      <c r="B207" t="s">
        <v>519</v>
      </c>
      <c r="C207" t="s">
        <v>166</v>
      </c>
      <c r="D207" t="str">
        <f t="shared" si="6"/>
        <v>JakubPolonski</v>
      </c>
      <c r="E207">
        <f t="shared" si="7"/>
        <v>1</v>
      </c>
    </row>
    <row r="208" spans="1:5" hidden="1" x14ac:dyDescent="0.3">
      <c r="A208" s="1" t="s">
        <v>520</v>
      </c>
      <c r="B208" t="s">
        <v>521</v>
      </c>
      <c r="C208" t="s">
        <v>219</v>
      </c>
      <c r="D208" t="str">
        <f t="shared" si="6"/>
        <v>MariuszKubisiak</v>
      </c>
      <c r="E208">
        <f t="shared" si="7"/>
        <v>1</v>
      </c>
    </row>
    <row r="209" spans="1:5" hidden="1" x14ac:dyDescent="0.3">
      <c r="A209" s="1" t="s">
        <v>522</v>
      </c>
      <c r="B209" t="s">
        <v>521</v>
      </c>
      <c r="C209" t="s">
        <v>17</v>
      </c>
      <c r="D209" t="str">
        <f t="shared" si="6"/>
        <v>MateuszKubisiak</v>
      </c>
      <c r="E209">
        <f t="shared" si="7"/>
        <v>1</v>
      </c>
    </row>
    <row r="210" spans="1:5" hidden="1" x14ac:dyDescent="0.3">
      <c r="A210" s="1" t="s">
        <v>523</v>
      </c>
      <c r="B210" t="s">
        <v>524</v>
      </c>
      <c r="C210" t="s">
        <v>73</v>
      </c>
      <c r="D210" t="str">
        <f t="shared" si="6"/>
        <v>PiotrDuraj</v>
      </c>
      <c r="E210">
        <f t="shared" si="7"/>
        <v>1</v>
      </c>
    </row>
    <row r="211" spans="1:5" hidden="1" x14ac:dyDescent="0.3">
      <c r="A211" s="1" t="s">
        <v>525</v>
      </c>
      <c r="B211" t="s">
        <v>526</v>
      </c>
      <c r="C211" t="s">
        <v>114</v>
      </c>
      <c r="D211" t="str">
        <f t="shared" si="6"/>
        <v>OskarGrabek</v>
      </c>
      <c r="E211">
        <f t="shared" si="7"/>
        <v>1</v>
      </c>
    </row>
    <row r="212" spans="1:5" hidden="1" x14ac:dyDescent="0.3">
      <c r="A212" s="1" t="s">
        <v>527</v>
      </c>
      <c r="B212" t="s">
        <v>528</v>
      </c>
      <c r="C212" t="s">
        <v>340</v>
      </c>
      <c r="D212" t="str">
        <f t="shared" si="6"/>
        <v>AntoninaTarnacka</v>
      </c>
      <c r="E212">
        <f t="shared" si="7"/>
        <v>1</v>
      </c>
    </row>
    <row r="213" spans="1:5" hidden="1" x14ac:dyDescent="0.3">
      <c r="A213" s="1" t="s">
        <v>529</v>
      </c>
      <c r="B213" t="s">
        <v>530</v>
      </c>
      <c r="C213" t="s">
        <v>39</v>
      </c>
      <c r="D213" t="str">
        <f t="shared" si="6"/>
        <v>MaciejLunkiewicz</v>
      </c>
      <c r="E213">
        <f t="shared" si="7"/>
        <v>1</v>
      </c>
    </row>
    <row r="214" spans="1:5" hidden="1" x14ac:dyDescent="0.3">
      <c r="A214" s="1" t="s">
        <v>531</v>
      </c>
      <c r="B214" t="s">
        <v>30</v>
      </c>
      <c r="C214" t="s">
        <v>44</v>
      </c>
      <c r="D214" t="str">
        <f t="shared" si="6"/>
        <v>AleksanderWojciechowski</v>
      </c>
      <c r="E214">
        <f t="shared" si="7"/>
        <v>1</v>
      </c>
    </row>
    <row r="215" spans="1:5" hidden="1" x14ac:dyDescent="0.3">
      <c r="A215" s="1" t="s">
        <v>532</v>
      </c>
      <c r="B215" t="s">
        <v>533</v>
      </c>
      <c r="C215" t="s">
        <v>534</v>
      </c>
      <c r="D215" t="str">
        <f t="shared" si="6"/>
        <v>KajaPochmara</v>
      </c>
      <c r="E215">
        <f t="shared" si="7"/>
        <v>1</v>
      </c>
    </row>
    <row r="216" spans="1:5" hidden="1" x14ac:dyDescent="0.3">
      <c r="A216" s="1" t="s">
        <v>535</v>
      </c>
      <c r="B216" t="s">
        <v>536</v>
      </c>
      <c r="C216" t="s">
        <v>89</v>
      </c>
      <c r="D216" t="str">
        <f t="shared" si="6"/>
        <v>MajaLeszczynska</v>
      </c>
      <c r="E216">
        <f t="shared" si="7"/>
        <v>1</v>
      </c>
    </row>
    <row r="217" spans="1:5" hidden="1" x14ac:dyDescent="0.3">
      <c r="A217" s="1" t="s">
        <v>537</v>
      </c>
      <c r="B217" t="s">
        <v>538</v>
      </c>
      <c r="C217" t="s">
        <v>416</v>
      </c>
      <c r="D217" t="str">
        <f t="shared" si="6"/>
        <v>MagdalenaLorenc</v>
      </c>
      <c r="E217">
        <f t="shared" si="7"/>
        <v>1</v>
      </c>
    </row>
    <row r="218" spans="1:5" hidden="1" x14ac:dyDescent="0.3">
      <c r="A218" s="1" t="s">
        <v>539</v>
      </c>
      <c r="B218" t="s">
        <v>540</v>
      </c>
      <c r="C218" t="s">
        <v>323</v>
      </c>
      <c r="D218" t="str">
        <f t="shared" si="6"/>
        <v>AleksandraZalewska</v>
      </c>
      <c r="E218">
        <f t="shared" si="7"/>
        <v>1</v>
      </c>
    </row>
    <row r="219" spans="1:5" hidden="1" x14ac:dyDescent="0.3">
      <c r="A219" s="1" t="s">
        <v>541</v>
      </c>
      <c r="B219" t="s">
        <v>542</v>
      </c>
      <c r="C219" t="s">
        <v>179</v>
      </c>
      <c r="D219" t="str">
        <f t="shared" si="6"/>
        <v>PaulinaGosiewska</v>
      </c>
      <c r="E219">
        <f t="shared" si="7"/>
        <v>1</v>
      </c>
    </row>
    <row r="220" spans="1:5" hidden="1" x14ac:dyDescent="0.3">
      <c r="A220" s="1" t="s">
        <v>543</v>
      </c>
      <c r="B220" t="s">
        <v>544</v>
      </c>
      <c r="C220" t="s">
        <v>419</v>
      </c>
      <c r="D220" t="str">
        <f t="shared" si="6"/>
        <v>LenaMauruszewicz</v>
      </c>
      <c r="E220">
        <f t="shared" si="7"/>
        <v>1</v>
      </c>
    </row>
    <row r="221" spans="1:5" hidden="1" x14ac:dyDescent="0.3">
      <c r="A221" s="1" t="s">
        <v>545</v>
      </c>
      <c r="B221" t="s">
        <v>546</v>
      </c>
      <c r="C221" t="s">
        <v>17</v>
      </c>
      <c r="D221" t="str">
        <f t="shared" si="6"/>
        <v>MateuszBuczkowski</v>
      </c>
      <c r="E221">
        <f t="shared" si="7"/>
        <v>1</v>
      </c>
    </row>
    <row r="222" spans="1:5" hidden="1" x14ac:dyDescent="0.3">
      <c r="A222" s="1" t="s">
        <v>547</v>
      </c>
      <c r="B222" t="s">
        <v>548</v>
      </c>
      <c r="C222" t="s">
        <v>419</v>
      </c>
      <c r="D222" t="str">
        <f t="shared" si="6"/>
        <v>LenaMielewczyk</v>
      </c>
      <c r="E222">
        <f t="shared" si="7"/>
        <v>1</v>
      </c>
    </row>
    <row r="223" spans="1:5" hidden="1" x14ac:dyDescent="0.3">
      <c r="A223" s="1" t="s">
        <v>549</v>
      </c>
      <c r="B223" t="s">
        <v>550</v>
      </c>
      <c r="C223" t="s">
        <v>309</v>
      </c>
      <c r="D223" t="str">
        <f t="shared" si="6"/>
        <v>JuliaRamlo</v>
      </c>
      <c r="E223">
        <f t="shared" si="7"/>
        <v>1</v>
      </c>
    </row>
    <row r="224" spans="1:5" hidden="1" x14ac:dyDescent="0.3">
      <c r="A224" s="1" t="s">
        <v>551</v>
      </c>
      <c r="B224" t="s">
        <v>552</v>
      </c>
      <c r="C224" t="s">
        <v>309</v>
      </c>
      <c r="D224" t="str">
        <f t="shared" si="6"/>
        <v>JuliaRafinska</v>
      </c>
      <c r="E224">
        <f t="shared" si="7"/>
        <v>1</v>
      </c>
    </row>
    <row r="225" spans="1:5" hidden="1" x14ac:dyDescent="0.3">
      <c r="A225" s="1" t="s">
        <v>553</v>
      </c>
      <c r="B225" t="s">
        <v>554</v>
      </c>
      <c r="C225" t="s">
        <v>187</v>
      </c>
      <c r="D225" t="str">
        <f t="shared" si="6"/>
        <v>OlgaBroszczak</v>
      </c>
      <c r="E225">
        <f t="shared" si="7"/>
        <v>1</v>
      </c>
    </row>
    <row r="226" spans="1:5" hidden="1" x14ac:dyDescent="0.3">
      <c r="A226" s="1" t="s">
        <v>555</v>
      </c>
      <c r="B226" t="s">
        <v>556</v>
      </c>
      <c r="C226" t="s">
        <v>428</v>
      </c>
      <c r="D226" t="str">
        <f t="shared" si="6"/>
        <v>ZofiaBikonis</v>
      </c>
      <c r="E226">
        <f t="shared" si="7"/>
        <v>1</v>
      </c>
    </row>
    <row r="227" spans="1:5" hidden="1" x14ac:dyDescent="0.3">
      <c r="A227" s="1" t="s">
        <v>557</v>
      </c>
      <c r="B227" t="s">
        <v>558</v>
      </c>
      <c r="C227" t="s">
        <v>559</v>
      </c>
      <c r="D227" t="str">
        <f t="shared" si="6"/>
        <v>LilianaMarczynska</v>
      </c>
      <c r="E227">
        <f t="shared" si="7"/>
        <v>1</v>
      </c>
    </row>
    <row r="228" spans="1:5" hidden="1" x14ac:dyDescent="0.3">
      <c r="A228" s="1" t="s">
        <v>560</v>
      </c>
      <c r="B228" t="s">
        <v>561</v>
      </c>
      <c r="C228" t="s">
        <v>351</v>
      </c>
      <c r="D228" t="str">
        <f t="shared" si="6"/>
        <v>MalgorzataKrainska</v>
      </c>
      <c r="E228">
        <f t="shared" si="7"/>
        <v>1</v>
      </c>
    </row>
    <row r="229" spans="1:5" hidden="1" x14ac:dyDescent="0.3">
      <c r="A229" s="1" t="s">
        <v>562</v>
      </c>
      <c r="B229" t="s">
        <v>563</v>
      </c>
      <c r="C229" t="s">
        <v>564</v>
      </c>
      <c r="D229" t="str">
        <f t="shared" si="6"/>
        <v>KingaOldakowska</v>
      </c>
      <c r="E229">
        <f t="shared" si="7"/>
        <v>1</v>
      </c>
    </row>
    <row r="230" spans="1:5" hidden="1" x14ac:dyDescent="0.3">
      <c r="A230" s="1" t="s">
        <v>565</v>
      </c>
      <c r="B230" t="s">
        <v>566</v>
      </c>
      <c r="C230" t="s">
        <v>567</v>
      </c>
      <c r="D230" t="str">
        <f t="shared" si="6"/>
        <v>PawelGdaniec</v>
      </c>
      <c r="E230">
        <f t="shared" si="7"/>
        <v>1</v>
      </c>
    </row>
    <row r="231" spans="1:5" hidden="1" x14ac:dyDescent="0.3">
      <c r="A231" s="1" t="s">
        <v>568</v>
      </c>
      <c r="B231" t="s">
        <v>569</v>
      </c>
      <c r="C231" t="s">
        <v>570</v>
      </c>
      <c r="D231" t="str">
        <f t="shared" si="6"/>
        <v>GabrielSkaluba</v>
      </c>
      <c r="E231">
        <f t="shared" si="7"/>
        <v>1</v>
      </c>
    </row>
    <row r="232" spans="1:5" hidden="1" x14ac:dyDescent="0.3">
      <c r="A232" s="1" t="s">
        <v>571</v>
      </c>
      <c r="B232" t="s">
        <v>572</v>
      </c>
      <c r="C232" t="s">
        <v>275</v>
      </c>
      <c r="D232" t="str">
        <f t="shared" si="6"/>
        <v>MichalinaKlaus</v>
      </c>
      <c r="E232">
        <f t="shared" si="7"/>
        <v>1</v>
      </c>
    </row>
    <row r="233" spans="1:5" hidden="1" x14ac:dyDescent="0.3">
      <c r="A233" s="1" t="s">
        <v>573</v>
      </c>
      <c r="B233" t="s">
        <v>574</v>
      </c>
      <c r="C233" t="s">
        <v>108</v>
      </c>
      <c r="D233" t="str">
        <f t="shared" si="6"/>
        <v>MichalKiryk</v>
      </c>
      <c r="E233">
        <f t="shared" si="7"/>
        <v>1</v>
      </c>
    </row>
    <row r="234" spans="1:5" hidden="1" x14ac:dyDescent="0.3">
      <c r="A234" s="1" t="s">
        <v>575</v>
      </c>
      <c r="B234" t="s">
        <v>576</v>
      </c>
      <c r="C234" t="s">
        <v>17</v>
      </c>
      <c r="D234" t="str">
        <f t="shared" si="6"/>
        <v>MateuszKowalski</v>
      </c>
      <c r="E234">
        <f t="shared" si="7"/>
        <v>1</v>
      </c>
    </row>
    <row r="235" spans="1:5" hidden="1" x14ac:dyDescent="0.3">
      <c r="A235" s="1" t="s">
        <v>577</v>
      </c>
      <c r="B235" t="s">
        <v>578</v>
      </c>
      <c r="C235" t="s">
        <v>464</v>
      </c>
      <c r="D235" t="str">
        <f t="shared" si="6"/>
        <v>AdrianWysokinski</v>
      </c>
      <c r="E235">
        <f t="shared" si="7"/>
        <v>1</v>
      </c>
    </row>
    <row r="236" spans="1:5" hidden="1" x14ac:dyDescent="0.3">
      <c r="A236" s="1" t="s">
        <v>579</v>
      </c>
      <c r="B236" t="s">
        <v>580</v>
      </c>
      <c r="C236" t="s">
        <v>287</v>
      </c>
      <c r="D236" t="str">
        <f t="shared" si="6"/>
        <v>DawidSzpak</v>
      </c>
      <c r="E236">
        <f t="shared" si="7"/>
        <v>1</v>
      </c>
    </row>
    <row r="237" spans="1:5" hidden="1" x14ac:dyDescent="0.3">
      <c r="A237" s="1" t="s">
        <v>581</v>
      </c>
      <c r="B237" t="s">
        <v>582</v>
      </c>
      <c r="C237" t="s">
        <v>67</v>
      </c>
      <c r="D237" t="str">
        <f t="shared" si="6"/>
        <v>LucjaMadej</v>
      </c>
      <c r="E237">
        <f t="shared" si="7"/>
        <v>1</v>
      </c>
    </row>
    <row r="238" spans="1:5" hidden="1" x14ac:dyDescent="0.3">
      <c r="A238" s="1" t="s">
        <v>583</v>
      </c>
      <c r="B238" t="s">
        <v>584</v>
      </c>
      <c r="C238" t="s">
        <v>284</v>
      </c>
      <c r="D238" t="str">
        <f t="shared" si="6"/>
        <v>EmiliaSymoszyn</v>
      </c>
      <c r="E238">
        <f t="shared" si="7"/>
        <v>1</v>
      </c>
    </row>
    <row r="239" spans="1:5" hidden="1" x14ac:dyDescent="0.3">
      <c r="A239" s="1" t="s">
        <v>585</v>
      </c>
      <c r="B239" t="s">
        <v>586</v>
      </c>
      <c r="C239" t="s">
        <v>47</v>
      </c>
      <c r="D239" t="str">
        <f t="shared" si="6"/>
        <v>SzymonCieslik</v>
      </c>
      <c r="E239">
        <f t="shared" si="7"/>
        <v>1</v>
      </c>
    </row>
    <row r="240" spans="1:5" hidden="1" x14ac:dyDescent="0.3">
      <c r="A240" s="1" t="s">
        <v>587</v>
      </c>
      <c r="B240" t="s">
        <v>96</v>
      </c>
      <c r="C240" t="s">
        <v>121</v>
      </c>
      <c r="D240" t="str">
        <f t="shared" si="6"/>
        <v>JanPawlak</v>
      </c>
      <c r="E240">
        <f t="shared" si="7"/>
        <v>1</v>
      </c>
    </row>
    <row r="241" spans="1:5" hidden="1" x14ac:dyDescent="0.3">
      <c r="A241" s="1" t="s">
        <v>588</v>
      </c>
      <c r="B241" t="s">
        <v>589</v>
      </c>
      <c r="C241" t="s">
        <v>298</v>
      </c>
      <c r="D241" t="str">
        <f t="shared" si="6"/>
        <v>DominikaSznejder</v>
      </c>
      <c r="E241">
        <f t="shared" si="7"/>
        <v>1</v>
      </c>
    </row>
    <row r="242" spans="1:5" hidden="1" x14ac:dyDescent="0.3">
      <c r="A242" s="1" t="s">
        <v>590</v>
      </c>
      <c r="B242" t="s">
        <v>591</v>
      </c>
      <c r="C242" t="s">
        <v>166</v>
      </c>
      <c r="D242" t="str">
        <f t="shared" si="6"/>
        <v>JakubChmielewski</v>
      </c>
      <c r="E242">
        <f t="shared" si="7"/>
        <v>1</v>
      </c>
    </row>
    <row r="243" spans="1:5" hidden="1" x14ac:dyDescent="0.3">
      <c r="A243" s="1" t="s">
        <v>592</v>
      </c>
      <c r="B243" t="s">
        <v>593</v>
      </c>
      <c r="C243" t="s">
        <v>92</v>
      </c>
      <c r="D243" t="str">
        <f t="shared" si="6"/>
        <v>IgorRysak</v>
      </c>
      <c r="E243">
        <f t="shared" si="7"/>
        <v>1</v>
      </c>
    </row>
    <row r="244" spans="1:5" hidden="1" x14ac:dyDescent="0.3">
      <c r="A244" s="1" t="s">
        <v>594</v>
      </c>
      <c r="B244" t="s">
        <v>595</v>
      </c>
      <c r="C244" t="s">
        <v>596</v>
      </c>
      <c r="D244" t="str">
        <f t="shared" si="6"/>
        <v>DariuszSzumilewicz</v>
      </c>
      <c r="E244">
        <f t="shared" si="7"/>
        <v>1</v>
      </c>
    </row>
    <row r="245" spans="1:5" hidden="1" x14ac:dyDescent="0.3">
      <c r="A245" s="1" t="s">
        <v>597</v>
      </c>
      <c r="B245" t="s">
        <v>598</v>
      </c>
      <c r="C245" t="s">
        <v>17</v>
      </c>
      <c r="D245" t="str">
        <f t="shared" si="6"/>
        <v>MateuszKrosnowski</v>
      </c>
      <c r="E245">
        <f t="shared" si="7"/>
        <v>1</v>
      </c>
    </row>
    <row r="246" spans="1:5" hidden="1" x14ac:dyDescent="0.3">
      <c r="A246" s="1" t="s">
        <v>599</v>
      </c>
      <c r="B246" t="s">
        <v>600</v>
      </c>
      <c r="C246" t="s">
        <v>70</v>
      </c>
      <c r="D246" t="str">
        <f t="shared" si="6"/>
        <v>NinaHarris</v>
      </c>
      <c r="E246">
        <f t="shared" si="7"/>
        <v>1</v>
      </c>
    </row>
    <row r="247" spans="1:5" hidden="1" x14ac:dyDescent="0.3">
      <c r="A247" s="1" t="s">
        <v>601</v>
      </c>
      <c r="B247" t="s">
        <v>602</v>
      </c>
      <c r="C247" t="s">
        <v>137</v>
      </c>
      <c r="D247" t="str">
        <f t="shared" si="6"/>
        <v>MarikaKoszucka</v>
      </c>
      <c r="E247">
        <f t="shared" si="7"/>
        <v>1</v>
      </c>
    </row>
    <row r="248" spans="1:5" hidden="1" x14ac:dyDescent="0.3">
      <c r="A248" s="1" t="s">
        <v>603</v>
      </c>
      <c r="B248" t="s">
        <v>604</v>
      </c>
      <c r="C248" t="s">
        <v>233</v>
      </c>
      <c r="D248" t="str">
        <f t="shared" si="6"/>
        <v>WiktoriaChmielewska</v>
      </c>
      <c r="E248">
        <f t="shared" si="7"/>
        <v>1</v>
      </c>
    </row>
    <row r="249" spans="1:5" hidden="1" x14ac:dyDescent="0.3">
      <c r="A249" s="1" t="s">
        <v>605</v>
      </c>
      <c r="B249" t="s">
        <v>606</v>
      </c>
      <c r="C249" t="s">
        <v>607</v>
      </c>
      <c r="D249" t="str">
        <f t="shared" si="6"/>
        <v>JoannaSeredynska</v>
      </c>
      <c r="E249">
        <f t="shared" si="7"/>
        <v>1</v>
      </c>
    </row>
    <row r="250" spans="1:5" hidden="1" x14ac:dyDescent="0.3">
      <c r="A250" s="1" t="s">
        <v>608</v>
      </c>
      <c r="B250" t="s">
        <v>609</v>
      </c>
      <c r="C250" t="s">
        <v>53</v>
      </c>
      <c r="D250" t="str">
        <f t="shared" si="6"/>
        <v>WojciechAfeltowicz</v>
      </c>
      <c r="E250">
        <f t="shared" si="7"/>
        <v>1</v>
      </c>
    </row>
    <row r="251" spans="1:5" hidden="1" x14ac:dyDescent="0.3">
      <c r="A251" s="1" t="s">
        <v>610</v>
      </c>
      <c r="B251" t="s">
        <v>611</v>
      </c>
      <c r="C251" t="s">
        <v>241</v>
      </c>
      <c r="D251" t="str">
        <f t="shared" si="6"/>
        <v>NataliaJakubowska</v>
      </c>
      <c r="E251">
        <f t="shared" si="7"/>
        <v>1</v>
      </c>
    </row>
    <row r="252" spans="1:5" hidden="1" x14ac:dyDescent="0.3">
      <c r="A252" s="1" t="s">
        <v>612</v>
      </c>
      <c r="B252" t="s">
        <v>353</v>
      </c>
      <c r="C252" t="s">
        <v>187</v>
      </c>
      <c r="D252" t="str">
        <f t="shared" si="6"/>
        <v>OlgaLewandowska</v>
      </c>
      <c r="E252">
        <f t="shared" si="7"/>
        <v>1</v>
      </c>
    </row>
    <row r="253" spans="1:5" hidden="1" x14ac:dyDescent="0.3">
      <c r="A253" s="1" t="s">
        <v>613</v>
      </c>
      <c r="B253" t="s">
        <v>614</v>
      </c>
      <c r="C253" t="s">
        <v>295</v>
      </c>
      <c r="D253" t="str">
        <f t="shared" si="6"/>
        <v>WeronikaDerosas</v>
      </c>
      <c r="E253">
        <f t="shared" si="7"/>
        <v>1</v>
      </c>
    </row>
    <row r="254" spans="1:5" hidden="1" x14ac:dyDescent="0.3">
      <c r="A254" s="1" t="s">
        <v>615</v>
      </c>
      <c r="B254" t="s">
        <v>616</v>
      </c>
      <c r="C254" t="s">
        <v>617</v>
      </c>
      <c r="D254" t="str">
        <f t="shared" si="6"/>
        <v>LauraMucha</v>
      </c>
      <c r="E254">
        <f t="shared" si="7"/>
        <v>1</v>
      </c>
    </row>
    <row r="255" spans="1:5" hidden="1" x14ac:dyDescent="0.3">
      <c r="A255" s="1" t="s">
        <v>618</v>
      </c>
      <c r="B255" t="s">
        <v>619</v>
      </c>
      <c r="C255" t="s">
        <v>340</v>
      </c>
      <c r="D255" t="str">
        <f t="shared" si="6"/>
        <v>AntoninaSzymichowska</v>
      </c>
      <c r="E255">
        <f t="shared" si="7"/>
        <v>1</v>
      </c>
    </row>
    <row r="256" spans="1:5" hidden="1" x14ac:dyDescent="0.3">
      <c r="A256" s="1" t="s">
        <v>620</v>
      </c>
      <c r="B256" t="s">
        <v>621</v>
      </c>
      <c r="C256" t="s">
        <v>241</v>
      </c>
      <c r="D256" t="str">
        <f t="shared" si="6"/>
        <v>NataliaJaniszek</v>
      </c>
      <c r="E256">
        <f t="shared" si="7"/>
        <v>1</v>
      </c>
    </row>
    <row r="257" spans="1:5" hidden="1" x14ac:dyDescent="0.3">
      <c r="A257" s="1" t="s">
        <v>622</v>
      </c>
      <c r="B257" t="s">
        <v>623</v>
      </c>
      <c r="C257" t="s">
        <v>624</v>
      </c>
      <c r="D257" t="str">
        <f t="shared" si="6"/>
        <v>SamborDombrowski</v>
      </c>
      <c r="E257">
        <f t="shared" si="7"/>
        <v>1</v>
      </c>
    </row>
    <row r="258" spans="1:5" hidden="1" x14ac:dyDescent="0.3">
      <c r="A258" s="1" t="s">
        <v>625</v>
      </c>
      <c r="B258" t="s">
        <v>626</v>
      </c>
      <c r="C258" t="s">
        <v>627</v>
      </c>
      <c r="D258" t="str">
        <f t="shared" si="6"/>
        <v>ArkadiuszWieniarski</v>
      </c>
      <c r="E258">
        <f t="shared" si="7"/>
        <v>1</v>
      </c>
    </row>
    <row r="259" spans="1:5" hidden="1" x14ac:dyDescent="0.3">
      <c r="A259" s="1" t="s">
        <v>628</v>
      </c>
      <c r="B259" t="s">
        <v>629</v>
      </c>
      <c r="C259" t="s">
        <v>630</v>
      </c>
      <c r="D259" t="str">
        <f t="shared" ref="D259:D322" si="8">CONCATENATE(C259,B259)</f>
        <v>LidiaMarszalek</v>
      </c>
      <c r="E259">
        <f t="shared" ref="E259:E322" si="9">COUNTIF($D$2:$D$495,D259)</f>
        <v>1</v>
      </c>
    </row>
    <row r="260" spans="1:5" x14ac:dyDescent="0.3">
      <c r="A260" s="1" t="s">
        <v>631</v>
      </c>
      <c r="B260" t="s">
        <v>235</v>
      </c>
      <c r="C260" t="s">
        <v>5</v>
      </c>
      <c r="D260" t="str">
        <f t="shared" si="8"/>
        <v>KrzysztofMichalak</v>
      </c>
      <c r="E260">
        <f t="shared" si="9"/>
        <v>2</v>
      </c>
    </row>
    <row r="261" spans="1:5" hidden="1" x14ac:dyDescent="0.3">
      <c r="A261" s="1" t="s">
        <v>632</v>
      </c>
      <c r="B261" t="s">
        <v>633</v>
      </c>
      <c r="C261" t="s">
        <v>233</v>
      </c>
      <c r="D261" t="str">
        <f t="shared" si="8"/>
        <v>WiktoriaCzartoryjska</v>
      </c>
      <c r="E261">
        <f t="shared" si="9"/>
        <v>1</v>
      </c>
    </row>
    <row r="262" spans="1:5" hidden="1" x14ac:dyDescent="0.3">
      <c r="A262" s="1" t="s">
        <v>634</v>
      </c>
      <c r="B262" t="s">
        <v>635</v>
      </c>
      <c r="C262" t="s">
        <v>194</v>
      </c>
      <c r="D262" t="str">
        <f t="shared" si="8"/>
        <v>AnnaTomanek</v>
      </c>
      <c r="E262">
        <f t="shared" si="9"/>
        <v>1</v>
      </c>
    </row>
    <row r="263" spans="1:5" hidden="1" x14ac:dyDescent="0.3">
      <c r="A263" s="1" t="s">
        <v>636</v>
      </c>
      <c r="B263" t="s">
        <v>637</v>
      </c>
      <c r="C263" t="s">
        <v>382</v>
      </c>
      <c r="D263" t="str">
        <f t="shared" si="8"/>
        <v>KarolinaPawlowicz</v>
      </c>
      <c r="E263">
        <f t="shared" si="9"/>
        <v>1</v>
      </c>
    </row>
    <row r="264" spans="1:5" hidden="1" x14ac:dyDescent="0.3">
      <c r="A264" s="1" t="s">
        <v>638</v>
      </c>
      <c r="B264" t="s">
        <v>639</v>
      </c>
      <c r="C264" t="s">
        <v>640</v>
      </c>
      <c r="D264" t="str">
        <f t="shared" si="8"/>
        <v>DanielSzwast</v>
      </c>
      <c r="E264">
        <f t="shared" si="9"/>
        <v>1</v>
      </c>
    </row>
    <row r="265" spans="1:5" hidden="1" x14ac:dyDescent="0.3">
      <c r="A265" s="1" t="s">
        <v>641</v>
      </c>
      <c r="B265" t="s">
        <v>642</v>
      </c>
      <c r="C265" t="s">
        <v>485</v>
      </c>
      <c r="D265" t="str">
        <f t="shared" si="8"/>
        <v>AdamZawizlak</v>
      </c>
      <c r="E265">
        <f t="shared" si="9"/>
        <v>1</v>
      </c>
    </row>
    <row r="266" spans="1:5" hidden="1" x14ac:dyDescent="0.3">
      <c r="A266" s="1" t="s">
        <v>643</v>
      </c>
      <c r="B266" t="s">
        <v>644</v>
      </c>
      <c r="C266" t="s">
        <v>56</v>
      </c>
      <c r="D266" t="str">
        <f t="shared" si="8"/>
        <v>AmeliaWierzbicka</v>
      </c>
      <c r="E266">
        <f t="shared" si="9"/>
        <v>1</v>
      </c>
    </row>
    <row r="267" spans="1:5" hidden="1" x14ac:dyDescent="0.3">
      <c r="A267" s="1" t="s">
        <v>645</v>
      </c>
      <c r="B267" t="s">
        <v>646</v>
      </c>
      <c r="C267" t="s">
        <v>345</v>
      </c>
      <c r="D267" t="str">
        <f t="shared" si="8"/>
        <v>MilenaKielbowicz</v>
      </c>
      <c r="E267">
        <f t="shared" si="9"/>
        <v>1</v>
      </c>
    </row>
    <row r="268" spans="1:5" hidden="1" x14ac:dyDescent="0.3">
      <c r="A268" s="1" t="s">
        <v>647</v>
      </c>
      <c r="B268" t="s">
        <v>648</v>
      </c>
      <c r="C268" t="s">
        <v>448</v>
      </c>
      <c r="D268" t="str">
        <f t="shared" si="8"/>
        <v>HannaSteinhardt</v>
      </c>
      <c r="E268">
        <f t="shared" si="9"/>
        <v>1</v>
      </c>
    </row>
    <row r="269" spans="1:5" hidden="1" x14ac:dyDescent="0.3">
      <c r="A269" s="1" t="s">
        <v>649</v>
      </c>
      <c r="B269" t="s">
        <v>650</v>
      </c>
      <c r="C269" t="s">
        <v>651</v>
      </c>
      <c r="D269" t="str">
        <f t="shared" si="8"/>
        <v>RoxanaForjasz</v>
      </c>
      <c r="E269">
        <f t="shared" si="9"/>
        <v>1</v>
      </c>
    </row>
    <row r="270" spans="1:5" hidden="1" x14ac:dyDescent="0.3">
      <c r="A270" s="1" t="s">
        <v>652</v>
      </c>
      <c r="B270" t="s">
        <v>653</v>
      </c>
      <c r="C270" t="s">
        <v>345</v>
      </c>
      <c r="D270" t="str">
        <f t="shared" si="8"/>
        <v>MilenaKarwik</v>
      </c>
      <c r="E270">
        <f t="shared" si="9"/>
        <v>1</v>
      </c>
    </row>
    <row r="271" spans="1:5" hidden="1" x14ac:dyDescent="0.3">
      <c r="A271" s="1" t="s">
        <v>654</v>
      </c>
      <c r="B271" t="s">
        <v>655</v>
      </c>
      <c r="C271" t="s">
        <v>416</v>
      </c>
      <c r="D271" t="str">
        <f t="shared" si="8"/>
        <v>MagdalenaLupinska</v>
      </c>
      <c r="E271">
        <f t="shared" si="9"/>
        <v>1</v>
      </c>
    </row>
    <row r="272" spans="1:5" hidden="1" x14ac:dyDescent="0.3">
      <c r="A272" s="1" t="s">
        <v>656</v>
      </c>
      <c r="B272" t="s">
        <v>657</v>
      </c>
      <c r="C272" t="s">
        <v>121</v>
      </c>
      <c r="D272" t="str">
        <f t="shared" si="8"/>
        <v>JanPengiel</v>
      </c>
      <c r="E272">
        <f t="shared" si="9"/>
        <v>1</v>
      </c>
    </row>
    <row r="273" spans="1:5" hidden="1" x14ac:dyDescent="0.3">
      <c r="A273" s="1" t="s">
        <v>658</v>
      </c>
      <c r="B273" t="s">
        <v>659</v>
      </c>
      <c r="C273" t="s">
        <v>44</v>
      </c>
      <c r="D273" t="str">
        <f t="shared" si="8"/>
        <v>AleksanderWojtaszewski</v>
      </c>
      <c r="E273">
        <f t="shared" si="9"/>
        <v>1</v>
      </c>
    </row>
    <row r="274" spans="1:5" hidden="1" x14ac:dyDescent="0.3">
      <c r="A274" s="1" t="s">
        <v>660</v>
      </c>
      <c r="B274" t="s">
        <v>661</v>
      </c>
      <c r="C274" t="s">
        <v>413</v>
      </c>
      <c r="D274" t="str">
        <f t="shared" si="8"/>
        <v>KatarzynaCzarkowska</v>
      </c>
      <c r="E274">
        <f t="shared" si="9"/>
        <v>1</v>
      </c>
    </row>
    <row r="275" spans="1:5" hidden="1" x14ac:dyDescent="0.3">
      <c r="A275" s="1" t="s">
        <v>662</v>
      </c>
      <c r="B275" t="s">
        <v>663</v>
      </c>
      <c r="C275" t="s">
        <v>323</v>
      </c>
      <c r="D275" t="str">
        <f t="shared" si="8"/>
        <v>AleksandraZacharska</v>
      </c>
      <c r="E275">
        <f t="shared" si="9"/>
        <v>1</v>
      </c>
    </row>
    <row r="276" spans="1:5" hidden="1" x14ac:dyDescent="0.3">
      <c r="A276" s="1" t="s">
        <v>664</v>
      </c>
      <c r="B276" t="s">
        <v>665</v>
      </c>
      <c r="C276" t="s">
        <v>666</v>
      </c>
      <c r="D276" t="str">
        <f t="shared" si="8"/>
        <v>TymoteuszBilmon</v>
      </c>
      <c r="E276">
        <f t="shared" si="9"/>
        <v>1</v>
      </c>
    </row>
    <row r="277" spans="1:5" hidden="1" x14ac:dyDescent="0.3">
      <c r="A277" s="1" t="s">
        <v>667</v>
      </c>
      <c r="B277" t="s">
        <v>668</v>
      </c>
      <c r="C277" t="s">
        <v>131</v>
      </c>
      <c r="D277" t="str">
        <f t="shared" si="8"/>
        <v>OliwiaGorczynska</v>
      </c>
      <c r="E277">
        <f t="shared" si="9"/>
        <v>1</v>
      </c>
    </row>
    <row r="278" spans="1:5" hidden="1" x14ac:dyDescent="0.3">
      <c r="A278" s="1" t="s">
        <v>669</v>
      </c>
      <c r="B278" t="s">
        <v>670</v>
      </c>
      <c r="C278" t="s">
        <v>671</v>
      </c>
      <c r="D278" t="str">
        <f t="shared" si="8"/>
        <v>MarekBudkowski</v>
      </c>
      <c r="E278">
        <f t="shared" si="9"/>
        <v>1</v>
      </c>
    </row>
    <row r="279" spans="1:5" hidden="1" x14ac:dyDescent="0.3">
      <c r="A279" s="1" t="s">
        <v>672</v>
      </c>
      <c r="B279" t="s">
        <v>673</v>
      </c>
      <c r="C279" t="s">
        <v>73</v>
      </c>
      <c r="D279" t="str">
        <f t="shared" si="8"/>
        <v>PiotrDulak</v>
      </c>
      <c r="E279">
        <f t="shared" si="9"/>
        <v>1</v>
      </c>
    </row>
    <row r="280" spans="1:5" hidden="1" x14ac:dyDescent="0.3">
      <c r="A280" s="1" t="s">
        <v>674</v>
      </c>
      <c r="B280" t="s">
        <v>675</v>
      </c>
      <c r="C280" t="s">
        <v>64</v>
      </c>
      <c r="D280" t="str">
        <f t="shared" si="8"/>
        <v>MikolajKaczor</v>
      </c>
      <c r="E280">
        <f t="shared" si="9"/>
        <v>1</v>
      </c>
    </row>
    <row r="281" spans="1:5" hidden="1" x14ac:dyDescent="0.3">
      <c r="A281" s="1" t="s">
        <v>676</v>
      </c>
      <c r="B281" t="s">
        <v>677</v>
      </c>
      <c r="C281" t="s">
        <v>105</v>
      </c>
      <c r="D281" t="str">
        <f t="shared" si="8"/>
        <v>KacperOlszewski</v>
      </c>
      <c r="E281">
        <f t="shared" si="9"/>
        <v>1</v>
      </c>
    </row>
    <row r="282" spans="1:5" hidden="1" x14ac:dyDescent="0.3">
      <c r="A282" s="1" t="s">
        <v>678</v>
      </c>
      <c r="B282" t="s">
        <v>679</v>
      </c>
      <c r="C282" t="s">
        <v>73</v>
      </c>
      <c r="D282" t="str">
        <f t="shared" si="8"/>
        <v>PiotrPolubinski</v>
      </c>
      <c r="E282">
        <f t="shared" si="9"/>
        <v>1</v>
      </c>
    </row>
    <row r="283" spans="1:5" hidden="1" x14ac:dyDescent="0.3">
      <c r="A283" s="1" t="s">
        <v>680</v>
      </c>
      <c r="B283" t="s">
        <v>681</v>
      </c>
      <c r="C283" t="s">
        <v>499</v>
      </c>
      <c r="D283" t="str">
        <f t="shared" si="8"/>
        <v>TomaszBudny</v>
      </c>
      <c r="E283">
        <f t="shared" si="9"/>
        <v>1</v>
      </c>
    </row>
    <row r="284" spans="1:5" hidden="1" x14ac:dyDescent="0.3">
      <c r="A284" s="1" t="s">
        <v>682</v>
      </c>
      <c r="B284" t="s">
        <v>683</v>
      </c>
      <c r="C284" t="s">
        <v>73</v>
      </c>
      <c r="D284" t="str">
        <f t="shared" si="8"/>
        <v>PiotrFiebig</v>
      </c>
      <c r="E284">
        <f t="shared" si="9"/>
        <v>1</v>
      </c>
    </row>
    <row r="285" spans="1:5" hidden="1" x14ac:dyDescent="0.3">
      <c r="A285" s="1" t="s">
        <v>684</v>
      </c>
      <c r="B285" t="s">
        <v>685</v>
      </c>
      <c r="C285" t="s">
        <v>485</v>
      </c>
      <c r="D285" t="str">
        <f t="shared" si="8"/>
        <v>AdamZiolkowski</v>
      </c>
      <c r="E285">
        <f t="shared" si="9"/>
        <v>1</v>
      </c>
    </row>
    <row r="286" spans="1:5" hidden="1" x14ac:dyDescent="0.3">
      <c r="A286" s="1" t="s">
        <v>686</v>
      </c>
      <c r="B286" t="s">
        <v>687</v>
      </c>
      <c r="C286" t="s">
        <v>92</v>
      </c>
      <c r="D286" t="str">
        <f t="shared" si="8"/>
        <v>IgorRys</v>
      </c>
      <c r="E286">
        <f t="shared" si="9"/>
        <v>1</v>
      </c>
    </row>
    <row r="287" spans="1:5" hidden="1" x14ac:dyDescent="0.3">
      <c r="A287" s="1" t="s">
        <v>688</v>
      </c>
      <c r="B287" t="s">
        <v>689</v>
      </c>
      <c r="C287" t="s">
        <v>564</v>
      </c>
      <c r="D287" t="str">
        <f t="shared" si="8"/>
        <v>KingaOrczyk</v>
      </c>
      <c r="E287">
        <f t="shared" si="9"/>
        <v>1</v>
      </c>
    </row>
    <row r="288" spans="1:5" hidden="1" x14ac:dyDescent="0.3">
      <c r="A288" s="1" t="s">
        <v>690</v>
      </c>
      <c r="B288" t="s">
        <v>691</v>
      </c>
      <c r="C288" t="s">
        <v>692</v>
      </c>
      <c r="D288" t="str">
        <f t="shared" si="8"/>
        <v>KonradModzelewski</v>
      </c>
      <c r="E288">
        <f t="shared" si="9"/>
        <v>1</v>
      </c>
    </row>
    <row r="289" spans="1:5" hidden="1" x14ac:dyDescent="0.3">
      <c r="A289" s="1" t="s">
        <v>693</v>
      </c>
      <c r="B289" t="s">
        <v>694</v>
      </c>
      <c r="C289" t="s">
        <v>214</v>
      </c>
      <c r="D289" t="str">
        <f t="shared" si="8"/>
        <v>MartaCichowlas</v>
      </c>
      <c r="E289">
        <f t="shared" si="9"/>
        <v>1</v>
      </c>
    </row>
    <row r="290" spans="1:5" x14ac:dyDescent="0.3">
      <c r="A290" s="1" t="s">
        <v>695</v>
      </c>
      <c r="B290" t="s">
        <v>350</v>
      </c>
      <c r="C290" t="s">
        <v>351</v>
      </c>
      <c r="D290" t="str">
        <f t="shared" si="8"/>
        <v>MalgorzataKozlowska</v>
      </c>
      <c r="E290">
        <f t="shared" si="9"/>
        <v>3</v>
      </c>
    </row>
    <row r="291" spans="1:5" hidden="1" x14ac:dyDescent="0.3">
      <c r="A291" s="1" t="s">
        <v>696</v>
      </c>
      <c r="B291" t="s">
        <v>697</v>
      </c>
      <c r="C291" t="s">
        <v>111</v>
      </c>
      <c r="D291" t="str">
        <f t="shared" si="8"/>
        <v>AlicjaWrona</v>
      </c>
      <c r="E291">
        <f t="shared" si="9"/>
        <v>1</v>
      </c>
    </row>
    <row r="292" spans="1:5" hidden="1" x14ac:dyDescent="0.3">
      <c r="A292" s="1" t="s">
        <v>698</v>
      </c>
      <c r="B292" t="s">
        <v>699</v>
      </c>
      <c r="C292" t="s">
        <v>166</v>
      </c>
      <c r="D292" t="str">
        <f t="shared" si="8"/>
        <v>JakubPodolszynski</v>
      </c>
      <c r="E292">
        <f t="shared" si="9"/>
        <v>1</v>
      </c>
    </row>
    <row r="293" spans="1:5" hidden="1" x14ac:dyDescent="0.3">
      <c r="A293" s="1" t="s">
        <v>700</v>
      </c>
      <c r="B293" t="s">
        <v>701</v>
      </c>
      <c r="C293" t="s">
        <v>702</v>
      </c>
      <c r="D293" t="str">
        <f t="shared" si="8"/>
        <v>KalinaPiorkowska</v>
      </c>
      <c r="E293">
        <f t="shared" si="9"/>
        <v>1</v>
      </c>
    </row>
    <row r="294" spans="1:5" hidden="1" x14ac:dyDescent="0.3">
      <c r="A294" s="1" t="s">
        <v>703</v>
      </c>
      <c r="B294" t="s">
        <v>704</v>
      </c>
      <c r="C294" t="s">
        <v>419</v>
      </c>
      <c r="D294" t="str">
        <f t="shared" si="8"/>
        <v>LenaMlodzianowska</v>
      </c>
      <c r="E294">
        <f t="shared" si="9"/>
        <v>1</v>
      </c>
    </row>
    <row r="295" spans="1:5" hidden="1" x14ac:dyDescent="0.3">
      <c r="A295" s="1" t="s">
        <v>705</v>
      </c>
      <c r="B295" t="s">
        <v>271</v>
      </c>
      <c r="C295" t="s">
        <v>78</v>
      </c>
      <c r="D295" t="str">
        <f t="shared" si="8"/>
        <v>MartynaKmiecik</v>
      </c>
      <c r="E295">
        <f t="shared" si="9"/>
        <v>1</v>
      </c>
    </row>
    <row r="296" spans="1:5" hidden="1" x14ac:dyDescent="0.3">
      <c r="A296" s="1" t="s">
        <v>706</v>
      </c>
      <c r="B296" t="s">
        <v>707</v>
      </c>
      <c r="C296" t="s">
        <v>108</v>
      </c>
      <c r="D296" t="str">
        <f t="shared" si="8"/>
        <v>MichalKisiel</v>
      </c>
      <c r="E296">
        <f t="shared" si="9"/>
        <v>1</v>
      </c>
    </row>
    <row r="297" spans="1:5" hidden="1" x14ac:dyDescent="0.3">
      <c r="A297" s="1" t="s">
        <v>708</v>
      </c>
      <c r="B297" t="s">
        <v>709</v>
      </c>
      <c r="C297" t="s">
        <v>246</v>
      </c>
      <c r="D297" t="str">
        <f t="shared" si="8"/>
        <v>SebastianDolny</v>
      </c>
      <c r="E297">
        <f t="shared" si="9"/>
        <v>1</v>
      </c>
    </row>
    <row r="298" spans="1:5" hidden="1" x14ac:dyDescent="0.3">
      <c r="A298" s="1" t="s">
        <v>710</v>
      </c>
      <c r="B298" t="s">
        <v>711</v>
      </c>
      <c r="C298" t="s">
        <v>108</v>
      </c>
      <c r="D298" t="str">
        <f t="shared" si="8"/>
        <v>MichalKisiela</v>
      </c>
      <c r="E298">
        <f t="shared" si="9"/>
        <v>1</v>
      </c>
    </row>
    <row r="299" spans="1:5" hidden="1" x14ac:dyDescent="0.3">
      <c r="A299" s="1" t="s">
        <v>712</v>
      </c>
      <c r="B299" t="s">
        <v>174</v>
      </c>
      <c r="C299" t="s">
        <v>219</v>
      </c>
      <c r="D299" t="str">
        <f t="shared" si="8"/>
        <v>MariuszPiotrowski</v>
      </c>
      <c r="E299">
        <f t="shared" si="9"/>
        <v>1</v>
      </c>
    </row>
    <row r="300" spans="1:5" hidden="1" x14ac:dyDescent="0.3">
      <c r="A300" s="1" t="s">
        <v>713</v>
      </c>
      <c r="B300" t="s">
        <v>714</v>
      </c>
      <c r="C300" t="s">
        <v>156</v>
      </c>
      <c r="D300" t="str">
        <f t="shared" si="8"/>
        <v>MaurycyKopiejc</v>
      </c>
      <c r="E300">
        <f t="shared" si="9"/>
        <v>1</v>
      </c>
    </row>
    <row r="301" spans="1:5" hidden="1" x14ac:dyDescent="0.3">
      <c r="A301" s="1" t="s">
        <v>715</v>
      </c>
      <c r="B301" t="s">
        <v>716</v>
      </c>
      <c r="C301" t="s">
        <v>413</v>
      </c>
      <c r="D301" t="str">
        <f t="shared" si="8"/>
        <v>KatarzynaOszmana</v>
      </c>
      <c r="E301">
        <f t="shared" si="9"/>
        <v>1</v>
      </c>
    </row>
    <row r="302" spans="1:5" hidden="1" x14ac:dyDescent="0.3">
      <c r="A302" s="1" t="s">
        <v>717</v>
      </c>
      <c r="B302" t="s">
        <v>718</v>
      </c>
      <c r="C302" t="s">
        <v>25</v>
      </c>
      <c r="D302" t="str">
        <f t="shared" si="8"/>
        <v>JacekRozek</v>
      </c>
      <c r="E302">
        <f t="shared" si="9"/>
        <v>1</v>
      </c>
    </row>
    <row r="303" spans="1:5" hidden="1" x14ac:dyDescent="0.3">
      <c r="A303" s="1" t="s">
        <v>719</v>
      </c>
      <c r="B303" t="s">
        <v>720</v>
      </c>
      <c r="C303" t="s">
        <v>721</v>
      </c>
      <c r="D303" t="str">
        <f t="shared" si="8"/>
        <v>JadwigaBajer</v>
      </c>
      <c r="E303">
        <f t="shared" si="9"/>
        <v>1</v>
      </c>
    </row>
    <row r="304" spans="1:5" hidden="1" x14ac:dyDescent="0.3">
      <c r="A304" s="1" t="s">
        <v>722</v>
      </c>
      <c r="B304" t="s">
        <v>723</v>
      </c>
      <c r="C304" t="s">
        <v>47</v>
      </c>
      <c r="D304" t="str">
        <f t="shared" si="8"/>
        <v>SzymonCzapiewski</v>
      </c>
      <c r="E304">
        <f t="shared" si="9"/>
        <v>1</v>
      </c>
    </row>
    <row r="305" spans="1:5" hidden="1" x14ac:dyDescent="0.3">
      <c r="A305" s="1" t="s">
        <v>724</v>
      </c>
      <c r="B305" t="s">
        <v>725</v>
      </c>
      <c r="C305" t="s">
        <v>419</v>
      </c>
      <c r="D305" t="str">
        <f t="shared" si="8"/>
        <v>LenaMarynowska</v>
      </c>
      <c r="E305">
        <f t="shared" si="9"/>
        <v>1</v>
      </c>
    </row>
    <row r="306" spans="1:5" hidden="1" x14ac:dyDescent="0.3">
      <c r="A306" s="1" t="s">
        <v>726</v>
      </c>
      <c r="B306" t="s">
        <v>415</v>
      </c>
      <c r="C306" t="s">
        <v>214</v>
      </c>
      <c r="D306" t="str">
        <f t="shared" si="8"/>
        <v>MartaLubinska</v>
      </c>
      <c r="E306">
        <f t="shared" si="9"/>
        <v>1</v>
      </c>
    </row>
    <row r="307" spans="1:5" hidden="1" x14ac:dyDescent="0.3">
      <c r="A307" s="1" t="s">
        <v>727</v>
      </c>
      <c r="B307" t="s">
        <v>728</v>
      </c>
      <c r="C307" t="s">
        <v>729</v>
      </c>
      <c r="D307" t="str">
        <f t="shared" si="8"/>
        <v>NicolaHorbaczewska</v>
      </c>
      <c r="E307">
        <f t="shared" si="9"/>
        <v>1</v>
      </c>
    </row>
    <row r="308" spans="1:5" hidden="1" x14ac:dyDescent="0.3">
      <c r="A308" s="1" t="s">
        <v>730</v>
      </c>
      <c r="B308" t="s">
        <v>731</v>
      </c>
      <c r="C308" t="s">
        <v>111</v>
      </c>
      <c r="D308" t="str">
        <f t="shared" si="8"/>
        <v>AlicjaWroblewska</v>
      </c>
      <c r="E308">
        <f t="shared" si="9"/>
        <v>1</v>
      </c>
    </row>
    <row r="309" spans="1:5" hidden="1" x14ac:dyDescent="0.3">
      <c r="A309" s="1" t="s">
        <v>732</v>
      </c>
      <c r="B309" t="s">
        <v>733</v>
      </c>
      <c r="C309" t="s">
        <v>734</v>
      </c>
      <c r="D309" t="str">
        <f t="shared" si="8"/>
        <v>GrzegorzSkabara</v>
      </c>
      <c r="E309">
        <f t="shared" si="9"/>
        <v>1</v>
      </c>
    </row>
    <row r="310" spans="1:5" hidden="1" x14ac:dyDescent="0.3">
      <c r="A310" s="1" t="s">
        <v>735</v>
      </c>
      <c r="B310" t="s">
        <v>120</v>
      </c>
      <c r="C310" t="s">
        <v>73</v>
      </c>
      <c r="D310" t="str">
        <f t="shared" si="8"/>
        <v>PiotrFormela</v>
      </c>
      <c r="E310">
        <f t="shared" si="9"/>
        <v>1</v>
      </c>
    </row>
    <row r="311" spans="1:5" hidden="1" x14ac:dyDescent="0.3">
      <c r="A311" s="1" t="s">
        <v>736</v>
      </c>
      <c r="B311" t="s">
        <v>685</v>
      </c>
      <c r="C311" t="s">
        <v>219</v>
      </c>
      <c r="D311" t="str">
        <f t="shared" si="8"/>
        <v>MariuszZiolkowski</v>
      </c>
      <c r="E311">
        <f t="shared" si="9"/>
        <v>1</v>
      </c>
    </row>
    <row r="312" spans="1:5" hidden="1" x14ac:dyDescent="0.3">
      <c r="A312" s="1" t="s">
        <v>737</v>
      </c>
      <c r="B312" t="s">
        <v>738</v>
      </c>
      <c r="C312" t="s">
        <v>194</v>
      </c>
      <c r="D312" t="str">
        <f t="shared" si="8"/>
        <v>AnnaTrocha</v>
      </c>
      <c r="E312">
        <f t="shared" si="9"/>
        <v>1</v>
      </c>
    </row>
    <row r="313" spans="1:5" hidden="1" x14ac:dyDescent="0.3">
      <c r="A313" s="1" t="s">
        <v>739</v>
      </c>
      <c r="B313" t="s">
        <v>740</v>
      </c>
      <c r="C313" t="s">
        <v>131</v>
      </c>
      <c r="D313" t="str">
        <f t="shared" si="8"/>
        <v>OliwiaGreszczuk</v>
      </c>
      <c r="E313">
        <f t="shared" si="9"/>
        <v>1</v>
      </c>
    </row>
    <row r="314" spans="1:5" hidden="1" x14ac:dyDescent="0.3">
      <c r="A314" s="1" t="s">
        <v>741</v>
      </c>
      <c r="B314" t="s">
        <v>742</v>
      </c>
      <c r="C314" t="s">
        <v>89</v>
      </c>
      <c r="D314" t="str">
        <f t="shared" si="8"/>
        <v>MajaKrupop</v>
      </c>
      <c r="E314">
        <f t="shared" si="9"/>
        <v>1</v>
      </c>
    </row>
    <row r="315" spans="1:5" hidden="1" x14ac:dyDescent="0.3">
      <c r="A315" s="1" t="s">
        <v>743</v>
      </c>
      <c r="B315" t="s">
        <v>744</v>
      </c>
      <c r="C315" t="s">
        <v>241</v>
      </c>
      <c r="D315" t="str">
        <f t="shared" si="8"/>
        <v>NataliaJaniczek</v>
      </c>
      <c r="E315">
        <f t="shared" si="9"/>
        <v>1</v>
      </c>
    </row>
    <row r="316" spans="1:5" hidden="1" x14ac:dyDescent="0.3">
      <c r="A316" s="1" t="s">
        <v>745</v>
      </c>
      <c r="B316" t="s">
        <v>746</v>
      </c>
      <c r="C316" t="s">
        <v>345</v>
      </c>
      <c r="D316" t="str">
        <f t="shared" si="8"/>
        <v>MilenaKempka</v>
      </c>
      <c r="E316">
        <f t="shared" si="9"/>
        <v>1</v>
      </c>
    </row>
    <row r="317" spans="1:5" x14ac:dyDescent="0.3">
      <c r="A317" s="1" t="s">
        <v>747</v>
      </c>
      <c r="B317" t="s">
        <v>207</v>
      </c>
      <c r="C317" t="s">
        <v>208</v>
      </c>
      <c r="D317" t="str">
        <f t="shared" si="8"/>
        <v>AndrzejWizniewski</v>
      </c>
      <c r="E317">
        <f t="shared" si="9"/>
        <v>2</v>
      </c>
    </row>
    <row r="318" spans="1:5" hidden="1" x14ac:dyDescent="0.3">
      <c r="A318" s="1" t="s">
        <v>748</v>
      </c>
      <c r="B318" t="s">
        <v>749</v>
      </c>
      <c r="C318" t="s">
        <v>413</v>
      </c>
      <c r="D318" t="str">
        <f t="shared" si="8"/>
        <v>KatarzynaPajsk</v>
      </c>
      <c r="E318">
        <f t="shared" si="9"/>
        <v>1</v>
      </c>
    </row>
    <row r="319" spans="1:5" hidden="1" x14ac:dyDescent="0.3">
      <c r="A319" s="1" t="s">
        <v>750</v>
      </c>
      <c r="B319" t="s">
        <v>751</v>
      </c>
      <c r="C319" t="s">
        <v>416</v>
      </c>
      <c r="D319" t="str">
        <f t="shared" si="8"/>
        <v>MagdalenaLewicka</v>
      </c>
      <c r="E319">
        <f t="shared" si="9"/>
        <v>1</v>
      </c>
    </row>
    <row r="320" spans="1:5" hidden="1" x14ac:dyDescent="0.3">
      <c r="A320" s="1" t="s">
        <v>752</v>
      </c>
      <c r="B320" t="s">
        <v>753</v>
      </c>
      <c r="C320" t="s">
        <v>754</v>
      </c>
      <c r="D320" t="str">
        <f t="shared" si="8"/>
        <v>CyprianSwinianski</v>
      </c>
      <c r="E320">
        <f t="shared" si="9"/>
        <v>1</v>
      </c>
    </row>
    <row r="321" spans="1:5" hidden="1" x14ac:dyDescent="0.3">
      <c r="A321" s="1" t="s">
        <v>755</v>
      </c>
      <c r="B321" t="s">
        <v>107</v>
      </c>
      <c r="C321" t="s">
        <v>64</v>
      </c>
      <c r="D321" t="str">
        <f t="shared" si="8"/>
        <v>MikolajKaminski</v>
      </c>
      <c r="E321">
        <f t="shared" si="9"/>
        <v>1</v>
      </c>
    </row>
    <row r="322" spans="1:5" hidden="1" x14ac:dyDescent="0.3">
      <c r="A322" s="1" t="s">
        <v>756</v>
      </c>
      <c r="B322" t="s">
        <v>757</v>
      </c>
      <c r="C322" t="s">
        <v>275</v>
      </c>
      <c r="D322" t="str">
        <f t="shared" si="8"/>
        <v>MichalinaKirwiel</v>
      </c>
      <c r="E322">
        <f t="shared" si="9"/>
        <v>1</v>
      </c>
    </row>
    <row r="323" spans="1:5" hidden="1" x14ac:dyDescent="0.3">
      <c r="A323" s="1" t="s">
        <v>758</v>
      </c>
      <c r="B323" t="s">
        <v>759</v>
      </c>
      <c r="C323" t="s">
        <v>760</v>
      </c>
      <c r="D323" t="str">
        <f t="shared" ref="D323:D386" si="10">CONCATENATE(C323,B323)</f>
        <v>ArturWerbowy</v>
      </c>
      <c r="E323">
        <f t="shared" ref="E323:E386" si="11">COUNTIF($D$2:$D$495,D323)</f>
        <v>1</v>
      </c>
    </row>
    <row r="324" spans="1:5" hidden="1" x14ac:dyDescent="0.3">
      <c r="A324" s="1" t="s">
        <v>761</v>
      </c>
      <c r="B324" t="s">
        <v>762</v>
      </c>
      <c r="C324" t="s">
        <v>86</v>
      </c>
      <c r="D324" t="str">
        <f t="shared" si="10"/>
        <v>ZuzannaBajurska</v>
      </c>
      <c r="E324">
        <f t="shared" si="11"/>
        <v>1</v>
      </c>
    </row>
    <row r="325" spans="1:5" hidden="1" x14ac:dyDescent="0.3">
      <c r="A325" s="1" t="s">
        <v>763</v>
      </c>
      <c r="B325" t="s">
        <v>764</v>
      </c>
      <c r="C325" t="s">
        <v>323</v>
      </c>
      <c r="D325" t="str">
        <f t="shared" si="10"/>
        <v>AleksandraZaborowska</v>
      </c>
      <c r="E325">
        <f t="shared" si="11"/>
        <v>1</v>
      </c>
    </row>
    <row r="326" spans="1:5" hidden="1" x14ac:dyDescent="0.3">
      <c r="A326" s="1" t="s">
        <v>765</v>
      </c>
      <c r="B326" t="s">
        <v>766</v>
      </c>
      <c r="C326" t="s">
        <v>767</v>
      </c>
      <c r="D326" t="str">
        <f t="shared" si="10"/>
        <v>VictoriaDunislawska</v>
      </c>
      <c r="E326">
        <f t="shared" si="11"/>
        <v>1</v>
      </c>
    </row>
    <row r="327" spans="1:5" hidden="1" x14ac:dyDescent="0.3">
      <c r="A327" s="1" t="s">
        <v>768</v>
      </c>
      <c r="B327" t="s">
        <v>769</v>
      </c>
      <c r="C327" t="s">
        <v>393</v>
      </c>
      <c r="D327" t="str">
        <f t="shared" si="10"/>
        <v>HelenaStachurska</v>
      </c>
      <c r="E327">
        <f t="shared" si="11"/>
        <v>1</v>
      </c>
    </row>
    <row r="328" spans="1:5" hidden="1" x14ac:dyDescent="0.3">
      <c r="A328" s="1" t="s">
        <v>770</v>
      </c>
      <c r="B328" t="s">
        <v>757</v>
      </c>
      <c r="C328" t="s">
        <v>108</v>
      </c>
      <c r="D328" t="str">
        <f t="shared" si="10"/>
        <v>MichalKirwiel</v>
      </c>
      <c r="E328">
        <f t="shared" si="11"/>
        <v>1</v>
      </c>
    </row>
    <row r="329" spans="1:5" hidden="1" x14ac:dyDescent="0.3">
      <c r="A329" s="1" t="s">
        <v>771</v>
      </c>
      <c r="B329" t="s">
        <v>772</v>
      </c>
      <c r="C329" t="s">
        <v>485</v>
      </c>
      <c r="D329" t="str">
        <f t="shared" si="10"/>
        <v>AdamZega</v>
      </c>
      <c r="E329">
        <f t="shared" si="11"/>
        <v>1</v>
      </c>
    </row>
    <row r="330" spans="1:5" hidden="1" x14ac:dyDescent="0.3">
      <c r="A330" s="1" t="s">
        <v>773</v>
      </c>
      <c r="B330" t="s">
        <v>774</v>
      </c>
      <c r="C330" t="s">
        <v>39</v>
      </c>
      <c r="D330" t="str">
        <f t="shared" si="10"/>
        <v>MaciejLukowski</v>
      </c>
      <c r="E330">
        <f t="shared" si="11"/>
        <v>1</v>
      </c>
    </row>
    <row r="331" spans="1:5" hidden="1" x14ac:dyDescent="0.3">
      <c r="A331" s="1" t="s">
        <v>775</v>
      </c>
      <c r="B331" t="s">
        <v>776</v>
      </c>
      <c r="C331" t="s">
        <v>121</v>
      </c>
      <c r="D331" t="str">
        <f t="shared" si="10"/>
        <v>JanPietraszczyk</v>
      </c>
      <c r="E331">
        <f t="shared" si="11"/>
        <v>1</v>
      </c>
    </row>
    <row r="332" spans="1:5" hidden="1" x14ac:dyDescent="0.3">
      <c r="A332" s="1" t="s">
        <v>777</v>
      </c>
      <c r="B332" t="s">
        <v>778</v>
      </c>
      <c r="C332" t="s">
        <v>266</v>
      </c>
      <c r="D332" t="str">
        <f t="shared" si="10"/>
        <v>NadiaJędrzejczak</v>
      </c>
      <c r="E332">
        <f t="shared" si="11"/>
        <v>1</v>
      </c>
    </row>
    <row r="333" spans="1:5" hidden="1" x14ac:dyDescent="0.3">
      <c r="A333" s="1" t="s">
        <v>779</v>
      </c>
      <c r="B333" t="s">
        <v>780</v>
      </c>
      <c r="C333" t="s">
        <v>111</v>
      </c>
      <c r="D333" t="str">
        <f t="shared" si="10"/>
        <v>AlicjaWymyslowska</v>
      </c>
      <c r="E333">
        <f t="shared" si="11"/>
        <v>1</v>
      </c>
    </row>
    <row r="334" spans="1:5" hidden="1" x14ac:dyDescent="0.3">
      <c r="A334" s="1" t="s">
        <v>781</v>
      </c>
      <c r="B334" t="s">
        <v>782</v>
      </c>
      <c r="C334" t="s">
        <v>56</v>
      </c>
      <c r="D334" t="str">
        <f t="shared" si="10"/>
        <v>AmeliaWicher</v>
      </c>
      <c r="E334">
        <f t="shared" si="11"/>
        <v>1</v>
      </c>
    </row>
    <row r="335" spans="1:5" hidden="1" x14ac:dyDescent="0.3">
      <c r="A335" s="1" t="s">
        <v>783</v>
      </c>
      <c r="B335" t="s">
        <v>784</v>
      </c>
      <c r="C335" t="s">
        <v>202</v>
      </c>
      <c r="D335" t="str">
        <f t="shared" si="10"/>
        <v>BartoszTusinski</v>
      </c>
      <c r="E335">
        <f t="shared" si="11"/>
        <v>1</v>
      </c>
    </row>
    <row r="336" spans="1:5" hidden="1" x14ac:dyDescent="0.3">
      <c r="A336" s="1" t="s">
        <v>785</v>
      </c>
      <c r="B336" t="s">
        <v>786</v>
      </c>
      <c r="C336" t="s">
        <v>787</v>
      </c>
      <c r="D336" t="str">
        <f t="shared" si="10"/>
        <v>AngelikaWalaszek</v>
      </c>
      <c r="E336">
        <f t="shared" si="11"/>
        <v>1</v>
      </c>
    </row>
    <row r="337" spans="1:5" hidden="1" x14ac:dyDescent="0.3">
      <c r="A337" s="1" t="s">
        <v>788</v>
      </c>
      <c r="B337" t="s">
        <v>789</v>
      </c>
      <c r="C337" t="s">
        <v>345</v>
      </c>
      <c r="D337" t="str">
        <f t="shared" si="10"/>
        <v>MilenaKarolewska</v>
      </c>
      <c r="E337">
        <f t="shared" si="11"/>
        <v>1</v>
      </c>
    </row>
    <row r="338" spans="1:5" hidden="1" x14ac:dyDescent="0.3">
      <c r="A338" s="1" t="s">
        <v>790</v>
      </c>
      <c r="B338" t="s">
        <v>791</v>
      </c>
      <c r="C338" t="s">
        <v>260</v>
      </c>
      <c r="D338" t="str">
        <f t="shared" si="10"/>
        <v>FilipStanulewicz</v>
      </c>
      <c r="E338">
        <f t="shared" si="11"/>
        <v>1</v>
      </c>
    </row>
    <row r="339" spans="1:5" hidden="1" x14ac:dyDescent="0.3">
      <c r="A339" s="1" t="s">
        <v>792</v>
      </c>
      <c r="B339" t="s">
        <v>629</v>
      </c>
      <c r="C339" t="s">
        <v>793</v>
      </c>
      <c r="D339" t="str">
        <f t="shared" si="10"/>
        <v>KubaMarszalek</v>
      </c>
      <c r="E339">
        <f t="shared" si="11"/>
        <v>1</v>
      </c>
    </row>
    <row r="340" spans="1:5" hidden="1" x14ac:dyDescent="0.3">
      <c r="A340" s="1" t="s">
        <v>794</v>
      </c>
      <c r="B340" t="s">
        <v>795</v>
      </c>
      <c r="C340" t="s">
        <v>108</v>
      </c>
      <c r="D340" t="str">
        <f t="shared" si="10"/>
        <v>MichalKieloch</v>
      </c>
      <c r="E340">
        <f t="shared" si="11"/>
        <v>1</v>
      </c>
    </row>
    <row r="341" spans="1:5" hidden="1" x14ac:dyDescent="0.3">
      <c r="A341" s="1" t="s">
        <v>796</v>
      </c>
      <c r="B341" t="s">
        <v>797</v>
      </c>
      <c r="C341" t="s">
        <v>78</v>
      </c>
      <c r="D341" t="str">
        <f t="shared" si="10"/>
        <v>MartynaMarmelowska</v>
      </c>
      <c r="E341">
        <f t="shared" si="11"/>
        <v>1</v>
      </c>
    </row>
    <row r="342" spans="1:5" hidden="1" x14ac:dyDescent="0.3">
      <c r="A342" s="1" t="s">
        <v>798</v>
      </c>
      <c r="B342" t="s">
        <v>799</v>
      </c>
      <c r="C342" t="s">
        <v>105</v>
      </c>
      <c r="D342" t="str">
        <f t="shared" si="10"/>
        <v>KacperNikolajew</v>
      </c>
      <c r="E342">
        <f t="shared" si="11"/>
        <v>1</v>
      </c>
    </row>
    <row r="343" spans="1:5" hidden="1" x14ac:dyDescent="0.3">
      <c r="A343" s="1" t="s">
        <v>800</v>
      </c>
      <c r="B343" t="s">
        <v>801</v>
      </c>
      <c r="C343" t="s">
        <v>105</v>
      </c>
      <c r="D343" t="str">
        <f t="shared" si="10"/>
        <v>KacperOkla</v>
      </c>
      <c r="E343">
        <f t="shared" si="11"/>
        <v>1</v>
      </c>
    </row>
    <row r="344" spans="1:5" hidden="1" x14ac:dyDescent="0.3">
      <c r="A344" s="1" t="s">
        <v>802</v>
      </c>
      <c r="B344" t="s">
        <v>803</v>
      </c>
      <c r="C344" t="s">
        <v>11</v>
      </c>
      <c r="D344" t="str">
        <f t="shared" si="10"/>
        <v>MarcelLademann</v>
      </c>
      <c r="E344">
        <f t="shared" si="11"/>
        <v>1</v>
      </c>
    </row>
    <row r="345" spans="1:5" hidden="1" x14ac:dyDescent="0.3">
      <c r="A345" s="1" t="s">
        <v>804</v>
      </c>
      <c r="B345" t="s">
        <v>805</v>
      </c>
      <c r="C345" t="s">
        <v>359</v>
      </c>
      <c r="D345" t="str">
        <f t="shared" si="10"/>
        <v>MariaKowakczyk</v>
      </c>
      <c r="E345">
        <f t="shared" si="11"/>
        <v>1</v>
      </c>
    </row>
    <row r="346" spans="1:5" hidden="1" x14ac:dyDescent="0.3">
      <c r="A346" s="1" t="s">
        <v>806</v>
      </c>
      <c r="B346" t="s">
        <v>807</v>
      </c>
      <c r="C346" t="s">
        <v>382</v>
      </c>
      <c r="D346" t="str">
        <f t="shared" si="10"/>
        <v>KarolinaPawelska</v>
      </c>
      <c r="E346">
        <f t="shared" si="11"/>
        <v>1</v>
      </c>
    </row>
    <row r="347" spans="1:5" hidden="1" x14ac:dyDescent="0.3">
      <c r="A347" s="1" t="s">
        <v>808</v>
      </c>
      <c r="B347" t="s">
        <v>809</v>
      </c>
      <c r="C347" t="s">
        <v>505</v>
      </c>
      <c r="D347" t="str">
        <f t="shared" si="10"/>
        <v>KamilNiemczyk</v>
      </c>
      <c r="E347">
        <f t="shared" si="11"/>
        <v>1</v>
      </c>
    </row>
    <row r="348" spans="1:5" hidden="1" x14ac:dyDescent="0.3">
      <c r="A348" s="1" t="s">
        <v>810</v>
      </c>
      <c r="B348" t="s">
        <v>811</v>
      </c>
      <c r="C348" t="s">
        <v>812</v>
      </c>
      <c r="D348" t="str">
        <f t="shared" si="10"/>
        <v>OlgierdHazubski</v>
      </c>
      <c r="E348">
        <f t="shared" si="11"/>
        <v>1</v>
      </c>
    </row>
    <row r="349" spans="1:5" hidden="1" x14ac:dyDescent="0.3">
      <c r="A349" s="1" t="s">
        <v>813</v>
      </c>
      <c r="B349" t="s">
        <v>814</v>
      </c>
      <c r="C349" t="s">
        <v>92</v>
      </c>
      <c r="D349" t="str">
        <f t="shared" si="10"/>
        <v>IgorRyngwelski</v>
      </c>
      <c r="E349">
        <f t="shared" si="11"/>
        <v>1</v>
      </c>
    </row>
    <row r="350" spans="1:5" hidden="1" x14ac:dyDescent="0.3">
      <c r="A350" s="1" t="s">
        <v>815</v>
      </c>
      <c r="B350" t="s">
        <v>816</v>
      </c>
      <c r="C350" t="s">
        <v>166</v>
      </c>
      <c r="D350" t="str">
        <f t="shared" si="10"/>
        <v>JakubRopiak</v>
      </c>
      <c r="E350">
        <f t="shared" si="11"/>
        <v>1</v>
      </c>
    </row>
    <row r="351" spans="1:5" hidden="1" x14ac:dyDescent="0.3">
      <c r="A351" s="1" t="s">
        <v>817</v>
      </c>
      <c r="B351" t="s">
        <v>818</v>
      </c>
      <c r="C351" t="s">
        <v>20</v>
      </c>
      <c r="D351" t="str">
        <f t="shared" si="10"/>
        <v>PatrykGiemza</v>
      </c>
      <c r="E351">
        <f t="shared" si="11"/>
        <v>1</v>
      </c>
    </row>
    <row r="352" spans="1:5" hidden="1" x14ac:dyDescent="0.3">
      <c r="A352" s="1" t="s">
        <v>819</v>
      </c>
      <c r="B352" t="s">
        <v>820</v>
      </c>
      <c r="C352" t="s">
        <v>821</v>
      </c>
      <c r="D352" t="str">
        <f t="shared" si="10"/>
        <v>RyszardDomzala</v>
      </c>
      <c r="E352">
        <f t="shared" si="11"/>
        <v>1</v>
      </c>
    </row>
    <row r="353" spans="1:5" hidden="1" x14ac:dyDescent="0.3">
      <c r="A353" s="1" t="s">
        <v>822</v>
      </c>
      <c r="B353" t="s">
        <v>823</v>
      </c>
      <c r="C353" t="s">
        <v>824</v>
      </c>
      <c r="D353" t="str">
        <f t="shared" si="10"/>
        <v>JustynaPozarzycka</v>
      </c>
      <c r="E353">
        <f t="shared" si="11"/>
        <v>1</v>
      </c>
    </row>
    <row r="354" spans="1:5" hidden="1" x14ac:dyDescent="0.3">
      <c r="A354" s="1" t="s">
        <v>825</v>
      </c>
      <c r="B354" t="s">
        <v>826</v>
      </c>
      <c r="C354" t="s">
        <v>17</v>
      </c>
      <c r="D354" t="str">
        <f t="shared" si="10"/>
        <v>MateuszKowalik</v>
      </c>
      <c r="E354">
        <f t="shared" si="11"/>
        <v>1</v>
      </c>
    </row>
    <row r="355" spans="1:5" hidden="1" x14ac:dyDescent="0.3">
      <c r="A355" s="1" t="s">
        <v>827</v>
      </c>
      <c r="B355" t="s">
        <v>828</v>
      </c>
      <c r="C355" t="s">
        <v>829</v>
      </c>
      <c r="D355" t="str">
        <f t="shared" si="10"/>
        <v>NikolaHintzke</v>
      </c>
      <c r="E355">
        <f t="shared" si="11"/>
        <v>1</v>
      </c>
    </row>
    <row r="356" spans="1:5" hidden="1" x14ac:dyDescent="0.3">
      <c r="A356" s="1" t="s">
        <v>830</v>
      </c>
      <c r="B356" t="s">
        <v>831</v>
      </c>
      <c r="C356" t="s">
        <v>832</v>
      </c>
      <c r="D356" t="str">
        <f t="shared" si="10"/>
        <v>DamianSwistek</v>
      </c>
      <c r="E356">
        <f t="shared" si="11"/>
        <v>1</v>
      </c>
    </row>
    <row r="357" spans="1:5" hidden="1" x14ac:dyDescent="0.3">
      <c r="A357" s="1" t="s">
        <v>833</v>
      </c>
      <c r="B357" t="s">
        <v>834</v>
      </c>
      <c r="C357" t="s">
        <v>61</v>
      </c>
      <c r="D357" t="str">
        <f t="shared" si="10"/>
        <v>OliwierGrzelecki</v>
      </c>
      <c r="E357">
        <f t="shared" si="11"/>
        <v>1</v>
      </c>
    </row>
    <row r="358" spans="1:5" hidden="1" x14ac:dyDescent="0.3">
      <c r="A358" s="1" t="s">
        <v>835</v>
      </c>
      <c r="B358" t="s">
        <v>836</v>
      </c>
      <c r="C358" t="s">
        <v>829</v>
      </c>
      <c r="D358" t="str">
        <f t="shared" si="10"/>
        <v>NikolaHinz</v>
      </c>
      <c r="E358">
        <f t="shared" si="11"/>
        <v>1</v>
      </c>
    </row>
    <row r="359" spans="1:5" hidden="1" x14ac:dyDescent="0.3">
      <c r="A359" s="1" t="s">
        <v>837</v>
      </c>
      <c r="B359" t="s">
        <v>838</v>
      </c>
      <c r="C359" t="s">
        <v>147</v>
      </c>
      <c r="D359" t="str">
        <f t="shared" si="10"/>
        <v>MonikaKaftan</v>
      </c>
      <c r="E359">
        <f t="shared" si="11"/>
        <v>1</v>
      </c>
    </row>
    <row r="360" spans="1:5" hidden="1" x14ac:dyDescent="0.3">
      <c r="A360" s="1" t="s">
        <v>839</v>
      </c>
      <c r="B360" t="s">
        <v>840</v>
      </c>
      <c r="C360" t="s">
        <v>841</v>
      </c>
      <c r="D360" t="str">
        <f t="shared" si="10"/>
        <v>BartlomiejWasiluk</v>
      </c>
      <c r="E360">
        <f t="shared" si="11"/>
        <v>1</v>
      </c>
    </row>
    <row r="361" spans="1:5" hidden="1" x14ac:dyDescent="0.3">
      <c r="A361" s="1" t="s">
        <v>842</v>
      </c>
      <c r="B361" t="s">
        <v>843</v>
      </c>
      <c r="C361" t="s">
        <v>841</v>
      </c>
      <c r="D361" t="str">
        <f t="shared" si="10"/>
        <v>BartlomiejWasilewski</v>
      </c>
      <c r="E361">
        <f t="shared" si="11"/>
        <v>1</v>
      </c>
    </row>
    <row r="362" spans="1:5" hidden="1" x14ac:dyDescent="0.3">
      <c r="A362" s="1" t="s">
        <v>844</v>
      </c>
      <c r="B362" t="s">
        <v>845</v>
      </c>
      <c r="C362" t="s">
        <v>416</v>
      </c>
      <c r="D362" t="str">
        <f t="shared" si="10"/>
        <v>MagdalenaLukasik</v>
      </c>
      <c r="E362">
        <f t="shared" si="11"/>
        <v>1</v>
      </c>
    </row>
    <row r="363" spans="1:5" hidden="1" x14ac:dyDescent="0.3">
      <c r="A363" s="1" t="s">
        <v>846</v>
      </c>
      <c r="B363" t="s">
        <v>847</v>
      </c>
      <c r="C363" t="s">
        <v>848</v>
      </c>
      <c r="D363" t="str">
        <f t="shared" si="10"/>
        <v>HenrykSilakowski</v>
      </c>
      <c r="E363">
        <f t="shared" si="11"/>
        <v>1</v>
      </c>
    </row>
    <row r="364" spans="1:5" hidden="1" x14ac:dyDescent="0.3">
      <c r="A364" s="1" t="s">
        <v>849</v>
      </c>
      <c r="B364" t="s">
        <v>850</v>
      </c>
      <c r="C364" t="s">
        <v>485</v>
      </c>
      <c r="D364" t="str">
        <f t="shared" si="10"/>
        <v>AdamZygmunt</v>
      </c>
      <c r="E364">
        <f t="shared" si="11"/>
        <v>1</v>
      </c>
    </row>
    <row r="365" spans="1:5" hidden="1" x14ac:dyDescent="0.3">
      <c r="A365" s="1" t="s">
        <v>851</v>
      </c>
      <c r="B365" t="s">
        <v>852</v>
      </c>
      <c r="C365" t="s">
        <v>121</v>
      </c>
      <c r="D365" t="str">
        <f t="shared" si="10"/>
        <v>JanPettka</v>
      </c>
      <c r="E365">
        <f t="shared" si="11"/>
        <v>1</v>
      </c>
    </row>
    <row r="366" spans="1:5" hidden="1" x14ac:dyDescent="0.3">
      <c r="A366" s="1" t="s">
        <v>853</v>
      </c>
      <c r="B366" t="s">
        <v>854</v>
      </c>
      <c r="C366" t="s">
        <v>855</v>
      </c>
      <c r="D366" t="str">
        <f t="shared" si="10"/>
        <v>OlivierHanczarek</v>
      </c>
      <c r="E366">
        <f t="shared" si="11"/>
        <v>1</v>
      </c>
    </row>
    <row r="367" spans="1:5" hidden="1" x14ac:dyDescent="0.3">
      <c r="A367" s="1" t="s">
        <v>856</v>
      </c>
      <c r="B367" t="s">
        <v>857</v>
      </c>
      <c r="C367" t="s">
        <v>309</v>
      </c>
      <c r="D367" t="str">
        <f t="shared" si="10"/>
        <v>JuliaSamulczyk</v>
      </c>
      <c r="E367">
        <f t="shared" si="11"/>
        <v>1</v>
      </c>
    </row>
    <row r="368" spans="1:5" hidden="1" x14ac:dyDescent="0.3">
      <c r="A368" s="1" t="s">
        <v>858</v>
      </c>
      <c r="B368" t="s">
        <v>859</v>
      </c>
      <c r="C368" t="s">
        <v>860</v>
      </c>
      <c r="D368" t="str">
        <f t="shared" si="10"/>
        <v>WiktorBerezniewicz</v>
      </c>
      <c r="E368">
        <f t="shared" si="11"/>
        <v>1</v>
      </c>
    </row>
    <row r="369" spans="1:5" hidden="1" x14ac:dyDescent="0.3">
      <c r="A369" s="1" t="s">
        <v>861</v>
      </c>
      <c r="B369" t="s">
        <v>862</v>
      </c>
      <c r="C369" t="s">
        <v>73</v>
      </c>
      <c r="D369" t="str">
        <f t="shared" si="10"/>
        <v>PiotrBialaszewski</v>
      </c>
      <c r="E369">
        <f t="shared" si="11"/>
        <v>1</v>
      </c>
    </row>
    <row r="370" spans="1:5" hidden="1" x14ac:dyDescent="0.3">
      <c r="A370" s="1" t="s">
        <v>863</v>
      </c>
      <c r="B370" t="s">
        <v>864</v>
      </c>
      <c r="C370" t="s">
        <v>309</v>
      </c>
      <c r="D370" t="str">
        <f t="shared" si="10"/>
        <v>JuliaRutkiewicz</v>
      </c>
      <c r="E370">
        <f t="shared" si="11"/>
        <v>1</v>
      </c>
    </row>
    <row r="371" spans="1:5" x14ac:dyDescent="0.3">
      <c r="A371" s="1" t="s">
        <v>865</v>
      </c>
      <c r="B371" t="s">
        <v>866</v>
      </c>
      <c r="C371" t="s">
        <v>17</v>
      </c>
      <c r="D371" t="str">
        <f t="shared" si="10"/>
        <v>MateuszKowalczyk</v>
      </c>
      <c r="E371">
        <f t="shared" si="11"/>
        <v>2</v>
      </c>
    </row>
    <row r="372" spans="1:5" hidden="1" x14ac:dyDescent="0.3">
      <c r="A372" s="1" t="s">
        <v>867</v>
      </c>
      <c r="B372" t="s">
        <v>868</v>
      </c>
      <c r="C372" t="s">
        <v>309</v>
      </c>
      <c r="D372" t="str">
        <f t="shared" si="10"/>
        <v>JuliaSadowska</v>
      </c>
      <c r="E372">
        <f t="shared" si="11"/>
        <v>1</v>
      </c>
    </row>
    <row r="373" spans="1:5" hidden="1" x14ac:dyDescent="0.3">
      <c r="A373" s="1" t="s">
        <v>869</v>
      </c>
      <c r="B373" t="s">
        <v>870</v>
      </c>
      <c r="C373" t="s">
        <v>260</v>
      </c>
      <c r="D373" t="str">
        <f t="shared" si="10"/>
        <v>FilipSobol</v>
      </c>
      <c r="E373">
        <f t="shared" si="11"/>
        <v>1</v>
      </c>
    </row>
    <row r="374" spans="1:5" hidden="1" x14ac:dyDescent="0.3">
      <c r="A374" s="1" t="s">
        <v>871</v>
      </c>
      <c r="B374" t="s">
        <v>872</v>
      </c>
      <c r="C374" t="s">
        <v>607</v>
      </c>
      <c r="D374" t="str">
        <f t="shared" si="10"/>
        <v>JoannaSenger</v>
      </c>
      <c r="E374">
        <f t="shared" si="11"/>
        <v>1</v>
      </c>
    </row>
    <row r="375" spans="1:5" hidden="1" x14ac:dyDescent="0.3">
      <c r="A375" s="1" t="s">
        <v>873</v>
      </c>
      <c r="B375" t="s">
        <v>874</v>
      </c>
      <c r="C375" t="s">
        <v>448</v>
      </c>
      <c r="D375" t="str">
        <f t="shared" si="10"/>
        <v>HannaStanislawska</v>
      </c>
      <c r="E375">
        <f t="shared" si="11"/>
        <v>1</v>
      </c>
    </row>
    <row r="376" spans="1:5" hidden="1" x14ac:dyDescent="0.3">
      <c r="A376" s="1" t="s">
        <v>875</v>
      </c>
      <c r="B376" t="s">
        <v>876</v>
      </c>
      <c r="C376" t="s">
        <v>877</v>
      </c>
      <c r="D376" t="str">
        <f t="shared" si="10"/>
        <v>DorianSzczepkowski</v>
      </c>
      <c r="E376">
        <f t="shared" si="11"/>
        <v>1</v>
      </c>
    </row>
    <row r="377" spans="1:5" hidden="1" x14ac:dyDescent="0.3">
      <c r="A377" s="1" t="s">
        <v>878</v>
      </c>
      <c r="B377" t="s">
        <v>879</v>
      </c>
      <c r="C377" t="s">
        <v>880</v>
      </c>
      <c r="D377" t="str">
        <f t="shared" si="10"/>
        <v>AleksWojcicki</v>
      </c>
      <c r="E377">
        <f t="shared" si="11"/>
        <v>1</v>
      </c>
    </row>
    <row r="378" spans="1:5" hidden="1" x14ac:dyDescent="0.3">
      <c r="A378" s="1" t="s">
        <v>881</v>
      </c>
      <c r="B378" t="s">
        <v>882</v>
      </c>
      <c r="C378" t="s">
        <v>309</v>
      </c>
      <c r="D378" t="str">
        <f t="shared" si="10"/>
        <v>JuliaSalanowska</v>
      </c>
      <c r="E378">
        <f t="shared" si="11"/>
        <v>1</v>
      </c>
    </row>
    <row r="379" spans="1:5" hidden="1" x14ac:dyDescent="0.3">
      <c r="A379" s="1" t="s">
        <v>883</v>
      </c>
      <c r="B379" t="s">
        <v>884</v>
      </c>
      <c r="C379" t="s">
        <v>885</v>
      </c>
      <c r="D379" t="str">
        <f t="shared" si="10"/>
        <v>IzabelaSkrzydlak</v>
      </c>
      <c r="E379">
        <f t="shared" si="11"/>
        <v>1</v>
      </c>
    </row>
    <row r="380" spans="1:5" hidden="1" x14ac:dyDescent="0.3">
      <c r="A380" s="1" t="s">
        <v>886</v>
      </c>
      <c r="B380" t="s">
        <v>887</v>
      </c>
      <c r="C380" t="s">
        <v>17</v>
      </c>
      <c r="D380" t="str">
        <f t="shared" si="10"/>
        <v>MateuszKoszlaga</v>
      </c>
      <c r="E380">
        <f t="shared" si="11"/>
        <v>1</v>
      </c>
    </row>
    <row r="381" spans="1:5" hidden="1" x14ac:dyDescent="0.3">
      <c r="A381" s="1" t="s">
        <v>888</v>
      </c>
      <c r="B381" t="s">
        <v>889</v>
      </c>
      <c r="C381" t="s">
        <v>359</v>
      </c>
      <c r="D381" t="str">
        <f t="shared" si="10"/>
        <v>MariaKowalczuk</v>
      </c>
      <c r="E381">
        <f t="shared" si="11"/>
        <v>1</v>
      </c>
    </row>
    <row r="382" spans="1:5" hidden="1" x14ac:dyDescent="0.3">
      <c r="A382" s="1" t="s">
        <v>890</v>
      </c>
      <c r="B382" t="s">
        <v>891</v>
      </c>
      <c r="C382" t="s">
        <v>892</v>
      </c>
      <c r="D382" t="str">
        <f t="shared" si="10"/>
        <v>PatrycjaGlowinska</v>
      </c>
      <c r="E382">
        <f t="shared" si="11"/>
        <v>1</v>
      </c>
    </row>
    <row r="383" spans="1:5" hidden="1" x14ac:dyDescent="0.3">
      <c r="A383" s="1" t="s">
        <v>893</v>
      </c>
      <c r="B383" t="s">
        <v>894</v>
      </c>
      <c r="C383" t="s">
        <v>309</v>
      </c>
      <c r="D383" t="str">
        <f t="shared" si="10"/>
        <v>JuliaSautycz</v>
      </c>
      <c r="E383">
        <f t="shared" si="11"/>
        <v>1</v>
      </c>
    </row>
    <row r="384" spans="1:5" hidden="1" x14ac:dyDescent="0.3">
      <c r="A384" s="1" t="s">
        <v>895</v>
      </c>
      <c r="B384" t="s">
        <v>896</v>
      </c>
      <c r="C384" t="s">
        <v>8</v>
      </c>
      <c r="D384" t="str">
        <f t="shared" si="10"/>
        <v>NikodemJakubowski</v>
      </c>
      <c r="E384">
        <f t="shared" si="11"/>
        <v>1</v>
      </c>
    </row>
    <row r="385" spans="1:5" hidden="1" x14ac:dyDescent="0.3">
      <c r="A385" s="1" t="s">
        <v>897</v>
      </c>
      <c r="B385" t="s">
        <v>898</v>
      </c>
      <c r="C385" t="s">
        <v>11</v>
      </c>
      <c r="D385" t="str">
        <f t="shared" si="10"/>
        <v>MarcelLabuda</v>
      </c>
      <c r="E385">
        <f t="shared" si="11"/>
        <v>1</v>
      </c>
    </row>
    <row r="386" spans="1:5" hidden="1" x14ac:dyDescent="0.3">
      <c r="A386" s="1" t="s">
        <v>899</v>
      </c>
      <c r="B386" t="s">
        <v>900</v>
      </c>
      <c r="C386" t="s">
        <v>166</v>
      </c>
      <c r="D386" t="str">
        <f t="shared" si="10"/>
        <v>JakubPrzestrzelski</v>
      </c>
      <c r="E386">
        <f t="shared" si="11"/>
        <v>1</v>
      </c>
    </row>
    <row r="387" spans="1:5" hidden="1" x14ac:dyDescent="0.3">
      <c r="A387" s="1" t="s">
        <v>901</v>
      </c>
      <c r="B387" t="s">
        <v>902</v>
      </c>
      <c r="C387" t="s">
        <v>903</v>
      </c>
      <c r="D387" t="str">
        <f t="shared" ref="D387:D450" si="12">CONCATENATE(C387,B387)</f>
        <v>InkaSochacka</v>
      </c>
      <c r="E387">
        <f t="shared" ref="E387:E450" si="13">COUNTIF($D$2:$D$495,D387)</f>
        <v>1</v>
      </c>
    </row>
    <row r="388" spans="1:5" hidden="1" x14ac:dyDescent="0.3">
      <c r="A388" s="1" t="s">
        <v>904</v>
      </c>
      <c r="B388" t="s">
        <v>905</v>
      </c>
      <c r="C388" t="s">
        <v>906</v>
      </c>
      <c r="D388" t="str">
        <f t="shared" si="12"/>
        <v>AntoniWierzbicki</v>
      </c>
      <c r="E388">
        <f t="shared" si="13"/>
        <v>1</v>
      </c>
    </row>
    <row r="389" spans="1:5" hidden="1" x14ac:dyDescent="0.3">
      <c r="A389" s="1" t="s">
        <v>907</v>
      </c>
      <c r="B389" t="s">
        <v>908</v>
      </c>
      <c r="C389" t="s">
        <v>909</v>
      </c>
      <c r="D389" t="str">
        <f t="shared" si="12"/>
        <v>IgnacySarnowski</v>
      </c>
      <c r="E389">
        <f t="shared" si="13"/>
        <v>1</v>
      </c>
    </row>
    <row r="390" spans="1:5" hidden="1" x14ac:dyDescent="0.3">
      <c r="A390" s="1" t="s">
        <v>910</v>
      </c>
      <c r="B390" t="s">
        <v>911</v>
      </c>
      <c r="C390" t="s">
        <v>39</v>
      </c>
      <c r="D390" t="str">
        <f t="shared" si="12"/>
        <v>MaciejMachalski</v>
      </c>
      <c r="E390">
        <f t="shared" si="13"/>
        <v>1</v>
      </c>
    </row>
    <row r="391" spans="1:5" x14ac:dyDescent="0.3">
      <c r="A391" s="1" t="s">
        <v>912</v>
      </c>
      <c r="B391" t="s">
        <v>866</v>
      </c>
      <c r="C391" t="s">
        <v>17</v>
      </c>
      <c r="D391" t="str">
        <f t="shared" si="12"/>
        <v>MateuszKowalczyk</v>
      </c>
      <c r="E391">
        <f t="shared" si="13"/>
        <v>2</v>
      </c>
    </row>
    <row r="392" spans="1:5" hidden="1" x14ac:dyDescent="0.3">
      <c r="A392" s="1" t="s">
        <v>913</v>
      </c>
      <c r="B392" t="s">
        <v>914</v>
      </c>
      <c r="C392" t="s">
        <v>428</v>
      </c>
      <c r="D392" t="str">
        <f t="shared" si="12"/>
        <v>ZofiaBroukin</v>
      </c>
      <c r="E392">
        <f t="shared" si="13"/>
        <v>1</v>
      </c>
    </row>
    <row r="393" spans="1:5" hidden="1" x14ac:dyDescent="0.3">
      <c r="A393" s="1" t="s">
        <v>915</v>
      </c>
      <c r="B393" t="s">
        <v>916</v>
      </c>
      <c r="C393" t="s">
        <v>211</v>
      </c>
      <c r="D393" t="str">
        <f t="shared" si="12"/>
        <v>SandraFilarska</v>
      </c>
      <c r="E393">
        <f t="shared" si="13"/>
        <v>1</v>
      </c>
    </row>
    <row r="394" spans="1:5" hidden="1" x14ac:dyDescent="0.3">
      <c r="A394" s="1" t="s">
        <v>917</v>
      </c>
      <c r="B394" t="s">
        <v>918</v>
      </c>
      <c r="C394" t="s">
        <v>848</v>
      </c>
      <c r="D394" t="str">
        <f t="shared" si="12"/>
        <v>HenrykSiminski</v>
      </c>
      <c r="E394">
        <f t="shared" si="13"/>
        <v>1</v>
      </c>
    </row>
    <row r="395" spans="1:5" hidden="1" x14ac:dyDescent="0.3">
      <c r="A395" s="1" t="s">
        <v>919</v>
      </c>
      <c r="B395" t="s">
        <v>920</v>
      </c>
      <c r="C395" t="s">
        <v>309</v>
      </c>
      <c r="D395" t="str">
        <f t="shared" si="12"/>
        <v>JuliaRiegel</v>
      </c>
      <c r="E395">
        <f t="shared" si="13"/>
        <v>1</v>
      </c>
    </row>
    <row r="396" spans="1:5" x14ac:dyDescent="0.3">
      <c r="A396" s="1" t="s">
        <v>921</v>
      </c>
      <c r="B396" t="s">
        <v>350</v>
      </c>
      <c r="C396" t="s">
        <v>351</v>
      </c>
      <c r="D396" t="str">
        <f t="shared" si="12"/>
        <v>MalgorzataKozlowska</v>
      </c>
      <c r="E396">
        <f t="shared" si="13"/>
        <v>3</v>
      </c>
    </row>
    <row r="397" spans="1:5" hidden="1" x14ac:dyDescent="0.3">
      <c r="A397" s="1" t="s">
        <v>922</v>
      </c>
      <c r="B397" t="s">
        <v>923</v>
      </c>
      <c r="C397" t="s">
        <v>166</v>
      </c>
      <c r="D397" t="str">
        <f t="shared" si="12"/>
        <v>JakubPorydzaj</v>
      </c>
      <c r="E397">
        <f t="shared" si="13"/>
        <v>1</v>
      </c>
    </row>
    <row r="398" spans="1:5" hidden="1" x14ac:dyDescent="0.3">
      <c r="A398" s="1" t="s">
        <v>924</v>
      </c>
      <c r="B398" t="s">
        <v>925</v>
      </c>
      <c r="C398" t="s">
        <v>309</v>
      </c>
      <c r="D398" t="str">
        <f t="shared" si="12"/>
        <v>JuliaSachse</v>
      </c>
      <c r="E398">
        <f t="shared" si="13"/>
        <v>1</v>
      </c>
    </row>
    <row r="399" spans="1:5" hidden="1" x14ac:dyDescent="0.3">
      <c r="A399" s="1" t="s">
        <v>926</v>
      </c>
      <c r="B399" t="s">
        <v>927</v>
      </c>
      <c r="C399" t="s">
        <v>260</v>
      </c>
      <c r="D399" t="str">
        <f t="shared" si="12"/>
        <v>FilipSpanowski</v>
      </c>
      <c r="E399">
        <f t="shared" si="13"/>
        <v>1</v>
      </c>
    </row>
    <row r="400" spans="1:5" hidden="1" x14ac:dyDescent="0.3">
      <c r="A400" s="1" t="s">
        <v>928</v>
      </c>
      <c r="B400" t="s">
        <v>929</v>
      </c>
      <c r="C400" t="s">
        <v>39</v>
      </c>
      <c r="D400" t="str">
        <f t="shared" si="12"/>
        <v>MaciejMachol</v>
      </c>
      <c r="E400">
        <f t="shared" si="13"/>
        <v>1</v>
      </c>
    </row>
    <row r="401" spans="1:5" hidden="1" x14ac:dyDescent="0.3">
      <c r="A401" s="1" t="s">
        <v>930</v>
      </c>
      <c r="B401" t="s">
        <v>931</v>
      </c>
      <c r="C401" t="s">
        <v>485</v>
      </c>
      <c r="D401" t="str">
        <f t="shared" si="12"/>
        <v>AdamZmurko</v>
      </c>
      <c r="E401">
        <f t="shared" si="13"/>
        <v>1</v>
      </c>
    </row>
    <row r="402" spans="1:5" hidden="1" x14ac:dyDescent="0.3">
      <c r="A402" s="1" t="s">
        <v>932</v>
      </c>
      <c r="B402" t="s">
        <v>933</v>
      </c>
      <c r="C402" t="s">
        <v>166</v>
      </c>
      <c r="D402" t="str">
        <f t="shared" si="12"/>
        <v>JakubRembisz</v>
      </c>
      <c r="E402">
        <f t="shared" si="13"/>
        <v>1</v>
      </c>
    </row>
    <row r="403" spans="1:5" hidden="1" x14ac:dyDescent="0.3">
      <c r="A403" s="1" t="s">
        <v>934</v>
      </c>
      <c r="B403" t="s">
        <v>935</v>
      </c>
      <c r="C403" t="s">
        <v>936</v>
      </c>
      <c r="D403" t="str">
        <f t="shared" si="12"/>
        <v>DominikSzmitko</v>
      </c>
      <c r="E403">
        <f t="shared" si="13"/>
        <v>1</v>
      </c>
    </row>
    <row r="404" spans="1:5" hidden="1" x14ac:dyDescent="0.3">
      <c r="A404" s="1" t="s">
        <v>937</v>
      </c>
      <c r="B404" t="s">
        <v>938</v>
      </c>
      <c r="C404" t="s">
        <v>266</v>
      </c>
      <c r="D404" t="str">
        <f t="shared" si="12"/>
        <v>NadiaJurewicz</v>
      </c>
      <c r="E404">
        <f t="shared" si="13"/>
        <v>1</v>
      </c>
    </row>
    <row r="405" spans="1:5" hidden="1" x14ac:dyDescent="0.3">
      <c r="A405" s="1" t="s">
        <v>939</v>
      </c>
      <c r="B405" t="s">
        <v>940</v>
      </c>
      <c r="C405" t="s">
        <v>485</v>
      </c>
      <c r="D405" t="str">
        <f t="shared" si="12"/>
        <v>AdamZurek</v>
      </c>
      <c r="E405">
        <f t="shared" si="13"/>
        <v>1</v>
      </c>
    </row>
    <row r="406" spans="1:5" hidden="1" x14ac:dyDescent="0.3">
      <c r="A406" s="1" t="s">
        <v>941</v>
      </c>
      <c r="B406" t="s">
        <v>942</v>
      </c>
      <c r="C406" t="s">
        <v>166</v>
      </c>
      <c r="D406" t="str">
        <f t="shared" si="12"/>
        <v>JakubRęczmin</v>
      </c>
      <c r="E406">
        <f t="shared" si="13"/>
        <v>1</v>
      </c>
    </row>
    <row r="407" spans="1:5" hidden="1" x14ac:dyDescent="0.3">
      <c r="A407" s="1" t="s">
        <v>943</v>
      </c>
      <c r="B407" t="s">
        <v>944</v>
      </c>
      <c r="C407" t="s">
        <v>448</v>
      </c>
      <c r="D407" t="str">
        <f t="shared" si="12"/>
        <v>HannaSteinborn</v>
      </c>
      <c r="E407">
        <f t="shared" si="13"/>
        <v>1</v>
      </c>
    </row>
    <row r="408" spans="1:5" hidden="1" x14ac:dyDescent="0.3">
      <c r="A408" s="1" t="s">
        <v>945</v>
      </c>
      <c r="B408" t="s">
        <v>946</v>
      </c>
      <c r="C408" t="s">
        <v>754</v>
      </c>
      <c r="D408" t="str">
        <f t="shared" si="12"/>
        <v>CyprianSwierszcz</v>
      </c>
      <c r="E408">
        <f t="shared" si="13"/>
        <v>1</v>
      </c>
    </row>
    <row r="409" spans="1:5" hidden="1" x14ac:dyDescent="0.3">
      <c r="A409" s="1" t="s">
        <v>947</v>
      </c>
      <c r="B409" t="s">
        <v>948</v>
      </c>
      <c r="C409" t="s">
        <v>607</v>
      </c>
      <c r="D409" t="str">
        <f t="shared" si="12"/>
        <v>JoannaSibiga</v>
      </c>
      <c r="E409">
        <f t="shared" si="13"/>
        <v>1</v>
      </c>
    </row>
    <row r="410" spans="1:5" hidden="1" x14ac:dyDescent="0.3">
      <c r="A410" s="1" t="s">
        <v>949</v>
      </c>
      <c r="B410" t="s">
        <v>950</v>
      </c>
      <c r="C410" t="s">
        <v>951</v>
      </c>
      <c r="D410" t="str">
        <f t="shared" si="12"/>
        <v>LuizaMakowska</v>
      </c>
      <c r="E410">
        <f t="shared" si="13"/>
        <v>1</v>
      </c>
    </row>
    <row r="411" spans="1:5" hidden="1" x14ac:dyDescent="0.3">
      <c r="A411" s="1" t="s">
        <v>952</v>
      </c>
      <c r="B411" t="s">
        <v>953</v>
      </c>
      <c r="C411" t="s">
        <v>73</v>
      </c>
      <c r="D411" t="str">
        <f t="shared" si="12"/>
        <v>PiotrDzierzak</v>
      </c>
      <c r="E411">
        <f t="shared" si="13"/>
        <v>1</v>
      </c>
    </row>
    <row r="412" spans="1:5" hidden="1" x14ac:dyDescent="0.3">
      <c r="A412" s="1" t="s">
        <v>954</v>
      </c>
      <c r="B412" t="s">
        <v>955</v>
      </c>
      <c r="C412" t="s">
        <v>89</v>
      </c>
      <c r="D412" t="str">
        <f t="shared" si="12"/>
        <v>MajaLeman</v>
      </c>
      <c r="E412">
        <f t="shared" si="13"/>
        <v>1</v>
      </c>
    </row>
    <row r="413" spans="1:5" hidden="1" x14ac:dyDescent="0.3">
      <c r="A413" s="1" t="s">
        <v>956</v>
      </c>
      <c r="B413" t="s">
        <v>957</v>
      </c>
      <c r="C413" t="s">
        <v>448</v>
      </c>
      <c r="D413" t="str">
        <f t="shared" si="12"/>
        <v>HannaStankiewicz</v>
      </c>
      <c r="E413">
        <f t="shared" si="13"/>
        <v>1</v>
      </c>
    </row>
    <row r="414" spans="1:5" hidden="1" x14ac:dyDescent="0.3">
      <c r="A414" s="1" t="s">
        <v>958</v>
      </c>
      <c r="B414" t="s">
        <v>207</v>
      </c>
      <c r="C414" t="s">
        <v>906</v>
      </c>
      <c r="D414" t="str">
        <f t="shared" si="12"/>
        <v>AntoniWizniewski</v>
      </c>
      <c r="E414">
        <f t="shared" si="13"/>
        <v>1</v>
      </c>
    </row>
    <row r="415" spans="1:5" hidden="1" x14ac:dyDescent="0.3">
      <c r="A415" s="1" t="s">
        <v>959</v>
      </c>
      <c r="B415" t="s">
        <v>960</v>
      </c>
      <c r="C415" t="s">
        <v>464</v>
      </c>
      <c r="D415" t="str">
        <f t="shared" si="12"/>
        <v>AdrianZawisza</v>
      </c>
      <c r="E415">
        <f t="shared" si="13"/>
        <v>1</v>
      </c>
    </row>
    <row r="416" spans="1:5" hidden="1" x14ac:dyDescent="0.3">
      <c r="A416" s="1" t="s">
        <v>961</v>
      </c>
      <c r="B416" t="s">
        <v>962</v>
      </c>
      <c r="C416" t="s">
        <v>428</v>
      </c>
      <c r="D416" t="str">
        <f t="shared" si="12"/>
        <v>ZofiaAdamiak</v>
      </c>
      <c r="E416">
        <f t="shared" si="13"/>
        <v>1</v>
      </c>
    </row>
    <row r="417" spans="1:5" hidden="1" x14ac:dyDescent="0.3">
      <c r="A417" s="1" t="s">
        <v>963</v>
      </c>
      <c r="B417" t="s">
        <v>964</v>
      </c>
      <c r="C417" t="s">
        <v>464</v>
      </c>
      <c r="D417" t="str">
        <f t="shared" si="12"/>
        <v>AdrianYuksek</v>
      </c>
      <c r="E417">
        <f t="shared" si="13"/>
        <v>1</v>
      </c>
    </row>
    <row r="418" spans="1:5" hidden="1" x14ac:dyDescent="0.3">
      <c r="A418" s="1" t="s">
        <v>965</v>
      </c>
      <c r="B418" t="s">
        <v>966</v>
      </c>
      <c r="C418" t="s">
        <v>382</v>
      </c>
      <c r="D418" t="str">
        <f t="shared" si="12"/>
        <v>KarolinaPerez</v>
      </c>
      <c r="E418">
        <f t="shared" si="13"/>
        <v>1</v>
      </c>
    </row>
    <row r="419" spans="1:5" hidden="1" x14ac:dyDescent="0.3">
      <c r="A419" s="1" t="s">
        <v>967</v>
      </c>
      <c r="B419" t="s">
        <v>968</v>
      </c>
      <c r="C419" t="s">
        <v>73</v>
      </c>
      <c r="D419" t="str">
        <f t="shared" si="12"/>
        <v>PiotrDuszota</v>
      </c>
      <c r="E419">
        <f t="shared" si="13"/>
        <v>1</v>
      </c>
    </row>
    <row r="420" spans="1:5" hidden="1" x14ac:dyDescent="0.3">
      <c r="A420" s="1" t="s">
        <v>969</v>
      </c>
      <c r="B420" t="s">
        <v>970</v>
      </c>
      <c r="C420" t="s">
        <v>89</v>
      </c>
      <c r="D420" t="str">
        <f t="shared" si="12"/>
        <v>MajaKulkowska</v>
      </c>
      <c r="E420">
        <f t="shared" si="13"/>
        <v>1</v>
      </c>
    </row>
    <row r="421" spans="1:5" hidden="1" x14ac:dyDescent="0.3">
      <c r="A421" s="1" t="s">
        <v>971</v>
      </c>
      <c r="B421" t="s">
        <v>972</v>
      </c>
      <c r="C421" t="s">
        <v>973</v>
      </c>
      <c r="D421" t="str">
        <f t="shared" si="12"/>
        <v>AdelajdaZylinska</v>
      </c>
      <c r="E421">
        <f t="shared" si="13"/>
        <v>1</v>
      </c>
    </row>
    <row r="422" spans="1:5" hidden="1" x14ac:dyDescent="0.3">
      <c r="A422" s="1" t="s">
        <v>974</v>
      </c>
      <c r="B422" t="s">
        <v>171</v>
      </c>
      <c r="C422" t="s">
        <v>105</v>
      </c>
      <c r="D422" t="str">
        <f t="shared" si="12"/>
        <v>KacperNowak</v>
      </c>
      <c r="E422">
        <f t="shared" si="13"/>
        <v>1</v>
      </c>
    </row>
    <row r="423" spans="1:5" hidden="1" x14ac:dyDescent="0.3">
      <c r="A423" s="1" t="s">
        <v>975</v>
      </c>
      <c r="B423" t="s">
        <v>976</v>
      </c>
      <c r="C423" t="s">
        <v>39</v>
      </c>
      <c r="D423" t="str">
        <f t="shared" si="12"/>
        <v>MaciejLyszcz</v>
      </c>
      <c r="E423">
        <f t="shared" si="13"/>
        <v>1</v>
      </c>
    </row>
    <row r="424" spans="1:5" hidden="1" x14ac:dyDescent="0.3">
      <c r="A424" s="1" t="s">
        <v>977</v>
      </c>
      <c r="B424" t="s">
        <v>978</v>
      </c>
      <c r="C424" t="s">
        <v>979</v>
      </c>
      <c r="D424" t="str">
        <f t="shared" si="12"/>
        <v>AgataZdrojewska</v>
      </c>
      <c r="E424">
        <f t="shared" si="13"/>
        <v>1</v>
      </c>
    </row>
    <row r="425" spans="1:5" hidden="1" x14ac:dyDescent="0.3">
      <c r="A425" s="1" t="s">
        <v>980</v>
      </c>
      <c r="B425" t="s">
        <v>981</v>
      </c>
      <c r="C425" t="s">
        <v>226</v>
      </c>
      <c r="D425" t="str">
        <f t="shared" si="12"/>
        <v>UrszulaEngel</v>
      </c>
      <c r="E425">
        <f t="shared" si="13"/>
        <v>1</v>
      </c>
    </row>
    <row r="426" spans="1:5" hidden="1" x14ac:dyDescent="0.3">
      <c r="A426" s="1" t="s">
        <v>982</v>
      </c>
      <c r="B426" t="s">
        <v>983</v>
      </c>
      <c r="C426" t="s">
        <v>979</v>
      </c>
      <c r="D426" t="str">
        <f t="shared" si="12"/>
        <v>AgataZgadzaj</v>
      </c>
      <c r="E426">
        <f t="shared" si="13"/>
        <v>1</v>
      </c>
    </row>
    <row r="427" spans="1:5" hidden="1" x14ac:dyDescent="0.3">
      <c r="A427" s="1" t="s">
        <v>984</v>
      </c>
      <c r="B427" t="s">
        <v>985</v>
      </c>
      <c r="C427" t="s">
        <v>260</v>
      </c>
      <c r="D427" t="str">
        <f t="shared" si="12"/>
        <v>FilipStrack</v>
      </c>
      <c r="E427">
        <f t="shared" si="13"/>
        <v>1</v>
      </c>
    </row>
    <row r="428" spans="1:5" hidden="1" x14ac:dyDescent="0.3">
      <c r="A428" s="1" t="s">
        <v>986</v>
      </c>
      <c r="B428" t="s">
        <v>987</v>
      </c>
      <c r="C428" t="s">
        <v>309</v>
      </c>
      <c r="D428" t="str">
        <f t="shared" si="12"/>
        <v>JuliaReclaw</v>
      </c>
      <c r="E428">
        <f t="shared" si="13"/>
        <v>1</v>
      </c>
    </row>
    <row r="429" spans="1:5" hidden="1" x14ac:dyDescent="0.3">
      <c r="A429" s="1" t="s">
        <v>988</v>
      </c>
      <c r="B429" t="s">
        <v>989</v>
      </c>
      <c r="C429" t="s">
        <v>419</v>
      </c>
      <c r="D429" t="str">
        <f t="shared" si="12"/>
        <v>LenaMazurkiewicz</v>
      </c>
      <c r="E429">
        <f t="shared" si="13"/>
        <v>1</v>
      </c>
    </row>
    <row r="430" spans="1:5" hidden="1" x14ac:dyDescent="0.3">
      <c r="A430" s="1" t="s">
        <v>990</v>
      </c>
      <c r="B430" t="s">
        <v>218</v>
      </c>
      <c r="C430" t="s">
        <v>166</v>
      </c>
      <c r="D430" t="str">
        <f t="shared" si="12"/>
        <v>JakubPotocki</v>
      </c>
      <c r="E430">
        <f t="shared" si="13"/>
        <v>1</v>
      </c>
    </row>
    <row r="431" spans="1:5" hidden="1" x14ac:dyDescent="0.3">
      <c r="A431" s="1" t="s">
        <v>991</v>
      </c>
      <c r="B431" t="s">
        <v>992</v>
      </c>
      <c r="C431" t="s">
        <v>567</v>
      </c>
      <c r="D431" t="str">
        <f t="shared" si="12"/>
        <v>PawelFurmaniak</v>
      </c>
      <c r="E431">
        <f t="shared" si="13"/>
        <v>1</v>
      </c>
    </row>
    <row r="432" spans="1:5" hidden="1" x14ac:dyDescent="0.3">
      <c r="A432" s="1" t="s">
        <v>993</v>
      </c>
      <c r="B432" t="s">
        <v>994</v>
      </c>
      <c r="C432" t="s">
        <v>419</v>
      </c>
      <c r="D432" t="str">
        <f t="shared" si="12"/>
        <v>LenaMarzec</v>
      </c>
      <c r="E432">
        <f t="shared" si="13"/>
        <v>1</v>
      </c>
    </row>
    <row r="433" spans="1:5" hidden="1" x14ac:dyDescent="0.3">
      <c r="A433" s="1" t="s">
        <v>995</v>
      </c>
      <c r="B433" t="s">
        <v>996</v>
      </c>
      <c r="C433" t="s">
        <v>28</v>
      </c>
      <c r="D433" t="str">
        <f t="shared" si="12"/>
        <v>BrunoTomaszewski</v>
      </c>
      <c r="E433">
        <f t="shared" si="13"/>
        <v>1</v>
      </c>
    </row>
    <row r="434" spans="1:5" hidden="1" x14ac:dyDescent="0.3">
      <c r="A434" s="1" t="s">
        <v>997</v>
      </c>
      <c r="B434" t="s">
        <v>998</v>
      </c>
      <c r="C434" t="s">
        <v>260</v>
      </c>
      <c r="D434" t="str">
        <f t="shared" si="12"/>
        <v>FilipStrupiechowski</v>
      </c>
      <c r="E434">
        <f t="shared" si="13"/>
        <v>1</v>
      </c>
    </row>
    <row r="435" spans="1:5" hidden="1" x14ac:dyDescent="0.3">
      <c r="A435" s="1" t="s">
        <v>999</v>
      </c>
      <c r="B435" t="s">
        <v>1000</v>
      </c>
      <c r="C435" t="s">
        <v>284</v>
      </c>
      <c r="D435" t="str">
        <f t="shared" si="12"/>
        <v>EmiliaSzczepanska</v>
      </c>
      <c r="E435">
        <f t="shared" si="13"/>
        <v>1</v>
      </c>
    </row>
    <row r="436" spans="1:5" hidden="1" x14ac:dyDescent="0.3">
      <c r="A436" s="1" t="s">
        <v>1001</v>
      </c>
      <c r="B436" t="s">
        <v>1002</v>
      </c>
      <c r="C436" t="s">
        <v>1003</v>
      </c>
      <c r="D436" t="str">
        <f t="shared" si="12"/>
        <v>AnastazjaWamka</v>
      </c>
      <c r="E436">
        <f t="shared" si="13"/>
        <v>1</v>
      </c>
    </row>
    <row r="437" spans="1:5" hidden="1" x14ac:dyDescent="0.3">
      <c r="A437" s="1" t="s">
        <v>1004</v>
      </c>
      <c r="B437" t="s">
        <v>1005</v>
      </c>
      <c r="C437" t="s">
        <v>260</v>
      </c>
      <c r="D437" t="str">
        <f t="shared" si="12"/>
        <v>FilipSpychala</v>
      </c>
      <c r="E437">
        <f t="shared" si="13"/>
        <v>1</v>
      </c>
    </row>
    <row r="438" spans="1:5" hidden="1" x14ac:dyDescent="0.3">
      <c r="A438" s="1" t="s">
        <v>1006</v>
      </c>
      <c r="B438" t="s">
        <v>1007</v>
      </c>
      <c r="C438" t="s">
        <v>263</v>
      </c>
      <c r="D438" t="str">
        <f t="shared" si="12"/>
        <v>KamilaBialkowska</v>
      </c>
      <c r="E438">
        <f t="shared" si="13"/>
        <v>1</v>
      </c>
    </row>
    <row r="439" spans="1:5" hidden="1" x14ac:dyDescent="0.3">
      <c r="A439" s="1" t="s">
        <v>1008</v>
      </c>
      <c r="B439" t="s">
        <v>1009</v>
      </c>
      <c r="C439" t="s">
        <v>1010</v>
      </c>
      <c r="D439" t="str">
        <f t="shared" si="12"/>
        <v>ArletaBsk</v>
      </c>
      <c r="E439">
        <f t="shared" si="13"/>
        <v>1</v>
      </c>
    </row>
    <row r="440" spans="1:5" hidden="1" x14ac:dyDescent="0.3">
      <c r="A440" s="1" t="s">
        <v>1011</v>
      </c>
      <c r="B440" t="s">
        <v>1012</v>
      </c>
      <c r="C440" t="s">
        <v>111</v>
      </c>
      <c r="D440" t="str">
        <f t="shared" si="12"/>
        <v>AlicjaWojciechowska</v>
      </c>
      <c r="E440">
        <f t="shared" si="13"/>
        <v>1</v>
      </c>
    </row>
    <row r="441" spans="1:5" hidden="1" x14ac:dyDescent="0.3">
      <c r="A441" s="1" t="s">
        <v>1013</v>
      </c>
      <c r="B441" t="s">
        <v>1014</v>
      </c>
      <c r="C441" t="s">
        <v>936</v>
      </c>
      <c r="D441" t="str">
        <f t="shared" si="12"/>
        <v>DominikSzczucki</v>
      </c>
      <c r="E441">
        <f t="shared" si="13"/>
        <v>1</v>
      </c>
    </row>
    <row r="442" spans="1:5" hidden="1" x14ac:dyDescent="0.3">
      <c r="A442" s="1" t="s">
        <v>1015</v>
      </c>
      <c r="B442" t="s">
        <v>1016</v>
      </c>
      <c r="C442" t="s">
        <v>1017</v>
      </c>
      <c r="D442" t="str">
        <f t="shared" si="12"/>
        <v>InesHelinska</v>
      </c>
      <c r="E442">
        <f t="shared" si="13"/>
        <v>1</v>
      </c>
    </row>
    <row r="443" spans="1:5" hidden="1" x14ac:dyDescent="0.3">
      <c r="A443" s="1" t="s">
        <v>1018</v>
      </c>
      <c r="B443" t="s">
        <v>1019</v>
      </c>
      <c r="C443" t="s">
        <v>1020</v>
      </c>
      <c r="D443" t="str">
        <f t="shared" si="12"/>
        <v>DorisFelisiak</v>
      </c>
      <c r="E443">
        <f t="shared" si="13"/>
        <v>1</v>
      </c>
    </row>
    <row r="444" spans="1:5" hidden="1" x14ac:dyDescent="0.3">
      <c r="A444" s="1" t="s">
        <v>1021</v>
      </c>
      <c r="B444" t="s">
        <v>1022</v>
      </c>
      <c r="C444" t="s">
        <v>419</v>
      </c>
      <c r="D444" t="str">
        <f t="shared" si="12"/>
        <v>LenaMrozik</v>
      </c>
      <c r="E444">
        <f t="shared" si="13"/>
        <v>1</v>
      </c>
    </row>
    <row r="445" spans="1:5" hidden="1" x14ac:dyDescent="0.3">
      <c r="A445" s="1" t="s">
        <v>1023</v>
      </c>
      <c r="B445" t="s">
        <v>1024</v>
      </c>
      <c r="C445" t="s">
        <v>166</v>
      </c>
      <c r="D445" t="str">
        <f t="shared" si="12"/>
        <v>JakubRembiewski</v>
      </c>
      <c r="E445">
        <f t="shared" si="13"/>
        <v>1</v>
      </c>
    </row>
    <row r="446" spans="1:5" hidden="1" x14ac:dyDescent="0.3">
      <c r="A446" s="1" t="s">
        <v>1025</v>
      </c>
      <c r="B446" t="s">
        <v>1026</v>
      </c>
      <c r="C446" t="s">
        <v>275</v>
      </c>
      <c r="D446" t="str">
        <f t="shared" si="12"/>
        <v>MichalinaKlein</v>
      </c>
      <c r="E446">
        <f t="shared" si="13"/>
        <v>1</v>
      </c>
    </row>
    <row r="447" spans="1:5" hidden="1" x14ac:dyDescent="0.3">
      <c r="A447" s="1" t="s">
        <v>1027</v>
      </c>
      <c r="B447" t="s">
        <v>1028</v>
      </c>
      <c r="C447" t="s">
        <v>20</v>
      </c>
      <c r="D447" t="str">
        <f t="shared" si="12"/>
        <v>PatrykGeszczynski</v>
      </c>
      <c r="E447">
        <f t="shared" si="13"/>
        <v>1</v>
      </c>
    </row>
    <row r="448" spans="1:5" hidden="1" x14ac:dyDescent="0.3">
      <c r="A448" s="1" t="s">
        <v>1029</v>
      </c>
      <c r="B448" t="s">
        <v>1030</v>
      </c>
      <c r="C448" t="s">
        <v>1031</v>
      </c>
      <c r="D448" t="str">
        <f t="shared" si="12"/>
        <v>RoksanaFrankowska</v>
      </c>
      <c r="E448">
        <f t="shared" si="13"/>
        <v>1</v>
      </c>
    </row>
    <row r="449" spans="1:5" hidden="1" x14ac:dyDescent="0.3">
      <c r="A449" s="1" t="s">
        <v>1032</v>
      </c>
      <c r="B449" t="s">
        <v>1033</v>
      </c>
      <c r="C449" t="s">
        <v>266</v>
      </c>
      <c r="D449" t="str">
        <f t="shared" si="12"/>
        <v>NadiaJurczyk</v>
      </c>
      <c r="E449">
        <f t="shared" si="13"/>
        <v>1</v>
      </c>
    </row>
    <row r="450" spans="1:5" hidden="1" x14ac:dyDescent="0.3">
      <c r="A450" s="1" t="s">
        <v>1034</v>
      </c>
      <c r="B450" t="s">
        <v>1007</v>
      </c>
      <c r="C450" t="s">
        <v>413</v>
      </c>
      <c r="D450" t="str">
        <f t="shared" si="12"/>
        <v>KatarzynaBialkowska</v>
      </c>
      <c r="E450">
        <f t="shared" si="13"/>
        <v>1</v>
      </c>
    </row>
    <row r="451" spans="1:5" hidden="1" x14ac:dyDescent="0.3">
      <c r="A451" s="1" t="s">
        <v>1035</v>
      </c>
      <c r="B451" t="s">
        <v>1036</v>
      </c>
      <c r="C451" t="s">
        <v>214</v>
      </c>
      <c r="D451" t="str">
        <f t="shared" ref="D451:D495" si="14">CONCATENATE(C451,B451)</f>
        <v>MartaKolodziejczyk</v>
      </c>
      <c r="E451">
        <f t="shared" ref="E451:E495" si="15">COUNTIF($D$2:$D$495,D451)</f>
        <v>1</v>
      </c>
    </row>
    <row r="452" spans="1:5" hidden="1" x14ac:dyDescent="0.3">
      <c r="A452" s="1" t="s">
        <v>1037</v>
      </c>
      <c r="B452" t="s">
        <v>1038</v>
      </c>
      <c r="C452" t="s">
        <v>1039</v>
      </c>
      <c r="D452" t="str">
        <f t="shared" si="14"/>
        <v>JuliannaProcinska</v>
      </c>
      <c r="E452">
        <f t="shared" si="15"/>
        <v>1</v>
      </c>
    </row>
    <row r="453" spans="1:5" hidden="1" x14ac:dyDescent="0.3">
      <c r="A453" s="1" t="s">
        <v>1040</v>
      </c>
      <c r="B453" t="s">
        <v>1041</v>
      </c>
      <c r="C453" t="s">
        <v>233</v>
      </c>
      <c r="D453" t="str">
        <f t="shared" si="14"/>
        <v>WiktoriaCiesielska</v>
      </c>
      <c r="E453">
        <f t="shared" si="15"/>
        <v>1</v>
      </c>
    </row>
    <row r="454" spans="1:5" hidden="1" x14ac:dyDescent="0.3">
      <c r="A454" s="1" t="s">
        <v>1042</v>
      </c>
      <c r="B454" t="s">
        <v>1043</v>
      </c>
      <c r="C454" t="s">
        <v>89</v>
      </c>
      <c r="D454" t="str">
        <f t="shared" si="14"/>
        <v>MajaLange</v>
      </c>
      <c r="E454">
        <f t="shared" si="15"/>
        <v>1</v>
      </c>
    </row>
    <row r="455" spans="1:5" hidden="1" x14ac:dyDescent="0.3">
      <c r="A455" s="1" t="s">
        <v>1044</v>
      </c>
      <c r="B455" t="s">
        <v>1045</v>
      </c>
      <c r="C455" t="s">
        <v>1046</v>
      </c>
      <c r="D455" t="str">
        <f t="shared" si="14"/>
        <v>MarcjuszKulakowski</v>
      </c>
      <c r="E455">
        <f t="shared" si="15"/>
        <v>1</v>
      </c>
    </row>
    <row r="456" spans="1:5" hidden="1" x14ac:dyDescent="0.3">
      <c r="A456" s="1" t="s">
        <v>1047</v>
      </c>
      <c r="B456" t="s">
        <v>1048</v>
      </c>
      <c r="C456" t="s">
        <v>83</v>
      </c>
      <c r="D456" t="str">
        <f t="shared" si="14"/>
        <v>MatyldaKluziak</v>
      </c>
      <c r="E456">
        <f t="shared" si="15"/>
        <v>1</v>
      </c>
    </row>
    <row r="457" spans="1:5" hidden="1" x14ac:dyDescent="0.3">
      <c r="A457" s="1" t="s">
        <v>1049</v>
      </c>
      <c r="B457" t="s">
        <v>1050</v>
      </c>
      <c r="C457" t="s">
        <v>194</v>
      </c>
      <c r="D457" t="str">
        <f t="shared" si="14"/>
        <v>AnnaTrzebiatowska</v>
      </c>
      <c r="E457">
        <f t="shared" si="15"/>
        <v>1</v>
      </c>
    </row>
    <row r="458" spans="1:5" hidden="1" x14ac:dyDescent="0.3">
      <c r="A458" s="1" t="s">
        <v>1051</v>
      </c>
      <c r="B458" t="s">
        <v>1052</v>
      </c>
      <c r="C458" t="s">
        <v>194</v>
      </c>
      <c r="D458" t="str">
        <f t="shared" si="14"/>
        <v>AnnaTomaszewska</v>
      </c>
      <c r="E458">
        <f t="shared" si="15"/>
        <v>1</v>
      </c>
    </row>
    <row r="459" spans="1:5" hidden="1" x14ac:dyDescent="0.3">
      <c r="A459" s="1" t="s">
        <v>1053</v>
      </c>
      <c r="B459" t="s">
        <v>1054</v>
      </c>
      <c r="C459" t="s">
        <v>166</v>
      </c>
      <c r="D459" t="str">
        <f t="shared" si="14"/>
        <v>JakubPrzytula</v>
      </c>
      <c r="E459">
        <f t="shared" si="15"/>
        <v>1</v>
      </c>
    </row>
    <row r="460" spans="1:5" hidden="1" x14ac:dyDescent="0.3">
      <c r="A460" s="1" t="s">
        <v>1055</v>
      </c>
      <c r="B460" t="s">
        <v>1056</v>
      </c>
      <c r="C460" t="s">
        <v>70</v>
      </c>
      <c r="D460" t="str">
        <f t="shared" si="14"/>
        <v>NinaGrzedzielska</v>
      </c>
      <c r="E460">
        <f t="shared" si="15"/>
        <v>1</v>
      </c>
    </row>
    <row r="461" spans="1:5" hidden="1" x14ac:dyDescent="0.3">
      <c r="A461" s="1" t="s">
        <v>1057</v>
      </c>
      <c r="B461" t="s">
        <v>1058</v>
      </c>
      <c r="C461" t="s">
        <v>223</v>
      </c>
      <c r="D461" t="str">
        <f t="shared" si="14"/>
        <v>StanislawDerek</v>
      </c>
      <c r="E461">
        <f t="shared" si="15"/>
        <v>1</v>
      </c>
    </row>
    <row r="462" spans="1:5" hidden="1" x14ac:dyDescent="0.3">
      <c r="A462" s="1" t="s">
        <v>1059</v>
      </c>
      <c r="B462" t="s">
        <v>1060</v>
      </c>
      <c r="C462" t="s">
        <v>419</v>
      </c>
      <c r="D462" t="str">
        <f t="shared" si="14"/>
        <v>LenaMiszkin</v>
      </c>
      <c r="E462">
        <f t="shared" si="15"/>
        <v>1</v>
      </c>
    </row>
    <row r="463" spans="1:5" hidden="1" x14ac:dyDescent="0.3">
      <c r="A463" s="1" t="s">
        <v>1061</v>
      </c>
      <c r="B463" t="s">
        <v>1062</v>
      </c>
      <c r="C463" t="s">
        <v>89</v>
      </c>
      <c r="D463" t="str">
        <f t="shared" si="14"/>
        <v>MajaKwidczynska</v>
      </c>
      <c r="E463">
        <f t="shared" si="15"/>
        <v>1</v>
      </c>
    </row>
    <row r="464" spans="1:5" hidden="1" x14ac:dyDescent="0.3">
      <c r="A464" s="1" t="s">
        <v>1063</v>
      </c>
      <c r="B464" t="s">
        <v>1064</v>
      </c>
      <c r="C464" t="s">
        <v>147</v>
      </c>
      <c r="D464" t="str">
        <f t="shared" si="14"/>
        <v>MonikaKado</v>
      </c>
      <c r="E464">
        <f t="shared" si="15"/>
        <v>1</v>
      </c>
    </row>
    <row r="465" spans="1:5" hidden="1" x14ac:dyDescent="0.3">
      <c r="A465" s="1" t="s">
        <v>1065</v>
      </c>
      <c r="B465" t="s">
        <v>1066</v>
      </c>
      <c r="C465" t="s">
        <v>142</v>
      </c>
      <c r="D465" t="str">
        <f t="shared" si="14"/>
        <v>KorneliaNowakowska</v>
      </c>
      <c r="E465">
        <f t="shared" si="15"/>
        <v>1</v>
      </c>
    </row>
    <row r="466" spans="1:5" hidden="1" x14ac:dyDescent="0.3">
      <c r="A466" s="1" t="s">
        <v>1067</v>
      </c>
      <c r="B466" t="s">
        <v>1068</v>
      </c>
      <c r="C466" t="s">
        <v>56</v>
      </c>
      <c r="D466" t="str">
        <f t="shared" si="14"/>
        <v>AmeliaWilk</v>
      </c>
      <c r="E466">
        <f t="shared" si="15"/>
        <v>1</v>
      </c>
    </row>
    <row r="467" spans="1:5" hidden="1" x14ac:dyDescent="0.3">
      <c r="A467" s="1" t="s">
        <v>1069</v>
      </c>
      <c r="B467" t="s">
        <v>1070</v>
      </c>
      <c r="C467" t="s">
        <v>260</v>
      </c>
      <c r="D467" t="str">
        <f t="shared" si="14"/>
        <v>FilipStrehlke</v>
      </c>
      <c r="E467">
        <f t="shared" si="15"/>
        <v>1</v>
      </c>
    </row>
    <row r="468" spans="1:5" hidden="1" x14ac:dyDescent="0.3">
      <c r="A468" s="1" t="s">
        <v>1071</v>
      </c>
      <c r="B468" t="s">
        <v>1072</v>
      </c>
      <c r="C468" t="s">
        <v>121</v>
      </c>
      <c r="D468" t="str">
        <f t="shared" si="14"/>
        <v>JanPistek</v>
      </c>
      <c r="E468">
        <f t="shared" si="15"/>
        <v>1</v>
      </c>
    </row>
    <row r="469" spans="1:5" hidden="1" x14ac:dyDescent="0.3">
      <c r="A469" s="1" t="s">
        <v>1073</v>
      </c>
      <c r="B469" t="s">
        <v>1074</v>
      </c>
      <c r="C469" t="s">
        <v>166</v>
      </c>
      <c r="D469" t="str">
        <f t="shared" si="14"/>
        <v>JakubRadomski</v>
      </c>
      <c r="E469">
        <f t="shared" si="15"/>
        <v>1</v>
      </c>
    </row>
    <row r="470" spans="1:5" hidden="1" x14ac:dyDescent="0.3">
      <c r="A470" s="1" t="s">
        <v>1075</v>
      </c>
      <c r="B470" t="s">
        <v>1076</v>
      </c>
      <c r="C470" t="s">
        <v>121</v>
      </c>
      <c r="D470" t="str">
        <f t="shared" si="14"/>
        <v>JanPieterson</v>
      </c>
      <c r="E470">
        <f t="shared" si="15"/>
        <v>1</v>
      </c>
    </row>
    <row r="471" spans="1:5" hidden="1" x14ac:dyDescent="0.3">
      <c r="A471" s="1" t="s">
        <v>1077</v>
      </c>
      <c r="B471" t="s">
        <v>123</v>
      </c>
      <c r="C471" t="s">
        <v>223</v>
      </c>
      <c r="D471" t="str">
        <f t="shared" si="14"/>
        <v>StanislawDabrowski</v>
      </c>
      <c r="E471">
        <f t="shared" si="15"/>
        <v>1</v>
      </c>
    </row>
    <row r="472" spans="1:5" hidden="1" x14ac:dyDescent="0.3">
      <c r="A472" s="1" t="s">
        <v>1078</v>
      </c>
      <c r="B472" t="s">
        <v>1079</v>
      </c>
      <c r="C472" t="s">
        <v>64</v>
      </c>
      <c r="D472" t="str">
        <f t="shared" si="14"/>
        <v>MikolajBeniuszys</v>
      </c>
      <c r="E472">
        <f t="shared" si="15"/>
        <v>1</v>
      </c>
    </row>
    <row r="473" spans="1:5" hidden="1" x14ac:dyDescent="0.3">
      <c r="A473" s="1" t="s">
        <v>1080</v>
      </c>
      <c r="B473" t="s">
        <v>1081</v>
      </c>
      <c r="C473" t="s">
        <v>17</v>
      </c>
      <c r="D473" t="str">
        <f t="shared" si="14"/>
        <v>MateuszKornatowski</v>
      </c>
      <c r="E473">
        <f t="shared" si="15"/>
        <v>1</v>
      </c>
    </row>
    <row r="474" spans="1:5" hidden="1" x14ac:dyDescent="0.3">
      <c r="A474" s="1" t="s">
        <v>1082</v>
      </c>
      <c r="B474" t="s">
        <v>1083</v>
      </c>
      <c r="C474" t="s">
        <v>1084</v>
      </c>
      <c r="D474" t="str">
        <f t="shared" si="14"/>
        <v>NataszaJackowska</v>
      </c>
      <c r="E474">
        <f t="shared" si="15"/>
        <v>1</v>
      </c>
    </row>
    <row r="475" spans="1:5" hidden="1" x14ac:dyDescent="0.3">
      <c r="A475" s="1" t="s">
        <v>1085</v>
      </c>
      <c r="B475" t="s">
        <v>1086</v>
      </c>
      <c r="C475" t="s">
        <v>428</v>
      </c>
      <c r="D475" t="str">
        <f t="shared" si="14"/>
        <v>ZofiaBroszkow</v>
      </c>
      <c r="E475">
        <f t="shared" si="15"/>
        <v>1</v>
      </c>
    </row>
    <row r="476" spans="1:5" hidden="1" x14ac:dyDescent="0.3">
      <c r="A476" s="1" t="s">
        <v>1087</v>
      </c>
      <c r="B476" t="s">
        <v>1088</v>
      </c>
      <c r="C476" t="s">
        <v>275</v>
      </c>
      <c r="D476" t="str">
        <f t="shared" si="14"/>
        <v>MichalinaKlebba</v>
      </c>
      <c r="E476">
        <f t="shared" si="15"/>
        <v>1</v>
      </c>
    </row>
    <row r="477" spans="1:5" hidden="1" x14ac:dyDescent="0.3">
      <c r="A477" s="1" t="s">
        <v>1089</v>
      </c>
      <c r="B477" t="s">
        <v>1090</v>
      </c>
      <c r="C477" t="s">
        <v>25</v>
      </c>
      <c r="D477" t="str">
        <f t="shared" si="14"/>
        <v>JacekCiosinski</v>
      </c>
      <c r="E477">
        <f t="shared" si="15"/>
        <v>1</v>
      </c>
    </row>
    <row r="478" spans="1:5" hidden="1" x14ac:dyDescent="0.3">
      <c r="A478" s="1" t="s">
        <v>1091</v>
      </c>
      <c r="B478" t="s">
        <v>1092</v>
      </c>
      <c r="C478" t="s">
        <v>219</v>
      </c>
      <c r="D478" t="str">
        <f t="shared" si="14"/>
        <v>MariuszBrydzinski</v>
      </c>
      <c r="E478">
        <f t="shared" si="15"/>
        <v>1</v>
      </c>
    </row>
    <row r="479" spans="1:5" hidden="1" x14ac:dyDescent="0.3">
      <c r="A479" s="1" t="s">
        <v>1093</v>
      </c>
      <c r="B479" t="s">
        <v>1094</v>
      </c>
      <c r="C479" t="s">
        <v>1095</v>
      </c>
      <c r="D479" t="str">
        <f t="shared" si="14"/>
        <v>AndreaWitkowski</v>
      </c>
      <c r="E479">
        <f t="shared" si="15"/>
        <v>1</v>
      </c>
    </row>
    <row r="480" spans="1:5" hidden="1" x14ac:dyDescent="0.3">
      <c r="A480" s="1" t="s">
        <v>1096</v>
      </c>
      <c r="B480" t="s">
        <v>1097</v>
      </c>
      <c r="C480" t="s">
        <v>166</v>
      </c>
      <c r="D480" t="str">
        <f t="shared" si="14"/>
        <v>JakubRadziszewski</v>
      </c>
      <c r="E480">
        <f t="shared" si="15"/>
        <v>1</v>
      </c>
    </row>
    <row r="481" spans="1:5" hidden="1" x14ac:dyDescent="0.3">
      <c r="A481" s="1" t="s">
        <v>1098</v>
      </c>
      <c r="B481" t="s">
        <v>1099</v>
      </c>
      <c r="C481" t="s">
        <v>137</v>
      </c>
      <c r="D481" t="str">
        <f t="shared" si="14"/>
        <v>MarikaKorenkiewicz</v>
      </c>
      <c r="E481">
        <f t="shared" si="15"/>
        <v>1</v>
      </c>
    </row>
    <row r="482" spans="1:5" hidden="1" x14ac:dyDescent="0.3">
      <c r="A482" s="1" t="s">
        <v>1100</v>
      </c>
      <c r="B482" t="s">
        <v>1101</v>
      </c>
      <c r="C482" t="s">
        <v>287</v>
      </c>
      <c r="D482" t="str">
        <f t="shared" si="14"/>
        <v>DawidSzreder</v>
      </c>
      <c r="E482">
        <f t="shared" si="15"/>
        <v>1</v>
      </c>
    </row>
    <row r="483" spans="1:5" hidden="1" x14ac:dyDescent="0.3">
      <c r="A483" s="1" t="s">
        <v>1102</v>
      </c>
      <c r="B483" t="s">
        <v>1103</v>
      </c>
      <c r="C483" t="s">
        <v>617</v>
      </c>
      <c r="D483" t="str">
        <f t="shared" si="14"/>
        <v>LauraMurczynska</v>
      </c>
      <c r="E483">
        <f t="shared" si="15"/>
        <v>1</v>
      </c>
    </row>
    <row r="484" spans="1:5" hidden="1" x14ac:dyDescent="0.3">
      <c r="A484" s="1" t="s">
        <v>1104</v>
      </c>
      <c r="B484" t="s">
        <v>1105</v>
      </c>
      <c r="C484" t="s">
        <v>89</v>
      </c>
      <c r="D484" t="str">
        <f t="shared" si="14"/>
        <v>MajaKurowska</v>
      </c>
      <c r="E484">
        <f t="shared" si="15"/>
        <v>1</v>
      </c>
    </row>
    <row r="485" spans="1:5" hidden="1" x14ac:dyDescent="0.3">
      <c r="A485" s="1" t="s">
        <v>1106</v>
      </c>
      <c r="B485" t="s">
        <v>1107</v>
      </c>
      <c r="C485" t="s">
        <v>50</v>
      </c>
      <c r="D485" t="str">
        <f t="shared" si="14"/>
        <v>OlafHrywniak</v>
      </c>
      <c r="E485">
        <f t="shared" si="15"/>
        <v>1</v>
      </c>
    </row>
    <row r="486" spans="1:5" hidden="1" x14ac:dyDescent="0.3">
      <c r="A486" s="1" t="s">
        <v>1108</v>
      </c>
      <c r="B486" t="s">
        <v>586</v>
      </c>
      <c r="C486" t="s">
        <v>223</v>
      </c>
      <c r="D486" t="str">
        <f t="shared" si="14"/>
        <v>StanislawCieslik</v>
      </c>
      <c r="E486">
        <f t="shared" si="15"/>
        <v>1</v>
      </c>
    </row>
    <row r="487" spans="1:5" hidden="1" x14ac:dyDescent="0.3">
      <c r="A487" s="1" t="s">
        <v>1109</v>
      </c>
      <c r="B487" t="s">
        <v>1110</v>
      </c>
      <c r="C487" t="s">
        <v>1111</v>
      </c>
      <c r="D487" t="str">
        <f t="shared" si="14"/>
        <v>KornelMierzejewski</v>
      </c>
      <c r="E487">
        <f t="shared" si="15"/>
        <v>1</v>
      </c>
    </row>
    <row r="488" spans="1:5" hidden="1" x14ac:dyDescent="0.3">
      <c r="A488" s="1" t="s">
        <v>1112</v>
      </c>
      <c r="B488" t="s">
        <v>1113</v>
      </c>
      <c r="C488" t="s">
        <v>36</v>
      </c>
      <c r="D488" t="str">
        <f t="shared" si="14"/>
        <v>MaksymilianLupa</v>
      </c>
      <c r="E488">
        <f t="shared" si="15"/>
        <v>1</v>
      </c>
    </row>
    <row r="489" spans="1:5" hidden="1" x14ac:dyDescent="0.3">
      <c r="A489" s="1" t="s">
        <v>1114</v>
      </c>
      <c r="B489" t="s">
        <v>1115</v>
      </c>
      <c r="C489" t="s">
        <v>464</v>
      </c>
      <c r="D489" t="str">
        <f t="shared" si="14"/>
        <v>AdrianWydrzynski</v>
      </c>
      <c r="E489">
        <f t="shared" si="15"/>
        <v>1</v>
      </c>
    </row>
    <row r="490" spans="1:5" hidden="1" x14ac:dyDescent="0.3">
      <c r="A490" s="1" t="s">
        <v>1116</v>
      </c>
      <c r="B490" t="s">
        <v>1117</v>
      </c>
      <c r="C490" t="s">
        <v>340</v>
      </c>
      <c r="D490" t="str">
        <f t="shared" si="14"/>
        <v>AntoninaTarkowska</v>
      </c>
      <c r="E490">
        <f t="shared" si="15"/>
        <v>1</v>
      </c>
    </row>
    <row r="491" spans="1:5" hidden="1" x14ac:dyDescent="0.3">
      <c r="A491" s="1" t="s">
        <v>1118</v>
      </c>
      <c r="B491" t="s">
        <v>1119</v>
      </c>
      <c r="C491" t="s">
        <v>86</v>
      </c>
      <c r="D491" t="str">
        <f t="shared" si="14"/>
        <v>ZuzannaAdamczyk</v>
      </c>
      <c r="E491">
        <f t="shared" si="15"/>
        <v>1</v>
      </c>
    </row>
    <row r="492" spans="1:5" hidden="1" x14ac:dyDescent="0.3">
      <c r="A492" s="1" t="s">
        <v>1120</v>
      </c>
      <c r="B492" t="s">
        <v>1121</v>
      </c>
      <c r="C492" t="s">
        <v>223</v>
      </c>
      <c r="D492" t="str">
        <f t="shared" si="14"/>
        <v>StanislawBurza</v>
      </c>
      <c r="E492">
        <f t="shared" si="15"/>
        <v>1</v>
      </c>
    </row>
    <row r="493" spans="1:5" hidden="1" x14ac:dyDescent="0.3">
      <c r="A493" s="1" t="s">
        <v>1122</v>
      </c>
      <c r="B493" t="s">
        <v>1123</v>
      </c>
      <c r="C493" t="s">
        <v>92</v>
      </c>
      <c r="D493" t="str">
        <f t="shared" si="14"/>
        <v>IgorRybinski</v>
      </c>
      <c r="E493">
        <f t="shared" si="15"/>
        <v>1</v>
      </c>
    </row>
    <row r="494" spans="1:5" hidden="1" x14ac:dyDescent="0.3">
      <c r="A494" s="1" t="s">
        <v>1124</v>
      </c>
      <c r="B494" t="s">
        <v>168</v>
      </c>
      <c r="C494" t="s">
        <v>880</v>
      </c>
      <c r="D494" t="str">
        <f t="shared" si="14"/>
        <v>AleksWojcik</v>
      </c>
      <c r="E494">
        <f t="shared" si="15"/>
        <v>1</v>
      </c>
    </row>
    <row r="495" spans="1:5" hidden="1" x14ac:dyDescent="0.3">
      <c r="A495" s="1" t="s">
        <v>1125</v>
      </c>
      <c r="B495" t="s">
        <v>1126</v>
      </c>
      <c r="C495" t="s">
        <v>121</v>
      </c>
      <c r="D495" t="str">
        <f t="shared" si="14"/>
        <v>JanPawelec</v>
      </c>
      <c r="E495">
        <f t="shared" si="15"/>
        <v>1</v>
      </c>
    </row>
  </sheetData>
  <autoFilter ref="A1:E495" xr:uid="{176C2467-C223-453C-BC92-C7CFAD60E854}">
    <filterColumn colId="4">
      <filters>
        <filter val="2"/>
        <filter val="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DAB3-BBA8-4030-9196-54AB9F937601}">
  <sheetPr filterMode="1"/>
  <dimension ref="A1:E495"/>
  <sheetViews>
    <sheetView workbookViewId="0">
      <pane ySplit="1" topLeftCell="A2" activePane="bottomLeft" state="frozen"/>
      <selection pane="bottomLeft" activeCell="C500" sqref="C500"/>
    </sheetView>
  </sheetViews>
  <sheetFormatPr defaultRowHeight="14.4" x14ac:dyDescent="0.3"/>
  <cols>
    <col min="1" max="1" width="12" bestFit="1" customWidth="1"/>
    <col min="2" max="2" width="13.33203125" customWidth="1"/>
    <col min="3" max="3" width="11.109375" bestFit="1" customWidth="1"/>
  </cols>
  <sheetData>
    <row r="1" spans="1:5" s="3" customFormat="1" x14ac:dyDescent="0.3">
      <c r="A1" s="2" t="s">
        <v>0</v>
      </c>
      <c r="B1" s="3" t="s">
        <v>1</v>
      </c>
      <c r="C1" s="3" t="s">
        <v>2</v>
      </c>
      <c r="D1" s="3" t="s">
        <v>1127</v>
      </c>
    </row>
    <row r="2" spans="1:5" hidden="1" x14ac:dyDescent="0.3">
      <c r="A2" s="1" t="s">
        <v>3</v>
      </c>
      <c r="B2" t="s">
        <v>4</v>
      </c>
      <c r="C2" t="s">
        <v>5</v>
      </c>
      <c r="D2" s="4" t="str">
        <f>MID(A2,10,1)</f>
        <v>7</v>
      </c>
      <c r="E2">
        <f>IF(AND(MOD(D2,2)=0,MID(C2,LEN(C2),1)&lt;&gt;"a"),1,0)</f>
        <v>0</v>
      </c>
    </row>
    <row r="3" spans="1:5" hidden="1" x14ac:dyDescent="0.3">
      <c r="A3" s="1" t="s">
        <v>6</v>
      </c>
      <c r="B3" t="s">
        <v>7</v>
      </c>
      <c r="C3" t="s">
        <v>8</v>
      </c>
      <c r="D3" s="4" t="str">
        <f t="shared" ref="D3:D66" si="0">MID(A3,10,1)</f>
        <v>9</v>
      </c>
      <c r="E3">
        <f t="shared" ref="E3:E66" si="1">IF(AND(MOD(D3,2)=0,MID(C3,LEN(C3),1)&lt;&gt;"a"),1,0)</f>
        <v>0</v>
      </c>
    </row>
    <row r="4" spans="1:5" hidden="1" x14ac:dyDescent="0.3">
      <c r="A4" s="1" t="s">
        <v>9</v>
      </c>
      <c r="B4" t="s">
        <v>10</v>
      </c>
      <c r="C4" t="s">
        <v>11</v>
      </c>
      <c r="D4" s="4" t="str">
        <f t="shared" si="0"/>
        <v>3</v>
      </c>
      <c r="E4">
        <f t="shared" si="1"/>
        <v>0</v>
      </c>
    </row>
    <row r="5" spans="1:5" hidden="1" x14ac:dyDescent="0.3">
      <c r="A5" s="1" t="s">
        <v>12</v>
      </c>
      <c r="B5" t="s">
        <v>13</v>
      </c>
      <c r="C5" t="s">
        <v>14</v>
      </c>
      <c r="D5" s="4" t="str">
        <f t="shared" si="0"/>
        <v>9</v>
      </c>
      <c r="E5">
        <f t="shared" si="1"/>
        <v>0</v>
      </c>
    </row>
    <row r="6" spans="1:5" hidden="1" x14ac:dyDescent="0.3">
      <c r="A6" s="1" t="s">
        <v>15</v>
      </c>
      <c r="B6" t="s">
        <v>16</v>
      </c>
      <c r="C6" t="s">
        <v>17</v>
      </c>
      <c r="D6" s="4" t="str">
        <f t="shared" si="0"/>
        <v>5</v>
      </c>
      <c r="E6">
        <f t="shared" si="1"/>
        <v>0</v>
      </c>
    </row>
    <row r="7" spans="1:5" hidden="1" x14ac:dyDescent="0.3">
      <c r="A7" s="1" t="s">
        <v>18</v>
      </c>
      <c r="B7" t="s">
        <v>19</v>
      </c>
      <c r="C7" t="s">
        <v>20</v>
      </c>
      <c r="D7" s="4" t="str">
        <f t="shared" si="0"/>
        <v>9</v>
      </c>
      <c r="E7">
        <f t="shared" si="1"/>
        <v>0</v>
      </c>
    </row>
    <row r="8" spans="1:5" hidden="1" x14ac:dyDescent="0.3">
      <c r="A8" s="1" t="s">
        <v>21</v>
      </c>
      <c r="B8" t="s">
        <v>22</v>
      </c>
      <c r="C8" t="s">
        <v>8</v>
      </c>
      <c r="D8" s="4" t="str">
        <f t="shared" si="0"/>
        <v>3</v>
      </c>
      <c r="E8">
        <f t="shared" si="1"/>
        <v>0</v>
      </c>
    </row>
    <row r="9" spans="1:5" hidden="1" x14ac:dyDescent="0.3">
      <c r="A9" s="1" t="s">
        <v>23</v>
      </c>
      <c r="B9" t="s">
        <v>24</v>
      </c>
      <c r="C9" t="s">
        <v>25</v>
      </c>
      <c r="D9" s="4" t="str">
        <f t="shared" si="0"/>
        <v>3</v>
      </c>
      <c r="E9">
        <f t="shared" si="1"/>
        <v>0</v>
      </c>
    </row>
    <row r="10" spans="1:5" hidden="1" x14ac:dyDescent="0.3">
      <c r="A10" s="1" t="s">
        <v>26</v>
      </c>
      <c r="B10" t="s">
        <v>27</v>
      </c>
      <c r="C10" t="s">
        <v>28</v>
      </c>
      <c r="D10" s="4" t="str">
        <f t="shared" si="0"/>
        <v>9</v>
      </c>
      <c r="E10">
        <f t="shared" si="1"/>
        <v>0</v>
      </c>
    </row>
    <row r="11" spans="1:5" hidden="1" x14ac:dyDescent="0.3">
      <c r="A11" s="1" t="s">
        <v>29</v>
      </c>
      <c r="B11" t="s">
        <v>30</v>
      </c>
      <c r="C11" t="s">
        <v>31</v>
      </c>
      <c r="D11" s="4" t="str">
        <f t="shared" si="0"/>
        <v>5</v>
      </c>
      <c r="E11">
        <f t="shared" si="1"/>
        <v>0</v>
      </c>
    </row>
    <row r="12" spans="1:5" hidden="1" x14ac:dyDescent="0.3">
      <c r="A12" s="1" t="s">
        <v>32</v>
      </c>
      <c r="B12" t="s">
        <v>33</v>
      </c>
      <c r="C12" t="s">
        <v>20</v>
      </c>
      <c r="D12" s="4" t="str">
        <f t="shared" si="0"/>
        <v>9</v>
      </c>
      <c r="E12">
        <f t="shared" si="1"/>
        <v>0</v>
      </c>
    </row>
    <row r="13" spans="1:5" hidden="1" x14ac:dyDescent="0.3">
      <c r="A13" s="1" t="s">
        <v>34</v>
      </c>
      <c r="B13" t="s">
        <v>35</v>
      </c>
      <c r="C13" t="s">
        <v>36</v>
      </c>
      <c r="D13" s="4" t="str">
        <f t="shared" si="0"/>
        <v>1</v>
      </c>
      <c r="E13">
        <f t="shared" si="1"/>
        <v>0</v>
      </c>
    </row>
    <row r="14" spans="1:5" hidden="1" x14ac:dyDescent="0.3">
      <c r="A14" s="1" t="s">
        <v>37</v>
      </c>
      <c r="B14" t="s">
        <v>38</v>
      </c>
      <c r="C14" t="s">
        <v>39</v>
      </c>
      <c r="D14" s="4" t="str">
        <f t="shared" si="0"/>
        <v>5</v>
      </c>
      <c r="E14">
        <f t="shared" si="1"/>
        <v>0</v>
      </c>
    </row>
    <row r="15" spans="1:5" hidden="1" x14ac:dyDescent="0.3">
      <c r="A15" s="1" t="s">
        <v>40</v>
      </c>
      <c r="B15" t="s">
        <v>41</v>
      </c>
      <c r="C15" t="s">
        <v>39</v>
      </c>
      <c r="D15" s="4" t="str">
        <f t="shared" si="0"/>
        <v>9</v>
      </c>
      <c r="E15">
        <f t="shared" si="1"/>
        <v>0</v>
      </c>
    </row>
    <row r="16" spans="1:5" hidden="1" x14ac:dyDescent="0.3">
      <c r="A16" s="1" t="s">
        <v>42</v>
      </c>
      <c r="B16" t="s">
        <v>43</v>
      </c>
      <c r="C16" t="s">
        <v>44</v>
      </c>
      <c r="D16" s="4" t="str">
        <f t="shared" si="0"/>
        <v>3</v>
      </c>
      <c r="E16">
        <f t="shared" si="1"/>
        <v>0</v>
      </c>
    </row>
    <row r="17" spans="1:5" hidden="1" x14ac:dyDescent="0.3">
      <c r="A17" s="1" t="s">
        <v>45</v>
      </c>
      <c r="B17" t="s">
        <v>46</v>
      </c>
      <c r="C17" t="s">
        <v>47</v>
      </c>
      <c r="D17" s="4" t="str">
        <f t="shared" si="0"/>
        <v>5</v>
      </c>
      <c r="E17">
        <f t="shared" si="1"/>
        <v>0</v>
      </c>
    </row>
    <row r="18" spans="1:5" hidden="1" x14ac:dyDescent="0.3">
      <c r="A18" s="1" t="s">
        <v>48</v>
      </c>
      <c r="B18" t="s">
        <v>49</v>
      </c>
      <c r="C18" t="s">
        <v>50</v>
      </c>
      <c r="D18" s="4" t="str">
        <f t="shared" si="0"/>
        <v>9</v>
      </c>
      <c r="E18">
        <f t="shared" si="1"/>
        <v>0</v>
      </c>
    </row>
    <row r="19" spans="1:5" hidden="1" x14ac:dyDescent="0.3">
      <c r="A19" s="1" t="s">
        <v>51</v>
      </c>
      <c r="B19" t="s">
        <v>52</v>
      </c>
      <c r="C19" t="s">
        <v>53</v>
      </c>
      <c r="D19" s="4" t="str">
        <f t="shared" si="0"/>
        <v>5</v>
      </c>
      <c r="E19">
        <f t="shared" si="1"/>
        <v>0</v>
      </c>
    </row>
    <row r="20" spans="1:5" hidden="1" x14ac:dyDescent="0.3">
      <c r="A20" s="1" t="s">
        <v>54</v>
      </c>
      <c r="B20" t="s">
        <v>55</v>
      </c>
      <c r="C20" t="s">
        <v>56</v>
      </c>
      <c r="D20" s="4" t="str">
        <f t="shared" si="0"/>
        <v>0</v>
      </c>
      <c r="E20">
        <f t="shared" si="1"/>
        <v>0</v>
      </c>
    </row>
    <row r="21" spans="1:5" hidden="1" x14ac:dyDescent="0.3">
      <c r="A21" s="1" t="s">
        <v>57</v>
      </c>
      <c r="B21" t="s">
        <v>58</v>
      </c>
      <c r="C21" t="s">
        <v>8</v>
      </c>
      <c r="D21" s="4" t="str">
        <f t="shared" si="0"/>
        <v>7</v>
      </c>
      <c r="E21">
        <f t="shared" si="1"/>
        <v>0</v>
      </c>
    </row>
    <row r="22" spans="1:5" hidden="1" x14ac:dyDescent="0.3">
      <c r="A22" s="1" t="s">
        <v>59</v>
      </c>
      <c r="B22" t="s">
        <v>60</v>
      </c>
      <c r="C22" t="s">
        <v>61</v>
      </c>
      <c r="D22" s="4" t="str">
        <f t="shared" si="0"/>
        <v>7</v>
      </c>
      <c r="E22">
        <f t="shared" si="1"/>
        <v>0</v>
      </c>
    </row>
    <row r="23" spans="1:5" hidden="1" x14ac:dyDescent="0.3">
      <c r="A23" s="1" t="s">
        <v>62</v>
      </c>
      <c r="B23" t="s">
        <v>63</v>
      </c>
      <c r="C23" t="s">
        <v>64</v>
      </c>
      <c r="D23" s="4" t="str">
        <f t="shared" si="0"/>
        <v>5</v>
      </c>
      <c r="E23">
        <f t="shared" si="1"/>
        <v>0</v>
      </c>
    </row>
    <row r="24" spans="1:5" hidden="1" x14ac:dyDescent="0.3">
      <c r="A24" s="1" t="s">
        <v>65</v>
      </c>
      <c r="B24" t="s">
        <v>66</v>
      </c>
      <c r="C24" t="s">
        <v>67</v>
      </c>
      <c r="D24" s="4" t="str">
        <f t="shared" si="0"/>
        <v>4</v>
      </c>
      <c r="E24">
        <f t="shared" si="1"/>
        <v>0</v>
      </c>
    </row>
    <row r="25" spans="1:5" hidden="1" x14ac:dyDescent="0.3">
      <c r="A25" s="1" t="s">
        <v>68</v>
      </c>
      <c r="B25" t="s">
        <v>69</v>
      </c>
      <c r="C25" t="s">
        <v>70</v>
      </c>
      <c r="D25" s="4" t="str">
        <f t="shared" si="0"/>
        <v>4</v>
      </c>
      <c r="E25">
        <f t="shared" si="1"/>
        <v>0</v>
      </c>
    </row>
    <row r="26" spans="1:5" hidden="1" x14ac:dyDescent="0.3">
      <c r="A26" s="1" t="s">
        <v>71</v>
      </c>
      <c r="B26" t="s">
        <v>72</v>
      </c>
      <c r="C26" t="s">
        <v>73</v>
      </c>
      <c r="D26" s="4" t="str">
        <f t="shared" si="0"/>
        <v>5</v>
      </c>
      <c r="E26">
        <f t="shared" si="1"/>
        <v>0</v>
      </c>
    </row>
    <row r="27" spans="1:5" hidden="1" x14ac:dyDescent="0.3">
      <c r="A27" s="1" t="s">
        <v>74</v>
      </c>
      <c r="B27" t="s">
        <v>75</v>
      </c>
      <c r="C27" t="s">
        <v>8</v>
      </c>
      <c r="D27" s="4" t="str">
        <f t="shared" si="0"/>
        <v>7</v>
      </c>
      <c r="E27">
        <f t="shared" si="1"/>
        <v>0</v>
      </c>
    </row>
    <row r="28" spans="1:5" hidden="1" x14ac:dyDescent="0.3">
      <c r="A28" s="1" t="s">
        <v>76</v>
      </c>
      <c r="B28" t="s">
        <v>77</v>
      </c>
      <c r="C28" t="s">
        <v>78</v>
      </c>
      <c r="D28" s="4" t="str">
        <f t="shared" si="0"/>
        <v>8</v>
      </c>
      <c r="E28">
        <f t="shared" si="1"/>
        <v>0</v>
      </c>
    </row>
    <row r="29" spans="1:5" hidden="1" x14ac:dyDescent="0.3">
      <c r="A29" s="1" t="s">
        <v>79</v>
      </c>
      <c r="B29" t="s">
        <v>80</v>
      </c>
      <c r="C29" t="s">
        <v>39</v>
      </c>
      <c r="D29" s="4" t="str">
        <f t="shared" si="0"/>
        <v>9</v>
      </c>
      <c r="E29">
        <f t="shared" si="1"/>
        <v>0</v>
      </c>
    </row>
    <row r="30" spans="1:5" hidden="1" x14ac:dyDescent="0.3">
      <c r="A30" s="1" t="s">
        <v>81</v>
      </c>
      <c r="B30" t="s">
        <v>82</v>
      </c>
      <c r="C30" t="s">
        <v>83</v>
      </c>
      <c r="D30" s="4" t="str">
        <f t="shared" si="0"/>
        <v>2</v>
      </c>
      <c r="E30">
        <f t="shared" si="1"/>
        <v>0</v>
      </c>
    </row>
    <row r="31" spans="1:5" hidden="1" x14ac:dyDescent="0.3">
      <c r="A31" s="1" t="s">
        <v>84</v>
      </c>
      <c r="B31" t="s">
        <v>85</v>
      </c>
      <c r="C31" t="s">
        <v>86</v>
      </c>
      <c r="D31" s="4" t="str">
        <f t="shared" si="0"/>
        <v>8</v>
      </c>
      <c r="E31">
        <f t="shared" si="1"/>
        <v>0</v>
      </c>
    </row>
    <row r="32" spans="1:5" hidden="1" x14ac:dyDescent="0.3">
      <c r="A32" s="1" t="s">
        <v>87</v>
      </c>
      <c r="B32" t="s">
        <v>88</v>
      </c>
      <c r="C32" t="s">
        <v>89</v>
      </c>
      <c r="D32" s="4" t="str">
        <f t="shared" si="0"/>
        <v>8</v>
      </c>
      <c r="E32">
        <f t="shared" si="1"/>
        <v>0</v>
      </c>
    </row>
    <row r="33" spans="1:5" hidden="1" x14ac:dyDescent="0.3">
      <c r="A33" s="1" t="s">
        <v>90</v>
      </c>
      <c r="B33" t="s">
        <v>91</v>
      </c>
      <c r="C33" t="s">
        <v>92</v>
      </c>
      <c r="D33" s="4" t="str">
        <f t="shared" si="0"/>
        <v>1</v>
      </c>
      <c r="E33">
        <f t="shared" si="1"/>
        <v>0</v>
      </c>
    </row>
    <row r="34" spans="1:5" hidden="1" x14ac:dyDescent="0.3">
      <c r="A34" s="1" t="s">
        <v>93</v>
      </c>
      <c r="B34" t="s">
        <v>94</v>
      </c>
      <c r="C34" t="s">
        <v>5</v>
      </c>
      <c r="D34" s="4" t="str">
        <f t="shared" si="0"/>
        <v>7</v>
      </c>
      <c r="E34">
        <f t="shared" si="1"/>
        <v>0</v>
      </c>
    </row>
    <row r="35" spans="1:5" hidden="1" x14ac:dyDescent="0.3">
      <c r="A35" s="1" t="s">
        <v>95</v>
      </c>
      <c r="B35" t="s">
        <v>96</v>
      </c>
      <c r="C35" t="s">
        <v>97</v>
      </c>
      <c r="D35" s="4" t="str">
        <f t="shared" si="0"/>
        <v>9</v>
      </c>
      <c r="E35">
        <f t="shared" si="1"/>
        <v>0</v>
      </c>
    </row>
    <row r="36" spans="1:5" hidden="1" x14ac:dyDescent="0.3">
      <c r="A36" s="1" t="s">
        <v>98</v>
      </c>
      <c r="B36" t="s">
        <v>99</v>
      </c>
      <c r="C36" t="s">
        <v>100</v>
      </c>
      <c r="D36" s="4" t="str">
        <f t="shared" si="0"/>
        <v>6</v>
      </c>
      <c r="E36">
        <f t="shared" si="1"/>
        <v>0</v>
      </c>
    </row>
    <row r="37" spans="1:5" hidden="1" x14ac:dyDescent="0.3">
      <c r="A37" s="1" t="s">
        <v>101</v>
      </c>
      <c r="B37" t="s">
        <v>102</v>
      </c>
      <c r="C37" t="s">
        <v>17</v>
      </c>
      <c r="D37" s="4" t="str">
        <f t="shared" si="0"/>
        <v>3</v>
      </c>
      <c r="E37">
        <f t="shared" si="1"/>
        <v>0</v>
      </c>
    </row>
    <row r="38" spans="1:5" hidden="1" x14ac:dyDescent="0.3">
      <c r="A38" s="1" t="s">
        <v>103</v>
      </c>
      <c r="B38" t="s">
        <v>104</v>
      </c>
      <c r="C38" t="s">
        <v>105</v>
      </c>
      <c r="D38" s="4" t="str">
        <f t="shared" si="0"/>
        <v>9</v>
      </c>
      <c r="E38">
        <f t="shared" si="1"/>
        <v>0</v>
      </c>
    </row>
    <row r="39" spans="1:5" hidden="1" x14ac:dyDescent="0.3">
      <c r="A39" s="1" t="s">
        <v>106</v>
      </c>
      <c r="B39" t="s">
        <v>107</v>
      </c>
      <c r="C39" t="s">
        <v>108</v>
      </c>
      <c r="D39" s="4" t="str">
        <f t="shared" si="0"/>
        <v>1</v>
      </c>
      <c r="E39">
        <f t="shared" si="1"/>
        <v>0</v>
      </c>
    </row>
    <row r="40" spans="1:5" hidden="1" x14ac:dyDescent="0.3">
      <c r="A40" s="1" t="s">
        <v>109</v>
      </c>
      <c r="B40" t="s">
        <v>110</v>
      </c>
      <c r="C40" t="s">
        <v>111</v>
      </c>
      <c r="D40" s="4" t="str">
        <f t="shared" si="0"/>
        <v>4</v>
      </c>
      <c r="E40">
        <f t="shared" si="1"/>
        <v>0</v>
      </c>
    </row>
    <row r="41" spans="1:5" hidden="1" x14ac:dyDescent="0.3">
      <c r="A41" s="1" t="s">
        <v>112</v>
      </c>
      <c r="B41" t="s">
        <v>113</v>
      </c>
      <c r="C41" t="s">
        <v>114</v>
      </c>
      <c r="D41" s="4" t="str">
        <f t="shared" si="0"/>
        <v>9</v>
      </c>
      <c r="E41">
        <f t="shared" si="1"/>
        <v>0</v>
      </c>
    </row>
    <row r="42" spans="1:5" hidden="1" x14ac:dyDescent="0.3">
      <c r="A42" s="1" t="s">
        <v>115</v>
      </c>
      <c r="B42" t="s">
        <v>116</v>
      </c>
      <c r="C42" t="s">
        <v>36</v>
      </c>
      <c r="D42" s="4" t="str">
        <f t="shared" si="0"/>
        <v>3</v>
      </c>
      <c r="E42">
        <f t="shared" si="1"/>
        <v>0</v>
      </c>
    </row>
    <row r="43" spans="1:5" hidden="1" x14ac:dyDescent="0.3">
      <c r="A43" s="1" t="s">
        <v>117</v>
      </c>
      <c r="B43" t="s">
        <v>118</v>
      </c>
      <c r="C43" t="s">
        <v>73</v>
      </c>
      <c r="D43" s="4" t="str">
        <f t="shared" si="0"/>
        <v>1</v>
      </c>
      <c r="E43">
        <f t="shared" si="1"/>
        <v>0</v>
      </c>
    </row>
    <row r="44" spans="1:5" hidden="1" x14ac:dyDescent="0.3">
      <c r="A44" s="1" t="s">
        <v>119</v>
      </c>
      <c r="B44" t="s">
        <v>120</v>
      </c>
      <c r="C44" t="s">
        <v>121</v>
      </c>
      <c r="D44" s="4" t="str">
        <f t="shared" si="0"/>
        <v>5</v>
      </c>
      <c r="E44">
        <f t="shared" si="1"/>
        <v>0</v>
      </c>
    </row>
    <row r="45" spans="1:5" hidden="1" x14ac:dyDescent="0.3">
      <c r="A45" s="1" t="s">
        <v>122</v>
      </c>
      <c r="B45" t="s">
        <v>123</v>
      </c>
      <c r="C45" t="s">
        <v>47</v>
      </c>
      <c r="D45" s="4" t="str">
        <f t="shared" si="0"/>
        <v>5</v>
      </c>
      <c r="E45">
        <f t="shared" si="1"/>
        <v>0</v>
      </c>
    </row>
    <row r="46" spans="1:5" hidden="1" x14ac:dyDescent="0.3">
      <c r="A46" s="1" t="s">
        <v>124</v>
      </c>
      <c r="B46" t="s">
        <v>125</v>
      </c>
      <c r="C46" t="s">
        <v>25</v>
      </c>
      <c r="D46" s="4" t="str">
        <f t="shared" si="0"/>
        <v>9</v>
      </c>
      <c r="E46">
        <f t="shared" si="1"/>
        <v>0</v>
      </c>
    </row>
    <row r="47" spans="1:5" hidden="1" x14ac:dyDescent="0.3">
      <c r="A47" s="1" t="s">
        <v>126</v>
      </c>
      <c r="B47" t="s">
        <v>127</v>
      </c>
      <c r="C47" t="s">
        <v>128</v>
      </c>
      <c r="D47" s="4" t="str">
        <f t="shared" si="0"/>
        <v>0</v>
      </c>
      <c r="E47">
        <f t="shared" si="1"/>
        <v>0</v>
      </c>
    </row>
    <row r="48" spans="1:5" hidden="1" x14ac:dyDescent="0.3">
      <c r="A48" s="1" t="s">
        <v>129</v>
      </c>
      <c r="B48" t="s">
        <v>130</v>
      </c>
      <c r="C48" t="s">
        <v>131</v>
      </c>
      <c r="D48" s="4" t="str">
        <f t="shared" si="0"/>
        <v>2</v>
      </c>
      <c r="E48">
        <f t="shared" si="1"/>
        <v>0</v>
      </c>
    </row>
    <row r="49" spans="1:5" hidden="1" x14ac:dyDescent="0.3">
      <c r="A49" s="1" t="s">
        <v>132</v>
      </c>
      <c r="B49" t="s">
        <v>133</v>
      </c>
      <c r="C49" t="s">
        <v>121</v>
      </c>
      <c r="D49" s="4" t="str">
        <f t="shared" si="0"/>
        <v>3</v>
      </c>
      <c r="E49">
        <f t="shared" si="1"/>
        <v>0</v>
      </c>
    </row>
    <row r="50" spans="1:5" hidden="1" x14ac:dyDescent="0.3">
      <c r="A50" s="1" t="s">
        <v>134</v>
      </c>
      <c r="B50" t="s">
        <v>135</v>
      </c>
      <c r="C50" t="s">
        <v>8</v>
      </c>
      <c r="D50" s="4" t="str">
        <f t="shared" si="0"/>
        <v>1</v>
      </c>
      <c r="E50">
        <f t="shared" si="1"/>
        <v>0</v>
      </c>
    </row>
    <row r="51" spans="1:5" hidden="1" x14ac:dyDescent="0.3">
      <c r="A51" s="1" t="s">
        <v>136</v>
      </c>
      <c r="B51" t="s">
        <v>77</v>
      </c>
      <c r="C51" t="s">
        <v>137</v>
      </c>
      <c r="D51" s="4" t="str">
        <f t="shared" si="0"/>
        <v>2</v>
      </c>
      <c r="E51">
        <f t="shared" si="1"/>
        <v>0</v>
      </c>
    </row>
    <row r="52" spans="1:5" hidden="1" x14ac:dyDescent="0.3">
      <c r="A52" s="1" t="s">
        <v>138</v>
      </c>
      <c r="B52" t="s">
        <v>139</v>
      </c>
      <c r="C52" t="s">
        <v>56</v>
      </c>
      <c r="D52" s="4" t="str">
        <f t="shared" si="0"/>
        <v>6</v>
      </c>
      <c r="E52">
        <f t="shared" si="1"/>
        <v>0</v>
      </c>
    </row>
    <row r="53" spans="1:5" hidden="1" x14ac:dyDescent="0.3">
      <c r="A53" s="1" t="s">
        <v>140</v>
      </c>
      <c r="B53" t="s">
        <v>141</v>
      </c>
      <c r="C53" t="s">
        <v>142</v>
      </c>
      <c r="D53" s="4" t="str">
        <f t="shared" si="0"/>
        <v>0</v>
      </c>
      <c r="E53">
        <f t="shared" si="1"/>
        <v>0</v>
      </c>
    </row>
    <row r="54" spans="1:5" hidden="1" x14ac:dyDescent="0.3">
      <c r="A54" s="1" t="s">
        <v>143</v>
      </c>
      <c r="B54" t="s">
        <v>144</v>
      </c>
      <c r="C54" t="s">
        <v>86</v>
      </c>
      <c r="D54" s="4" t="str">
        <f t="shared" si="0"/>
        <v>0</v>
      </c>
      <c r="E54">
        <f t="shared" si="1"/>
        <v>0</v>
      </c>
    </row>
    <row r="55" spans="1:5" hidden="1" x14ac:dyDescent="0.3">
      <c r="A55" s="1" t="s">
        <v>145</v>
      </c>
      <c r="B55" t="s">
        <v>146</v>
      </c>
      <c r="C55" t="s">
        <v>147</v>
      </c>
      <c r="D55" s="4" t="str">
        <f t="shared" si="0"/>
        <v>4</v>
      </c>
      <c r="E55">
        <f t="shared" si="1"/>
        <v>0</v>
      </c>
    </row>
    <row r="56" spans="1:5" hidden="1" x14ac:dyDescent="0.3">
      <c r="A56" s="1" t="s">
        <v>148</v>
      </c>
      <c r="B56" t="s">
        <v>149</v>
      </c>
      <c r="C56" t="s">
        <v>64</v>
      </c>
      <c r="D56" s="4" t="str">
        <f t="shared" si="0"/>
        <v>3</v>
      </c>
      <c r="E56">
        <f t="shared" si="1"/>
        <v>0</v>
      </c>
    </row>
    <row r="57" spans="1:5" hidden="1" x14ac:dyDescent="0.3">
      <c r="A57" s="1" t="s">
        <v>150</v>
      </c>
      <c r="B57" t="s">
        <v>151</v>
      </c>
      <c r="C57" t="s">
        <v>56</v>
      </c>
      <c r="D57" s="4" t="str">
        <f t="shared" si="0"/>
        <v>0</v>
      </c>
      <c r="E57">
        <f t="shared" si="1"/>
        <v>0</v>
      </c>
    </row>
    <row r="58" spans="1:5" hidden="1" x14ac:dyDescent="0.3">
      <c r="A58" s="1" t="s">
        <v>152</v>
      </c>
      <c r="B58" t="s">
        <v>153</v>
      </c>
      <c r="C58" t="s">
        <v>111</v>
      </c>
      <c r="D58" s="4" t="str">
        <f t="shared" si="0"/>
        <v>6</v>
      </c>
      <c r="E58">
        <f t="shared" si="1"/>
        <v>0</v>
      </c>
    </row>
    <row r="59" spans="1:5" hidden="1" x14ac:dyDescent="0.3">
      <c r="A59" s="1" t="s">
        <v>154</v>
      </c>
      <c r="B59" t="s">
        <v>155</v>
      </c>
      <c r="C59" t="s">
        <v>156</v>
      </c>
      <c r="D59" s="4" t="str">
        <f t="shared" si="0"/>
        <v>7</v>
      </c>
      <c r="E59">
        <f t="shared" si="1"/>
        <v>0</v>
      </c>
    </row>
    <row r="60" spans="1:5" hidden="1" x14ac:dyDescent="0.3">
      <c r="A60" s="1" t="s">
        <v>157</v>
      </c>
      <c r="B60" t="s">
        <v>158</v>
      </c>
      <c r="C60" t="s">
        <v>47</v>
      </c>
      <c r="D60" s="4" t="str">
        <f t="shared" si="0"/>
        <v>7</v>
      </c>
      <c r="E60">
        <f t="shared" si="1"/>
        <v>0</v>
      </c>
    </row>
    <row r="61" spans="1:5" hidden="1" x14ac:dyDescent="0.3">
      <c r="A61" s="1" t="s">
        <v>159</v>
      </c>
      <c r="B61" t="s">
        <v>160</v>
      </c>
      <c r="C61" t="s">
        <v>161</v>
      </c>
      <c r="D61" s="4" t="str">
        <f t="shared" si="0"/>
        <v>8</v>
      </c>
      <c r="E61">
        <f t="shared" si="1"/>
        <v>0</v>
      </c>
    </row>
    <row r="62" spans="1:5" hidden="1" x14ac:dyDescent="0.3">
      <c r="A62" s="1" t="s">
        <v>162</v>
      </c>
      <c r="B62" t="s">
        <v>163</v>
      </c>
      <c r="C62" t="s">
        <v>39</v>
      </c>
      <c r="D62" s="4" t="str">
        <f t="shared" si="0"/>
        <v>3</v>
      </c>
      <c r="E62">
        <f t="shared" si="1"/>
        <v>0</v>
      </c>
    </row>
    <row r="63" spans="1:5" hidden="1" x14ac:dyDescent="0.3">
      <c r="A63" s="1" t="s">
        <v>164</v>
      </c>
      <c r="B63" t="s">
        <v>165</v>
      </c>
      <c r="C63" t="s">
        <v>166</v>
      </c>
      <c r="D63" s="4" t="str">
        <f t="shared" si="0"/>
        <v>5</v>
      </c>
      <c r="E63">
        <f t="shared" si="1"/>
        <v>0</v>
      </c>
    </row>
    <row r="64" spans="1:5" hidden="1" x14ac:dyDescent="0.3">
      <c r="A64" s="1" t="s">
        <v>167</v>
      </c>
      <c r="B64" t="s">
        <v>168</v>
      </c>
      <c r="C64" t="s">
        <v>169</v>
      </c>
      <c r="D64" s="4" t="str">
        <f t="shared" si="0"/>
        <v>9</v>
      </c>
      <c r="E64">
        <f t="shared" si="1"/>
        <v>0</v>
      </c>
    </row>
    <row r="65" spans="1:5" hidden="1" x14ac:dyDescent="0.3">
      <c r="A65" s="1" t="s">
        <v>170</v>
      </c>
      <c r="B65" t="s">
        <v>171</v>
      </c>
      <c r="C65" t="s">
        <v>172</v>
      </c>
      <c r="D65" s="4" t="str">
        <f t="shared" si="0"/>
        <v>4</v>
      </c>
      <c r="E65">
        <f t="shared" si="1"/>
        <v>0</v>
      </c>
    </row>
    <row r="66" spans="1:5" hidden="1" x14ac:dyDescent="0.3">
      <c r="A66" s="1" t="s">
        <v>173</v>
      </c>
      <c r="B66" t="s">
        <v>174</v>
      </c>
      <c r="C66" t="s">
        <v>25</v>
      </c>
      <c r="D66" s="4" t="str">
        <f t="shared" si="0"/>
        <v>9</v>
      </c>
      <c r="E66">
        <f t="shared" si="1"/>
        <v>0</v>
      </c>
    </row>
    <row r="67" spans="1:5" hidden="1" x14ac:dyDescent="0.3">
      <c r="A67" s="1" t="s">
        <v>175</v>
      </c>
      <c r="B67" t="s">
        <v>176</v>
      </c>
      <c r="C67" t="s">
        <v>86</v>
      </c>
      <c r="D67" s="4" t="str">
        <f t="shared" ref="D67:D130" si="2">MID(A67,10,1)</f>
        <v>8</v>
      </c>
      <c r="E67">
        <f t="shared" ref="E67:E130" si="3">IF(AND(MOD(D67,2)=0,MID(C67,LEN(C67),1)&lt;&gt;"a"),1,0)</f>
        <v>0</v>
      </c>
    </row>
    <row r="68" spans="1:5" hidden="1" x14ac:dyDescent="0.3">
      <c r="A68" s="1" t="s">
        <v>177</v>
      </c>
      <c r="B68" t="s">
        <v>178</v>
      </c>
      <c r="C68" t="s">
        <v>179</v>
      </c>
      <c r="D68" s="4" t="str">
        <f t="shared" si="2"/>
        <v>2</v>
      </c>
      <c r="E68">
        <f t="shared" si="3"/>
        <v>0</v>
      </c>
    </row>
    <row r="69" spans="1:5" hidden="1" x14ac:dyDescent="0.3">
      <c r="A69" s="1" t="s">
        <v>180</v>
      </c>
      <c r="B69" t="s">
        <v>181</v>
      </c>
      <c r="C69" t="s">
        <v>182</v>
      </c>
      <c r="D69" s="4" t="str">
        <f t="shared" si="2"/>
        <v>4</v>
      </c>
      <c r="E69">
        <f t="shared" si="3"/>
        <v>0</v>
      </c>
    </row>
    <row r="70" spans="1:5" hidden="1" x14ac:dyDescent="0.3">
      <c r="A70" s="1" t="s">
        <v>183</v>
      </c>
      <c r="B70" t="s">
        <v>184</v>
      </c>
      <c r="C70" t="s">
        <v>53</v>
      </c>
      <c r="D70" s="4" t="str">
        <f t="shared" si="2"/>
        <v>1</v>
      </c>
      <c r="E70">
        <f t="shared" si="3"/>
        <v>0</v>
      </c>
    </row>
    <row r="71" spans="1:5" hidden="1" x14ac:dyDescent="0.3">
      <c r="A71" s="1" t="s">
        <v>185</v>
      </c>
      <c r="B71" t="s">
        <v>186</v>
      </c>
      <c r="C71" t="s">
        <v>187</v>
      </c>
      <c r="D71" s="4" t="str">
        <f t="shared" si="2"/>
        <v>2</v>
      </c>
      <c r="E71">
        <f t="shared" si="3"/>
        <v>0</v>
      </c>
    </row>
    <row r="72" spans="1:5" hidden="1" x14ac:dyDescent="0.3">
      <c r="A72" s="1" t="s">
        <v>188</v>
      </c>
      <c r="B72" t="s">
        <v>189</v>
      </c>
      <c r="C72" t="s">
        <v>44</v>
      </c>
      <c r="D72" s="4" t="str">
        <f t="shared" si="2"/>
        <v>3</v>
      </c>
      <c r="E72">
        <f t="shared" si="3"/>
        <v>0</v>
      </c>
    </row>
    <row r="73" spans="1:5" hidden="1" x14ac:dyDescent="0.3">
      <c r="A73" s="1" t="s">
        <v>190</v>
      </c>
      <c r="B73" t="s">
        <v>191</v>
      </c>
      <c r="C73" t="s">
        <v>114</v>
      </c>
      <c r="D73" s="4" t="str">
        <f t="shared" si="2"/>
        <v>7</v>
      </c>
      <c r="E73">
        <f t="shared" si="3"/>
        <v>0</v>
      </c>
    </row>
    <row r="74" spans="1:5" hidden="1" x14ac:dyDescent="0.3">
      <c r="A74" s="1" t="s">
        <v>192</v>
      </c>
      <c r="B74" t="s">
        <v>193</v>
      </c>
      <c r="C74" t="s">
        <v>194</v>
      </c>
      <c r="D74" s="4" t="str">
        <f t="shared" si="2"/>
        <v>2</v>
      </c>
      <c r="E74">
        <f t="shared" si="3"/>
        <v>0</v>
      </c>
    </row>
    <row r="75" spans="1:5" hidden="1" x14ac:dyDescent="0.3">
      <c r="A75" s="1" t="s">
        <v>195</v>
      </c>
      <c r="B75" t="s">
        <v>196</v>
      </c>
      <c r="C75" t="s">
        <v>20</v>
      </c>
      <c r="D75" s="4" t="str">
        <f t="shared" si="2"/>
        <v>9</v>
      </c>
      <c r="E75">
        <f t="shared" si="3"/>
        <v>0</v>
      </c>
    </row>
    <row r="76" spans="1:5" hidden="1" x14ac:dyDescent="0.3">
      <c r="A76" s="1" t="s">
        <v>197</v>
      </c>
      <c r="B76" t="s">
        <v>198</v>
      </c>
      <c r="C76" t="s">
        <v>199</v>
      </c>
      <c r="D76" s="4" t="str">
        <f t="shared" si="2"/>
        <v>2</v>
      </c>
      <c r="E76">
        <f t="shared" si="3"/>
        <v>0</v>
      </c>
    </row>
    <row r="77" spans="1:5" hidden="1" x14ac:dyDescent="0.3">
      <c r="A77" s="1" t="s">
        <v>200</v>
      </c>
      <c r="B77" t="s">
        <v>201</v>
      </c>
      <c r="C77" t="s">
        <v>202</v>
      </c>
      <c r="D77" s="4" t="str">
        <f t="shared" si="2"/>
        <v>7</v>
      </c>
      <c r="E77">
        <f t="shared" si="3"/>
        <v>0</v>
      </c>
    </row>
    <row r="78" spans="1:5" hidden="1" x14ac:dyDescent="0.3">
      <c r="A78" s="1" t="s">
        <v>203</v>
      </c>
      <c r="B78" t="s">
        <v>204</v>
      </c>
      <c r="C78" t="s">
        <v>205</v>
      </c>
      <c r="D78" s="4" t="str">
        <f t="shared" si="2"/>
        <v>3</v>
      </c>
      <c r="E78">
        <f t="shared" si="3"/>
        <v>0</v>
      </c>
    </row>
    <row r="79" spans="1:5" hidden="1" x14ac:dyDescent="0.3">
      <c r="A79" s="1" t="s">
        <v>206</v>
      </c>
      <c r="B79" t="s">
        <v>207</v>
      </c>
      <c r="C79" t="s">
        <v>208</v>
      </c>
      <c r="D79" s="4" t="str">
        <f t="shared" si="2"/>
        <v>5</v>
      </c>
      <c r="E79">
        <f t="shared" si="3"/>
        <v>0</v>
      </c>
    </row>
    <row r="80" spans="1:5" hidden="1" x14ac:dyDescent="0.3">
      <c r="A80" s="1" t="s">
        <v>209</v>
      </c>
      <c r="B80" t="s">
        <v>210</v>
      </c>
      <c r="C80" t="s">
        <v>211</v>
      </c>
      <c r="D80" s="4" t="str">
        <f t="shared" si="2"/>
        <v>6</v>
      </c>
      <c r="E80">
        <f t="shared" si="3"/>
        <v>0</v>
      </c>
    </row>
    <row r="81" spans="1:5" hidden="1" x14ac:dyDescent="0.3">
      <c r="A81" s="1" t="s">
        <v>212</v>
      </c>
      <c r="B81" t="s">
        <v>213</v>
      </c>
      <c r="C81" t="s">
        <v>214</v>
      </c>
      <c r="D81" s="4" t="str">
        <f t="shared" si="2"/>
        <v>0</v>
      </c>
      <c r="E81">
        <f t="shared" si="3"/>
        <v>0</v>
      </c>
    </row>
    <row r="82" spans="1:5" hidden="1" x14ac:dyDescent="0.3">
      <c r="A82" s="1" t="s">
        <v>215</v>
      </c>
      <c r="B82" t="s">
        <v>216</v>
      </c>
      <c r="C82" t="s">
        <v>121</v>
      </c>
      <c r="D82" s="4" t="str">
        <f t="shared" si="2"/>
        <v>7</v>
      </c>
      <c r="E82">
        <f t="shared" si="3"/>
        <v>0</v>
      </c>
    </row>
    <row r="83" spans="1:5" hidden="1" x14ac:dyDescent="0.3">
      <c r="A83" s="1" t="s">
        <v>217</v>
      </c>
      <c r="B83" t="s">
        <v>218</v>
      </c>
      <c r="C83" t="s">
        <v>219</v>
      </c>
      <c r="D83" s="4" t="str">
        <f t="shared" si="2"/>
        <v>9</v>
      </c>
      <c r="E83">
        <f t="shared" si="3"/>
        <v>0</v>
      </c>
    </row>
    <row r="84" spans="1:5" hidden="1" x14ac:dyDescent="0.3">
      <c r="A84" s="1" t="s">
        <v>220</v>
      </c>
      <c r="B84" t="s">
        <v>80</v>
      </c>
      <c r="C84" t="s">
        <v>17</v>
      </c>
      <c r="D84" s="4" t="str">
        <f t="shared" si="2"/>
        <v>3</v>
      </c>
      <c r="E84">
        <f t="shared" si="3"/>
        <v>0</v>
      </c>
    </row>
    <row r="85" spans="1:5" hidden="1" x14ac:dyDescent="0.3">
      <c r="A85" s="1" t="s">
        <v>221</v>
      </c>
      <c r="B85" t="s">
        <v>222</v>
      </c>
      <c r="C85" t="s">
        <v>223</v>
      </c>
      <c r="D85" s="4" t="str">
        <f t="shared" si="2"/>
        <v>5</v>
      </c>
      <c r="E85">
        <f t="shared" si="3"/>
        <v>0</v>
      </c>
    </row>
    <row r="86" spans="1:5" hidden="1" x14ac:dyDescent="0.3">
      <c r="A86" s="1" t="s">
        <v>224</v>
      </c>
      <c r="B86" t="s">
        <v>225</v>
      </c>
      <c r="C86" t="s">
        <v>226</v>
      </c>
      <c r="D86" s="4" t="str">
        <f t="shared" si="2"/>
        <v>4</v>
      </c>
      <c r="E86">
        <f t="shared" si="3"/>
        <v>0</v>
      </c>
    </row>
    <row r="87" spans="1:5" hidden="1" x14ac:dyDescent="0.3">
      <c r="A87" s="1" t="s">
        <v>227</v>
      </c>
      <c r="B87" t="s">
        <v>228</v>
      </c>
      <c r="C87" t="s">
        <v>14</v>
      </c>
      <c r="D87" s="4" t="str">
        <f t="shared" si="2"/>
        <v>3</v>
      </c>
      <c r="E87">
        <f t="shared" si="3"/>
        <v>0</v>
      </c>
    </row>
    <row r="88" spans="1:5" hidden="1" x14ac:dyDescent="0.3">
      <c r="A88" s="1" t="s">
        <v>229</v>
      </c>
      <c r="B88" t="s">
        <v>123</v>
      </c>
      <c r="C88" t="s">
        <v>230</v>
      </c>
      <c r="D88" s="4" t="str">
        <f t="shared" si="2"/>
        <v>9</v>
      </c>
      <c r="E88">
        <f t="shared" si="3"/>
        <v>0</v>
      </c>
    </row>
    <row r="89" spans="1:5" hidden="1" x14ac:dyDescent="0.3">
      <c r="A89" s="1" t="s">
        <v>231</v>
      </c>
      <c r="B89" t="s">
        <v>232</v>
      </c>
      <c r="C89" t="s">
        <v>233</v>
      </c>
      <c r="D89" s="4" t="str">
        <f t="shared" si="2"/>
        <v>6</v>
      </c>
      <c r="E89">
        <f t="shared" si="3"/>
        <v>0</v>
      </c>
    </row>
    <row r="90" spans="1:5" hidden="1" x14ac:dyDescent="0.3">
      <c r="A90" s="1" t="s">
        <v>234</v>
      </c>
      <c r="B90" t="s">
        <v>235</v>
      </c>
      <c r="C90" t="s">
        <v>5</v>
      </c>
      <c r="D90" s="4" t="str">
        <f t="shared" si="2"/>
        <v>7</v>
      </c>
      <c r="E90">
        <f t="shared" si="3"/>
        <v>0</v>
      </c>
    </row>
    <row r="91" spans="1:5" hidden="1" x14ac:dyDescent="0.3">
      <c r="A91" s="1" t="s">
        <v>236</v>
      </c>
      <c r="B91" t="s">
        <v>237</v>
      </c>
      <c r="C91" t="s">
        <v>238</v>
      </c>
      <c r="D91" s="4" t="str">
        <f t="shared" si="2"/>
        <v>7</v>
      </c>
      <c r="E91">
        <f t="shared" si="3"/>
        <v>0</v>
      </c>
    </row>
    <row r="92" spans="1:5" hidden="1" x14ac:dyDescent="0.3">
      <c r="A92" s="1" t="s">
        <v>239</v>
      </c>
      <c r="B92" t="s">
        <v>240</v>
      </c>
      <c r="C92" t="s">
        <v>241</v>
      </c>
      <c r="D92" s="4" t="str">
        <f t="shared" si="2"/>
        <v>4</v>
      </c>
      <c r="E92">
        <f t="shared" si="3"/>
        <v>0</v>
      </c>
    </row>
    <row r="93" spans="1:5" hidden="1" x14ac:dyDescent="0.3">
      <c r="A93" s="1" t="s">
        <v>242</v>
      </c>
      <c r="B93" t="s">
        <v>243</v>
      </c>
      <c r="C93" t="s">
        <v>233</v>
      </c>
      <c r="D93" s="4" t="str">
        <f t="shared" si="2"/>
        <v>6</v>
      </c>
      <c r="E93">
        <f t="shared" si="3"/>
        <v>0</v>
      </c>
    </row>
    <row r="94" spans="1:5" hidden="1" x14ac:dyDescent="0.3">
      <c r="A94" s="1" t="s">
        <v>244</v>
      </c>
      <c r="B94" t="s">
        <v>245</v>
      </c>
      <c r="C94" t="s">
        <v>246</v>
      </c>
      <c r="D94" s="4" t="str">
        <f t="shared" si="2"/>
        <v>1</v>
      </c>
      <c r="E94">
        <f t="shared" si="3"/>
        <v>0</v>
      </c>
    </row>
    <row r="95" spans="1:5" hidden="1" x14ac:dyDescent="0.3">
      <c r="A95" s="1" t="s">
        <v>247</v>
      </c>
      <c r="B95" t="s">
        <v>248</v>
      </c>
      <c r="C95" t="s">
        <v>249</v>
      </c>
      <c r="D95" s="4" t="str">
        <f t="shared" si="2"/>
        <v>0</v>
      </c>
      <c r="E95">
        <f t="shared" si="3"/>
        <v>0</v>
      </c>
    </row>
    <row r="96" spans="1:5" hidden="1" x14ac:dyDescent="0.3">
      <c r="A96" s="1" t="s">
        <v>250</v>
      </c>
      <c r="B96" t="s">
        <v>251</v>
      </c>
      <c r="C96" t="s">
        <v>252</v>
      </c>
      <c r="D96" s="4" t="str">
        <f t="shared" si="2"/>
        <v>5</v>
      </c>
      <c r="E96">
        <f t="shared" si="3"/>
        <v>0</v>
      </c>
    </row>
    <row r="97" spans="1:5" hidden="1" x14ac:dyDescent="0.3">
      <c r="A97" s="1" t="s">
        <v>253</v>
      </c>
      <c r="B97" t="s">
        <v>254</v>
      </c>
      <c r="C97" t="s">
        <v>5</v>
      </c>
      <c r="D97" s="4" t="str">
        <f t="shared" si="2"/>
        <v>3</v>
      </c>
      <c r="E97">
        <f t="shared" si="3"/>
        <v>0</v>
      </c>
    </row>
    <row r="98" spans="1:5" hidden="1" x14ac:dyDescent="0.3">
      <c r="A98" s="1" t="s">
        <v>255</v>
      </c>
      <c r="B98" t="s">
        <v>256</v>
      </c>
      <c r="C98" t="s">
        <v>257</v>
      </c>
      <c r="D98" s="4" t="str">
        <f t="shared" si="2"/>
        <v>5</v>
      </c>
      <c r="E98">
        <f t="shared" si="3"/>
        <v>0</v>
      </c>
    </row>
    <row r="99" spans="1:5" hidden="1" x14ac:dyDescent="0.3">
      <c r="A99" s="1" t="s">
        <v>258</v>
      </c>
      <c r="B99" t="s">
        <v>259</v>
      </c>
      <c r="C99" t="s">
        <v>260</v>
      </c>
      <c r="D99" s="4" t="str">
        <f t="shared" si="2"/>
        <v>7</v>
      </c>
      <c r="E99">
        <f t="shared" si="3"/>
        <v>0</v>
      </c>
    </row>
    <row r="100" spans="1:5" hidden="1" x14ac:dyDescent="0.3">
      <c r="A100" s="1" t="s">
        <v>261</v>
      </c>
      <c r="B100" t="s">
        <v>262</v>
      </c>
      <c r="C100" t="s">
        <v>263</v>
      </c>
      <c r="D100" s="4" t="str">
        <f t="shared" si="2"/>
        <v>2</v>
      </c>
      <c r="E100">
        <f t="shared" si="3"/>
        <v>0</v>
      </c>
    </row>
    <row r="101" spans="1:5" hidden="1" x14ac:dyDescent="0.3">
      <c r="A101" s="1" t="s">
        <v>264</v>
      </c>
      <c r="B101" t="s">
        <v>265</v>
      </c>
      <c r="C101" t="s">
        <v>266</v>
      </c>
      <c r="D101" s="4" t="str">
        <f t="shared" si="2"/>
        <v>6</v>
      </c>
      <c r="E101">
        <f t="shared" si="3"/>
        <v>0</v>
      </c>
    </row>
    <row r="102" spans="1:5" hidden="1" x14ac:dyDescent="0.3">
      <c r="A102" s="1" t="s">
        <v>267</v>
      </c>
      <c r="B102" t="s">
        <v>268</v>
      </c>
      <c r="C102" t="s">
        <v>269</v>
      </c>
      <c r="D102" s="4" t="str">
        <f t="shared" si="2"/>
        <v>9</v>
      </c>
      <c r="E102">
        <f t="shared" si="3"/>
        <v>0</v>
      </c>
    </row>
    <row r="103" spans="1:5" hidden="1" x14ac:dyDescent="0.3">
      <c r="A103" s="1" t="s">
        <v>270</v>
      </c>
      <c r="B103" t="s">
        <v>271</v>
      </c>
      <c r="C103" t="s">
        <v>272</v>
      </c>
      <c r="D103" s="4" t="str">
        <f t="shared" si="2"/>
        <v>0</v>
      </c>
      <c r="E103">
        <f t="shared" si="3"/>
        <v>0</v>
      </c>
    </row>
    <row r="104" spans="1:5" hidden="1" x14ac:dyDescent="0.3">
      <c r="A104" s="1" t="s">
        <v>273</v>
      </c>
      <c r="B104" t="s">
        <v>274</v>
      </c>
      <c r="C104" t="s">
        <v>275</v>
      </c>
      <c r="D104" s="4" t="str">
        <f t="shared" si="2"/>
        <v>6</v>
      </c>
      <c r="E104">
        <f t="shared" si="3"/>
        <v>0</v>
      </c>
    </row>
    <row r="105" spans="1:5" hidden="1" x14ac:dyDescent="0.3">
      <c r="A105" s="1" t="s">
        <v>276</v>
      </c>
      <c r="B105" t="s">
        <v>277</v>
      </c>
      <c r="C105" t="s">
        <v>278</v>
      </c>
      <c r="D105" s="4" t="str">
        <f t="shared" si="2"/>
        <v>1</v>
      </c>
      <c r="E105">
        <f t="shared" si="3"/>
        <v>0</v>
      </c>
    </row>
    <row r="106" spans="1:5" hidden="1" x14ac:dyDescent="0.3">
      <c r="A106" s="1" t="s">
        <v>279</v>
      </c>
      <c r="B106" t="s">
        <v>280</v>
      </c>
      <c r="C106" t="s">
        <v>281</v>
      </c>
      <c r="D106" s="4" t="str">
        <f t="shared" si="2"/>
        <v>3</v>
      </c>
      <c r="E106">
        <f t="shared" si="3"/>
        <v>0</v>
      </c>
    </row>
    <row r="107" spans="1:5" hidden="1" x14ac:dyDescent="0.3">
      <c r="A107" s="1" t="s">
        <v>282</v>
      </c>
      <c r="B107" t="s">
        <v>283</v>
      </c>
      <c r="C107" t="s">
        <v>284</v>
      </c>
      <c r="D107" s="4" t="str">
        <f t="shared" si="2"/>
        <v>4</v>
      </c>
      <c r="E107">
        <f t="shared" si="3"/>
        <v>0</v>
      </c>
    </row>
    <row r="108" spans="1:5" hidden="1" x14ac:dyDescent="0.3">
      <c r="A108" s="1" t="s">
        <v>285</v>
      </c>
      <c r="B108" t="s">
        <v>286</v>
      </c>
      <c r="C108" t="s">
        <v>287</v>
      </c>
      <c r="D108" s="4" t="str">
        <f t="shared" si="2"/>
        <v>7</v>
      </c>
      <c r="E108">
        <f t="shared" si="3"/>
        <v>0</v>
      </c>
    </row>
    <row r="109" spans="1:5" hidden="1" x14ac:dyDescent="0.3">
      <c r="A109" s="1" t="s">
        <v>288</v>
      </c>
      <c r="B109" t="s">
        <v>289</v>
      </c>
      <c r="C109" t="s">
        <v>17</v>
      </c>
      <c r="D109" s="4" t="str">
        <f t="shared" si="2"/>
        <v>1</v>
      </c>
      <c r="E109">
        <f t="shared" si="3"/>
        <v>0</v>
      </c>
    </row>
    <row r="110" spans="1:5" hidden="1" x14ac:dyDescent="0.3">
      <c r="A110" s="1" t="s">
        <v>290</v>
      </c>
      <c r="B110" t="s">
        <v>291</v>
      </c>
      <c r="C110" t="s">
        <v>292</v>
      </c>
      <c r="D110" s="4" t="str">
        <f t="shared" si="2"/>
        <v>3</v>
      </c>
      <c r="E110">
        <f t="shared" si="3"/>
        <v>0</v>
      </c>
    </row>
    <row r="111" spans="1:5" hidden="1" x14ac:dyDescent="0.3">
      <c r="A111" s="1" t="s">
        <v>293</v>
      </c>
      <c r="B111" t="s">
        <v>294</v>
      </c>
      <c r="C111" t="s">
        <v>295</v>
      </c>
      <c r="D111" s="4" t="str">
        <f t="shared" si="2"/>
        <v>2</v>
      </c>
      <c r="E111">
        <f t="shared" si="3"/>
        <v>0</v>
      </c>
    </row>
    <row r="112" spans="1:5" hidden="1" x14ac:dyDescent="0.3">
      <c r="A112" s="1" t="s">
        <v>296</v>
      </c>
      <c r="B112" t="s">
        <v>297</v>
      </c>
      <c r="C112" t="s">
        <v>298</v>
      </c>
      <c r="D112" s="4" t="str">
        <f t="shared" si="2"/>
        <v>4</v>
      </c>
      <c r="E112">
        <f t="shared" si="3"/>
        <v>0</v>
      </c>
    </row>
    <row r="113" spans="1:5" hidden="1" x14ac:dyDescent="0.3">
      <c r="A113" s="1" t="s">
        <v>299</v>
      </c>
      <c r="B113" t="s">
        <v>300</v>
      </c>
      <c r="C113" t="s">
        <v>64</v>
      </c>
      <c r="D113" s="4" t="str">
        <f t="shared" si="2"/>
        <v>9</v>
      </c>
      <c r="E113">
        <f t="shared" si="3"/>
        <v>0</v>
      </c>
    </row>
    <row r="114" spans="1:5" hidden="1" x14ac:dyDescent="0.3">
      <c r="A114" s="1" t="s">
        <v>301</v>
      </c>
      <c r="B114" t="s">
        <v>302</v>
      </c>
      <c r="C114" t="s">
        <v>78</v>
      </c>
      <c r="D114" s="4" t="str">
        <f t="shared" si="2"/>
        <v>4</v>
      </c>
      <c r="E114">
        <f t="shared" si="3"/>
        <v>0</v>
      </c>
    </row>
    <row r="115" spans="1:5" hidden="1" x14ac:dyDescent="0.3">
      <c r="A115" s="1" t="s">
        <v>303</v>
      </c>
      <c r="B115" t="s">
        <v>304</v>
      </c>
      <c r="C115" t="s">
        <v>208</v>
      </c>
      <c r="D115" s="4" t="str">
        <f t="shared" si="2"/>
        <v>7</v>
      </c>
      <c r="E115">
        <f t="shared" si="3"/>
        <v>0</v>
      </c>
    </row>
    <row r="116" spans="1:5" hidden="1" x14ac:dyDescent="0.3">
      <c r="A116" s="1" t="s">
        <v>305</v>
      </c>
      <c r="B116" t="s">
        <v>306</v>
      </c>
      <c r="C116" t="s">
        <v>92</v>
      </c>
      <c r="D116" s="4" t="str">
        <f t="shared" si="2"/>
        <v>1</v>
      </c>
      <c r="E116">
        <f t="shared" si="3"/>
        <v>0</v>
      </c>
    </row>
    <row r="117" spans="1:5" hidden="1" x14ac:dyDescent="0.3">
      <c r="A117" s="1" t="s">
        <v>307</v>
      </c>
      <c r="B117" t="s">
        <v>308</v>
      </c>
      <c r="C117" t="s">
        <v>309</v>
      </c>
      <c r="D117" s="4" t="str">
        <f t="shared" si="2"/>
        <v>8</v>
      </c>
      <c r="E117">
        <f t="shared" si="3"/>
        <v>0</v>
      </c>
    </row>
    <row r="118" spans="1:5" hidden="1" x14ac:dyDescent="0.3">
      <c r="A118" s="1" t="s">
        <v>310</v>
      </c>
      <c r="B118" t="s">
        <v>311</v>
      </c>
      <c r="C118" t="s">
        <v>64</v>
      </c>
      <c r="D118" s="4" t="str">
        <f t="shared" si="2"/>
        <v>3</v>
      </c>
      <c r="E118">
        <f t="shared" si="3"/>
        <v>0</v>
      </c>
    </row>
    <row r="119" spans="1:5" hidden="1" x14ac:dyDescent="0.3">
      <c r="A119" s="1" t="s">
        <v>312</v>
      </c>
      <c r="B119" t="s">
        <v>313</v>
      </c>
      <c r="C119" t="s">
        <v>121</v>
      </c>
      <c r="D119" s="4" t="str">
        <f t="shared" si="2"/>
        <v>7</v>
      </c>
      <c r="E119">
        <f t="shared" si="3"/>
        <v>0</v>
      </c>
    </row>
    <row r="120" spans="1:5" hidden="1" x14ac:dyDescent="0.3">
      <c r="A120" s="1" t="s">
        <v>314</v>
      </c>
      <c r="B120" t="s">
        <v>315</v>
      </c>
      <c r="C120" t="s">
        <v>64</v>
      </c>
      <c r="D120" s="4" t="str">
        <f t="shared" si="2"/>
        <v>1</v>
      </c>
      <c r="E120">
        <f t="shared" si="3"/>
        <v>0</v>
      </c>
    </row>
    <row r="121" spans="1:5" hidden="1" x14ac:dyDescent="0.3">
      <c r="A121" s="1" t="s">
        <v>316</v>
      </c>
      <c r="B121" t="s">
        <v>317</v>
      </c>
      <c r="C121" t="s">
        <v>318</v>
      </c>
      <c r="D121" s="4" t="str">
        <f t="shared" si="2"/>
        <v>2</v>
      </c>
      <c r="E121">
        <f t="shared" si="3"/>
        <v>0</v>
      </c>
    </row>
    <row r="122" spans="1:5" hidden="1" x14ac:dyDescent="0.3">
      <c r="A122" s="1" t="s">
        <v>319</v>
      </c>
      <c r="B122" t="s">
        <v>320</v>
      </c>
      <c r="C122" t="s">
        <v>260</v>
      </c>
      <c r="D122" s="4" t="str">
        <f t="shared" si="2"/>
        <v>1</v>
      </c>
      <c r="E122">
        <f t="shared" si="3"/>
        <v>0</v>
      </c>
    </row>
    <row r="123" spans="1:5" hidden="1" x14ac:dyDescent="0.3">
      <c r="A123" s="1" t="s">
        <v>321</v>
      </c>
      <c r="B123" t="s">
        <v>322</v>
      </c>
      <c r="C123" t="s">
        <v>323</v>
      </c>
      <c r="D123" s="4" t="str">
        <f t="shared" si="2"/>
        <v>2</v>
      </c>
      <c r="E123">
        <f t="shared" si="3"/>
        <v>0</v>
      </c>
    </row>
    <row r="124" spans="1:5" hidden="1" x14ac:dyDescent="0.3">
      <c r="A124" s="1" t="s">
        <v>324</v>
      </c>
      <c r="B124" t="s">
        <v>325</v>
      </c>
      <c r="C124" t="s">
        <v>131</v>
      </c>
      <c r="D124" s="4" t="str">
        <f t="shared" si="2"/>
        <v>2</v>
      </c>
      <c r="E124">
        <f t="shared" si="3"/>
        <v>0</v>
      </c>
    </row>
    <row r="125" spans="1:5" hidden="1" x14ac:dyDescent="0.3">
      <c r="A125" s="1" t="s">
        <v>326</v>
      </c>
      <c r="B125" t="s">
        <v>327</v>
      </c>
      <c r="C125" t="s">
        <v>179</v>
      </c>
      <c r="D125" s="4" t="str">
        <f t="shared" si="2"/>
        <v>0</v>
      </c>
      <c r="E125">
        <f t="shared" si="3"/>
        <v>0</v>
      </c>
    </row>
    <row r="126" spans="1:5" hidden="1" x14ac:dyDescent="0.3">
      <c r="A126" s="1" t="s">
        <v>328</v>
      </c>
      <c r="B126" t="s">
        <v>329</v>
      </c>
      <c r="C126" t="s">
        <v>330</v>
      </c>
      <c r="D126" s="4" t="str">
        <f t="shared" si="2"/>
        <v>0</v>
      </c>
      <c r="E126">
        <f t="shared" si="3"/>
        <v>0</v>
      </c>
    </row>
    <row r="127" spans="1:5" hidden="1" x14ac:dyDescent="0.3">
      <c r="A127" s="1" t="s">
        <v>331</v>
      </c>
      <c r="B127" t="s">
        <v>332</v>
      </c>
      <c r="C127" t="s">
        <v>202</v>
      </c>
      <c r="D127" s="4" t="str">
        <f t="shared" si="2"/>
        <v>7</v>
      </c>
      <c r="E127">
        <f t="shared" si="3"/>
        <v>0</v>
      </c>
    </row>
    <row r="128" spans="1:5" hidden="1" x14ac:dyDescent="0.3">
      <c r="A128" s="1" t="s">
        <v>333</v>
      </c>
      <c r="B128" t="s">
        <v>334</v>
      </c>
      <c r="C128" t="s">
        <v>335</v>
      </c>
      <c r="D128" s="4" t="str">
        <f t="shared" si="2"/>
        <v>4</v>
      </c>
      <c r="E128">
        <f t="shared" si="3"/>
        <v>0</v>
      </c>
    </row>
    <row r="129" spans="1:5" hidden="1" x14ac:dyDescent="0.3">
      <c r="A129" s="1" t="s">
        <v>336</v>
      </c>
      <c r="B129" t="s">
        <v>337</v>
      </c>
      <c r="C129" t="s">
        <v>17</v>
      </c>
      <c r="D129" s="4" t="str">
        <f t="shared" si="2"/>
        <v>1</v>
      </c>
      <c r="E129">
        <f t="shared" si="3"/>
        <v>0</v>
      </c>
    </row>
    <row r="130" spans="1:5" hidden="1" x14ac:dyDescent="0.3">
      <c r="A130" s="1" t="s">
        <v>338</v>
      </c>
      <c r="B130" t="s">
        <v>339</v>
      </c>
      <c r="C130" t="s">
        <v>340</v>
      </c>
      <c r="D130" s="4" t="str">
        <f t="shared" si="2"/>
        <v>0</v>
      </c>
      <c r="E130">
        <f t="shared" si="3"/>
        <v>0</v>
      </c>
    </row>
    <row r="131" spans="1:5" hidden="1" x14ac:dyDescent="0.3">
      <c r="A131" s="1" t="s">
        <v>341</v>
      </c>
      <c r="B131" t="s">
        <v>342</v>
      </c>
      <c r="C131" t="s">
        <v>108</v>
      </c>
      <c r="D131" s="4" t="str">
        <f t="shared" ref="D131:D194" si="4">MID(A131,10,1)</f>
        <v>5</v>
      </c>
      <c r="E131">
        <f t="shared" ref="E131:E194" si="5">IF(AND(MOD(D131,2)=0,MID(C131,LEN(C131),1)&lt;&gt;"a"),1,0)</f>
        <v>0</v>
      </c>
    </row>
    <row r="132" spans="1:5" hidden="1" x14ac:dyDescent="0.3">
      <c r="A132" s="1" t="s">
        <v>343</v>
      </c>
      <c r="B132" t="s">
        <v>344</v>
      </c>
      <c r="C132" t="s">
        <v>345</v>
      </c>
      <c r="D132" s="4" t="str">
        <f t="shared" si="4"/>
        <v>8</v>
      </c>
      <c r="E132">
        <f t="shared" si="5"/>
        <v>0</v>
      </c>
    </row>
    <row r="133" spans="1:5" hidden="1" x14ac:dyDescent="0.3">
      <c r="A133" s="1" t="s">
        <v>346</v>
      </c>
      <c r="B133" t="s">
        <v>347</v>
      </c>
      <c r="C133" t="s">
        <v>348</v>
      </c>
      <c r="D133" s="4" t="str">
        <f t="shared" si="4"/>
        <v>0</v>
      </c>
      <c r="E133">
        <f t="shared" si="5"/>
        <v>0</v>
      </c>
    </row>
    <row r="134" spans="1:5" hidden="1" x14ac:dyDescent="0.3">
      <c r="A134" s="1" t="s">
        <v>349</v>
      </c>
      <c r="B134" t="s">
        <v>350</v>
      </c>
      <c r="C134" t="s">
        <v>351</v>
      </c>
      <c r="D134" s="4" t="str">
        <f t="shared" si="4"/>
        <v>6</v>
      </c>
      <c r="E134">
        <f t="shared" si="5"/>
        <v>0</v>
      </c>
    </row>
    <row r="135" spans="1:5" hidden="1" x14ac:dyDescent="0.3">
      <c r="A135" s="1" t="s">
        <v>352</v>
      </c>
      <c r="B135" t="s">
        <v>353</v>
      </c>
      <c r="C135" t="s">
        <v>89</v>
      </c>
      <c r="D135" s="4" t="str">
        <f t="shared" si="4"/>
        <v>0</v>
      </c>
      <c r="E135">
        <f t="shared" si="5"/>
        <v>0</v>
      </c>
    </row>
    <row r="136" spans="1:5" hidden="1" x14ac:dyDescent="0.3">
      <c r="A136" s="1" t="s">
        <v>354</v>
      </c>
      <c r="B136" t="s">
        <v>355</v>
      </c>
      <c r="C136" t="s">
        <v>356</v>
      </c>
      <c r="D136" s="4" t="str">
        <f t="shared" si="4"/>
        <v>5</v>
      </c>
      <c r="E136">
        <f t="shared" si="5"/>
        <v>0</v>
      </c>
    </row>
    <row r="137" spans="1:5" hidden="1" x14ac:dyDescent="0.3">
      <c r="A137" s="1" t="s">
        <v>357</v>
      </c>
      <c r="B137" t="s">
        <v>358</v>
      </c>
      <c r="C137" t="s">
        <v>359</v>
      </c>
      <c r="D137" s="4" t="str">
        <f t="shared" si="4"/>
        <v>2</v>
      </c>
      <c r="E137">
        <f t="shared" si="5"/>
        <v>0</v>
      </c>
    </row>
    <row r="138" spans="1:5" hidden="1" x14ac:dyDescent="0.3">
      <c r="A138" s="1" t="s">
        <v>360</v>
      </c>
      <c r="B138" t="s">
        <v>361</v>
      </c>
      <c r="C138" t="s">
        <v>345</v>
      </c>
      <c r="D138" s="4" t="str">
        <f t="shared" si="4"/>
        <v>4</v>
      </c>
      <c r="E138">
        <f t="shared" si="5"/>
        <v>0</v>
      </c>
    </row>
    <row r="139" spans="1:5" hidden="1" x14ac:dyDescent="0.3">
      <c r="A139" s="1" t="s">
        <v>362</v>
      </c>
      <c r="B139" t="s">
        <v>363</v>
      </c>
      <c r="C139" t="s">
        <v>194</v>
      </c>
      <c r="D139" s="4" t="str">
        <f t="shared" si="4"/>
        <v>6</v>
      </c>
      <c r="E139">
        <f t="shared" si="5"/>
        <v>0</v>
      </c>
    </row>
    <row r="140" spans="1:5" hidden="1" x14ac:dyDescent="0.3">
      <c r="A140" s="1" t="s">
        <v>364</v>
      </c>
      <c r="B140" t="s">
        <v>365</v>
      </c>
      <c r="C140" t="s">
        <v>309</v>
      </c>
      <c r="D140" s="4" t="str">
        <f t="shared" si="4"/>
        <v>4</v>
      </c>
      <c r="E140">
        <f t="shared" si="5"/>
        <v>0</v>
      </c>
    </row>
    <row r="141" spans="1:5" hidden="1" x14ac:dyDescent="0.3">
      <c r="A141" s="1" t="s">
        <v>366</v>
      </c>
      <c r="B141" t="s">
        <v>367</v>
      </c>
      <c r="C141" t="s">
        <v>108</v>
      </c>
      <c r="D141" s="4" t="str">
        <f t="shared" si="4"/>
        <v>1</v>
      </c>
      <c r="E141">
        <f t="shared" si="5"/>
        <v>0</v>
      </c>
    </row>
    <row r="142" spans="1:5" hidden="1" x14ac:dyDescent="0.3">
      <c r="A142" s="1" t="s">
        <v>368</v>
      </c>
      <c r="B142" t="s">
        <v>369</v>
      </c>
      <c r="C142" t="s">
        <v>187</v>
      </c>
      <c r="D142" s="4" t="str">
        <f t="shared" si="4"/>
        <v>8</v>
      </c>
      <c r="E142">
        <f t="shared" si="5"/>
        <v>0</v>
      </c>
    </row>
    <row r="143" spans="1:5" hidden="1" x14ac:dyDescent="0.3">
      <c r="A143" s="1" t="s">
        <v>370</v>
      </c>
      <c r="B143" t="s">
        <v>369</v>
      </c>
      <c r="C143" t="s">
        <v>371</v>
      </c>
      <c r="D143" s="4" t="str">
        <f t="shared" si="4"/>
        <v>0</v>
      </c>
      <c r="E143">
        <f t="shared" si="5"/>
        <v>0</v>
      </c>
    </row>
    <row r="144" spans="1:5" hidden="1" x14ac:dyDescent="0.3">
      <c r="A144" s="1" t="s">
        <v>372</v>
      </c>
      <c r="B144" t="s">
        <v>373</v>
      </c>
      <c r="C144" t="s">
        <v>166</v>
      </c>
      <c r="D144" s="4" t="str">
        <f t="shared" si="4"/>
        <v>5</v>
      </c>
      <c r="E144">
        <f t="shared" si="5"/>
        <v>0</v>
      </c>
    </row>
    <row r="145" spans="1:5" hidden="1" x14ac:dyDescent="0.3">
      <c r="A145" s="1" t="s">
        <v>374</v>
      </c>
      <c r="B145" t="s">
        <v>375</v>
      </c>
      <c r="C145" t="s">
        <v>376</v>
      </c>
      <c r="D145" s="4" t="str">
        <f t="shared" si="4"/>
        <v>7</v>
      </c>
      <c r="E145">
        <f t="shared" si="5"/>
        <v>0</v>
      </c>
    </row>
    <row r="146" spans="1:5" hidden="1" x14ac:dyDescent="0.3">
      <c r="A146" s="1" t="s">
        <v>377</v>
      </c>
      <c r="B146" t="s">
        <v>378</v>
      </c>
      <c r="C146" t="s">
        <v>379</v>
      </c>
      <c r="D146" s="4" t="str">
        <f t="shared" si="4"/>
        <v>9</v>
      </c>
      <c r="E146">
        <f t="shared" si="5"/>
        <v>0</v>
      </c>
    </row>
    <row r="147" spans="1:5" hidden="1" x14ac:dyDescent="0.3">
      <c r="A147" s="1" t="s">
        <v>380</v>
      </c>
      <c r="B147" t="s">
        <v>381</v>
      </c>
      <c r="C147" t="s">
        <v>382</v>
      </c>
      <c r="D147" s="4" t="str">
        <f t="shared" si="4"/>
        <v>0</v>
      </c>
      <c r="E147">
        <f t="shared" si="5"/>
        <v>0</v>
      </c>
    </row>
    <row r="148" spans="1:5" hidden="1" x14ac:dyDescent="0.3">
      <c r="A148" s="1" t="s">
        <v>383</v>
      </c>
      <c r="B148" t="s">
        <v>384</v>
      </c>
      <c r="C148" t="s">
        <v>67</v>
      </c>
      <c r="D148" s="4" t="str">
        <f t="shared" si="4"/>
        <v>8</v>
      </c>
      <c r="E148">
        <f t="shared" si="5"/>
        <v>0</v>
      </c>
    </row>
    <row r="149" spans="1:5" hidden="1" x14ac:dyDescent="0.3">
      <c r="A149" s="1" t="s">
        <v>385</v>
      </c>
      <c r="B149" t="s">
        <v>386</v>
      </c>
      <c r="C149" t="s">
        <v>214</v>
      </c>
      <c r="D149" s="4" t="str">
        <f t="shared" si="4"/>
        <v>4</v>
      </c>
      <c r="E149">
        <f t="shared" si="5"/>
        <v>0</v>
      </c>
    </row>
    <row r="150" spans="1:5" hidden="1" x14ac:dyDescent="0.3">
      <c r="A150" s="1" t="s">
        <v>387</v>
      </c>
      <c r="B150" t="s">
        <v>388</v>
      </c>
      <c r="C150" t="s">
        <v>241</v>
      </c>
      <c r="D150" s="4" t="str">
        <f t="shared" si="4"/>
        <v>4</v>
      </c>
      <c r="E150">
        <f t="shared" si="5"/>
        <v>0</v>
      </c>
    </row>
    <row r="151" spans="1:5" hidden="1" x14ac:dyDescent="0.3">
      <c r="A151" s="1" t="s">
        <v>389</v>
      </c>
      <c r="B151" t="s">
        <v>390</v>
      </c>
      <c r="C151" t="s">
        <v>351</v>
      </c>
      <c r="D151" s="4" t="str">
        <f t="shared" si="4"/>
        <v>8</v>
      </c>
      <c r="E151">
        <f t="shared" si="5"/>
        <v>0</v>
      </c>
    </row>
    <row r="152" spans="1:5" hidden="1" x14ac:dyDescent="0.3">
      <c r="A152" s="1" t="s">
        <v>391</v>
      </c>
      <c r="B152" t="s">
        <v>392</v>
      </c>
      <c r="C152" t="s">
        <v>393</v>
      </c>
      <c r="D152" s="4" t="str">
        <f t="shared" si="4"/>
        <v>2</v>
      </c>
      <c r="E152">
        <f t="shared" si="5"/>
        <v>0</v>
      </c>
    </row>
    <row r="153" spans="1:5" hidden="1" x14ac:dyDescent="0.3">
      <c r="A153" s="1" t="s">
        <v>394</v>
      </c>
      <c r="B153" t="s">
        <v>392</v>
      </c>
      <c r="C153" t="s">
        <v>395</v>
      </c>
      <c r="D153" s="4" t="str">
        <f t="shared" si="4"/>
        <v>6</v>
      </c>
      <c r="E153">
        <f t="shared" si="5"/>
        <v>0</v>
      </c>
    </row>
    <row r="154" spans="1:5" hidden="1" x14ac:dyDescent="0.3">
      <c r="A154" s="1" t="s">
        <v>396</v>
      </c>
      <c r="B154" t="s">
        <v>397</v>
      </c>
      <c r="C154" t="s">
        <v>393</v>
      </c>
      <c r="D154" s="4" t="str">
        <f t="shared" si="4"/>
        <v>4</v>
      </c>
      <c r="E154">
        <f t="shared" si="5"/>
        <v>0</v>
      </c>
    </row>
    <row r="155" spans="1:5" x14ac:dyDescent="0.3">
      <c r="A155" s="1" t="s">
        <v>398</v>
      </c>
      <c r="B155" t="s">
        <v>399</v>
      </c>
      <c r="C155" t="s">
        <v>400</v>
      </c>
      <c r="D155" s="4" t="str">
        <f t="shared" si="4"/>
        <v>4</v>
      </c>
      <c r="E155">
        <f t="shared" si="5"/>
        <v>1</v>
      </c>
    </row>
    <row r="156" spans="1:5" hidden="1" x14ac:dyDescent="0.3">
      <c r="A156" s="1" t="s">
        <v>401</v>
      </c>
      <c r="B156" t="s">
        <v>402</v>
      </c>
      <c r="C156" t="s">
        <v>340</v>
      </c>
      <c r="D156" s="4" t="str">
        <f t="shared" si="4"/>
        <v>8</v>
      </c>
      <c r="E156">
        <f t="shared" si="5"/>
        <v>0</v>
      </c>
    </row>
    <row r="157" spans="1:5" hidden="1" x14ac:dyDescent="0.3">
      <c r="A157" s="1" t="s">
        <v>403</v>
      </c>
      <c r="B157" t="s">
        <v>243</v>
      </c>
      <c r="C157" t="s">
        <v>404</v>
      </c>
      <c r="D157" s="4" t="str">
        <f t="shared" si="4"/>
        <v>8</v>
      </c>
      <c r="E157">
        <f t="shared" si="5"/>
        <v>0</v>
      </c>
    </row>
    <row r="158" spans="1:5" hidden="1" x14ac:dyDescent="0.3">
      <c r="A158" s="1" t="s">
        <v>405</v>
      </c>
      <c r="B158" t="s">
        <v>406</v>
      </c>
      <c r="C158" t="s">
        <v>78</v>
      </c>
      <c r="D158" s="4" t="str">
        <f t="shared" si="4"/>
        <v>0</v>
      </c>
      <c r="E158">
        <f t="shared" si="5"/>
        <v>0</v>
      </c>
    </row>
    <row r="159" spans="1:5" hidden="1" x14ac:dyDescent="0.3">
      <c r="A159" s="1" t="s">
        <v>407</v>
      </c>
      <c r="B159" t="s">
        <v>408</v>
      </c>
      <c r="C159" t="s">
        <v>409</v>
      </c>
      <c r="D159" s="4" t="str">
        <f t="shared" si="4"/>
        <v>4</v>
      </c>
      <c r="E159">
        <f t="shared" si="5"/>
        <v>0</v>
      </c>
    </row>
    <row r="160" spans="1:5" hidden="1" x14ac:dyDescent="0.3">
      <c r="A160" s="1" t="s">
        <v>410</v>
      </c>
      <c r="B160" t="s">
        <v>353</v>
      </c>
      <c r="C160" t="s">
        <v>371</v>
      </c>
      <c r="D160" s="4" t="str">
        <f t="shared" si="4"/>
        <v>2</v>
      </c>
      <c r="E160">
        <f t="shared" si="5"/>
        <v>0</v>
      </c>
    </row>
    <row r="161" spans="1:5" hidden="1" x14ac:dyDescent="0.3">
      <c r="A161" s="1" t="s">
        <v>411</v>
      </c>
      <c r="B161" t="s">
        <v>412</v>
      </c>
      <c r="C161" t="s">
        <v>413</v>
      </c>
      <c r="D161" s="4" t="str">
        <f t="shared" si="4"/>
        <v>4</v>
      </c>
      <c r="E161">
        <f t="shared" si="5"/>
        <v>0</v>
      </c>
    </row>
    <row r="162" spans="1:5" hidden="1" x14ac:dyDescent="0.3">
      <c r="A162" s="1" t="s">
        <v>414</v>
      </c>
      <c r="B162" t="s">
        <v>415</v>
      </c>
      <c r="C162" t="s">
        <v>416</v>
      </c>
      <c r="D162" s="4" t="str">
        <f t="shared" si="4"/>
        <v>2</v>
      </c>
      <c r="E162">
        <f t="shared" si="5"/>
        <v>0</v>
      </c>
    </row>
    <row r="163" spans="1:5" hidden="1" x14ac:dyDescent="0.3">
      <c r="A163" s="1" t="s">
        <v>417</v>
      </c>
      <c r="B163" t="s">
        <v>418</v>
      </c>
      <c r="C163" t="s">
        <v>419</v>
      </c>
      <c r="D163" s="4" t="str">
        <f t="shared" si="4"/>
        <v>6</v>
      </c>
      <c r="E163">
        <f t="shared" si="5"/>
        <v>0</v>
      </c>
    </row>
    <row r="164" spans="1:5" hidden="1" x14ac:dyDescent="0.3">
      <c r="A164" s="1" t="s">
        <v>420</v>
      </c>
      <c r="B164" t="s">
        <v>421</v>
      </c>
      <c r="C164" t="s">
        <v>295</v>
      </c>
      <c r="D164" s="4" t="str">
        <f t="shared" si="4"/>
        <v>4</v>
      </c>
      <c r="E164">
        <f t="shared" si="5"/>
        <v>0</v>
      </c>
    </row>
    <row r="165" spans="1:5" hidden="1" x14ac:dyDescent="0.3">
      <c r="A165" s="1" t="s">
        <v>422</v>
      </c>
      <c r="B165" t="s">
        <v>423</v>
      </c>
      <c r="C165" t="s">
        <v>295</v>
      </c>
      <c r="D165" s="4" t="str">
        <f t="shared" si="4"/>
        <v>0</v>
      </c>
      <c r="E165">
        <f t="shared" si="5"/>
        <v>0</v>
      </c>
    </row>
    <row r="166" spans="1:5" hidden="1" x14ac:dyDescent="0.3">
      <c r="A166" s="1" t="s">
        <v>424</v>
      </c>
      <c r="B166" t="s">
        <v>425</v>
      </c>
      <c r="C166" t="s">
        <v>371</v>
      </c>
      <c r="D166" s="4" t="str">
        <f t="shared" si="4"/>
        <v>4</v>
      </c>
      <c r="E166">
        <f t="shared" si="5"/>
        <v>0</v>
      </c>
    </row>
    <row r="167" spans="1:5" hidden="1" x14ac:dyDescent="0.3">
      <c r="A167" s="1" t="s">
        <v>426</v>
      </c>
      <c r="B167" t="s">
        <v>427</v>
      </c>
      <c r="C167" t="s">
        <v>428</v>
      </c>
      <c r="D167" s="4" t="str">
        <f t="shared" si="4"/>
        <v>8</v>
      </c>
      <c r="E167">
        <f t="shared" si="5"/>
        <v>0</v>
      </c>
    </row>
    <row r="168" spans="1:5" hidden="1" x14ac:dyDescent="0.3">
      <c r="A168" s="1" t="s">
        <v>429</v>
      </c>
      <c r="B168" t="s">
        <v>430</v>
      </c>
      <c r="C168" t="s">
        <v>419</v>
      </c>
      <c r="D168" s="4" t="str">
        <f t="shared" si="4"/>
        <v>0</v>
      </c>
      <c r="E168">
        <f t="shared" si="5"/>
        <v>0</v>
      </c>
    </row>
    <row r="169" spans="1:5" hidden="1" x14ac:dyDescent="0.3">
      <c r="A169" s="1" t="s">
        <v>431</v>
      </c>
      <c r="B169" t="s">
        <v>432</v>
      </c>
      <c r="C169" t="s">
        <v>419</v>
      </c>
      <c r="D169" s="4" t="str">
        <f t="shared" si="4"/>
        <v>2</v>
      </c>
      <c r="E169">
        <f t="shared" si="5"/>
        <v>0</v>
      </c>
    </row>
    <row r="170" spans="1:5" hidden="1" x14ac:dyDescent="0.3">
      <c r="A170" s="1" t="s">
        <v>433</v>
      </c>
      <c r="B170" t="s">
        <v>434</v>
      </c>
      <c r="C170" t="s">
        <v>147</v>
      </c>
      <c r="D170" s="4" t="str">
        <f t="shared" si="4"/>
        <v>8</v>
      </c>
      <c r="E170">
        <f t="shared" si="5"/>
        <v>0</v>
      </c>
    </row>
    <row r="171" spans="1:5" hidden="1" x14ac:dyDescent="0.3">
      <c r="A171" s="1" t="s">
        <v>435</v>
      </c>
      <c r="B171" t="s">
        <v>436</v>
      </c>
      <c r="C171" t="s">
        <v>437</v>
      </c>
      <c r="D171" s="4" t="str">
        <f t="shared" si="4"/>
        <v>8</v>
      </c>
      <c r="E171">
        <f t="shared" si="5"/>
        <v>0</v>
      </c>
    </row>
    <row r="172" spans="1:5" hidden="1" x14ac:dyDescent="0.3">
      <c r="A172" s="1" t="s">
        <v>438</v>
      </c>
      <c r="B172" t="s">
        <v>439</v>
      </c>
      <c r="C172" t="s">
        <v>409</v>
      </c>
      <c r="D172" s="4" t="str">
        <f t="shared" si="4"/>
        <v>2</v>
      </c>
      <c r="E172">
        <f t="shared" si="5"/>
        <v>0</v>
      </c>
    </row>
    <row r="173" spans="1:5" hidden="1" x14ac:dyDescent="0.3">
      <c r="A173" s="1" t="s">
        <v>440</v>
      </c>
      <c r="B173" t="s">
        <v>441</v>
      </c>
      <c r="C173" t="s">
        <v>86</v>
      </c>
      <c r="D173" s="4" t="str">
        <f t="shared" si="4"/>
        <v>6</v>
      </c>
      <c r="E173">
        <f t="shared" si="5"/>
        <v>0</v>
      </c>
    </row>
    <row r="174" spans="1:5" hidden="1" x14ac:dyDescent="0.3">
      <c r="A174" s="1" t="s">
        <v>442</v>
      </c>
      <c r="B174" t="s">
        <v>443</v>
      </c>
      <c r="C174" t="s">
        <v>419</v>
      </c>
      <c r="D174" s="4" t="str">
        <f t="shared" si="4"/>
        <v>8</v>
      </c>
      <c r="E174">
        <f t="shared" si="5"/>
        <v>0</v>
      </c>
    </row>
    <row r="175" spans="1:5" hidden="1" x14ac:dyDescent="0.3">
      <c r="A175" s="1" t="s">
        <v>444</v>
      </c>
      <c r="B175" t="s">
        <v>445</v>
      </c>
      <c r="C175" t="s">
        <v>241</v>
      </c>
      <c r="D175" s="4" t="str">
        <f t="shared" si="4"/>
        <v>0</v>
      </c>
      <c r="E175">
        <f t="shared" si="5"/>
        <v>0</v>
      </c>
    </row>
    <row r="176" spans="1:5" hidden="1" x14ac:dyDescent="0.3">
      <c r="A176" s="1" t="s">
        <v>446</v>
      </c>
      <c r="B176" t="s">
        <v>447</v>
      </c>
      <c r="C176" t="s">
        <v>448</v>
      </c>
      <c r="D176" s="4" t="str">
        <f t="shared" si="4"/>
        <v>8</v>
      </c>
      <c r="E176">
        <f t="shared" si="5"/>
        <v>0</v>
      </c>
    </row>
    <row r="177" spans="1:5" hidden="1" x14ac:dyDescent="0.3">
      <c r="A177" s="1" t="s">
        <v>449</v>
      </c>
      <c r="B177" t="s">
        <v>450</v>
      </c>
      <c r="C177" t="s">
        <v>194</v>
      </c>
      <c r="D177" s="4" t="str">
        <f t="shared" si="4"/>
        <v>2</v>
      </c>
      <c r="E177">
        <f t="shared" si="5"/>
        <v>0</v>
      </c>
    </row>
    <row r="178" spans="1:5" hidden="1" x14ac:dyDescent="0.3">
      <c r="A178" s="1" t="s">
        <v>451</v>
      </c>
      <c r="B178" t="s">
        <v>452</v>
      </c>
      <c r="C178" t="s">
        <v>89</v>
      </c>
      <c r="D178" s="4" t="str">
        <f t="shared" si="4"/>
        <v>0</v>
      </c>
      <c r="E178">
        <f t="shared" si="5"/>
        <v>0</v>
      </c>
    </row>
    <row r="179" spans="1:5" hidden="1" x14ac:dyDescent="0.3">
      <c r="A179" s="1" t="s">
        <v>453</v>
      </c>
      <c r="B179" t="s">
        <v>454</v>
      </c>
      <c r="C179" t="s">
        <v>36</v>
      </c>
      <c r="D179" s="4" t="str">
        <f t="shared" si="4"/>
        <v>7</v>
      </c>
      <c r="E179">
        <f t="shared" si="5"/>
        <v>0</v>
      </c>
    </row>
    <row r="180" spans="1:5" hidden="1" x14ac:dyDescent="0.3">
      <c r="A180" s="1" t="s">
        <v>455</v>
      </c>
      <c r="B180" t="s">
        <v>456</v>
      </c>
      <c r="C180" t="s">
        <v>457</v>
      </c>
      <c r="D180" s="4" t="str">
        <f t="shared" si="4"/>
        <v>3</v>
      </c>
      <c r="E180">
        <f t="shared" si="5"/>
        <v>0</v>
      </c>
    </row>
    <row r="181" spans="1:5" hidden="1" x14ac:dyDescent="0.3">
      <c r="A181" s="1" t="s">
        <v>458</v>
      </c>
      <c r="B181" t="s">
        <v>459</v>
      </c>
      <c r="C181" t="s">
        <v>121</v>
      </c>
      <c r="D181" s="4" t="str">
        <f t="shared" si="4"/>
        <v>5</v>
      </c>
      <c r="E181">
        <f t="shared" si="5"/>
        <v>0</v>
      </c>
    </row>
    <row r="182" spans="1:5" hidden="1" x14ac:dyDescent="0.3">
      <c r="A182" s="1" t="s">
        <v>460</v>
      </c>
      <c r="B182" t="s">
        <v>461</v>
      </c>
      <c r="C182" t="s">
        <v>166</v>
      </c>
      <c r="D182" s="4" t="str">
        <f t="shared" si="4"/>
        <v>7</v>
      </c>
      <c r="E182">
        <f t="shared" si="5"/>
        <v>0</v>
      </c>
    </row>
    <row r="183" spans="1:5" hidden="1" x14ac:dyDescent="0.3">
      <c r="A183" s="1" t="s">
        <v>462</v>
      </c>
      <c r="B183" t="s">
        <v>463</v>
      </c>
      <c r="C183" t="s">
        <v>464</v>
      </c>
      <c r="D183" s="4" t="str">
        <f t="shared" si="4"/>
        <v>7</v>
      </c>
      <c r="E183">
        <f t="shared" si="5"/>
        <v>0</v>
      </c>
    </row>
    <row r="184" spans="1:5" hidden="1" x14ac:dyDescent="0.3">
      <c r="A184" s="1" t="s">
        <v>465</v>
      </c>
      <c r="B184" t="s">
        <v>466</v>
      </c>
      <c r="C184" t="s">
        <v>166</v>
      </c>
      <c r="D184" s="4" t="str">
        <f t="shared" si="4"/>
        <v>1</v>
      </c>
      <c r="E184">
        <f t="shared" si="5"/>
        <v>0</v>
      </c>
    </row>
    <row r="185" spans="1:5" hidden="1" x14ac:dyDescent="0.3">
      <c r="A185" s="1" t="s">
        <v>467</v>
      </c>
      <c r="B185" t="s">
        <v>468</v>
      </c>
      <c r="C185" t="s">
        <v>20</v>
      </c>
      <c r="D185" s="4" t="str">
        <f t="shared" si="4"/>
        <v>3</v>
      </c>
      <c r="E185">
        <f t="shared" si="5"/>
        <v>0</v>
      </c>
    </row>
    <row r="186" spans="1:5" hidden="1" x14ac:dyDescent="0.3">
      <c r="A186" s="1" t="s">
        <v>469</v>
      </c>
      <c r="B186" t="s">
        <v>470</v>
      </c>
      <c r="C186" t="s">
        <v>166</v>
      </c>
      <c r="D186" s="4" t="str">
        <f t="shared" si="4"/>
        <v>5</v>
      </c>
      <c r="E186">
        <f t="shared" si="5"/>
        <v>0</v>
      </c>
    </row>
    <row r="187" spans="1:5" hidden="1" x14ac:dyDescent="0.3">
      <c r="A187" s="1" t="s">
        <v>471</v>
      </c>
      <c r="B187" t="s">
        <v>472</v>
      </c>
      <c r="C187" t="s">
        <v>202</v>
      </c>
      <c r="D187" s="4" t="str">
        <f t="shared" si="4"/>
        <v>7</v>
      </c>
      <c r="E187">
        <f t="shared" si="5"/>
        <v>0</v>
      </c>
    </row>
    <row r="188" spans="1:5" hidden="1" x14ac:dyDescent="0.3">
      <c r="A188" s="1" t="s">
        <v>473</v>
      </c>
      <c r="B188" t="s">
        <v>474</v>
      </c>
      <c r="C188" t="s">
        <v>475</v>
      </c>
      <c r="D188" s="4" t="str">
        <f t="shared" si="4"/>
        <v>9</v>
      </c>
      <c r="E188">
        <f t="shared" si="5"/>
        <v>0</v>
      </c>
    </row>
    <row r="189" spans="1:5" hidden="1" x14ac:dyDescent="0.3">
      <c r="A189" s="1" t="s">
        <v>476</v>
      </c>
      <c r="B189" t="s">
        <v>477</v>
      </c>
      <c r="C189" t="s">
        <v>379</v>
      </c>
      <c r="D189" s="4" t="str">
        <f t="shared" si="4"/>
        <v>1</v>
      </c>
      <c r="E189">
        <f t="shared" si="5"/>
        <v>0</v>
      </c>
    </row>
    <row r="190" spans="1:5" hidden="1" x14ac:dyDescent="0.3">
      <c r="A190" s="1" t="s">
        <v>478</v>
      </c>
      <c r="B190" t="s">
        <v>479</v>
      </c>
      <c r="C190" t="s">
        <v>480</v>
      </c>
      <c r="D190" s="4" t="str">
        <f t="shared" si="4"/>
        <v>9</v>
      </c>
      <c r="E190">
        <f t="shared" si="5"/>
        <v>0</v>
      </c>
    </row>
    <row r="191" spans="1:5" hidden="1" x14ac:dyDescent="0.3">
      <c r="A191" s="1" t="s">
        <v>481</v>
      </c>
      <c r="B191" t="s">
        <v>482</v>
      </c>
      <c r="C191" t="s">
        <v>166</v>
      </c>
      <c r="D191" s="4" t="str">
        <f t="shared" si="4"/>
        <v>9</v>
      </c>
      <c r="E191">
        <f t="shared" si="5"/>
        <v>0</v>
      </c>
    </row>
    <row r="192" spans="1:5" hidden="1" x14ac:dyDescent="0.3">
      <c r="A192" s="1" t="s">
        <v>483</v>
      </c>
      <c r="B192" t="s">
        <v>484</v>
      </c>
      <c r="C192" t="s">
        <v>485</v>
      </c>
      <c r="D192" s="4" t="str">
        <f t="shared" si="4"/>
        <v>1</v>
      </c>
      <c r="E192">
        <f t="shared" si="5"/>
        <v>0</v>
      </c>
    </row>
    <row r="193" spans="1:5" hidden="1" x14ac:dyDescent="0.3">
      <c r="A193" s="1" t="s">
        <v>486</v>
      </c>
      <c r="B193" t="s">
        <v>487</v>
      </c>
      <c r="C193" t="s">
        <v>488</v>
      </c>
      <c r="D193" s="4" t="str">
        <f t="shared" si="4"/>
        <v>1</v>
      </c>
      <c r="E193">
        <f t="shared" si="5"/>
        <v>0</v>
      </c>
    </row>
    <row r="194" spans="1:5" hidden="1" x14ac:dyDescent="0.3">
      <c r="A194" s="1" t="s">
        <v>489</v>
      </c>
      <c r="B194" t="s">
        <v>490</v>
      </c>
      <c r="C194" t="s">
        <v>260</v>
      </c>
      <c r="D194" s="4" t="str">
        <f t="shared" si="4"/>
        <v>1</v>
      </c>
      <c r="E194">
        <f t="shared" si="5"/>
        <v>0</v>
      </c>
    </row>
    <row r="195" spans="1:5" hidden="1" x14ac:dyDescent="0.3">
      <c r="A195" s="1" t="s">
        <v>491</v>
      </c>
      <c r="B195" t="s">
        <v>492</v>
      </c>
      <c r="C195" t="s">
        <v>223</v>
      </c>
      <c r="D195" s="4" t="str">
        <f t="shared" ref="D195:D258" si="6">MID(A195,10,1)</f>
        <v>9</v>
      </c>
      <c r="E195">
        <f t="shared" ref="E195:E258" si="7">IF(AND(MOD(D195,2)=0,MID(C195,LEN(C195),1)&lt;&gt;"a"),1,0)</f>
        <v>0</v>
      </c>
    </row>
    <row r="196" spans="1:5" hidden="1" x14ac:dyDescent="0.3">
      <c r="A196" s="1" t="s">
        <v>493</v>
      </c>
      <c r="B196" t="s">
        <v>494</v>
      </c>
      <c r="C196" t="s">
        <v>376</v>
      </c>
      <c r="D196" s="4" t="str">
        <f t="shared" si="6"/>
        <v>5</v>
      </c>
      <c r="E196">
        <f t="shared" si="7"/>
        <v>0</v>
      </c>
    </row>
    <row r="197" spans="1:5" hidden="1" x14ac:dyDescent="0.3">
      <c r="A197" s="1" t="s">
        <v>495</v>
      </c>
      <c r="B197" t="s">
        <v>496</v>
      </c>
      <c r="C197" t="s">
        <v>379</v>
      </c>
      <c r="D197" s="4" t="str">
        <f t="shared" si="6"/>
        <v>9</v>
      </c>
      <c r="E197">
        <f t="shared" si="7"/>
        <v>0</v>
      </c>
    </row>
    <row r="198" spans="1:5" hidden="1" x14ac:dyDescent="0.3">
      <c r="A198" s="1" t="s">
        <v>497</v>
      </c>
      <c r="B198" t="s">
        <v>498</v>
      </c>
      <c r="C198" t="s">
        <v>499</v>
      </c>
      <c r="D198" s="4" t="str">
        <f t="shared" si="6"/>
        <v>1</v>
      </c>
      <c r="E198">
        <f t="shared" si="7"/>
        <v>0</v>
      </c>
    </row>
    <row r="199" spans="1:5" hidden="1" x14ac:dyDescent="0.3">
      <c r="A199" s="1" t="s">
        <v>500</v>
      </c>
      <c r="B199" t="s">
        <v>41</v>
      </c>
      <c r="C199" t="s">
        <v>219</v>
      </c>
      <c r="D199" s="4" t="str">
        <f t="shared" si="6"/>
        <v>1</v>
      </c>
      <c r="E199">
        <f t="shared" si="7"/>
        <v>0</v>
      </c>
    </row>
    <row r="200" spans="1:5" hidden="1" x14ac:dyDescent="0.3">
      <c r="A200" s="1" t="s">
        <v>501</v>
      </c>
      <c r="B200" t="s">
        <v>502</v>
      </c>
      <c r="C200" t="s">
        <v>480</v>
      </c>
      <c r="D200" s="4" t="str">
        <f t="shared" si="6"/>
        <v>5</v>
      </c>
      <c r="E200">
        <f t="shared" si="7"/>
        <v>0</v>
      </c>
    </row>
    <row r="201" spans="1:5" hidden="1" x14ac:dyDescent="0.3">
      <c r="A201" s="1" t="s">
        <v>503</v>
      </c>
      <c r="B201" t="s">
        <v>504</v>
      </c>
      <c r="C201" t="s">
        <v>505</v>
      </c>
      <c r="D201" s="4" t="str">
        <f t="shared" si="6"/>
        <v>9</v>
      </c>
      <c r="E201">
        <f t="shared" si="7"/>
        <v>0</v>
      </c>
    </row>
    <row r="202" spans="1:5" hidden="1" x14ac:dyDescent="0.3">
      <c r="A202" s="1" t="s">
        <v>506</v>
      </c>
      <c r="B202" t="s">
        <v>507</v>
      </c>
      <c r="C202" t="s">
        <v>508</v>
      </c>
      <c r="D202" s="4" t="str">
        <f t="shared" si="6"/>
        <v>7</v>
      </c>
      <c r="E202">
        <f t="shared" si="7"/>
        <v>0</v>
      </c>
    </row>
    <row r="203" spans="1:5" hidden="1" x14ac:dyDescent="0.3">
      <c r="A203" s="1" t="s">
        <v>509</v>
      </c>
      <c r="B203" t="s">
        <v>510</v>
      </c>
      <c r="C203" t="s">
        <v>511</v>
      </c>
      <c r="D203" s="4" t="str">
        <f t="shared" si="6"/>
        <v>1</v>
      </c>
      <c r="E203">
        <f t="shared" si="7"/>
        <v>0</v>
      </c>
    </row>
    <row r="204" spans="1:5" hidden="1" x14ac:dyDescent="0.3">
      <c r="A204" s="1" t="s">
        <v>512</v>
      </c>
      <c r="B204" t="s">
        <v>513</v>
      </c>
      <c r="C204" t="s">
        <v>202</v>
      </c>
      <c r="D204" s="4" t="str">
        <f t="shared" si="6"/>
        <v>7</v>
      </c>
      <c r="E204">
        <f t="shared" si="7"/>
        <v>0</v>
      </c>
    </row>
    <row r="205" spans="1:5" hidden="1" x14ac:dyDescent="0.3">
      <c r="A205" s="1" t="s">
        <v>514</v>
      </c>
      <c r="B205" t="s">
        <v>515</v>
      </c>
      <c r="C205" t="s">
        <v>39</v>
      </c>
      <c r="D205" s="4" t="str">
        <f t="shared" si="6"/>
        <v>3</v>
      </c>
      <c r="E205">
        <f t="shared" si="7"/>
        <v>0</v>
      </c>
    </row>
    <row r="206" spans="1:5" hidden="1" x14ac:dyDescent="0.3">
      <c r="A206" s="1" t="s">
        <v>516</v>
      </c>
      <c r="B206" t="s">
        <v>517</v>
      </c>
      <c r="C206" t="s">
        <v>11</v>
      </c>
      <c r="D206" s="4" t="str">
        <f t="shared" si="6"/>
        <v>9</v>
      </c>
      <c r="E206">
        <f t="shared" si="7"/>
        <v>0</v>
      </c>
    </row>
    <row r="207" spans="1:5" hidden="1" x14ac:dyDescent="0.3">
      <c r="A207" s="1" t="s">
        <v>518</v>
      </c>
      <c r="B207" t="s">
        <v>519</v>
      </c>
      <c r="C207" t="s">
        <v>166</v>
      </c>
      <c r="D207" s="4" t="str">
        <f t="shared" si="6"/>
        <v>5</v>
      </c>
      <c r="E207">
        <f t="shared" si="7"/>
        <v>0</v>
      </c>
    </row>
    <row r="208" spans="1:5" hidden="1" x14ac:dyDescent="0.3">
      <c r="A208" s="1" t="s">
        <v>520</v>
      </c>
      <c r="B208" t="s">
        <v>521</v>
      </c>
      <c r="C208" t="s">
        <v>219</v>
      </c>
      <c r="D208" s="4" t="str">
        <f t="shared" si="6"/>
        <v>1</v>
      </c>
      <c r="E208">
        <f t="shared" si="7"/>
        <v>0</v>
      </c>
    </row>
    <row r="209" spans="1:5" hidden="1" x14ac:dyDescent="0.3">
      <c r="A209" s="1" t="s">
        <v>522</v>
      </c>
      <c r="B209" t="s">
        <v>521</v>
      </c>
      <c r="C209" t="s">
        <v>17</v>
      </c>
      <c r="D209" s="4" t="str">
        <f t="shared" si="6"/>
        <v>9</v>
      </c>
      <c r="E209">
        <f t="shared" si="7"/>
        <v>0</v>
      </c>
    </row>
    <row r="210" spans="1:5" hidden="1" x14ac:dyDescent="0.3">
      <c r="A210" s="1" t="s">
        <v>523</v>
      </c>
      <c r="B210" t="s">
        <v>524</v>
      </c>
      <c r="C210" t="s">
        <v>73</v>
      </c>
      <c r="D210" s="4" t="str">
        <f t="shared" si="6"/>
        <v>3</v>
      </c>
      <c r="E210">
        <f t="shared" si="7"/>
        <v>0</v>
      </c>
    </row>
    <row r="211" spans="1:5" hidden="1" x14ac:dyDescent="0.3">
      <c r="A211" s="1" t="s">
        <v>525</v>
      </c>
      <c r="B211" t="s">
        <v>526</v>
      </c>
      <c r="C211" t="s">
        <v>114</v>
      </c>
      <c r="D211" s="4" t="str">
        <f t="shared" si="6"/>
        <v>3</v>
      </c>
      <c r="E211">
        <f t="shared" si="7"/>
        <v>0</v>
      </c>
    </row>
    <row r="212" spans="1:5" hidden="1" x14ac:dyDescent="0.3">
      <c r="A212" s="1" t="s">
        <v>527</v>
      </c>
      <c r="B212" t="s">
        <v>528</v>
      </c>
      <c r="C212" t="s">
        <v>340</v>
      </c>
      <c r="D212" s="4" t="str">
        <f t="shared" si="6"/>
        <v>8</v>
      </c>
      <c r="E212">
        <f t="shared" si="7"/>
        <v>0</v>
      </c>
    </row>
    <row r="213" spans="1:5" hidden="1" x14ac:dyDescent="0.3">
      <c r="A213" s="1" t="s">
        <v>529</v>
      </c>
      <c r="B213" t="s">
        <v>530</v>
      </c>
      <c r="C213" t="s">
        <v>39</v>
      </c>
      <c r="D213" s="4" t="str">
        <f t="shared" si="6"/>
        <v>5</v>
      </c>
      <c r="E213">
        <f t="shared" si="7"/>
        <v>0</v>
      </c>
    </row>
    <row r="214" spans="1:5" hidden="1" x14ac:dyDescent="0.3">
      <c r="A214" s="1" t="s">
        <v>531</v>
      </c>
      <c r="B214" t="s">
        <v>30</v>
      </c>
      <c r="C214" t="s">
        <v>44</v>
      </c>
      <c r="D214" s="4" t="str">
        <f t="shared" si="6"/>
        <v>7</v>
      </c>
      <c r="E214">
        <f t="shared" si="7"/>
        <v>0</v>
      </c>
    </row>
    <row r="215" spans="1:5" hidden="1" x14ac:dyDescent="0.3">
      <c r="A215" s="1" t="s">
        <v>532</v>
      </c>
      <c r="B215" t="s">
        <v>533</v>
      </c>
      <c r="C215" t="s">
        <v>534</v>
      </c>
      <c r="D215" s="4" t="str">
        <f t="shared" si="6"/>
        <v>0</v>
      </c>
      <c r="E215">
        <f t="shared" si="7"/>
        <v>0</v>
      </c>
    </row>
    <row r="216" spans="1:5" hidden="1" x14ac:dyDescent="0.3">
      <c r="A216" s="1" t="s">
        <v>535</v>
      </c>
      <c r="B216" t="s">
        <v>536</v>
      </c>
      <c r="C216" t="s">
        <v>89</v>
      </c>
      <c r="D216" s="4" t="str">
        <f t="shared" si="6"/>
        <v>2</v>
      </c>
      <c r="E216">
        <f t="shared" si="7"/>
        <v>0</v>
      </c>
    </row>
    <row r="217" spans="1:5" hidden="1" x14ac:dyDescent="0.3">
      <c r="A217" s="1" t="s">
        <v>537</v>
      </c>
      <c r="B217" t="s">
        <v>538</v>
      </c>
      <c r="C217" t="s">
        <v>416</v>
      </c>
      <c r="D217" s="4" t="str">
        <f t="shared" si="6"/>
        <v>2</v>
      </c>
      <c r="E217">
        <f t="shared" si="7"/>
        <v>0</v>
      </c>
    </row>
    <row r="218" spans="1:5" hidden="1" x14ac:dyDescent="0.3">
      <c r="A218" s="1" t="s">
        <v>539</v>
      </c>
      <c r="B218" t="s">
        <v>540</v>
      </c>
      <c r="C218" t="s">
        <v>323</v>
      </c>
      <c r="D218" s="4" t="str">
        <f t="shared" si="6"/>
        <v>2</v>
      </c>
      <c r="E218">
        <f t="shared" si="7"/>
        <v>0</v>
      </c>
    </row>
    <row r="219" spans="1:5" hidden="1" x14ac:dyDescent="0.3">
      <c r="A219" s="1" t="s">
        <v>541</v>
      </c>
      <c r="B219" t="s">
        <v>542</v>
      </c>
      <c r="C219" t="s">
        <v>179</v>
      </c>
      <c r="D219" s="4" t="str">
        <f t="shared" si="6"/>
        <v>8</v>
      </c>
      <c r="E219">
        <f t="shared" si="7"/>
        <v>0</v>
      </c>
    </row>
    <row r="220" spans="1:5" hidden="1" x14ac:dyDescent="0.3">
      <c r="A220" s="1" t="s">
        <v>543</v>
      </c>
      <c r="B220" t="s">
        <v>544</v>
      </c>
      <c r="C220" t="s">
        <v>419</v>
      </c>
      <c r="D220" s="4" t="str">
        <f t="shared" si="6"/>
        <v>8</v>
      </c>
      <c r="E220">
        <f t="shared" si="7"/>
        <v>0</v>
      </c>
    </row>
    <row r="221" spans="1:5" hidden="1" x14ac:dyDescent="0.3">
      <c r="A221" s="1" t="s">
        <v>545</v>
      </c>
      <c r="B221" t="s">
        <v>546</v>
      </c>
      <c r="C221" t="s">
        <v>17</v>
      </c>
      <c r="D221" s="4" t="str">
        <f t="shared" si="6"/>
        <v>1</v>
      </c>
      <c r="E221">
        <f t="shared" si="7"/>
        <v>0</v>
      </c>
    </row>
    <row r="222" spans="1:5" hidden="1" x14ac:dyDescent="0.3">
      <c r="A222" s="1" t="s">
        <v>547</v>
      </c>
      <c r="B222" t="s">
        <v>548</v>
      </c>
      <c r="C222" t="s">
        <v>419</v>
      </c>
      <c r="D222" s="4" t="str">
        <f t="shared" si="6"/>
        <v>6</v>
      </c>
      <c r="E222">
        <f t="shared" si="7"/>
        <v>0</v>
      </c>
    </row>
    <row r="223" spans="1:5" hidden="1" x14ac:dyDescent="0.3">
      <c r="A223" s="1" t="s">
        <v>549</v>
      </c>
      <c r="B223" t="s">
        <v>550</v>
      </c>
      <c r="C223" t="s">
        <v>309</v>
      </c>
      <c r="D223" s="4" t="str">
        <f t="shared" si="6"/>
        <v>2</v>
      </c>
      <c r="E223">
        <f t="shared" si="7"/>
        <v>0</v>
      </c>
    </row>
    <row r="224" spans="1:5" hidden="1" x14ac:dyDescent="0.3">
      <c r="A224" s="1" t="s">
        <v>551</v>
      </c>
      <c r="B224" t="s">
        <v>552</v>
      </c>
      <c r="C224" t="s">
        <v>309</v>
      </c>
      <c r="D224" s="4" t="str">
        <f t="shared" si="6"/>
        <v>6</v>
      </c>
      <c r="E224">
        <f t="shared" si="7"/>
        <v>0</v>
      </c>
    </row>
    <row r="225" spans="1:5" hidden="1" x14ac:dyDescent="0.3">
      <c r="A225" s="1" t="s">
        <v>553</v>
      </c>
      <c r="B225" t="s">
        <v>554</v>
      </c>
      <c r="C225" t="s">
        <v>187</v>
      </c>
      <c r="D225" s="4" t="str">
        <f t="shared" si="6"/>
        <v>0</v>
      </c>
      <c r="E225">
        <f t="shared" si="7"/>
        <v>0</v>
      </c>
    </row>
    <row r="226" spans="1:5" hidden="1" x14ac:dyDescent="0.3">
      <c r="A226" s="1" t="s">
        <v>555</v>
      </c>
      <c r="B226" t="s">
        <v>556</v>
      </c>
      <c r="C226" t="s">
        <v>428</v>
      </c>
      <c r="D226" s="4" t="str">
        <f t="shared" si="6"/>
        <v>4</v>
      </c>
      <c r="E226">
        <f t="shared" si="7"/>
        <v>0</v>
      </c>
    </row>
    <row r="227" spans="1:5" hidden="1" x14ac:dyDescent="0.3">
      <c r="A227" s="1" t="s">
        <v>557</v>
      </c>
      <c r="B227" t="s">
        <v>558</v>
      </c>
      <c r="C227" t="s">
        <v>559</v>
      </c>
      <c r="D227" s="4" t="str">
        <f t="shared" si="6"/>
        <v>6</v>
      </c>
      <c r="E227">
        <f t="shared" si="7"/>
        <v>0</v>
      </c>
    </row>
    <row r="228" spans="1:5" hidden="1" x14ac:dyDescent="0.3">
      <c r="A228" s="1" t="s">
        <v>560</v>
      </c>
      <c r="B228" t="s">
        <v>561</v>
      </c>
      <c r="C228" t="s">
        <v>351</v>
      </c>
      <c r="D228" s="4" t="str">
        <f t="shared" si="6"/>
        <v>8</v>
      </c>
      <c r="E228">
        <f t="shared" si="7"/>
        <v>0</v>
      </c>
    </row>
    <row r="229" spans="1:5" hidden="1" x14ac:dyDescent="0.3">
      <c r="A229" s="1" t="s">
        <v>562</v>
      </c>
      <c r="B229" t="s">
        <v>563</v>
      </c>
      <c r="C229" t="s">
        <v>564</v>
      </c>
      <c r="D229" s="4" t="str">
        <f t="shared" si="6"/>
        <v>4</v>
      </c>
      <c r="E229">
        <f t="shared" si="7"/>
        <v>0</v>
      </c>
    </row>
    <row r="230" spans="1:5" hidden="1" x14ac:dyDescent="0.3">
      <c r="A230" s="1" t="s">
        <v>565</v>
      </c>
      <c r="B230" t="s">
        <v>566</v>
      </c>
      <c r="C230" t="s">
        <v>567</v>
      </c>
      <c r="D230" s="4" t="str">
        <f t="shared" si="6"/>
        <v>5</v>
      </c>
      <c r="E230">
        <f t="shared" si="7"/>
        <v>0</v>
      </c>
    </row>
    <row r="231" spans="1:5" hidden="1" x14ac:dyDescent="0.3">
      <c r="A231" s="1" t="s">
        <v>568</v>
      </c>
      <c r="B231" t="s">
        <v>569</v>
      </c>
      <c r="C231" t="s">
        <v>570</v>
      </c>
      <c r="D231" s="4" t="str">
        <f t="shared" si="6"/>
        <v>9</v>
      </c>
      <c r="E231">
        <f t="shared" si="7"/>
        <v>0</v>
      </c>
    </row>
    <row r="232" spans="1:5" hidden="1" x14ac:dyDescent="0.3">
      <c r="A232" s="1" t="s">
        <v>571</v>
      </c>
      <c r="B232" t="s">
        <v>572</v>
      </c>
      <c r="C232" t="s">
        <v>275</v>
      </c>
      <c r="D232" s="4" t="str">
        <f t="shared" si="6"/>
        <v>6</v>
      </c>
      <c r="E232">
        <f t="shared" si="7"/>
        <v>0</v>
      </c>
    </row>
    <row r="233" spans="1:5" hidden="1" x14ac:dyDescent="0.3">
      <c r="A233" s="1" t="s">
        <v>573</v>
      </c>
      <c r="B233" t="s">
        <v>574</v>
      </c>
      <c r="C233" t="s">
        <v>108</v>
      </c>
      <c r="D233" s="4" t="str">
        <f t="shared" si="6"/>
        <v>3</v>
      </c>
      <c r="E233">
        <f t="shared" si="7"/>
        <v>0</v>
      </c>
    </row>
    <row r="234" spans="1:5" hidden="1" x14ac:dyDescent="0.3">
      <c r="A234" s="1" t="s">
        <v>575</v>
      </c>
      <c r="B234" t="s">
        <v>576</v>
      </c>
      <c r="C234" t="s">
        <v>17</v>
      </c>
      <c r="D234" s="4" t="str">
        <f t="shared" si="6"/>
        <v>7</v>
      </c>
      <c r="E234">
        <f t="shared" si="7"/>
        <v>0</v>
      </c>
    </row>
    <row r="235" spans="1:5" hidden="1" x14ac:dyDescent="0.3">
      <c r="A235" s="1" t="s">
        <v>577</v>
      </c>
      <c r="B235" t="s">
        <v>578</v>
      </c>
      <c r="C235" t="s">
        <v>464</v>
      </c>
      <c r="D235" s="4" t="str">
        <f t="shared" si="6"/>
        <v>1</v>
      </c>
      <c r="E235">
        <f t="shared" si="7"/>
        <v>0</v>
      </c>
    </row>
    <row r="236" spans="1:5" hidden="1" x14ac:dyDescent="0.3">
      <c r="A236" s="1" t="s">
        <v>579</v>
      </c>
      <c r="B236" t="s">
        <v>580</v>
      </c>
      <c r="C236" t="s">
        <v>287</v>
      </c>
      <c r="D236" s="4" t="str">
        <f t="shared" si="6"/>
        <v>3</v>
      </c>
      <c r="E236">
        <f t="shared" si="7"/>
        <v>0</v>
      </c>
    </row>
    <row r="237" spans="1:5" hidden="1" x14ac:dyDescent="0.3">
      <c r="A237" s="1" t="s">
        <v>581</v>
      </c>
      <c r="B237" t="s">
        <v>582</v>
      </c>
      <c r="C237" t="s">
        <v>67</v>
      </c>
      <c r="D237" s="4" t="str">
        <f t="shared" si="6"/>
        <v>8</v>
      </c>
      <c r="E237">
        <f t="shared" si="7"/>
        <v>0</v>
      </c>
    </row>
    <row r="238" spans="1:5" hidden="1" x14ac:dyDescent="0.3">
      <c r="A238" s="1" t="s">
        <v>583</v>
      </c>
      <c r="B238" t="s">
        <v>584</v>
      </c>
      <c r="C238" t="s">
        <v>284</v>
      </c>
      <c r="D238" s="4" t="str">
        <f t="shared" si="6"/>
        <v>8</v>
      </c>
      <c r="E238">
        <f t="shared" si="7"/>
        <v>0</v>
      </c>
    </row>
    <row r="239" spans="1:5" hidden="1" x14ac:dyDescent="0.3">
      <c r="A239" s="1" t="s">
        <v>585</v>
      </c>
      <c r="B239" t="s">
        <v>586</v>
      </c>
      <c r="C239" t="s">
        <v>47</v>
      </c>
      <c r="D239" s="4" t="str">
        <f t="shared" si="6"/>
        <v>9</v>
      </c>
      <c r="E239">
        <f t="shared" si="7"/>
        <v>0</v>
      </c>
    </row>
    <row r="240" spans="1:5" hidden="1" x14ac:dyDescent="0.3">
      <c r="A240" s="1" t="s">
        <v>587</v>
      </c>
      <c r="B240" t="s">
        <v>96</v>
      </c>
      <c r="C240" t="s">
        <v>121</v>
      </c>
      <c r="D240" s="4" t="str">
        <f t="shared" si="6"/>
        <v>5</v>
      </c>
      <c r="E240">
        <f t="shared" si="7"/>
        <v>0</v>
      </c>
    </row>
    <row r="241" spans="1:5" hidden="1" x14ac:dyDescent="0.3">
      <c r="A241" s="1" t="s">
        <v>588</v>
      </c>
      <c r="B241" t="s">
        <v>589</v>
      </c>
      <c r="C241" t="s">
        <v>298</v>
      </c>
      <c r="D241" s="4" t="str">
        <f t="shared" si="6"/>
        <v>4</v>
      </c>
      <c r="E241">
        <f t="shared" si="7"/>
        <v>0</v>
      </c>
    </row>
    <row r="242" spans="1:5" hidden="1" x14ac:dyDescent="0.3">
      <c r="A242" s="1" t="s">
        <v>590</v>
      </c>
      <c r="B242" t="s">
        <v>591</v>
      </c>
      <c r="C242" t="s">
        <v>166</v>
      </c>
      <c r="D242" s="4" t="str">
        <f t="shared" si="6"/>
        <v>7</v>
      </c>
      <c r="E242">
        <f t="shared" si="7"/>
        <v>0</v>
      </c>
    </row>
    <row r="243" spans="1:5" hidden="1" x14ac:dyDescent="0.3">
      <c r="A243" s="1" t="s">
        <v>592</v>
      </c>
      <c r="B243" t="s">
        <v>593</v>
      </c>
      <c r="C243" t="s">
        <v>92</v>
      </c>
      <c r="D243" s="4" t="str">
        <f t="shared" si="6"/>
        <v>1</v>
      </c>
      <c r="E243">
        <f t="shared" si="7"/>
        <v>0</v>
      </c>
    </row>
    <row r="244" spans="1:5" hidden="1" x14ac:dyDescent="0.3">
      <c r="A244" s="1" t="s">
        <v>594</v>
      </c>
      <c r="B244" t="s">
        <v>595</v>
      </c>
      <c r="C244" t="s">
        <v>596</v>
      </c>
      <c r="D244" s="4" t="str">
        <f t="shared" si="6"/>
        <v>9</v>
      </c>
      <c r="E244">
        <f t="shared" si="7"/>
        <v>0</v>
      </c>
    </row>
    <row r="245" spans="1:5" hidden="1" x14ac:dyDescent="0.3">
      <c r="A245" s="1" t="s">
        <v>597</v>
      </c>
      <c r="B245" t="s">
        <v>598</v>
      </c>
      <c r="C245" t="s">
        <v>17</v>
      </c>
      <c r="D245" s="4" t="str">
        <f t="shared" si="6"/>
        <v>3</v>
      </c>
      <c r="E245">
        <f t="shared" si="7"/>
        <v>0</v>
      </c>
    </row>
    <row r="246" spans="1:5" hidden="1" x14ac:dyDescent="0.3">
      <c r="A246" s="1" t="s">
        <v>599</v>
      </c>
      <c r="B246" t="s">
        <v>600</v>
      </c>
      <c r="C246" t="s">
        <v>70</v>
      </c>
      <c r="D246" s="4" t="str">
        <f t="shared" si="6"/>
        <v>0</v>
      </c>
      <c r="E246">
        <f t="shared" si="7"/>
        <v>0</v>
      </c>
    </row>
    <row r="247" spans="1:5" hidden="1" x14ac:dyDescent="0.3">
      <c r="A247" s="1" t="s">
        <v>601</v>
      </c>
      <c r="B247" t="s">
        <v>602</v>
      </c>
      <c r="C247" t="s">
        <v>137</v>
      </c>
      <c r="D247" s="4" t="str">
        <f t="shared" si="6"/>
        <v>2</v>
      </c>
      <c r="E247">
        <f t="shared" si="7"/>
        <v>0</v>
      </c>
    </row>
    <row r="248" spans="1:5" hidden="1" x14ac:dyDescent="0.3">
      <c r="A248" s="1" t="s">
        <v>603</v>
      </c>
      <c r="B248" t="s">
        <v>604</v>
      </c>
      <c r="C248" t="s">
        <v>233</v>
      </c>
      <c r="D248" s="4" t="str">
        <f t="shared" si="6"/>
        <v>6</v>
      </c>
      <c r="E248">
        <f t="shared" si="7"/>
        <v>0</v>
      </c>
    </row>
    <row r="249" spans="1:5" hidden="1" x14ac:dyDescent="0.3">
      <c r="A249" s="1" t="s">
        <v>605</v>
      </c>
      <c r="B249" t="s">
        <v>606</v>
      </c>
      <c r="C249" t="s">
        <v>607</v>
      </c>
      <c r="D249" s="4" t="str">
        <f t="shared" si="6"/>
        <v>4</v>
      </c>
      <c r="E249">
        <f t="shared" si="7"/>
        <v>0</v>
      </c>
    </row>
    <row r="250" spans="1:5" hidden="1" x14ac:dyDescent="0.3">
      <c r="A250" s="1" t="s">
        <v>608</v>
      </c>
      <c r="B250" t="s">
        <v>609</v>
      </c>
      <c r="C250" t="s">
        <v>53</v>
      </c>
      <c r="D250" s="4" t="str">
        <f t="shared" si="6"/>
        <v>3</v>
      </c>
      <c r="E250">
        <f t="shared" si="7"/>
        <v>0</v>
      </c>
    </row>
    <row r="251" spans="1:5" hidden="1" x14ac:dyDescent="0.3">
      <c r="A251" s="1" t="s">
        <v>610</v>
      </c>
      <c r="B251" t="s">
        <v>611</v>
      </c>
      <c r="C251" t="s">
        <v>241</v>
      </c>
      <c r="D251" s="4" t="str">
        <f t="shared" si="6"/>
        <v>0</v>
      </c>
      <c r="E251">
        <f t="shared" si="7"/>
        <v>0</v>
      </c>
    </row>
    <row r="252" spans="1:5" hidden="1" x14ac:dyDescent="0.3">
      <c r="A252" s="1" t="s">
        <v>612</v>
      </c>
      <c r="B252" t="s">
        <v>353</v>
      </c>
      <c r="C252" t="s">
        <v>187</v>
      </c>
      <c r="D252" s="4" t="str">
        <f t="shared" si="6"/>
        <v>6</v>
      </c>
      <c r="E252">
        <f t="shared" si="7"/>
        <v>0</v>
      </c>
    </row>
    <row r="253" spans="1:5" hidden="1" x14ac:dyDescent="0.3">
      <c r="A253" s="1" t="s">
        <v>613</v>
      </c>
      <c r="B253" t="s">
        <v>614</v>
      </c>
      <c r="C253" t="s">
        <v>295</v>
      </c>
      <c r="D253" s="4" t="str">
        <f t="shared" si="6"/>
        <v>8</v>
      </c>
      <c r="E253">
        <f t="shared" si="7"/>
        <v>0</v>
      </c>
    </row>
    <row r="254" spans="1:5" hidden="1" x14ac:dyDescent="0.3">
      <c r="A254" s="1" t="s">
        <v>615</v>
      </c>
      <c r="B254" t="s">
        <v>616</v>
      </c>
      <c r="C254" t="s">
        <v>617</v>
      </c>
      <c r="D254" s="4" t="str">
        <f t="shared" si="6"/>
        <v>0</v>
      </c>
      <c r="E254">
        <f t="shared" si="7"/>
        <v>0</v>
      </c>
    </row>
    <row r="255" spans="1:5" hidden="1" x14ac:dyDescent="0.3">
      <c r="A255" s="1" t="s">
        <v>618</v>
      </c>
      <c r="B255" t="s">
        <v>619</v>
      </c>
      <c r="C255" t="s">
        <v>340</v>
      </c>
      <c r="D255" s="4" t="str">
        <f t="shared" si="6"/>
        <v>8</v>
      </c>
      <c r="E255">
        <f t="shared" si="7"/>
        <v>0</v>
      </c>
    </row>
    <row r="256" spans="1:5" hidden="1" x14ac:dyDescent="0.3">
      <c r="A256" s="1" t="s">
        <v>620</v>
      </c>
      <c r="B256" t="s">
        <v>621</v>
      </c>
      <c r="C256" t="s">
        <v>241</v>
      </c>
      <c r="D256" s="4" t="str">
        <f t="shared" si="6"/>
        <v>2</v>
      </c>
      <c r="E256">
        <f t="shared" si="7"/>
        <v>0</v>
      </c>
    </row>
    <row r="257" spans="1:5" hidden="1" x14ac:dyDescent="0.3">
      <c r="A257" s="1" t="s">
        <v>622</v>
      </c>
      <c r="B257" t="s">
        <v>623</v>
      </c>
      <c r="C257" t="s">
        <v>624</v>
      </c>
      <c r="D257" s="4" t="str">
        <f t="shared" si="6"/>
        <v>7</v>
      </c>
      <c r="E257">
        <f t="shared" si="7"/>
        <v>0</v>
      </c>
    </row>
    <row r="258" spans="1:5" hidden="1" x14ac:dyDescent="0.3">
      <c r="A258" s="1" t="s">
        <v>625</v>
      </c>
      <c r="B258" t="s">
        <v>626</v>
      </c>
      <c r="C258" t="s">
        <v>627</v>
      </c>
      <c r="D258" s="4" t="str">
        <f t="shared" si="6"/>
        <v>9</v>
      </c>
      <c r="E258">
        <f t="shared" si="7"/>
        <v>0</v>
      </c>
    </row>
    <row r="259" spans="1:5" hidden="1" x14ac:dyDescent="0.3">
      <c r="A259" s="1" t="s">
        <v>628</v>
      </c>
      <c r="B259" t="s">
        <v>629</v>
      </c>
      <c r="C259" t="s">
        <v>630</v>
      </c>
      <c r="D259" s="4" t="str">
        <f t="shared" ref="D259:D322" si="8">MID(A259,10,1)</f>
        <v>6</v>
      </c>
      <c r="E259">
        <f t="shared" ref="E259:E322" si="9">IF(AND(MOD(D259,2)=0,MID(C259,LEN(C259),1)&lt;&gt;"a"),1,0)</f>
        <v>0</v>
      </c>
    </row>
    <row r="260" spans="1:5" hidden="1" x14ac:dyDescent="0.3">
      <c r="A260" s="1" t="s">
        <v>631</v>
      </c>
      <c r="B260" t="s">
        <v>235</v>
      </c>
      <c r="C260" t="s">
        <v>5</v>
      </c>
      <c r="D260" s="4" t="str">
        <f t="shared" si="8"/>
        <v>9</v>
      </c>
      <c r="E260">
        <f t="shared" si="9"/>
        <v>0</v>
      </c>
    </row>
    <row r="261" spans="1:5" hidden="1" x14ac:dyDescent="0.3">
      <c r="A261" s="1" t="s">
        <v>632</v>
      </c>
      <c r="B261" t="s">
        <v>633</v>
      </c>
      <c r="C261" t="s">
        <v>233</v>
      </c>
      <c r="D261" s="4" t="str">
        <f t="shared" si="8"/>
        <v>6</v>
      </c>
      <c r="E261">
        <f t="shared" si="9"/>
        <v>0</v>
      </c>
    </row>
    <row r="262" spans="1:5" hidden="1" x14ac:dyDescent="0.3">
      <c r="A262" s="1" t="s">
        <v>634</v>
      </c>
      <c r="B262" t="s">
        <v>635</v>
      </c>
      <c r="C262" t="s">
        <v>194</v>
      </c>
      <c r="D262" s="4" t="str">
        <f t="shared" si="8"/>
        <v>8</v>
      </c>
      <c r="E262">
        <f t="shared" si="9"/>
        <v>0</v>
      </c>
    </row>
    <row r="263" spans="1:5" hidden="1" x14ac:dyDescent="0.3">
      <c r="A263" s="1" t="s">
        <v>636</v>
      </c>
      <c r="B263" t="s">
        <v>637</v>
      </c>
      <c r="C263" t="s">
        <v>382</v>
      </c>
      <c r="D263" s="4" t="str">
        <f t="shared" si="8"/>
        <v>2</v>
      </c>
      <c r="E263">
        <f t="shared" si="9"/>
        <v>0</v>
      </c>
    </row>
    <row r="264" spans="1:5" hidden="1" x14ac:dyDescent="0.3">
      <c r="A264" s="1" t="s">
        <v>638</v>
      </c>
      <c r="B264" t="s">
        <v>639</v>
      </c>
      <c r="C264" t="s">
        <v>640</v>
      </c>
      <c r="D264" s="4" t="str">
        <f t="shared" si="8"/>
        <v>1</v>
      </c>
      <c r="E264">
        <f t="shared" si="9"/>
        <v>0</v>
      </c>
    </row>
    <row r="265" spans="1:5" hidden="1" x14ac:dyDescent="0.3">
      <c r="A265" s="1" t="s">
        <v>641</v>
      </c>
      <c r="B265" t="s">
        <v>642</v>
      </c>
      <c r="C265" t="s">
        <v>485</v>
      </c>
      <c r="D265" s="4" t="str">
        <f t="shared" si="8"/>
        <v>5</v>
      </c>
      <c r="E265">
        <f t="shared" si="9"/>
        <v>0</v>
      </c>
    </row>
    <row r="266" spans="1:5" hidden="1" x14ac:dyDescent="0.3">
      <c r="A266" s="1" t="s">
        <v>643</v>
      </c>
      <c r="B266" t="s">
        <v>644</v>
      </c>
      <c r="C266" t="s">
        <v>56</v>
      </c>
      <c r="D266" s="4" t="str">
        <f t="shared" si="8"/>
        <v>6</v>
      </c>
      <c r="E266">
        <f t="shared" si="9"/>
        <v>0</v>
      </c>
    </row>
    <row r="267" spans="1:5" hidden="1" x14ac:dyDescent="0.3">
      <c r="A267" s="1" t="s">
        <v>645</v>
      </c>
      <c r="B267" t="s">
        <v>646</v>
      </c>
      <c r="C267" t="s">
        <v>345</v>
      </c>
      <c r="D267" s="4" t="str">
        <f t="shared" si="8"/>
        <v>2</v>
      </c>
      <c r="E267">
        <f t="shared" si="9"/>
        <v>0</v>
      </c>
    </row>
    <row r="268" spans="1:5" hidden="1" x14ac:dyDescent="0.3">
      <c r="A268" s="1" t="s">
        <v>647</v>
      </c>
      <c r="B268" t="s">
        <v>648</v>
      </c>
      <c r="C268" t="s">
        <v>448</v>
      </c>
      <c r="D268" s="4" t="str">
        <f t="shared" si="8"/>
        <v>2</v>
      </c>
      <c r="E268">
        <f t="shared" si="9"/>
        <v>0</v>
      </c>
    </row>
    <row r="269" spans="1:5" hidden="1" x14ac:dyDescent="0.3">
      <c r="A269" s="1" t="s">
        <v>649</v>
      </c>
      <c r="B269" t="s">
        <v>650</v>
      </c>
      <c r="C269" t="s">
        <v>651</v>
      </c>
      <c r="D269" s="4" t="str">
        <f t="shared" si="8"/>
        <v>2</v>
      </c>
      <c r="E269">
        <f t="shared" si="9"/>
        <v>0</v>
      </c>
    </row>
    <row r="270" spans="1:5" hidden="1" x14ac:dyDescent="0.3">
      <c r="A270" s="1" t="s">
        <v>652</v>
      </c>
      <c r="B270" t="s">
        <v>653</v>
      </c>
      <c r="C270" t="s">
        <v>345</v>
      </c>
      <c r="D270" s="4" t="str">
        <f t="shared" si="8"/>
        <v>8</v>
      </c>
      <c r="E270">
        <f t="shared" si="9"/>
        <v>0</v>
      </c>
    </row>
    <row r="271" spans="1:5" hidden="1" x14ac:dyDescent="0.3">
      <c r="A271" s="1" t="s">
        <v>654</v>
      </c>
      <c r="B271" t="s">
        <v>655</v>
      </c>
      <c r="C271" t="s">
        <v>416</v>
      </c>
      <c r="D271" s="4" t="str">
        <f t="shared" si="8"/>
        <v>0</v>
      </c>
      <c r="E271">
        <f t="shared" si="9"/>
        <v>0</v>
      </c>
    </row>
    <row r="272" spans="1:5" hidden="1" x14ac:dyDescent="0.3">
      <c r="A272" s="1" t="s">
        <v>656</v>
      </c>
      <c r="B272" t="s">
        <v>657</v>
      </c>
      <c r="C272" t="s">
        <v>121</v>
      </c>
      <c r="D272" s="4" t="str">
        <f t="shared" si="8"/>
        <v>3</v>
      </c>
      <c r="E272">
        <f t="shared" si="9"/>
        <v>0</v>
      </c>
    </row>
    <row r="273" spans="1:5" hidden="1" x14ac:dyDescent="0.3">
      <c r="A273" s="1" t="s">
        <v>658</v>
      </c>
      <c r="B273" t="s">
        <v>659</v>
      </c>
      <c r="C273" t="s">
        <v>44</v>
      </c>
      <c r="D273" s="4" t="str">
        <f t="shared" si="8"/>
        <v>1</v>
      </c>
      <c r="E273">
        <f t="shared" si="9"/>
        <v>0</v>
      </c>
    </row>
    <row r="274" spans="1:5" hidden="1" x14ac:dyDescent="0.3">
      <c r="A274" s="1" t="s">
        <v>660</v>
      </c>
      <c r="B274" t="s">
        <v>661</v>
      </c>
      <c r="C274" t="s">
        <v>413</v>
      </c>
      <c r="D274" s="4" t="str">
        <f t="shared" si="8"/>
        <v>4</v>
      </c>
      <c r="E274">
        <f t="shared" si="9"/>
        <v>0</v>
      </c>
    </row>
    <row r="275" spans="1:5" hidden="1" x14ac:dyDescent="0.3">
      <c r="A275" s="1" t="s">
        <v>662</v>
      </c>
      <c r="B275" t="s">
        <v>663</v>
      </c>
      <c r="C275" t="s">
        <v>323</v>
      </c>
      <c r="D275" s="4" t="str">
        <f t="shared" si="8"/>
        <v>2</v>
      </c>
      <c r="E275">
        <f t="shared" si="9"/>
        <v>0</v>
      </c>
    </row>
    <row r="276" spans="1:5" hidden="1" x14ac:dyDescent="0.3">
      <c r="A276" s="1" t="s">
        <v>664</v>
      </c>
      <c r="B276" t="s">
        <v>665</v>
      </c>
      <c r="C276" t="s">
        <v>666</v>
      </c>
      <c r="D276" s="4" t="str">
        <f t="shared" si="8"/>
        <v>7</v>
      </c>
      <c r="E276">
        <f t="shared" si="9"/>
        <v>0</v>
      </c>
    </row>
    <row r="277" spans="1:5" hidden="1" x14ac:dyDescent="0.3">
      <c r="A277" s="1" t="s">
        <v>667</v>
      </c>
      <c r="B277" t="s">
        <v>668</v>
      </c>
      <c r="C277" t="s">
        <v>131</v>
      </c>
      <c r="D277" s="4" t="str">
        <f t="shared" si="8"/>
        <v>2</v>
      </c>
      <c r="E277">
        <f t="shared" si="9"/>
        <v>0</v>
      </c>
    </row>
    <row r="278" spans="1:5" hidden="1" x14ac:dyDescent="0.3">
      <c r="A278" s="1" t="s">
        <v>669</v>
      </c>
      <c r="B278" t="s">
        <v>670</v>
      </c>
      <c r="C278" t="s">
        <v>671</v>
      </c>
      <c r="D278" s="4" t="str">
        <f t="shared" si="8"/>
        <v>7</v>
      </c>
      <c r="E278">
        <f t="shared" si="9"/>
        <v>0</v>
      </c>
    </row>
    <row r="279" spans="1:5" hidden="1" x14ac:dyDescent="0.3">
      <c r="A279" s="1" t="s">
        <v>672</v>
      </c>
      <c r="B279" t="s">
        <v>673</v>
      </c>
      <c r="C279" t="s">
        <v>73</v>
      </c>
      <c r="D279" s="4" t="str">
        <f t="shared" si="8"/>
        <v>3</v>
      </c>
      <c r="E279">
        <f t="shared" si="9"/>
        <v>0</v>
      </c>
    </row>
    <row r="280" spans="1:5" hidden="1" x14ac:dyDescent="0.3">
      <c r="A280" s="1" t="s">
        <v>674</v>
      </c>
      <c r="B280" t="s">
        <v>675</v>
      </c>
      <c r="C280" t="s">
        <v>64</v>
      </c>
      <c r="D280" s="4" t="str">
        <f t="shared" si="8"/>
        <v>1</v>
      </c>
      <c r="E280">
        <f t="shared" si="9"/>
        <v>0</v>
      </c>
    </row>
    <row r="281" spans="1:5" hidden="1" x14ac:dyDescent="0.3">
      <c r="A281" s="1" t="s">
        <v>676</v>
      </c>
      <c r="B281" t="s">
        <v>677</v>
      </c>
      <c r="C281" t="s">
        <v>105</v>
      </c>
      <c r="D281" s="4" t="str">
        <f t="shared" si="8"/>
        <v>9</v>
      </c>
      <c r="E281">
        <f t="shared" si="9"/>
        <v>0</v>
      </c>
    </row>
    <row r="282" spans="1:5" hidden="1" x14ac:dyDescent="0.3">
      <c r="A282" s="1" t="s">
        <v>678</v>
      </c>
      <c r="B282" t="s">
        <v>679</v>
      </c>
      <c r="C282" t="s">
        <v>73</v>
      </c>
      <c r="D282" s="4" t="str">
        <f t="shared" si="8"/>
        <v>1</v>
      </c>
      <c r="E282">
        <f t="shared" si="9"/>
        <v>0</v>
      </c>
    </row>
    <row r="283" spans="1:5" hidden="1" x14ac:dyDescent="0.3">
      <c r="A283" s="1" t="s">
        <v>680</v>
      </c>
      <c r="B283" t="s">
        <v>681</v>
      </c>
      <c r="C283" t="s">
        <v>499</v>
      </c>
      <c r="D283" s="4" t="str">
        <f t="shared" si="8"/>
        <v>3</v>
      </c>
      <c r="E283">
        <f t="shared" si="9"/>
        <v>0</v>
      </c>
    </row>
    <row r="284" spans="1:5" hidden="1" x14ac:dyDescent="0.3">
      <c r="A284" s="1" t="s">
        <v>682</v>
      </c>
      <c r="B284" t="s">
        <v>683</v>
      </c>
      <c r="C284" t="s">
        <v>73</v>
      </c>
      <c r="D284" s="4" t="str">
        <f t="shared" si="8"/>
        <v>7</v>
      </c>
      <c r="E284">
        <f t="shared" si="9"/>
        <v>0</v>
      </c>
    </row>
    <row r="285" spans="1:5" hidden="1" x14ac:dyDescent="0.3">
      <c r="A285" s="1" t="s">
        <v>684</v>
      </c>
      <c r="B285" t="s">
        <v>685</v>
      </c>
      <c r="C285" t="s">
        <v>485</v>
      </c>
      <c r="D285" s="4" t="str">
        <f t="shared" si="8"/>
        <v>1</v>
      </c>
      <c r="E285">
        <f t="shared" si="9"/>
        <v>0</v>
      </c>
    </row>
    <row r="286" spans="1:5" hidden="1" x14ac:dyDescent="0.3">
      <c r="A286" s="1" t="s">
        <v>686</v>
      </c>
      <c r="B286" t="s">
        <v>687</v>
      </c>
      <c r="C286" t="s">
        <v>92</v>
      </c>
      <c r="D286" s="4" t="str">
        <f t="shared" si="8"/>
        <v>9</v>
      </c>
      <c r="E286">
        <f t="shared" si="9"/>
        <v>0</v>
      </c>
    </row>
    <row r="287" spans="1:5" hidden="1" x14ac:dyDescent="0.3">
      <c r="A287" s="1" t="s">
        <v>688</v>
      </c>
      <c r="B287" t="s">
        <v>689</v>
      </c>
      <c r="C287" t="s">
        <v>564</v>
      </c>
      <c r="D287" s="4" t="str">
        <f t="shared" si="8"/>
        <v>8</v>
      </c>
      <c r="E287">
        <f t="shared" si="9"/>
        <v>0</v>
      </c>
    </row>
    <row r="288" spans="1:5" hidden="1" x14ac:dyDescent="0.3">
      <c r="A288" s="1" t="s">
        <v>690</v>
      </c>
      <c r="B288" t="s">
        <v>691</v>
      </c>
      <c r="C288" t="s">
        <v>692</v>
      </c>
      <c r="D288" s="4" t="str">
        <f t="shared" si="8"/>
        <v>7</v>
      </c>
      <c r="E288">
        <f t="shared" si="9"/>
        <v>0</v>
      </c>
    </row>
    <row r="289" spans="1:5" hidden="1" x14ac:dyDescent="0.3">
      <c r="A289" s="1" t="s">
        <v>693</v>
      </c>
      <c r="B289" t="s">
        <v>694</v>
      </c>
      <c r="C289" t="s">
        <v>214</v>
      </c>
      <c r="D289" s="4" t="str">
        <f t="shared" si="8"/>
        <v>8</v>
      </c>
      <c r="E289">
        <f t="shared" si="9"/>
        <v>0</v>
      </c>
    </row>
    <row r="290" spans="1:5" hidden="1" x14ac:dyDescent="0.3">
      <c r="A290" s="1" t="s">
        <v>695</v>
      </c>
      <c r="B290" t="s">
        <v>350</v>
      </c>
      <c r="C290" t="s">
        <v>351</v>
      </c>
      <c r="D290" s="4" t="str">
        <f t="shared" si="8"/>
        <v>0</v>
      </c>
      <c r="E290">
        <f t="shared" si="9"/>
        <v>0</v>
      </c>
    </row>
    <row r="291" spans="1:5" hidden="1" x14ac:dyDescent="0.3">
      <c r="A291" s="1" t="s">
        <v>696</v>
      </c>
      <c r="B291" t="s">
        <v>697</v>
      </c>
      <c r="C291" t="s">
        <v>111</v>
      </c>
      <c r="D291" s="4" t="str">
        <f t="shared" si="8"/>
        <v>8</v>
      </c>
      <c r="E291">
        <f t="shared" si="9"/>
        <v>0</v>
      </c>
    </row>
    <row r="292" spans="1:5" hidden="1" x14ac:dyDescent="0.3">
      <c r="A292" s="1" t="s">
        <v>698</v>
      </c>
      <c r="B292" t="s">
        <v>699</v>
      </c>
      <c r="C292" t="s">
        <v>166</v>
      </c>
      <c r="D292" s="4" t="str">
        <f t="shared" si="8"/>
        <v>9</v>
      </c>
      <c r="E292">
        <f t="shared" si="9"/>
        <v>0</v>
      </c>
    </row>
    <row r="293" spans="1:5" hidden="1" x14ac:dyDescent="0.3">
      <c r="A293" s="1" t="s">
        <v>700</v>
      </c>
      <c r="B293" t="s">
        <v>701</v>
      </c>
      <c r="C293" t="s">
        <v>702</v>
      </c>
      <c r="D293" s="4" t="str">
        <f t="shared" si="8"/>
        <v>4</v>
      </c>
      <c r="E293">
        <f t="shared" si="9"/>
        <v>0</v>
      </c>
    </row>
    <row r="294" spans="1:5" hidden="1" x14ac:dyDescent="0.3">
      <c r="A294" s="1" t="s">
        <v>703</v>
      </c>
      <c r="B294" t="s">
        <v>704</v>
      </c>
      <c r="C294" t="s">
        <v>419</v>
      </c>
      <c r="D294" s="4" t="str">
        <f t="shared" si="8"/>
        <v>6</v>
      </c>
      <c r="E294">
        <f t="shared" si="9"/>
        <v>0</v>
      </c>
    </row>
    <row r="295" spans="1:5" hidden="1" x14ac:dyDescent="0.3">
      <c r="A295" s="1" t="s">
        <v>705</v>
      </c>
      <c r="B295" t="s">
        <v>271</v>
      </c>
      <c r="C295" t="s">
        <v>78</v>
      </c>
      <c r="D295" s="4" t="str">
        <f t="shared" si="8"/>
        <v>8</v>
      </c>
      <c r="E295">
        <f t="shared" si="9"/>
        <v>0</v>
      </c>
    </row>
    <row r="296" spans="1:5" hidden="1" x14ac:dyDescent="0.3">
      <c r="A296" s="1" t="s">
        <v>706</v>
      </c>
      <c r="B296" t="s">
        <v>707</v>
      </c>
      <c r="C296" t="s">
        <v>108</v>
      </c>
      <c r="D296" s="4" t="str">
        <f t="shared" si="8"/>
        <v>1</v>
      </c>
      <c r="E296">
        <f t="shared" si="9"/>
        <v>0</v>
      </c>
    </row>
    <row r="297" spans="1:5" hidden="1" x14ac:dyDescent="0.3">
      <c r="A297" s="1" t="s">
        <v>708</v>
      </c>
      <c r="B297" t="s">
        <v>709</v>
      </c>
      <c r="C297" t="s">
        <v>246</v>
      </c>
      <c r="D297" s="4" t="str">
        <f t="shared" si="8"/>
        <v>3</v>
      </c>
      <c r="E297">
        <f t="shared" si="9"/>
        <v>0</v>
      </c>
    </row>
    <row r="298" spans="1:5" hidden="1" x14ac:dyDescent="0.3">
      <c r="A298" s="1" t="s">
        <v>710</v>
      </c>
      <c r="B298" t="s">
        <v>711</v>
      </c>
      <c r="C298" t="s">
        <v>108</v>
      </c>
      <c r="D298" s="4" t="str">
        <f t="shared" si="8"/>
        <v>9</v>
      </c>
      <c r="E298">
        <f t="shared" si="9"/>
        <v>0</v>
      </c>
    </row>
    <row r="299" spans="1:5" hidden="1" x14ac:dyDescent="0.3">
      <c r="A299" s="1" t="s">
        <v>712</v>
      </c>
      <c r="B299" t="s">
        <v>174</v>
      </c>
      <c r="C299" t="s">
        <v>219</v>
      </c>
      <c r="D299" s="4" t="str">
        <f t="shared" si="8"/>
        <v>3</v>
      </c>
      <c r="E299">
        <f t="shared" si="9"/>
        <v>0</v>
      </c>
    </row>
    <row r="300" spans="1:5" hidden="1" x14ac:dyDescent="0.3">
      <c r="A300" s="1" t="s">
        <v>713</v>
      </c>
      <c r="B300" t="s">
        <v>714</v>
      </c>
      <c r="C300" t="s">
        <v>156</v>
      </c>
      <c r="D300" s="4" t="str">
        <f t="shared" si="8"/>
        <v>7</v>
      </c>
      <c r="E300">
        <f t="shared" si="9"/>
        <v>0</v>
      </c>
    </row>
    <row r="301" spans="1:5" hidden="1" x14ac:dyDescent="0.3">
      <c r="A301" s="1" t="s">
        <v>715</v>
      </c>
      <c r="B301" t="s">
        <v>716</v>
      </c>
      <c r="C301" t="s">
        <v>413</v>
      </c>
      <c r="D301" s="4" t="str">
        <f t="shared" si="8"/>
        <v>2</v>
      </c>
      <c r="E301">
        <f t="shared" si="9"/>
        <v>0</v>
      </c>
    </row>
    <row r="302" spans="1:5" hidden="1" x14ac:dyDescent="0.3">
      <c r="A302" s="1" t="s">
        <v>717</v>
      </c>
      <c r="B302" t="s">
        <v>718</v>
      </c>
      <c r="C302" t="s">
        <v>25</v>
      </c>
      <c r="D302" s="4" t="str">
        <f t="shared" si="8"/>
        <v>1</v>
      </c>
      <c r="E302">
        <f t="shared" si="9"/>
        <v>0</v>
      </c>
    </row>
    <row r="303" spans="1:5" hidden="1" x14ac:dyDescent="0.3">
      <c r="A303" s="1" t="s">
        <v>719</v>
      </c>
      <c r="B303" t="s">
        <v>720</v>
      </c>
      <c r="C303" t="s">
        <v>721</v>
      </c>
      <c r="D303" s="4" t="str">
        <f t="shared" si="8"/>
        <v>8</v>
      </c>
      <c r="E303">
        <f t="shared" si="9"/>
        <v>0</v>
      </c>
    </row>
    <row r="304" spans="1:5" hidden="1" x14ac:dyDescent="0.3">
      <c r="A304" s="1" t="s">
        <v>722</v>
      </c>
      <c r="B304" t="s">
        <v>723</v>
      </c>
      <c r="C304" t="s">
        <v>47</v>
      </c>
      <c r="D304" s="4" t="str">
        <f t="shared" si="8"/>
        <v>7</v>
      </c>
      <c r="E304">
        <f t="shared" si="9"/>
        <v>0</v>
      </c>
    </row>
    <row r="305" spans="1:5" hidden="1" x14ac:dyDescent="0.3">
      <c r="A305" s="1" t="s">
        <v>724</v>
      </c>
      <c r="B305" t="s">
        <v>725</v>
      </c>
      <c r="C305" t="s">
        <v>419</v>
      </c>
      <c r="D305" s="4" t="str">
        <f t="shared" si="8"/>
        <v>8</v>
      </c>
      <c r="E305">
        <f t="shared" si="9"/>
        <v>0</v>
      </c>
    </row>
    <row r="306" spans="1:5" hidden="1" x14ac:dyDescent="0.3">
      <c r="A306" s="1" t="s">
        <v>726</v>
      </c>
      <c r="B306" t="s">
        <v>415</v>
      </c>
      <c r="C306" t="s">
        <v>214</v>
      </c>
      <c r="D306" s="4" t="str">
        <f t="shared" si="8"/>
        <v>0</v>
      </c>
      <c r="E306">
        <f t="shared" si="9"/>
        <v>0</v>
      </c>
    </row>
    <row r="307" spans="1:5" hidden="1" x14ac:dyDescent="0.3">
      <c r="A307" s="1" t="s">
        <v>727</v>
      </c>
      <c r="B307" t="s">
        <v>728</v>
      </c>
      <c r="C307" t="s">
        <v>729</v>
      </c>
      <c r="D307" s="4" t="str">
        <f t="shared" si="8"/>
        <v>8</v>
      </c>
      <c r="E307">
        <f t="shared" si="9"/>
        <v>0</v>
      </c>
    </row>
    <row r="308" spans="1:5" hidden="1" x14ac:dyDescent="0.3">
      <c r="A308" s="1" t="s">
        <v>730</v>
      </c>
      <c r="B308" t="s">
        <v>731</v>
      </c>
      <c r="C308" t="s">
        <v>111</v>
      </c>
      <c r="D308" s="4" t="str">
        <f t="shared" si="8"/>
        <v>6</v>
      </c>
      <c r="E308">
        <f t="shared" si="9"/>
        <v>0</v>
      </c>
    </row>
    <row r="309" spans="1:5" hidden="1" x14ac:dyDescent="0.3">
      <c r="A309" s="1" t="s">
        <v>732</v>
      </c>
      <c r="B309" t="s">
        <v>733</v>
      </c>
      <c r="C309" t="s">
        <v>734</v>
      </c>
      <c r="D309" s="4" t="str">
        <f t="shared" si="8"/>
        <v>7</v>
      </c>
      <c r="E309">
        <f t="shared" si="9"/>
        <v>0</v>
      </c>
    </row>
    <row r="310" spans="1:5" hidden="1" x14ac:dyDescent="0.3">
      <c r="A310" s="1" t="s">
        <v>735</v>
      </c>
      <c r="B310" t="s">
        <v>120</v>
      </c>
      <c r="C310" t="s">
        <v>73</v>
      </c>
      <c r="D310" s="4" t="str">
        <f t="shared" si="8"/>
        <v>3</v>
      </c>
      <c r="E310">
        <f t="shared" si="9"/>
        <v>0</v>
      </c>
    </row>
    <row r="311" spans="1:5" hidden="1" x14ac:dyDescent="0.3">
      <c r="A311" s="1" t="s">
        <v>736</v>
      </c>
      <c r="B311" t="s">
        <v>685</v>
      </c>
      <c r="C311" t="s">
        <v>219</v>
      </c>
      <c r="D311" s="4" t="str">
        <f t="shared" si="8"/>
        <v>9</v>
      </c>
      <c r="E311">
        <f t="shared" si="9"/>
        <v>0</v>
      </c>
    </row>
    <row r="312" spans="1:5" hidden="1" x14ac:dyDescent="0.3">
      <c r="A312" s="1" t="s">
        <v>737</v>
      </c>
      <c r="B312" t="s">
        <v>738</v>
      </c>
      <c r="C312" t="s">
        <v>194</v>
      </c>
      <c r="D312" s="4" t="str">
        <f t="shared" si="8"/>
        <v>0</v>
      </c>
      <c r="E312">
        <f t="shared" si="9"/>
        <v>0</v>
      </c>
    </row>
    <row r="313" spans="1:5" hidden="1" x14ac:dyDescent="0.3">
      <c r="A313" s="1" t="s">
        <v>739</v>
      </c>
      <c r="B313" t="s">
        <v>740</v>
      </c>
      <c r="C313" t="s">
        <v>131</v>
      </c>
      <c r="D313" s="4" t="str">
        <f t="shared" si="8"/>
        <v>2</v>
      </c>
      <c r="E313">
        <f t="shared" si="9"/>
        <v>0</v>
      </c>
    </row>
    <row r="314" spans="1:5" hidden="1" x14ac:dyDescent="0.3">
      <c r="A314" s="1" t="s">
        <v>741</v>
      </c>
      <c r="B314" t="s">
        <v>742</v>
      </c>
      <c r="C314" t="s">
        <v>89</v>
      </c>
      <c r="D314" s="4" t="str">
        <f t="shared" si="8"/>
        <v>2</v>
      </c>
      <c r="E314">
        <f t="shared" si="9"/>
        <v>0</v>
      </c>
    </row>
    <row r="315" spans="1:5" hidden="1" x14ac:dyDescent="0.3">
      <c r="A315" s="1" t="s">
        <v>743</v>
      </c>
      <c r="B315" t="s">
        <v>744</v>
      </c>
      <c r="C315" t="s">
        <v>241</v>
      </c>
      <c r="D315" s="4" t="str">
        <f t="shared" si="8"/>
        <v>2</v>
      </c>
      <c r="E315">
        <f t="shared" si="9"/>
        <v>0</v>
      </c>
    </row>
    <row r="316" spans="1:5" hidden="1" x14ac:dyDescent="0.3">
      <c r="A316" s="1" t="s">
        <v>745</v>
      </c>
      <c r="B316" t="s">
        <v>746</v>
      </c>
      <c r="C316" t="s">
        <v>345</v>
      </c>
      <c r="D316" s="4" t="str">
        <f t="shared" si="8"/>
        <v>6</v>
      </c>
      <c r="E316">
        <f t="shared" si="9"/>
        <v>0</v>
      </c>
    </row>
    <row r="317" spans="1:5" hidden="1" x14ac:dyDescent="0.3">
      <c r="A317" s="1" t="s">
        <v>747</v>
      </c>
      <c r="B317" t="s">
        <v>207</v>
      </c>
      <c r="C317" t="s">
        <v>208</v>
      </c>
      <c r="D317" s="4" t="str">
        <f t="shared" si="8"/>
        <v>7</v>
      </c>
      <c r="E317">
        <f t="shared" si="9"/>
        <v>0</v>
      </c>
    </row>
    <row r="318" spans="1:5" hidden="1" x14ac:dyDescent="0.3">
      <c r="A318" s="1" t="s">
        <v>748</v>
      </c>
      <c r="B318" t="s">
        <v>749</v>
      </c>
      <c r="C318" t="s">
        <v>413</v>
      </c>
      <c r="D318" s="4" t="str">
        <f t="shared" si="8"/>
        <v>2</v>
      </c>
      <c r="E318">
        <f t="shared" si="9"/>
        <v>0</v>
      </c>
    </row>
    <row r="319" spans="1:5" hidden="1" x14ac:dyDescent="0.3">
      <c r="A319" s="1" t="s">
        <v>750</v>
      </c>
      <c r="B319" t="s">
        <v>751</v>
      </c>
      <c r="C319" t="s">
        <v>416</v>
      </c>
      <c r="D319" s="4" t="str">
        <f t="shared" si="8"/>
        <v>8</v>
      </c>
      <c r="E319">
        <f t="shared" si="9"/>
        <v>0</v>
      </c>
    </row>
    <row r="320" spans="1:5" hidden="1" x14ac:dyDescent="0.3">
      <c r="A320" s="1" t="s">
        <v>752</v>
      </c>
      <c r="B320" t="s">
        <v>753</v>
      </c>
      <c r="C320" t="s">
        <v>754</v>
      </c>
      <c r="D320" s="4" t="str">
        <f t="shared" si="8"/>
        <v>9</v>
      </c>
      <c r="E320">
        <f t="shared" si="9"/>
        <v>0</v>
      </c>
    </row>
    <row r="321" spans="1:5" hidden="1" x14ac:dyDescent="0.3">
      <c r="A321" s="1" t="s">
        <v>755</v>
      </c>
      <c r="B321" t="s">
        <v>107</v>
      </c>
      <c r="C321" t="s">
        <v>64</v>
      </c>
      <c r="D321" s="4" t="str">
        <f t="shared" si="8"/>
        <v>3</v>
      </c>
      <c r="E321">
        <f t="shared" si="9"/>
        <v>0</v>
      </c>
    </row>
    <row r="322" spans="1:5" hidden="1" x14ac:dyDescent="0.3">
      <c r="A322" s="1" t="s">
        <v>756</v>
      </c>
      <c r="B322" t="s">
        <v>757</v>
      </c>
      <c r="C322" t="s">
        <v>275</v>
      </c>
      <c r="D322" s="4" t="str">
        <f t="shared" si="8"/>
        <v>0</v>
      </c>
      <c r="E322">
        <f t="shared" si="9"/>
        <v>0</v>
      </c>
    </row>
    <row r="323" spans="1:5" hidden="1" x14ac:dyDescent="0.3">
      <c r="A323" s="1" t="s">
        <v>758</v>
      </c>
      <c r="B323" t="s">
        <v>759</v>
      </c>
      <c r="C323" t="s">
        <v>760</v>
      </c>
      <c r="D323" s="4" t="str">
        <f t="shared" ref="D323:D386" si="10">MID(A323,10,1)</f>
        <v>1</v>
      </c>
      <c r="E323">
        <f t="shared" ref="E323:E386" si="11">IF(AND(MOD(D323,2)=0,MID(C323,LEN(C323),1)&lt;&gt;"a"),1,0)</f>
        <v>0</v>
      </c>
    </row>
    <row r="324" spans="1:5" hidden="1" x14ac:dyDescent="0.3">
      <c r="A324" s="1" t="s">
        <v>761</v>
      </c>
      <c r="B324" t="s">
        <v>762</v>
      </c>
      <c r="C324" t="s">
        <v>86</v>
      </c>
      <c r="D324" s="4" t="str">
        <f t="shared" si="10"/>
        <v>6</v>
      </c>
      <c r="E324">
        <f t="shared" si="11"/>
        <v>0</v>
      </c>
    </row>
    <row r="325" spans="1:5" hidden="1" x14ac:dyDescent="0.3">
      <c r="A325" s="1" t="s">
        <v>763</v>
      </c>
      <c r="B325" t="s">
        <v>764</v>
      </c>
      <c r="C325" t="s">
        <v>323</v>
      </c>
      <c r="D325" s="4" t="str">
        <f t="shared" si="10"/>
        <v>6</v>
      </c>
      <c r="E325">
        <f t="shared" si="11"/>
        <v>0</v>
      </c>
    </row>
    <row r="326" spans="1:5" hidden="1" x14ac:dyDescent="0.3">
      <c r="A326" s="1" t="s">
        <v>765</v>
      </c>
      <c r="B326" t="s">
        <v>766</v>
      </c>
      <c r="C326" t="s">
        <v>767</v>
      </c>
      <c r="D326" s="4" t="str">
        <f t="shared" si="10"/>
        <v>4</v>
      </c>
      <c r="E326">
        <f t="shared" si="11"/>
        <v>0</v>
      </c>
    </row>
    <row r="327" spans="1:5" hidden="1" x14ac:dyDescent="0.3">
      <c r="A327" s="1" t="s">
        <v>768</v>
      </c>
      <c r="B327" t="s">
        <v>769</v>
      </c>
      <c r="C327" t="s">
        <v>393</v>
      </c>
      <c r="D327" s="4" t="str">
        <f t="shared" si="10"/>
        <v>4</v>
      </c>
      <c r="E327">
        <f t="shared" si="11"/>
        <v>0</v>
      </c>
    </row>
    <row r="328" spans="1:5" hidden="1" x14ac:dyDescent="0.3">
      <c r="A328" s="1" t="s">
        <v>770</v>
      </c>
      <c r="B328" t="s">
        <v>757</v>
      </c>
      <c r="C328" t="s">
        <v>108</v>
      </c>
      <c r="D328" s="4" t="str">
        <f t="shared" si="10"/>
        <v>3</v>
      </c>
      <c r="E328">
        <f t="shared" si="11"/>
        <v>0</v>
      </c>
    </row>
    <row r="329" spans="1:5" hidden="1" x14ac:dyDescent="0.3">
      <c r="A329" s="1" t="s">
        <v>771</v>
      </c>
      <c r="B329" t="s">
        <v>772</v>
      </c>
      <c r="C329" t="s">
        <v>485</v>
      </c>
      <c r="D329" s="4" t="str">
        <f t="shared" si="10"/>
        <v>5</v>
      </c>
      <c r="E329">
        <f t="shared" si="11"/>
        <v>0</v>
      </c>
    </row>
    <row r="330" spans="1:5" hidden="1" x14ac:dyDescent="0.3">
      <c r="A330" s="1" t="s">
        <v>773</v>
      </c>
      <c r="B330" t="s">
        <v>774</v>
      </c>
      <c r="C330" t="s">
        <v>39</v>
      </c>
      <c r="D330" s="4" t="str">
        <f t="shared" si="10"/>
        <v>3</v>
      </c>
      <c r="E330">
        <f t="shared" si="11"/>
        <v>0</v>
      </c>
    </row>
    <row r="331" spans="1:5" hidden="1" x14ac:dyDescent="0.3">
      <c r="A331" s="1" t="s">
        <v>775</v>
      </c>
      <c r="B331" t="s">
        <v>776</v>
      </c>
      <c r="C331" t="s">
        <v>121</v>
      </c>
      <c r="D331" s="4" t="str">
        <f t="shared" si="10"/>
        <v>7</v>
      </c>
      <c r="E331">
        <f t="shared" si="11"/>
        <v>0</v>
      </c>
    </row>
    <row r="332" spans="1:5" hidden="1" x14ac:dyDescent="0.3">
      <c r="A332" s="1" t="s">
        <v>777</v>
      </c>
      <c r="B332" t="s">
        <v>778</v>
      </c>
      <c r="C332" t="s">
        <v>266</v>
      </c>
      <c r="D332" s="4" t="str">
        <f t="shared" si="10"/>
        <v>8</v>
      </c>
      <c r="E332">
        <f t="shared" si="11"/>
        <v>0</v>
      </c>
    </row>
    <row r="333" spans="1:5" hidden="1" x14ac:dyDescent="0.3">
      <c r="A333" s="1" t="s">
        <v>779</v>
      </c>
      <c r="B333" t="s">
        <v>780</v>
      </c>
      <c r="C333" t="s">
        <v>111</v>
      </c>
      <c r="D333" s="4" t="str">
        <f t="shared" si="10"/>
        <v>2</v>
      </c>
      <c r="E333">
        <f t="shared" si="11"/>
        <v>0</v>
      </c>
    </row>
    <row r="334" spans="1:5" hidden="1" x14ac:dyDescent="0.3">
      <c r="A334" s="1" t="s">
        <v>781</v>
      </c>
      <c r="B334" t="s">
        <v>782</v>
      </c>
      <c r="C334" t="s">
        <v>56</v>
      </c>
      <c r="D334" s="4" t="str">
        <f t="shared" si="10"/>
        <v>6</v>
      </c>
      <c r="E334">
        <f t="shared" si="11"/>
        <v>0</v>
      </c>
    </row>
    <row r="335" spans="1:5" hidden="1" x14ac:dyDescent="0.3">
      <c r="A335" s="1" t="s">
        <v>783</v>
      </c>
      <c r="B335" t="s">
        <v>784</v>
      </c>
      <c r="C335" t="s">
        <v>202</v>
      </c>
      <c r="D335" s="4" t="str">
        <f t="shared" si="10"/>
        <v>3</v>
      </c>
      <c r="E335">
        <f t="shared" si="11"/>
        <v>0</v>
      </c>
    </row>
    <row r="336" spans="1:5" hidden="1" x14ac:dyDescent="0.3">
      <c r="A336" s="1" t="s">
        <v>785</v>
      </c>
      <c r="B336" t="s">
        <v>786</v>
      </c>
      <c r="C336" t="s">
        <v>787</v>
      </c>
      <c r="D336" s="4" t="str">
        <f t="shared" si="10"/>
        <v>4</v>
      </c>
      <c r="E336">
        <f t="shared" si="11"/>
        <v>0</v>
      </c>
    </row>
    <row r="337" spans="1:5" hidden="1" x14ac:dyDescent="0.3">
      <c r="A337" s="1" t="s">
        <v>788</v>
      </c>
      <c r="B337" t="s">
        <v>789</v>
      </c>
      <c r="C337" t="s">
        <v>345</v>
      </c>
      <c r="D337" s="4" t="str">
        <f t="shared" si="10"/>
        <v>8</v>
      </c>
      <c r="E337">
        <f t="shared" si="11"/>
        <v>0</v>
      </c>
    </row>
    <row r="338" spans="1:5" hidden="1" x14ac:dyDescent="0.3">
      <c r="A338" s="1" t="s">
        <v>790</v>
      </c>
      <c r="B338" t="s">
        <v>791</v>
      </c>
      <c r="C338" t="s">
        <v>260</v>
      </c>
      <c r="D338" s="4" t="str">
        <f t="shared" si="10"/>
        <v>5</v>
      </c>
      <c r="E338">
        <f t="shared" si="11"/>
        <v>0</v>
      </c>
    </row>
    <row r="339" spans="1:5" hidden="1" x14ac:dyDescent="0.3">
      <c r="A339" s="1" t="s">
        <v>792</v>
      </c>
      <c r="B339" t="s">
        <v>629</v>
      </c>
      <c r="C339" t="s">
        <v>793</v>
      </c>
      <c r="D339" s="4" t="str">
        <f t="shared" si="10"/>
        <v>1</v>
      </c>
      <c r="E339">
        <f t="shared" si="11"/>
        <v>0</v>
      </c>
    </row>
    <row r="340" spans="1:5" hidden="1" x14ac:dyDescent="0.3">
      <c r="A340" s="1" t="s">
        <v>794</v>
      </c>
      <c r="B340" t="s">
        <v>795</v>
      </c>
      <c r="C340" t="s">
        <v>108</v>
      </c>
      <c r="D340" s="4" t="str">
        <f t="shared" si="10"/>
        <v>5</v>
      </c>
      <c r="E340">
        <f t="shared" si="11"/>
        <v>0</v>
      </c>
    </row>
    <row r="341" spans="1:5" hidden="1" x14ac:dyDescent="0.3">
      <c r="A341" s="1" t="s">
        <v>796</v>
      </c>
      <c r="B341" t="s">
        <v>797</v>
      </c>
      <c r="C341" t="s">
        <v>78</v>
      </c>
      <c r="D341" s="4" t="str">
        <f t="shared" si="10"/>
        <v>6</v>
      </c>
      <c r="E341">
        <f t="shared" si="11"/>
        <v>0</v>
      </c>
    </row>
    <row r="342" spans="1:5" hidden="1" x14ac:dyDescent="0.3">
      <c r="A342" s="1" t="s">
        <v>798</v>
      </c>
      <c r="B342" t="s">
        <v>799</v>
      </c>
      <c r="C342" t="s">
        <v>105</v>
      </c>
      <c r="D342" s="4" t="str">
        <f t="shared" si="10"/>
        <v>9</v>
      </c>
      <c r="E342">
        <f t="shared" si="11"/>
        <v>0</v>
      </c>
    </row>
    <row r="343" spans="1:5" hidden="1" x14ac:dyDescent="0.3">
      <c r="A343" s="1" t="s">
        <v>800</v>
      </c>
      <c r="B343" t="s">
        <v>801</v>
      </c>
      <c r="C343" t="s">
        <v>105</v>
      </c>
      <c r="D343" s="4" t="str">
        <f t="shared" si="10"/>
        <v>5</v>
      </c>
      <c r="E343">
        <f t="shared" si="11"/>
        <v>0</v>
      </c>
    </row>
    <row r="344" spans="1:5" hidden="1" x14ac:dyDescent="0.3">
      <c r="A344" s="1" t="s">
        <v>802</v>
      </c>
      <c r="B344" t="s">
        <v>803</v>
      </c>
      <c r="C344" t="s">
        <v>11</v>
      </c>
      <c r="D344" s="4" t="str">
        <f t="shared" si="10"/>
        <v>7</v>
      </c>
      <c r="E344">
        <f t="shared" si="11"/>
        <v>0</v>
      </c>
    </row>
    <row r="345" spans="1:5" hidden="1" x14ac:dyDescent="0.3">
      <c r="A345" s="1" t="s">
        <v>804</v>
      </c>
      <c r="B345" t="s">
        <v>805</v>
      </c>
      <c r="C345" t="s">
        <v>359</v>
      </c>
      <c r="D345" s="4" t="str">
        <f t="shared" si="10"/>
        <v>0</v>
      </c>
      <c r="E345">
        <f t="shared" si="11"/>
        <v>0</v>
      </c>
    </row>
    <row r="346" spans="1:5" hidden="1" x14ac:dyDescent="0.3">
      <c r="A346" s="1" t="s">
        <v>806</v>
      </c>
      <c r="B346" t="s">
        <v>807</v>
      </c>
      <c r="C346" t="s">
        <v>382</v>
      </c>
      <c r="D346" s="4" t="str">
        <f t="shared" si="10"/>
        <v>4</v>
      </c>
      <c r="E346">
        <f t="shared" si="11"/>
        <v>0</v>
      </c>
    </row>
    <row r="347" spans="1:5" hidden="1" x14ac:dyDescent="0.3">
      <c r="A347" s="1" t="s">
        <v>808</v>
      </c>
      <c r="B347" t="s">
        <v>809</v>
      </c>
      <c r="C347" t="s">
        <v>505</v>
      </c>
      <c r="D347" s="4" t="str">
        <f t="shared" si="10"/>
        <v>9</v>
      </c>
      <c r="E347">
        <f t="shared" si="11"/>
        <v>0</v>
      </c>
    </row>
    <row r="348" spans="1:5" hidden="1" x14ac:dyDescent="0.3">
      <c r="A348" s="1" t="s">
        <v>810</v>
      </c>
      <c r="B348" t="s">
        <v>811</v>
      </c>
      <c r="C348" t="s">
        <v>812</v>
      </c>
      <c r="D348" s="4" t="str">
        <f t="shared" si="10"/>
        <v>1</v>
      </c>
      <c r="E348">
        <f t="shared" si="11"/>
        <v>0</v>
      </c>
    </row>
    <row r="349" spans="1:5" hidden="1" x14ac:dyDescent="0.3">
      <c r="A349" s="1" t="s">
        <v>813</v>
      </c>
      <c r="B349" t="s">
        <v>814</v>
      </c>
      <c r="C349" t="s">
        <v>92</v>
      </c>
      <c r="D349" s="4" t="str">
        <f t="shared" si="10"/>
        <v>5</v>
      </c>
      <c r="E349">
        <f t="shared" si="11"/>
        <v>0</v>
      </c>
    </row>
    <row r="350" spans="1:5" hidden="1" x14ac:dyDescent="0.3">
      <c r="A350" s="1" t="s">
        <v>815</v>
      </c>
      <c r="B350" t="s">
        <v>816</v>
      </c>
      <c r="C350" t="s">
        <v>166</v>
      </c>
      <c r="D350" s="4" t="str">
        <f t="shared" si="10"/>
        <v>7</v>
      </c>
      <c r="E350">
        <f t="shared" si="11"/>
        <v>0</v>
      </c>
    </row>
    <row r="351" spans="1:5" hidden="1" x14ac:dyDescent="0.3">
      <c r="A351" s="1" t="s">
        <v>817</v>
      </c>
      <c r="B351" t="s">
        <v>818</v>
      </c>
      <c r="C351" t="s">
        <v>20</v>
      </c>
      <c r="D351" s="4" t="str">
        <f t="shared" si="10"/>
        <v>9</v>
      </c>
      <c r="E351">
        <f t="shared" si="11"/>
        <v>0</v>
      </c>
    </row>
    <row r="352" spans="1:5" hidden="1" x14ac:dyDescent="0.3">
      <c r="A352" s="1" t="s">
        <v>819</v>
      </c>
      <c r="B352" t="s">
        <v>820</v>
      </c>
      <c r="C352" t="s">
        <v>821</v>
      </c>
      <c r="D352" s="4" t="str">
        <f t="shared" si="10"/>
        <v>1</v>
      </c>
      <c r="E352">
        <f t="shared" si="11"/>
        <v>0</v>
      </c>
    </row>
    <row r="353" spans="1:5" hidden="1" x14ac:dyDescent="0.3">
      <c r="A353" s="1" t="s">
        <v>822</v>
      </c>
      <c r="B353" t="s">
        <v>823</v>
      </c>
      <c r="C353" t="s">
        <v>824</v>
      </c>
      <c r="D353" s="4" t="str">
        <f t="shared" si="10"/>
        <v>2</v>
      </c>
      <c r="E353">
        <f t="shared" si="11"/>
        <v>0</v>
      </c>
    </row>
    <row r="354" spans="1:5" hidden="1" x14ac:dyDescent="0.3">
      <c r="A354" s="1" t="s">
        <v>825</v>
      </c>
      <c r="B354" t="s">
        <v>826</v>
      </c>
      <c r="C354" t="s">
        <v>17</v>
      </c>
      <c r="D354" s="4" t="str">
        <f t="shared" si="10"/>
        <v>5</v>
      </c>
      <c r="E354">
        <f t="shared" si="11"/>
        <v>0</v>
      </c>
    </row>
    <row r="355" spans="1:5" hidden="1" x14ac:dyDescent="0.3">
      <c r="A355" s="1" t="s">
        <v>827</v>
      </c>
      <c r="B355" t="s">
        <v>828</v>
      </c>
      <c r="C355" t="s">
        <v>829</v>
      </c>
      <c r="D355" s="4" t="str">
        <f t="shared" si="10"/>
        <v>0</v>
      </c>
      <c r="E355">
        <f t="shared" si="11"/>
        <v>0</v>
      </c>
    </row>
    <row r="356" spans="1:5" hidden="1" x14ac:dyDescent="0.3">
      <c r="A356" s="1" t="s">
        <v>830</v>
      </c>
      <c r="B356" t="s">
        <v>831</v>
      </c>
      <c r="C356" t="s">
        <v>832</v>
      </c>
      <c r="D356" s="4" t="str">
        <f t="shared" si="10"/>
        <v>5</v>
      </c>
      <c r="E356">
        <f t="shared" si="11"/>
        <v>0</v>
      </c>
    </row>
    <row r="357" spans="1:5" hidden="1" x14ac:dyDescent="0.3">
      <c r="A357" s="1" t="s">
        <v>833</v>
      </c>
      <c r="B357" t="s">
        <v>834</v>
      </c>
      <c r="C357" t="s">
        <v>61</v>
      </c>
      <c r="D357" s="4" t="str">
        <f t="shared" si="10"/>
        <v>1</v>
      </c>
      <c r="E357">
        <f t="shared" si="11"/>
        <v>0</v>
      </c>
    </row>
    <row r="358" spans="1:5" hidden="1" x14ac:dyDescent="0.3">
      <c r="A358" s="1" t="s">
        <v>835</v>
      </c>
      <c r="B358" t="s">
        <v>836</v>
      </c>
      <c r="C358" t="s">
        <v>829</v>
      </c>
      <c r="D358" s="4" t="str">
        <f t="shared" si="10"/>
        <v>4</v>
      </c>
      <c r="E358">
        <f t="shared" si="11"/>
        <v>0</v>
      </c>
    </row>
    <row r="359" spans="1:5" hidden="1" x14ac:dyDescent="0.3">
      <c r="A359" s="1" t="s">
        <v>837</v>
      </c>
      <c r="B359" t="s">
        <v>838</v>
      </c>
      <c r="C359" t="s">
        <v>147</v>
      </c>
      <c r="D359" s="4" t="str">
        <f t="shared" si="10"/>
        <v>6</v>
      </c>
      <c r="E359">
        <f t="shared" si="11"/>
        <v>0</v>
      </c>
    </row>
    <row r="360" spans="1:5" hidden="1" x14ac:dyDescent="0.3">
      <c r="A360" s="1" t="s">
        <v>839</v>
      </c>
      <c r="B360" t="s">
        <v>840</v>
      </c>
      <c r="C360" t="s">
        <v>841</v>
      </c>
      <c r="D360" s="4" t="str">
        <f t="shared" si="10"/>
        <v>3</v>
      </c>
      <c r="E360">
        <f t="shared" si="11"/>
        <v>0</v>
      </c>
    </row>
    <row r="361" spans="1:5" hidden="1" x14ac:dyDescent="0.3">
      <c r="A361" s="1" t="s">
        <v>842</v>
      </c>
      <c r="B361" t="s">
        <v>843</v>
      </c>
      <c r="C361" t="s">
        <v>841</v>
      </c>
      <c r="D361" s="4" t="str">
        <f t="shared" si="10"/>
        <v>5</v>
      </c>
      <c r="E361">
        <f t="shared" si="11"/>
        <v>0</v>
      </c>
    </row>
    <row r="362" spans="1:5" hidden="1" x14ac:dyDescent="0.3">
      <c r="A362" s="1" t="s">
        <v>844</v>
      </c>
      <c r="B362" t="s">
        <v>845</v>
      </c>
      <c r="C362" t="s">
        <v>416</v>
      </c>
      <c r="D362" s="4" t="str">
        <f t="shared" si="10"/>
        <v>2</v>
      </c>
      <c r="E362">
        <f t="shared" si="11"/>
        <v>0</v>
      </c>
    </row>
    <row r="363" spans="1:5" hidden="1" x14ac:dyDescent="0.3">
      <c r="A363" s="1" t="s">
        <v>846</v>
      </c>
      <c r="B363" t="s">
        <v>847</v>
      </c>
      <c r="C363" t="s">
        <v>848</v>
      </c>
      <c r="D363" s="4" t="str">
        <f t="shared" si="10"/>
        <v>3</v>
      </c>
      <c r="E363">
        <f t="shared" si="11"/>
        <v>0</v>
      </c>
    </row>
    <row r="364" spans="1:5" hidden="1" x14ac:dyDescent="0.3">
      <c r="A364" s="1" t="s">
        <v>849</v>
      </c>
      <c r="B364" t="s">
        <v>850</v>
      </c>
      <c r="C364" t="s">
        <v>485</v>
      </c>
      <c r="D364" s="4" t="str">
        <f t="shared" si="10"/>
        <v>3</v>
      </c>
      <c r="E364">
        <f t="shared" si="11"/>
        <v>0</v>
      </c>
    </row>
    <row r="365" spans="1:5" hidden="1" x14ac:dyDescent="0.3">
      <c r="A365" s="1" t="s">
        <v>851</v>
      </c>
      <c r="B365" t="s">
        <v>852</v>
      </c>
      <c r="C365" t="s">
        <v>121</v>
      </c>
      <c r="D365" s="4" t="str">
        <f t="shared" si="10"/>
        <v>9</v>
      </c>
      <c r="E365">
        <f t="shared" si="11"/>
        <v>0</v>
      </c>
    </row>
    <row r="366" spans="1:5" hidden="1" x14ac:dyDescent="0.3">
      <c r="A366" s="1" t="s">
        <v>853</v>
      </c>
      <c r="B366" t="s">
        <v>854</v>
      </c>
      <c r="C366" t="s">
        <v>855</v>
      </c>
      <c r="D366" s="4" t="str">
        <f t="shared" si="10"/>
        <v>7</v>
      </c>
      <c r="E366">
        <f t="shared" si="11"/>
        <v>0</v>
      </c>
    </row>
    <row r="367" spans="1:5" hidden="1" x14ac:dyDescent="0.3">
      <c r="A367" s="1" t="s">
        <v>856</v>
      </c>
      <c r="B367" t="s">
        <v>857</v>
      </c>
      <c r="C367" t="s">
        <v>309</v>
      </c>
      <c r="D367" s="4" t="str">
        <f t="shared" si="10"/>
        <v>4</v>
      </c>
      <c r="E367">
        <f t="shared" si="11"/>
        <v>0</v>
      </c>
    </row>
    <row r="368" spans="1:5" hidden="1" x14ac:dyDescent="0.3">
      <c r="A368" s="1" t="s">
        <v>858</v>
      </c>
      <c r="B368" t="s">
        <v>859</v>
      </c>
      <c r="C368" t="s">
        <v>860</v>
      </c>
      <c r="D368" s="4" t="str">
        <f t="shared" si="10"/>
        <v>5</v>
      </c>
      <c r="E368">
        <f t="shared" si="11"/>
        <v>0</v>
      </c>
    </row>
    <row r="369" spans="1:5" hidden="1" x14ac:dyDescent="0.3">
      <c r="A369" s="1" t="s">
        <v>861</v>
      </c>
      <c r="B369" t="s">
        <v>862</v>
      </c>
      <c r="C369" t="s">
        <v>73</v>
      </c>
      <c r="D369" s="4" t="str">
        <f t="shared" si="10"/>
        <v>1</v>
      </c>
      <c r="E369">
        <f t="shared" si="11"/>
        <v>0</v>
      </c>
    </row>
    <row r="370" spans="1:5" hidden="1" x14ac:dyDescent="0.3">
      <c r="A370" s="1" t="s">
        <v>863</v>
      </c>
      <c r="B370" t="s">
        <v>864</v>
      </c>
      <c r="C370" t="s">
        <v>309</v>
      </c>
      <c r="D370" s="4" t="str">
        <f t="shared" si="10"/>
        <v>2</v>
      </c>
      <c r="E370">
        <f t="shared" si="11"/>
        <v>0</v>
      </c>
    </row>
    <row r="371" spans="1:5" hidden="1" x14ac:dyDescent="0.3">
      <c r="A371" s="1" t="s">
        <v>865</v>
      </c>
      <c r="B371" t="s">
        <v>866</v>
      </c>
      <c r="C371" t="s">
        <v>17</v>
      </c>
      <c r="D371" s="4" t="str">
        <f t="shared" si="10"/>
        <v>5</v>
      </c>
      <c r="E371">
        <f t="shared" si="11"/>
        <v>0</v>
      </c>
    </row>
    <row r="372" spans="1:5" hidden="1" x14ac:dyDescent="0.3">
      <c r="A372" s="1" t="s">
        <v>867</v>
      </c>
      <c r="B372" t="s">
        <v>868</v>
      </c>
      <c r="C372" t="s">
        <v>309</v>
      </c>
      <c r="D372" s="4" t="str">
        <f t="shared" si="10"/>
        <v>8</v>
      </c>
      <c r="E372">
        <f t="shared" si="11"/>
        <v>0</v>
      </c>
    </row>
    <row r="373" spans="1:5" hidden="1" x14ac:dyDescent="0.3">
      <c r="A373" s="1" t="s">
        <v>869</v>
      </c>
      <c r="B373" t="s">
        <v>870</v>
      </c>
      <c r="C373" t="s">
        <v>260</v>
      </c>
      <c r="D373" s="4" t="str">
        <f t="shared" si="10"/>
        <v>7</v>
      </c>
      <c r="E373">
        <f t="shared" si="11"/>
        <v>0</v>
      </c>
    </row>
    <row r="374" spans="1:5" hidden="1" x14ac:dyDescent="0.3">
      <c r="A374" s="1" t="s">
        <v>871</v>
      </c>
      <c r="B374" t="s">
        <v>872</v>
      </c>
      <c r="C374" t="s">
        <v>607</v>
      </c>
      <c r="D374" s="4" t="str">
        <f t="shared" si="10"/>
        <v>6</v>
      </c>
      <c r="E374">
        <f t="shared" si="11"/>
        <v>0</v>
      </c>
    </row>
    <row r="375" spans="1:5" hidden="1" x14ac:dyDescent="0.3">
      <c r="A375" s="1" t="s">
        <v>873</v>
      </c>
      <c r="B375" t="s">
        <v>874</v>
      </c>
      <c r="C375" t="s">
        <v>448</v>
      </c>
      <c r="D375" s="4" t="str">
        <f t="shared" si="10"/>
        <v>0</v>
      </c>
      <c r="E375">
        <f t="shared" si="11"/>
        <v>0</v>
      </c>
    </row>
    <row r="376" spans="1:5" hidden="1" x14ac:dyDescent="0.3">
      <c r="A376" s="1" t="s">
        <v>875</v>
      </c>
      <c r="B376" t="s">
        <v>876</v>
      </c>
      <c r="C376" t="s">
        <v>877</v>
      </c>
      <c r="D376" s="4" t="str">
        <f t="shared" si="10"/>
        <v>1</v>
      </c>
      <c r="E376">
        <f t="shared" si="11"/>
        <v>0</v>
      </c>
    </row>
    <row r="377" spans="1:5" hidden="1" x14ac:dyDescent="0.3">
      <c r="A377" s="1" t="s">
        <v>878</v>
      </c>
      <c r="B377" t="s">
        <v>879</v>
      </c>
      <c r="C377" t="s">
        <v>880</v>
      </c>
      <c r="D377" s="4" t="str">
        <f t="shared" si="10"/>
        <v>5</v>
      </c>
      <c r="E377">
        <f t="shared" si="11"/>
        <v>0</v>
      </c>
    </row>
    <row r="378" spans="1:5" hidden="1" x14ac:dyDescent="0.3">
      <c r="A378" s="1" t="s">
        <v>881</v>
      </c>
      <c r="B378" t="s">
        <v>882</v>
      </c>
      <c r="C378" t="s">
        <v>309</v>
      </c>
      <c r="D378" s="4" t="str">
        <f t="shared" si="10"/>
        <v>6</v>
      </c>
      <c r="E378">
        <f t="shared" si="11"/>
        <v>0</v>
      </c>
    </row>
    <row r="379" spans="1:5" hidden="1" x14ac:dyDescent="0.3">
      <c r="A379" s="1" t="s">
        <v>883</v>
      </c>
      <c r="B379" t="s">
        <v>884</v>
      </c>
      <c r="C379" t="s">
        <v>885</v>
      </c>
      <c r="D379" s="4" t="str">
        <f t="shared" si="10"/>
        <v>0</v>
      </c>
      <c r="E379">
        <f t="shared" si="11"/>
        <v>0</v>
      </c>
    </row>
    <row r="380" spans="1:5" hidden="1" x14ac:dyDescent="0.3">
      <c r="A380" s="1" t="s">
        <v>886</v>
      </c>
      <c r="B380" t="s">
        <v>887</v>
      </c>
      <c r="C380" t="s">
        <v>17</v>
      </c>
      <c r="D380" s="4" t="str">
        <f t="shared" si="10"/>
        <v>9</v>
      </c>
      <c r="E380">
        <f t="shared" si="11"/>
        <v>0</v>
      </c>
    </row>
    <row r="381" spans="1:5" hidden="1" x14ac:dyDescent="0.3">
      <c r="A381" s="1" t="s">
        <v>888</v>
      </c>
      <c r="B381" t="s">
        <v>889</v>
      </c>
      <c r="C381" t="s">
        <v>359</v>
      </c>
      <c r="D381" s="4" t="str">
        <f t="shared" si="10"/>
        <v>4</v>
      </c>
      <c r="E381">
        <f t="shared" si="11"/>
        <v>0</v>
      </c>
    </row>
    <row r="382" spans="1:5" hidden="1" x14ac:dyDescent="0.3">
      <c r="A382" s="1" t="s">
        <v>890</v>
      </c>
      <c r="B382" t="s">
        <v>891</v>
      </c>
      <c r="C382" t="s">
        <v>892</v>
      </c>
      <c r="D382" s="4" t="str">
        <f t="shared" si="10"/>
        <v>4</v>
      </c>
      <c r="E382">
        <f t="shared" si="11"/>
        <v>0</v>
      </c>
    </row>
    <row r="383" spans="1:5" hidden="1" x14ac:dyDescent="0.3">
      <c r="A383" s="1" t="s">
        <v>893</v>
      </c>
      <c r="B383" t="s">
        <v>894</v>
      </c>
      <c r="C383" t="s">
        <v>309</v>
      </c>
      <c r="D383" s="4" t="str">
        <f t="shared" si="10"/>
        <v>8</v>
      </c>
      <c r="E383">
        <f t="shared" si="11"/>
        <v>0</v>
      </c>
    </row>
    <row r="384" spans="1:5" hidden="1" x14ac:dyDescent="0.3">
      <c r="A384" s="1" t="s">
        <v>895</v>
      </c>
      <c r="B384" t="s">
        <v>896</v>
      </c>
      <c r="C384" t="s">
        <v>8</v>
      </c>
      <c r="D384" s="4" t="str">
        <f t="shared" si="10"/>
        <v>5</v>
      </c>
      <c r="E384">
        <f t="shared" si="11"/>
        <v>0</v>
      </c>
    </row>
    <row r="385" spans="1:5" hidden="1" x14ac:dyDescent="0.3">
      <c r="A385" s="1" t="s">
        <v>897</v>
      </c>
      <c r="B385" t="s">
        <v>898</v>
      </c>
      <c r="C385" t="s">
        <v>11</v>
      </c>
      <c r="D385" s="4" t="str">
        <f t="shared" si="10"/>
        <v>7</v>
      </c>
      <c r="E385">
        <f t="shared" si="11"/>
        <v>0</v>
      </c>
    </row>
    <row r="386" spans="1:5" hidden="1" x14ac:dyDescent="0.3">
      <c r="A386" s="1" t="s">
        <v>899</v>
      </c>
      <c r="B386" t="s">
        <v>900</v>
      </c>
      <c r="C386" t="s">
        <v>166</v>
      </c>
      <c r="D386" s="4" t="str">
        <f t="shared" si="10"/>
        <v>1</v>
      </c>
      <c r="E386">
        <f t="shared" si="11"/>
        <v>0</v>
      </c>
    </row>
    <row r="387" spans="1:5" hidden="1" x14ac:dyDescent="0.3">
      <c r="A387" s="1" t="s">
        <v>901</v>
      </c>
      <c r="B387" t="s">
        <v>902</v>
      </c>
      <c r="C387" t="s">
        <v>903</v>
      </c>
      <c r="D387" s="4" t="str">
        <f t="shared" ref="D387:D450" si="12">MID(A387,10,1)</f>
        <v>8</v>
      </c>
      <c r="E387">
        <f t="shared" ref="E387:E450" si="13">IF(AND(MOD(D387,2)=0,MID(C387,LEN(C387),1)&lt;&gt;"a"),1,0)</f>
        <v>0</v>
      </c>
    </row>
    <row r="388" spans="1:5" hidden="1" x14ac:dyDescent="0.3">
      <c r="A388" s="1" t="s">
        <v>904</v>
      </c>
      <c r="B388" t="s">
        <v>905</v>
      </c>
      <c r="C388" t="s">
        <v>906</v>
      </c>
      <c r="D388" s="4" t="str">
        <f t="shared" si="12"/>
        <v>9</v>
      </c>
      <c r="E388">
        <f t="shared" si="13"/>
        <v>0</v>
      </c>
    </row>
    <row r="389" spans="1:5" hidden="1" x14ac:dyDescent="0.3">
      <c r="A389" s="1" t="s">
        <v>907</v>
      </c>
      <c r="B389" t="s">
        <v>908</v>
      </c>
      <c r="C389" t="s">
        <v>909</v>
      </c>
      <c r="D389" s="4" t="str">
        <f t="shared" si="12"/>
        <v>1</v>
      </c>
      <c r="E389">
        <f t="shared" si="13"/>
        <v>0</v>
      </c>
    </row>
    <row r="390" spans="1:5" hidden="1" x14ac:dyDescent="0.3">
      <c r="A390" s="1" t="s">
        <v>910</v>
      </c>
      <c r="B390" t="s">
        <v>911</v>
      </c>
      <c r="C390" t="s">
        <v>39</v>
      </c>
      <c r="D390" s="4" t="str">
        <f t="shared" si="12"/>
        <v>3</v>
      </c>
      <c r="E390">
        <f t="shared" si="13"/>
        <v>0</v>
      </c>
    </row>
    <row r="391" spans="1:5" hidden="1" x14ac:dyDescent="0.3">
      <c r="A391" s="1" t="s">
        <v>912</v>
      </c>
      <c r="B391" t="s">
        <v>866</v>
      </c>
      <c r="C391" t="s">
        <v>17</v>
      </c>
      <c r="D391" s="4" t="str">
        <f t="shared" si="12"/>
        <v>3</v>
      </c>
      <c r="E391">
        <f t="shared" si="13"/>
        <v>0</v>
      </c>
    </row>
    <row r="392" spans="1:5" hidden="1" x14ac:dyDescent="0.3">
      <c r="A392" s="1" t="s">
        <v>913</v>
      </c>
      <c r="B392" t="s">
        <v>914</v>
      </c>
      <c r="C392" t="s">
        <v>428</v>
      </c>
      <c r="D392" s="4" t="str">
        <f t="shared" si="12"/>
        <v>6</v>
      </c>
      <c r="E392">
        <f t="shared" si="13"/>
        <v>0</v>
      </c>
    </row>
    <row r="393" spans="1:5" hidden="1" x14ac:dyDescent="0.3">
      <c r="A393" s="1" t="s">
        <v>915</v>
      </c>
      <c r="B393" t="s">
        <v>916</v>
      </c>
      <c r="C393" t="s">
        <v>211</v>
      </c>
      <c r="D393" s="4" t="str">
        <f t="shared" si="12"/>
        <v>6</v>
      </c>
      <c r="E393">
        <f t="shared" si="13"/>
        <v>0</v>
      </c>
    </row>
    <row r="394" spans="1:5" hidden="1" x14ac:dyDescent="0.3">
      <c r="A394" s="1" t="s">
        <v>917</v>
      </c>
      <c r="B394" t="s">
        <v>918</v>
      </c>
      <c r="C394" t="s">
        <v>848</v>
      </c>
      <c r="D394" s="4" t="str">
        <f t="shared" si="12"/>
        <v>9</v>
      </c>
      <c r="E394">
        <f t="shared" si="13"/>
        <v>0</v>
      </c>
    </row>
    <row r="395" spans="1:5" hidden="1" x14ac:dyDescent="0.3">
      <c r="A395" s="1" t="s">
        <v>919</v>
      </c>
      <c r="B395" t="s">
        <v>920</v>
      </c>
      <c r="C395" t="s">
        <v>309</v>
      </c>
      <c r="D395" s="4" t="str">
        <f t="shared" si="12"/>
        <v>4</v>
      </c>
      <c r="E395">
        <f t="shared" si="13"/>
        <v>0</v>
      </c>
    </row>
    <row r="396" spans="1:5" hidden="1" x14ac:dyDescent="0.3">
      <c r="A396" s="1" t="s">
        <v>921</v>
      </c>
      <c r="B396" t="s">
        <v>350</v>
      </c>
      <c r="C396" t="s">
        <v>351</v>
      </c>
      <c r="D396" s="4" t="str">
        <f t="shared" si="12"/>
        <v>6</v>
      </c>
      <c r="E396">
        <f t="shared" si="13"/>
        <v>0</v>
      </c>
    </row>
    <row r="397" spans="1:5" hidden="1" x14ac:dyDescent="0.3">
      <c r="A397" s="1" t="s">
        <v>922</v>
      </c>
      <c r="B397" t="s">
        <v>923</v>
      </c>
      <c r="C397" t="s">
        <v>166</v>
      </c>
      <c r="D397" s="4" t="str">
        <f t="shared" si="12"/>
        <v>9</v>
      </c>
      <c r="E397">
        <f t="shared" si="13"/>
        <v>0</v>
      </c>
    </row>
    <row r="398" spans="1:5" hidden="1" x14ac:dyDescent="0.3">
      <c r="A398" s="1" t="s">
        <v>924</v>
      </c>
      <c r="B398" t="s">
        <v>925</v>
      </c>
      <c r="C398" t="s">
        <v>309</v>
      </c>
      <c r="D398" s="4" t="str">
        <f t="shared" si="12"/>
        <v>2</v>
      </c>
      <c r="E398">
        <f t="shared" si="13"/>
        <v>0</v>
      </c>
    </row>
    <row r="399" spans="1:5" hidden="1" x14ac:dyDescent="0.3">
      <c r="A399" s="1" t="s">
        <v>926</v>
      </c>
      <c r="B399" t="s">
        <v>927</v>
      </c>
      <c r="C399" t="s">
        <v>260</v>
      </c>
      <c r="D399" s="4" t="str">
        <f t="shared" si="12"/>
        <v>9</v>
      </c>
      <c r="E399">
        <f t="shared" si="13"/>
        <v>0</v>
      </c>
    </row>
    <row r="400" spans="1:5" hidden="1" x14ac:dyDescent="0.3">
      <c r="A400" s="1" t="s">
        <v>928</v>
      </c>
      <c r="B400" t="s">
        <v>929</v>
      </c>
      <c r="C400" t="s">
        <v>39</v>
      </c>
      <c r="D400" s="4" t="str">
        <f t="shared" si="12"/>
        <v>3</v>
      </c>
      <c r="E400">
        <f t="shared" si="13"/>
        <v>0</v>
      </c>
    </row>
    <row r="401" spans="1:5" hidden="1" x14ac:dyDescent="0.3">
      <c r="A401" s="1" t="s">
        <v>930</v>
      </c>
      <c r="B401" t="s">
        <v>931</v>
      </c>
      <c r="C401" t="s">
        <v>485</v>
      </c>
      <c r="D401" s="4" t="str">
        <f t="shared" si="12"/>
        <v>1</v>
      </c>
      <c r="E401">
        <f t="shared" si="13"/>
        <v>0</v>
      </c>
    </row>
    <row r="402" spans="1:5" hidden="1" x14ac:dyDescent="0.3">
      <c r="A402" s="1" t="s">
        <v>932</v>
      </c>
      <c r="B402" t="s">
        <v>933</v>
      </c>
      <c r="C402" t="s">
        <v>166</v>
      </c>
      <c r="D402" s="4" t="str">
        <f t="shared" si="12"/>
        <v>3</v>
      </c>
      <c r="E402">
        <f t="shared" si="13"/>
        <v>0</v>
      </c>
    </row>
    <row r="403" spans="1:5" hidden="1" x14ac:dyDescent="0.3">
      <c r="A403" s="1" t="s">
        <v>934</v>
      </c>
      <c r="B403" t="s">
        <v>935</v>
      </c>
      <c r="C403" t="s">
        <v>936</v>
      </c>
      <c r="D403" s="4" t="str">
        <f t="shared" si="12"/>
        <v>7</v>
      </c>
      <c r="E403">
        <f t="shared" si="13"/>
        <v>0</v>
      </c>
    </row>
    <row r="404" spans="1:5" hidden="1" x14ac:dyDescent="0.3">
      <c r="A404" s="1" t="s">
        <v>937</v>
      </c>
      <c r="B404" t="s">
        <v>938</v>
      </c>
      <c r="C404" t="s">
        <v>266</v>
      </c>
      <c r="D404" s="4" t="str">
        <f t="shared" si="12"/>
        <v>8</v>
      </c>
      <c r="E404">
        <f t="shared" si="13"/>
        <v>0</v>
      </c>
    </row>
    <row r="405" spans="1:5" hidden="1" x14ac:dyDescent="0.3">
      <c r="A405" s="1" t="s">
        <v>939</v>
      </c>
      <c r="B405" t="s">
        <v>940</v>
      </c>
      <c r="C405" t="s">
        <v>485</v>
      </c>
      <c r="D405" s="4" t="str">
        <f t="shared" si="12"/>
        <v>3</v>
      </c>
      <c r="E405">
        <f t="shared" si="13"/>
        <v>0</v>
      </c>
    </row>
    <row r="406" spans="1:5" hidden="1" x14ac:dyDescent="0.3">
      <c r="A406" s="1" t="s">
        <v>941</v>
      </c>
      <c r="B406" t="s">
        <v>942</v>
      </c>
      <c r="C406" t="s">
        <v>166</v>
      </c>
      <c r="D406" s="4" t="str">
        <f t="shared" si="12"/>
        <v>5</v>
      </c>
      <c r="E406">
        <f t="shared" si="13"/>
        <v>0</v>
      </c>
    </row>
    <row r="407" spans="1:5" hidden="1" x14ac:dyDescent="0.3">
      <c r="A407" s="1" t="s">
        <v>943</v>
      </c>
      <c r="B407" t="s">
        <v>944</v>
      </c>
      <c r="C407" t="s">
        <v>448</v>
      </c>
      <c r="D407" s="4" t="str">
        <f t="shared" si="12"/>
        <v>8</v>
      </c>
      <c r="E407">
        <f t="shared" si="13"/>
        <v>0</v>
      </c>
    </row>
    <row r="408" spans="1:5" hidden="1" x14ac:dyDescent="0.3">
      <c r="A408" s="1" t="s">
        <v>945</v>
      </c>
      <c r="B408" t="s">
        <v>946</v>
      </c>
      <c r="C408" t="s">
        <v>754</v>
      </c>
      <c r="D408" s="4" t="str">
        <f t="shared" si="12"/>
        <v>1</v>
      </c>
      <c r="E408">
        <f t="shared" si="13"/>
        <v>0</v>
      </c>
    </row>
    <row r="409" spans="1:5" hidden="1" x14ac:dyDescent="0.3">
      <c r="A409" s="1" t="s">
        <v>947</v>
      </c>
      <c r="B409" t="s">
        <v>948</v>
      </c>
      <c r="C409" t="s">
        <v>607</v>
      </c>
      <c r="D409" s="4" t="str">
        <f t="shared" si="12"/>
        <v>4</v>
      </c>
      <c r="E409">
        <f t="shared" si="13"/>
        <v>0</v>
      </c>
    </row>
    <row r="410" spans="1:5" hidden="1" x14ac:dyDescent="0.3">
      <c r="A410" s="1" t="s">
        <v>949</v>
      </c>
      <c r="B410" t="s">
        <v>950</v>
      </c>
      <c r="C410" t="s">
        <v>951</v>
      </c>
      <c r="D410" s="4" t="str">
        <f t="shared" si="12"/>
        <v>0</v>
      </c>
      <c r="E410">
        <f t="shared" si="13"/>
        <v>0</v>
      </c>
    </row>
    <row r="411" spans="1:5" hidden="1" x14ac:dyDescent="0.3">
      <c r="A411" s="1" t="s">
        <v>952</v>
      </c>
      <c r="B411" t="s">
        <v>953</v>
      </c>
      <c r="C411" t="s">
        <v>73</v>
      </c>
      <c r="D411" s="4" t="str">
        <f t="shared" si="12"/>
        <v>7</v>
      </c>
      <c r="E411">
        <f t="shared" si="13"/>
        <v>0</v>
      </c>
    </row>
    <row r="412" spans="1:5" hidden="1" x14ac:dyDescent="0.3">
      <c r="A412" s="1" t="s">
        <v>954</v>
      </c>
      <c r="B412" t="s">
        <v>955</v>
      </c>
      <c r="C412" t="s">
        <v>89</v>
      </c>
      <c r="D412" s="4" t="str">
        <f t="shared" si="12"/>
        <v>6</v>
      </c>
      <c r="E412">
        <f t="shared" si="13"/>
        <v>0</v>
      </c>
    </row>
    <row r="413" spans="1:5" hidden="1" x14ac:dyDescent="0.3">
      <c r="A413" s="1" t="s">
        <v>956</v>
      </c>
      <c r="B413" t="s">
        <v>957</v>
      </c>
      <c r="C413" t="s">
        <v>448</v>
      </c>
      <c r="D413" s="4" t="str">
        <f t="shared" si="12"/>
        <v>4</v>
      </c>
      <c r="E413">
        <f t="shared" si="13"/>
        <v>0</v>
      </c>
    </row>
    <row r="414" spans="1:5" hidden="1" x14ac:dyDescent="0.3">
      <c r="A414" s="1" t="s">
        <v>958</v>
      </c>
      <c r="B414" t="s">
        <v>207</v>
      </c>
      <c r="C414" t="s">
        <v>906</v>
      </c>
      <c r="D414" s="4" t="str">
        <f t="shared" si="12"/>
        <v>5</v>
      </c>
      <c r="E414">
        <f t="shared" si="13"/>
        <v>0</v>
      </c>
    </row>
    <row r="415" spans="1:5" hidden="1" x14ac:dyDescent="0.3">
      <c r="A415" s="1" t="s">
        <v>959</v>
      </c>
      <c r="B415" t="s">
        <v>960</v>
      </c>
      <c r="C415" t="s">
        <v>464</v>
      </c>
      <c r="D415" s="4" t="str">
        <f t="shared" si="12"/>
        <v>9</v>
      </c>
      <c r="E415">
        <f t="shared" si="13"/>
        <v>0</v>
      </c>
    </row>
    <row r="416" spans="1:5" hidden="1" x14ac:dyDescent="0.3">
      <c r="A416" s="1" t="s">
        <v>961</v>
      </c>
      <c r="B416" t="s">
        <v>962</v>
      </c>
      <c r="C416" t="s">
        <v>428</v>
      </c>
      <c r="D416" s="4" t="str">
        <f t="shared" si="12"/>
        <v>4</v>
      </c>
      <c r="E416">
        <f t="shared" si="13"/>
        <v>0</v>
      </c>
    </row>
    <row r="417" spans="1:5" hidden="1" x14ac:dyDescent="0.3">
      <c r="A417" s="1" t="s">
        <v>963</v>
      </c>
      <c r="B417" t="s">
        <v>964</v>
      </c>
      <c r="C417" t="s">
        <v>464</v>
      </c>
      <c r="D417" s="4" t="str">
        <f t="shared" si="12"/>
        <v>9</v>
      </c>
      <c r="E417">
        <f t="shared" si="13"/>
        <v>0</v>
      </c>
    </row>
    <row r="418" spans="1:5" hidden="1" x14ac:dyDescent="0.3">
      <c r="A418" s="1" t="s">
        <v>965</v>
      </c>
      <c r="B418" t="s">
        <v>966</v>
      </c>
      <c r="C418" t="s">
        <v>382</v>
      </c>
      <c r="D418" s="4" t="str">
        <f t="shared" si="12"/>
        <v>0</v>
      </c>
      <c r="E418">
        <f t="shared" si="13"/>
        <v>0</v>
      </c>
    </row>
    <row r="419" spans="1:5" hidden="1" x14ac:dyDescent="0.3">
      <c r="A419" s="1" t="s">
        <v>967</v>
      </c>
      <c r="B419" t="s">
        <v>968</v>
      </c>
      <c r="C419" t="s">
        <v>73</v>
      </c>
      <c r="D419" s="4" t="str">
        <f t="shared" si="12"/>
        <v>9</v>
      </c>
      <c r="E419">
        <f t="shared" si="13"/>
        <v>0</v>
      </c>
    </row>
    <row r="420" spans="1:5" hidden="1" x14ac:dyDescent="0.3">
      <c r="A420" s="1" t="s">
        <v>969</v>
      </c>
      <c r="B420" t="s">
        <v>970</v>
      </c>
      <c r="C420" t="s">
        <v>89</v>
      </c>
      <c r="D420" s="4" t="str">
        <f t="shared" si="12"/>
        <v>4</v>
      </c>
      <c r="E420">
        <f t="shared" si="13"/>
        <v>0</v>
      </c>
    </row>
    <row r="421" spans="1:5" hidden="1" x14ac:dyDescent="0.3">
      <c r="A421" s="1" t="s">
        <v>971</v>
      </c>
      <c r="B421" t="s">
        <v>972</v>
      </c>
      <c r="C421" t="s">
        <v>973</v>
      </c>
      <c r="D421" s="4" t="str">
        <f t="shared" si="12"/>
        <v>4</v>
      </c>
      <c r="E421">
        <f t="shared" si="13"/>
        <v>0</v>
      </c>
    </row>
    <row r="422" spans="1:5" hidden="1" x14ac:dyDescent="0.3">
      <c r="A422" s="1" t="s">
        <v>974</v>
      </c>
      <c r="B422" t="s">
        <v>171</v>
      </c>
      <c r="C422" t="s">
        <v>105</v>
      </c>
      <c r="D422" s="4" t="str">
        <f t="shared" si="12"/>
        <v>1</v>
      </c>
      <c r="E422">
        <f t="shared" si="13"/>
        <v>0</v>
      </c>
    </row>
    <row r="423" spans="1:5" hidden="1" x14ac:dyDescent="0.3">
      <c r="A423" s="1" t="s">
        <v>975</v>
      </c>
      <c r="B423" t="s">
        <v>976</v>
      </c>
      <c r="C423" t="s">
        <v>39</v>
      </c>
      <c r="D423" s="4" t="str">
        <f t="shared" si="12"/>
        <v>5</v>
      </c>
      <c r="E423">
        <f t="shared" si="13"/>
        <v>0</v>
      </c>
    </row>
    <row r="424" spans="1:5" hidden="1" x14ac:dyDescent="0.3">
      <c r="A424" s="1" t="s">
        <v>977</v>
      </c>
      <c r="B424" t="s">
        <v>978</v>
      </c>
      <c r="C424" t="s">
        <v>979</v>
      </c>
      <c r="D424" s="4" t="str">
        <f t="shared" si="12"/>
        <v>4</v>
      </c>
      <c r="E424">
        <f t="shared" si="13"/>
        <v>0</v>
      </c>
    </row>
    <row r="425" spans="1:5" hidden="1" x14ac:dyDescent="0.3">
      <c r="A425" s="1" t="s">
        <v>980</v>
      </c>
      <c r="B425" t="s">
        <v>981</v>
      </c>
      <c r="C425" t="s">
        <v>226</v>
      </c>
      <c r="D425" s="4" t="str">
        <f t="shared" si="12"/>
        <v>0</v>
      </c>
      <c r="E425">
        <f t="shared" si="13"/>
        <v>0</v>
      </c>
    </row>
    <row r="426" spans="1:5" hidden="1" x14ac:dyDescent="0.3">
      <c r="A426" s="1" t="s">
        <v>982</v>
      </c>
      <c r="B426" t="s">
        <v>983</v>
      </c>
      <c r="C426" t="s">
        <v>979</v>
      </c>
      <c r="D426" s="4" t="str">
        <f t="shared" si="12"/>
        <v>2</v>
      </c>
      <c r="E426">
        <f t="shared" si="13"/>
        <v>0</v>
      </c>
    </row>
    <row r="427" spans="1:5" hidden="1" x14ac:dyDescent="0.3">
      <c r="A427" s="1" t="s">
        <v>984</v>
      </c>
      <c r="B427" t="s">
        <v>985</v>
      </c>
      <c r="C427" t="s">
        <v>260</v>
      </c>
      <c r="D427" s="4" t="str">
        <f t="shared" si="12"/>
        <v>5</v>
      </c>
      <c r="E427">
        <f t="shared" si="13"/>
        <v>0</v>
      </c>
    </row>
    <row r="428" spans="1:5" hidden="1" x14ac:dyDescent="0.3">
      <c r="A428" s="1" t="s">
        <v>986</v>
      </c>
      <c r="B428" t="s">
        <v>987</v>
      </c>
      <c r="C428" t="s">
        <v>309</v>
      </c>
      <c r="D428" s="4" t="str">
        <f t="shared" si="12"/>
        <v>2</v>
      </c>
      <c r="E428">
        <f t="shared" si="13"/>
        <v>0</v>
      </c>
    </row>
    <row r="429" spans="1:5" hidden="1" x14ac:dyDescent="0.3">
      <c r="A429" s="1" t="s">
        <v>988</v>
      </c>
      <c r="B429" t="s">
        <v>989</v>
      </c>
      <c r="C429" t="s">
        <v>419</v>
      </c>
      <c r="D429" s="4" t="str">
        <f t="shared" si="12"/>
        <v>6</v>
      </c>
      <c r="E429">
        <f t="shared" si="13"/>
        <v>0</v>
      </c>
    </row>
    <row r="430" spans="1:5" hidden="1" x14ac:dyDescent="0.3">
      <c r="A430" s="1" t="s">
        <v>990</v>
      </c>
      <c r="B430" t="s">
        <v>218</v>
      </c>
      <c r="C430" t="s">
        <v>166</v>
      </c>
      <c r="D430" s="4" t="str">
        <f t="shared" si="12"/>
        <v>9</v>
      </c>
      <c r="E430">
        <f t="shared" si="13"/>
        <v>0</v>
      </c>
    </row>
    <row r="431" spans="1:5" hidden="1" x14ac:dyDescent="0.3">
      <c r="A431" s="1" t="s">
        <v>991</v>
      </c>
      <c r="B431" t="s">
        <v>992</v>
      </c>
      <c r="C431" t="s">
        <v>567</v>
      </c>
      <c r="D431" s="4" t="str">
        <f t="shared" si="12"/>
        <v>1</v>
      </c>
      <c r="E431">
        <f t="shared" si="13"/>
        <v>0</v>
      </c>
    </row>
    <row r="432" spans="1:5" hidden="1" x14ac:dyDescent="0.3">
      <c r="A432" s="1" t="s">
        <v>993</v>
      </c>
      <c r="B432" t="s">
        <v>994</v>
      </c>
      <c r="C432" t="s">
        <v>419</v>
      </c>
      <c r="D432" s="4" t="str">
        <f t="shared" si="12"/>
        <v>8</v>
      </c>
      <c r="E432">
        <f t="shared" si="13"/>
        <v>0</v>
      </c>
    </row>
    <row r="433" spans="1:5" hidden="1" x14ac:dyDescent="0.3">
      <c r="A433" s="1" t="s">
        <v>995</v>
      </c>
      <c r="B433" t="s">
        <v>996</v>
      </c>
      <c r="C433" t="s">
        <v>28</v>
      </c>
      <c r="D433" s="4" t="str">
        <f t="shared" si="12"/>
        <v>3</v>
      </c>
      <c r="E433">
        <f t="shared" si="13"/>
        <v>0</v>
      </c>
    </row>
    <row r="434" spans="1:5" hidden="1" x14ac:dyDescent="0.3">
      <c r="A434" s="1" t="s">
        <v>997</v>
      </c>
      <c r="B434" t="s">
        <v>998</v>
      </c>
      <c r="C434" t="s">
        <v>260</v>
      </c>
      <c r="D434" s="4" t="str">
        <f t="shared" si="12"/>
        <v>3</v>
      </c>
      <c r="E434">
        <f t="shared" si="13"/>
        <v>0</v>
      </c>
    </row>
    <row r="435" spans="1:5" hidden="1" x14ac:dyDescent="0.3">
      <c r="A435" s="1" t="s">
        <v>999</v>
      </c>
      <c r="B435" t="s">
        <v>1000</v>
      </c>
      <c r="C435" t="s">
        <v>284</v>
      </c>
      <c r="D435" s="4" t="str">
        <f t="shared" si="12"/>
        <v>0</v>
      </c>
      <c r="E435">
        <f t="shared" si="13"/>
        <v>0</v>
      </c>
    </row>
    <row r="436" spans="1:5" hidden="1" x14ac:dyDescent="0.3">
      <c r="A436" s="1" t="s">
        <v>1001</v>
      </c>
      <c r="B436" t="s">
        <v>1002</v>
      </c>
      <c r="C436" t="s">
        <v>1003</v>
      </c>
      <c r="D436" s="4" t="str">
        <f t="shared" si="12"/>
        <v>6</v>
      </c>
      <c r="E436">
        <f t="shared" si="13"/>
        <v>0</v>
      </c>
    </row>
    <row r="437" spans="1:5" hidden="1" x14ac:dyDescent="0.3">
      <c r="A437" s="1" t="s">
        <v>1004</v>
      </c>
      <c r="B437" t="s">
        <v>1005</v>
      </c>
      <c r="C437" t="s">
        <v>260</v>
      </c>
      <c r="D437" s="4" t="str">
        <f t="shared" si="12"/>
        <v>7</v>
      </c>
      <c r="E437">
        <f t="shared" si="13"/>
        <v>0</v>
      </c>
    </row>
    <row r="438" spans="1:5" hidden="1" x14ac:dyDescent="0.3">
      <c r="A438" s="1" t="s">
        <v>1006</v>
      </c>
      <c r="B438" t="s">
        <v>1007</v>
      </c>
      <c r="C438" t="s">
        <v>263</v>
      </c>
      <c r="D438" s="4" t="str">
        <f t="shared" si="12"/>
        <v>6</v>
      </c>
      <c r="E438">
        <f t="shared" si="13"/>
        <v>0</v>
      </c>
    </row>
    <row r="439" spans="1:5" hidden="1" x14ac:dyDescent="0.3">
      <c r="A439" s="1" t="s">
        <v>1008</v>
      </c>
      <c r="B439" t="s">
        <v>1009</v>
      </c>
      <c r="C439" t="s">
        <v>1010</v>
      </c>
      <c r="D439" s="4" t="str">
        <f t="shared" si="12"/>
        <v>8</v>
      </c>
      <c r="E439">
        <f t="shared" si="13"/>
        <v>0</v>
      </c>
    </row>
    <row r="440" spans="1:5" hidden="1" x14ac:dyDescent="0.3">
      <c r="A440" s="1" t="s">
        <v>1011</v>
      </c>
      <c r="B440" t="s">
        <v>1012</v>
      </c>
      <c r="C440" t="s">
        <v>111</v>
      </c>
      <c r="D440" s="4" t="str">
        <f t="shared" si="12"/>
        <v>6</v>
      </c>
      <c r="E440">
        <f t="shared" si="13"/>
        <v>0</v>
      </c>
    </row>
    <row r="441" spans="1:5" hidden="1" x14ac:dyDescent="0.3">
      <c r="A441" s="1" t="s">
        <v>1013</v>
      </c>
      <c r="B441" t="s">
        <v>1014</v>
      </c>
      <c r="C441" t="s">
        <v>936</v>
      </c>
      <c r="D441" s="4" t="str">
        <f t="shared" si="12"/>
        <v>9</v>
      </c>
      <c r="E441">
        <f t="shared" si="13"/>
        <v>0</v>
      </c>
    </row>
    <row r="442" spans="1:5" x14ac:dyDescent="0.3">
      <c r="A442" s="1" t="s">
        <v>1015</v>
      </c>
      <c r="B442" t="s">
        <v>1016</v>
      </c>
      <c r="C442" t="s">
        <v>1017</v>
      </c>
      <c r="D442" s="4" t="str">
        <f t="shared" si="12"/>
        <v>4</v>
      </c>
      <c r="E442">
        <f t="shared" si="13"/>
        <v>1</v>
      </c>
    </row>
    <row r="443" spans="1:5" x14ac:dyDescent="0.3">
      <c r="A443" s="1" t="s">
        <v>1018</v>
      </c>
      <c r="B443" t="s">
        <v>1019</v>
      </c>
      <c r="C443" t="s">
        <v>1020</v>
      </c>
      <c r="D443" s="4" t="str">
        <f t="shared" si="12"/>
        <v>4</v>
      </c>
      <c r="E443">
        <f t="shared" si="13"/>
        <v>1</v>
      </c>
    </row>
    <row r="444" spans="1:5" hidden="1" x14ac:dyDescent="0.3">
      <c r="A444" s="1" t="s">
        <v>1021</v>
      </c>
      <c r="B444" t="s">
        <v>1022</v>
      </c>
      <c r="C444" t="s">
        <v>419</v>
      </c>
      <c r="D444" s="4" t="str">
        <f t="shared" si="12"/>
        <v>4</v>
      </c>
      <c r="E444">
        <f t="shared" si="13"/>
        <v>0</v>
      </c>
    </row>
    <row r="445" spans="1:5" hidden="1" x14ac:dyDescent="0.3">
      <c r="A445" s="1" t="s">
        <v>1023</v>
      </c>
      <c r="B445" t="s">
        <v>1024</v>
      </c>
      <c r="C445" t="s">
        <v>166</v>
      </c>
      <c r="D445" s="4" t="str">
        <f t="shared" si="12"/>
        <v>7</v>
      </c>
      <c r="E445">
        <f t="shared" si="13"/>
        <v>0</v>
      </c>
    </row>
    <row r="446" spans="1:5" hidden="1" x14ac:dyDescent="0.3">
      <c r="A446" s="1" t="s">
        <v>1025</v>
      </c>
      <c r="B446" t="s">
        <v>1026</v>
      </c>
      <c r="C446" t="s">
        <v>275</v>
      </c>
      <c r="D446" s="4" t="str">
        <f t="shared" si="12"/>
        <v>4</v>
      </c>
      <c r="E446">
        <f t="shared" si="13"/>
        <v>0</v>
      </c>
    </row>
    <row r="447" spans="1:5" hidden="1" x14ac:dyDescent="0.3">
      <c r="A447" s="1" t="s">
        <v>1027</v>
      </c>
      <c r="B447" t="s">
        <v>1028</v>
      </c>
      <c r="C447" t="s">
        <v>20</v>
      </c>
      <c r="D447" s="4" t="str">
        <f t="shared" si="12"/>
        <v>7</v>
      </c>
      <c r="E447">
        <f t="shared" si="13"/>
        <v>0</v>
      </c>
    </row>
    <row r="448" spans="1:5" hidden="1" x14ac:dyDescent="0.3">
      <c r="A448" s="1" t="s">
        <v>1029</v>
      </c>
      <c r="B448" t="s">
        <v>1030</v>
      </c>
      <c r="C448" t="s">
        <v>1031</v>
      </c>
      <c r="D448" s="4" t="str">
        <f t="shared" si="12"/>
        <v>8</v>
      </c>
      <c r="E448">
        <f t="shared" si="13"/>
        <v>0</v>
      </c>
    </row>
    <row r="449" spans="1:5" hidden="1" x14ac:dyDescent="0.3">
      <c r="A449" s="1" t="s">
        <v>1032</v>
      </c>
      <c r="B449" t="s">
        <v>1033</v>
      </c>
      <c r="C449" t="s">
        <v>266</v>
      </c>
      <c r="D449" s="4" t="str">
        <f t="shared" si="12"/>
        <v>2</v>
      </c>
      <c r="E449">
        <f t="shared" si="13"/>
        <v>0</v>
      </c>
    </row>
    <row r="450" spans="1:5" hidden="1" x14ac:dyDescent="0.3">
      <c r="A450" s="1" t="s">
        <v>1034</v>
      </c>
      <c r="B450" t="s">
        <v>1007</v>
      </c>
      <c r="C450" t="s">
        <v>413</v>
      </c>
      <c r="D450" s="4" t="str">
        <f t="shared" si="12"/>
        <v>8</v>
      </c>
      <c r="E450">
        <f t="shared" si="13"/>
        <v>0</v>
      </c>
    </row>
    <row r="451" spans="1:5" hidden="1" x14ac:dyDescent="0.3">
      <c r="A451" s="1" t="s">
        <v>1035</v>
      </c>
      <c r="B451" t="s">
        <v>1036</v>
      </c>
      <c r="C451" t="s">
        <v>214</v>
      </c>
      <c r="D451" s="4" t="str">
        <f t="shared" ref="D451:D495" si="14">MID(A451,10,1)</f>
        <v>8</v>
      </c>
      <c r="E451">
        <f t="shared" ref="E451:E495" si="15">IF(AND(MOD(D451,2)=0,MID(C451,LEN(C451),1)&lt;&gt;"a"),1,0)</f>
        <v>0</v>
      </c>
    </row>
    <row r="452" spans="1:5" hidden="1" x14ac:dyDescent="0.3">
      <c r="A452" s="1" t="s">
        <v>1037</v>
      </c>
      <c r="B452" t="s">
        <v>1038</v>
      </c>
      <c r="C452" t="s">
        <v>1039</v>
      </c>
      <c r="D452" s="4" t="str">
        <f t="shared" si="14"/>
        <v>4</v>
      </c>
      <c r="E452">
        <f t="shared" si="15"/>
        <v>0</v>
      </c>
    </row>
    <row r="453" spans="1:5" hidden="1" x14ac:dyDescent="0.3">
      <c r="A453" s="1" t="s">
        <v>1040</v>
      </c>
      <c r="B453" t="s">
        <v>1041</v>
      </c>
      <c r="C453" t="s">
        <v>233</v>
      </c>
      <c r="D453" s="4" t="str">
        <f t="shared" si="14"/>
        <v>6</v>
      </c>
      <c r="E453">
        <f t="shared" si="15"/>
        <v>0</v>
      </c>
    </row>
    <row r="454" spans="1:5" hidden="1" x14ac:dyDescent="0.3">
      <c r="A454" s="1" t="s">
        <v>1042</v>
      </c>
      <c r="B454" t="s">
        <v>1043</v>
      </c>
      <c r="C454" t="s">
        <v>89</v>
      </c>
      <c r="D454" s="4" t="str">
        <f t="shared" si="14"/>
        <v>2</v>
      </c>
      <c r="E454">
        <f t="shared" si="15"/>
        <v>0</v>
      </c>
    </row>
    <row r="455" spans="1:5" hidden="1" x14ac:dyDescent="0.3">
      <c r="A455" s="1" t="s">
        <v>1044</v>
      </c>
      <c r="B455" t="s">
        <v>1045</v>
      </c>
      <c r="C455" t="s">
        <v>1046</v>
      </c>
      <c r="D455" s="4" t="str">
        <f t="shared" si="14"/>
        <v>7</v>
      </c>
      <c r="E455">
        <f t="shared" si="15"/>
        <v>0</v>
      </c>
    </row>
    <row r="456" spans="1:5" hidden="1" x14ac:dyDescent="0.3">
      <c r="A456" s="1" t="s">
        <v>1047</v>
      </c>
      <c r="B456" t="s">
        <v>1048</v>
      </c>
      <c r="C456" t="s">
        <v>83</v>
      </c>
      <c r="D456" s="4" t="str">
        <f t="shared" si="14"/>
        <v>6</v>
      </c>
      <c r="E456">
        <f t="shared" si="15"/>
        <v>0</v>
      </c>
    </row>
    <row r="457" spans="1:5" hidden="1" x14ac:dyDescent="0.3">
      <c r="A457" s="1" t="s">
        <v>1049</v>
      </c>
      <c r="B457" t="s">
        <v>1050</v>
      </c>
      <c r="C457" t="s">
        <v>194</v>
      </c>
      <c r="D457" s="4" t="str">
        <f t="shared" si="14"/>
        <v>8</v>
      </c>
      <c r="E457">
        <f t="shared" si="15"/>
        <v>0</v>
      </c>
    </row>
    <row r="458" spans="1:5" hidden="1" x14ac:dyDescent="0.3">
      <c r="A458" s="1" t="s">
        <v>1051</v>
      </c>
      <c r="B458" t="s">
        <v>1052</v>
      </c>
      <c r="C458" t="s">
        <v>194</v>
      </c>
      <c r="D458" s="4" t="str">
        <f t="shared" si="14"/>
        <v>0</v>
      </c>
      <c r="E458">
        <f t="shared" si="15"/>
        <v>0</v>
      </c>
    </row>
    <row r="459" spans="1:5" hidden="1" x14ac:dyDescent="0.3">
      <c r="A459" s="1" t="s">
        <v>1053</v>
      </c>
      <c r="B459" t="s">
        <v>1054</v>
      </c>
      <c r="C459" t="s">
        <v>166</v>
      </c>
      <c r="D459" s="4" t="str">
        <f t="shared" si="14"/>
        <v>5</v>
      </c>
      <c r="E459">
        <f t="shared" si="15"/>
        <v>0</v>
      </c>
    </row>
    <row r="460" spans="1:5" hidden="1" x14ac:dyDescent="0.3">
      <c r="A460" s="1" t="s">
        <v>1055</v>
      </c>
      <c r="B460" t="s">
        <v>1056</v>
      </c>
      <c r="C460" t="s">
        <v>70</v>
      </c>
      <c r="D460" s="4" t="str">
        <f t="shared" si="14"/>
        <v>4</v>
      </c>
      <c r="E460">
        <f t="shared" si="15"/>
        <v>0</v>
      </c>
    </row>
    <row r="461" spans="1:5" hidden="1" x14ac:dyDescent="0.3">
      <c r="A461" s="1" t="s">
        <v>1057</v>
      </c>
      <c r="B461" t="s">
        <v>1058</v>
      </c>
      <c r="C461" t="s">
        <v>223</v>
      </c>
      <c r="D461" s="4" t="str">
        <f t="shared" si="14"/>
        <v>3</v>
      </c>
      <c r="E461">
        <f t="shared" si="15"/>
        <v>0</v>
      </c>
    </row>
    <row r="462" spans="1:5" hidden="1" x14ac:dyDescent="0.3">
      <c r="A462" s="1" t="s">
        <v>1059</v>
      </c>
      <c r="B462" t="s">
        <v>1060</v>
      </c>
      <c r="C462" t="s">
        <v>419</v>
      </c>
      <c r="D462" s="4" t="str">
        <f t="shared" si="14"/>
        <v>4</v>
      </c>
      <c r="E462">
        <f t="shared" si="15"/>
        <v>0</v>
      </c>
    </row>
    <row r="463" spans="1:5" hidden="1" x14ac:dyDescent="0.3">
      <c r="A463" s="1" t="s">
        <v>1061</v>
      </c>
      <c r="B463" t="s">
        <v>1062</v>
      </c>
      <c r="C463" t="s">
        <v>89</v>
      </c>
      <c r="D463" s="4" t="str">
        <f t="shared" si="14"/>
        <v>2</v>
      </c>
      <c r="E463">
        <f t="shared" si="15"/>
        <v>0</v>
      </c>
    </row>
    <row r="464" spans="1:5" hidden="1" x14ac:dyDescent="0.3">
      <c r="A464" s="1" t="s">
        <v>1063</v>
      </c>
      <c r="B464" t="s">
        <v>1064</v>
      </c>
      <c r="C464" t="s">
        <v>147</v>
      </c>
      <c r="D464" s="4" t="str">
        <f t="shared" si="14"/>
        <v>0</v>
      </c>
      <c r="E464">
        <f t="shared" si="15"/>
        <v>0</v>
      </c>
    </row>
    <row r="465" spans="1:5" hidden="1" x14ac:dyDescent="0.3">
      <c r="A465" s="1" t="s">
        <v>1065</v>
      </c>
      <c r="B465" t="s">
        <v>1066</v>
      </c>
      <c r="C465" t="s">
        <v>142</v>
      </c>
      <c r="D465" s="4" t="str">
        <f t="shared" si="14"/>
        <v>0</v>
      </c>
      <c r="E465">
        <f t="shared" si="15"/>
        <v>0</v>
      </c>
    </row>
    <row r="466" spans="1:5" hidden="1" x14ac:dyDescent="0.3">
      <c r="A466" s="1" t="s">
        <v>1067</v>
      </c>
      <c r="B466" t="s">
        <v>1068</v>
      </c>
      <c r="C466" t="s">
        <v>56</v>
      </c>
      <c r="D466" s="4" t="str">
        <f t="shared" si="14"/>
        <v>0</v>
      </c>
      <c r="E466">
        <f t="shared" si="15"/>
        <v>0</v>
      </c>
    </row>
    <row r="467" spans="1:5" hidden="1" x14ac:dyDescent="0.3">
      <c r="A467" s="1" t="s">
        <v>1069</v>
      </c>
      <c r="B467" t="s">
        <v>1070</v>
      </c>
      <c r="C467" t="s">
        <v>260</v>
      </c>
      <c r="D467" s="4" t="str">
        <f t="shared" si="14"/>
        <v>1</v>
      </c>
      <c r="E467">
        <f t="shared" si="15"/>
        <v>0</v>
      </c>
    </row>
    <row r="468" spans="1:5" hidden="1" x14ac:dyDescent="0.3">
      <c r="A468" s="1" t="s">
        <v>1071</v>
      </c>
      <c r="B468" t="s">
        <v>1072</v>
      </c>
      <c r="C468" t="s">
        <v>121</v>
      </c>
      <c r="D468" s="4" t="str">
        <f t="shared" si="14"/>
        <v>5</v>
      </c>
      <c r="E468">
        <f t="shared" si="15"/>
        <v>0</v>
      </c>
    </row>
    <row r="469" spans="1:5" hidden="1" x14ac:dyDescent="0.3">
      <c r="A469" s="1" t="s">
        <v>1073</v>
      </c>
      <c r="B469" t="s">
        <v>1074</v>
      </c>
      <c r="C469" t="s">
        <v>166</v>
      </c>
      <c r="D469" s="4" t="str">
        <f t="shared" si="14"/>
        <v>9</v>
      </c>
      <c r="E469">
        <f t="shared" si="15"/>
        <v>0</v>
      </c>
    </row>
    <row r="470" spans="1:5" hidden="1" x14ac:dyDescent="0.3">
      <c r="A470" s="1" t="s">
        <v>1075</v>
      </c>
      <c r="B470" t="s">
        <v>1076</v>
      </c>
      <c r="C470" t="s">
        <v>121</v>
      </c>
      <c r="D470" s="4" t="str">
        <f t="shared" si="14"/>
        <v>1</v>
      </c>
      <c r="E470">
        <f t="shared" si="15"/>
        <v>0</v>
      </c>
    </row>
    <row r="471" spans="1:5" hidden="1" x14ac:dyDescent="0.3">
      <c r="A471" s="1" t="s">
        <v>1077</v>
      </c>
      <c r="B471" t="s">
        <v>123</v>
      </c>
      <c r="C471" t="s">
        <v>223</v>
      </c>
      <c r="D471" s="4" t="str">
        <f t="shared" si="14"/>
        <v>3</v>
      </c>
      <c r="E471">
        <f t="shared" si="15"/>
        <v>0</v>
      </c>
    </row>
    <row r="472" spans="1:5" hidden="1" x14ac:dyDescent="0.3">
      <c r="A472" s="1" t="s">
        <v>1078</v>
      </c>
      <c r="B472" t="s">
        <v>1079</v>
      </c>
      <c r="C472" t="s">
        <v>64</v>
      </c>
      <c r="D472" s="4" t="str">
        <f t="shared" si="14"/>
        <v>1</v>
      </c>
      <c r="E472">
        <f t="shared" si="15"/>
        <v>0</v>
      </c>
    </row>
    <row r="473" spans="1:5" hidden="1" x14ac:dyDescent="0.3">
      <c r="A473" s="1" t="s">
        <v>1080</v>
      </c>
      <c r="B473" t="s">
        <v>1081</v>
      </c>
      <c r="C473" t="s">
        <v>17</v>
      </c>
      <c r="D473" s="4" t="str">
        <f t="shared" si="14"/>
        <v>5</v>
      </c>
      <c r="E473">
        <f t="shared" si="15"/>
        <v>0</v>
      </c>
    </row>
    <row r="474" spans="1:5" hidden="1" x14ac:dyDescent="0.3">
      <c r="A474" s="1" t="s">
        <v>1082</v>
      </c>
      <c r="B474" t="s">
        <v>1083</v>
      </c>
      <c r="C474" t="s">
        <v>1084</v>
      </c>
      <c r="D474" s="4" t="str">
        <f t="shared" si="14"/>
        <v>4</v>
      </c>
      <c r="E474">
        <f t="shared" si="15"/>
        <v>0</v>
      </c>
    </row>
    <row r="475" spans="1:5" hidden="1" x14ac:dyDescent="0.3">
      <c r="A475" s="1" t="s">
        <v>1085</v>
      </c>
      <c r="B475" t="s">
        <v>1086</v>
      </c>
      <c r="C475" t="s">
        <v>428</v>
      </c>
      <c r="D475" s="4" t="str">
        <f t="shared" si="14"/>
        <v>8</v>
      </c>
      <c r="E475">
        <f t="shared" si="15"/>
        <v>0</v>
      </c>
    </row>
    <row r="476" spans="1:5" hidden="1" x14ac:dyDescent="0.3">
      <c r="A476" s="1" t="s">
        <v>1087</v>
      </c>
      <c r="B476" t="s">
        <v>1088</v>
      </c>
      <c r="C476" t="s">
        <v>275</v>
      </c>
      <c r="D476" s="4" t="str">
        <f t="shared" si="14"/>
        <v>4</v>
      </c>
      <c r="E476">
        <f t="shared" si="15"/>
        <v>0</v>
      </c>
    </row>
    <row r="477" spans="1:5" hidden="1" x14ac:dyDescent="0.3">
      <c r="A477" s="1" t="s">
        <v>1089</v>
      </c>
      <c r="B477" t="s">
        <v>1090</v>
      </c>
      <c r="C477" t="s">
        <v>25</v>
      </c>
      <c r="D477" s="4" t="str">
        <f t="shared" si="14"/>
        <v>5</v>
      </c>
      <c r="E477">
        <f t="shared" si="15"/>
        <v>0</v>
      </c>
    </row>
    <row r="478" spans="1:5" hidden="1" x14ac:dyDescent="0.3">
      <c r="A478" s="1" t="s">
        <v>1091</v>
      </c>
      <c r="B478" t="s">
        <v>1092</v>
      </c>
      <c r="C478" t="s">
        <v>219</v>
      </c>
      <c r="D478" s="4" t="str">
        <f t="shared" si="14"/>
        <v>7</v>
      </c>
      <c r="E478">
        <f t="shared" si="15"/>
        <v>0</v>
      </c>
    </row>
    <row r="479" spans="1:5" hidden="1" x14ac:dyDescent="0.3">
      <c r="A479" s="1" t="s">
        <v>1093</v>
      </c>
      <c r="B479" t="s">
        <v>1094</v>
      </c>
      <c r="C479" t="s">
        <v>1095</v>
      </c>
      <c r="D479" s="4" t="str">
        <f t="shared" si="14"/>
        <v>9</v>
      </c>
      <c r="E479">
        <f t="shared" si="15"/>
        <v>0</v>
      </c>
    </row>
    <row r="480" spans="1:5" hidden="1" x14ac:dyDescent="0.3">
      <c r="A480" s="1" t="s">
        <v>1096</v>
      </c>
      <c r="B480" t="s">
        <v>1097</v>
      </c>
      <c r="C480" t="s">
        <v>166</v>
      </c>
      <c r="D480" s="4" t="str">
        <f t="shared" si="14"/>
        <v>3</v>
      </c>
      <c r="E480">
        <f t="shared" si="15"/>
        <v>0</v>
      </c>
    </row>
    <row r="481" spans="1:5" hidden="1" x14ac:dyDescent="0.3">
      <c r="A481" s="1" t="s">
        <v>1098</v>
      </c>
      <c r="B481" t="s">
        <v>1099</v>
      </c>
      <c r="C481" t="s">
        <v>137</v>
      </c>
      <c r="D481" s="4" t="str">
        <f t="shared" si="14"/>
        <v>6</v>
      </c>
      <c r="E481">
        <f t="shared" si="15"/>
        <v>0</v>
      </c>
    </row>
    <row r="482" spans="1:5" hidden="1" x14ac:dyDescent="0.3">
      <c r="A482" s="1" t="s">
        <v>1100</v>
      </c>
      <c r="B482" t="s">
        <v>1101</v>
      </c>
      <c r="C482" t="s">
        <v>287</v>
      </c>
      <c r="D482" s="4" t="str">
        <f t="shared" si="14"/>
        <v>7</v>
      </c>
      <c r="E482">
        <f t="shared" si="15"/>
        <v>0</v>
      </c>
    </row>
    <row r="483" spans="1:5" hidden="1" x14ac:dyDescent="0.3">
      <c r="A483" s="1" t="s">
        <v>1102</v>
      </c>
      <c r="B483" t="s">
        <v>1103</v>
      </c>
      <c r="C483" t="s">
        <v>617</v>
      </c>
      <c r="D483" s="4" t="str">
        <f t="shared" si="14"/>
        <v>2</v>
      </c>
      <c r="E483">
        <f t="shared" si="15"/>
        <v>0</v>
      </c>
    </row>
    <row r="484" spans="1:5" hidden="1" x14ac:dyDescent="0.3">
      <c r="A484" s="1" t="s">
        <v>1104</v>
      </c>
      <c r="B484" t="s">
        <v>1105</v>
      </c>
      <c r="C484" t="s">
        <v>89</v>
      </c>
      <c r="D484" s="4" t="str">
        <f t="shared" si="14"/>
        <v>0</v>
      </c>
      <c r="E484">
        <f t="shared" si="15"/>
        <v>0</v>
      </c>
    </row>
    <row r="485" spans="1:5" hidden="1" x14ac:dyDescent="0.3">
      <c r="A485" s="1" t="s">
        <v>1106</v>
      </c>
      <c r="B485" t="s">
        <v>1107</v>
      </c>
      <c r="C485" t="s">
        <v>50</v>
      </c>
      <c r="D485" s="4" t="str">
        <f t="shared" si="14"/>
        <v>7</v>
      </c>
      <c r="E485">
        <f t="shared" si="15"/>
        <v>0</v>
      </c>
    </row>
    <row r="486" spans="1:5" hidden="1" x14ac:dyDescent="0.3">
      <c r="A486" s="1" t="s">
        <v>1108</v>
      </c>
      <c r="B486" t="s">
        <v>586</v>
      </c>
      <c r="C486" t="s">
        <v>223</v>
      </c>
      <c r="D486" s="4" t="str">
        <f t="shared" si="14"/>
        <v>9</v>
      </c>
      <c r="E486">
        <f t="shared" si="15"/>
        <v>0</v>
      </c>
    </row>
    <row r="487" spans="1:5" hidden="1" x14ac:dyDescent="0.3">
      <c r="A487" s="1" t="s">
        <v>1109</v>
      </c>
      <c r="B487" t="s">
        <v>1110</v>
      </c>
      <c r="C487" t="s">
        <v>1111</v>
      </c>
      <c r="D487" s="4" t="str">
        <f t="shared" si="14"/>
        <v>5</v>
      </c>
      <c r="E487">
        <f t="shared" si="15"/>
        <v>0</v>
      </c>
    </row>
    <row r="488" spans="1:5" hidden="1" x14ac:dyDescent="0.3">
      <c r="A488" s="1" t="s">
        <v>1112</v>
      </c>
      <c r="B488" t="s">
        <v>1113</v>
      </c>
      <c r="C488" t="s">
        <v>36</v>
      </c>
      <c r="D488" s="4" t="str">
        <f t="shared" si="14"/>
        <v>5</v>
      </c>
      <c r="E488">
        <f t="shared" si="15"/>
        <v>0</v>
      </c>
    </row>
    <row r="489" spans="1:5" hidden="1" x14ac:dyDescent="0.3">
      <c r="A489" s="1" t="s">
        <v>1114</v>
      </c>
      <c r="B489" t="s">
        <v>1115</v>
      </c>
      <c r="C489" t="s">
        <v>464</v>
      </c>
      <c r="D489" s="4" t="str">
        <f t="shared" si="14"/>
        <v>7</v>
      </c>
      <c r="E489">
        <f t="shared" si="15"/>
        <v>0</v>
      </c>
    </row>
    <row r="490" spans="1:5" hidden="1" x14ac:dyDescent="0.3">
      <c r="A490" s="1" t="s">
        <v>1116</v>
      </c>
      <c r="B490" t="s">
        <v>1117</v>
      </c>
      <c r="C490" t="s">
        <v>340</v>
      </c>
      <c r="D490" s="4" t="str">
        <f t="shared" si="14"/>
        <v>2</v>
      </c>
      <c r="E490">
        <f t="shared" si="15"/>
        <v>0</v>
      </c>
    </row>
    <row r="491" spans="1:5" hidden="1" x14ac:dyDescent="0.3">
      <c r="A491" s="1" t="s">
        <v>1118</v>
      </c>
      <c r="B491" t="s">
        <v>1119</v>
      </c>
      <c r="C491" t="s">
        <v>86</v>
      </c>
      <c r="D491" s="4" t="str">
        <f t="shared" si="14"/>
        <v>6</v>
      </c>
      <c r="E491">
        <f t="shared" si="15"/>
        <v>0</v>
      </c>
    </row>
    <row r="492" spans="1:5" hidden="1" x14ac:dyDescent="0.3">
      <c r="A492" s="1" t="s">
        <v>1120</v>
      </c>
      <c r="B492" t="s">
        <v>1121</v>
      </c>
      <c r="C492" t="s">
        <v>223</v>
      </c>
      <c r="D492" s="4" t="str">
        <f t="shared" si="14"/>
        <v>3</v>
      </c>
      <c r="E492">
        <f t="shared" si="15"/>
        <v>0</v>
      </c>
    </row>
    <row r="493" spans="1:5" hidden="1" x14ac:dyDescent="0.3">
      <c r="A493" s="1" t="s">
        <v>1122</v>
      </c>
      <c r="B493" t="s">
        <v>1123</v>
      </c>
      <c r="C493" t="s">
        <v>92</v>
      </c>
      <c r="D493" s="4" t="str">
        <f t="shared" si="14"/>
        <v>7</v>
      </c>
      <c r="E493">
        <f t="shared" si="15"/>
        <v>0</v>
      </c>
    </row>
    <row r="494" spans="1:5" hidden="1" x14ac:dyDescent="0.3">
      <c r="A494" s="1" t="s">
        <v>1124</v>
      </c>
      <c r="B494" t="s">
        <v>168</v>
      </c>
      <c r="C494" t="s">
        <v>880</v>
      </c>
      <c r="D494" s="4" t="str">
        <f t="shared" si="14"/>
        <v>3</v>
      </c>
      <c r="E494">
        <f t="shared" si="15"/>
        <v>0</v>
      </c>
    </row>
    <row r="495" spans="1:5" hidden="1" x14ac:dyDescent="0.3">
      <c r="A495" s="1" t="s">
        <v>1125</v>
      </c>
      <c r="B495" t="s">
        <v>1126</v>
      </c>
      <c r="C495" t="s">
        <v>121</v>
      </c>
      <c r="D495" s="4" t="str">
        <f t="shared" si="14"/>
        <v>5</v>
      </c>
      <c r="E495">
        <f t="shared" si="15"/>
        <v>0</v>
      </c>
    </row>
  </sheetData>
  <autoFilter ref="A1:E495" xr:uid="{A045BEF2-BDDE-43D7-8721-A05571711AD1}">
    <filterColumn colId="4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5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12" bestFit="1" customWidth="1"/>
    <col min="2" max="2" width="13.33203125" customWidth="1"/>
    <col min="3" max="3" width="11.109375" bestFit="1" customWidth="1"/>
  </cols>
  <sheetData>
    <row r="1" spans="1:3" s="3" customFormat="1" x14ac:dyDescent="0.3">
      <c r="A1" s="2" t="s">
        <v>0</v>
      </c>
      <c r="B1" s="3" t="s">
        <v>1</v>
      </c>
      <c r="C1" s="3" t="s">
        <v>2</v>
      </c>
    </row>
    <row r="2" spans="1:3" x14ac:dyDescent="0.3">
      <c r="A2" s="1" t="s">
        <v>3</v>
      </c>
      <c r="B2" t="s">
        <v>4</v>
      </c>
      <c r="C2" t="s">
        <v>5</v>
      </c>
    </row>
    <row r="3" spans="1:3" x14ac:dyDescent="0.3">
      <c r="A3" s="1" t="s">
        <v>6</v>
      </c>
      <c r="B3" t="s">
        <v>7</v>
      </c>
      <c r="C3" t="s">
        <v>8</v>
      </c>
    </row>
    <row r="4" spans="1:3" x14ac:dyDescent="0.3">
      <c r="A4" s="1" t="s">
        <v>9</v>
      </c>
      <c r="B4" t="s">
        <v>10</v>
      </c>
      <c r="C4" t="s">
        <v>11</v>
      </c>
    </row>
    <row r="5" spans="1:3" x14ac:dyDescent="0.3">
      <c r="A5" s="1" t="s">
        <v>12</v>
      </c>
      <c r="B5" t="s">
        <v>13</v>
      </c>
      <c r="C5" t="s">
        <v>14</v>
      </c>
    </row>
    <row r="6" spans="1:3" x14ac:dyDescent="0.3">
      <c r="A6" s="1" t="s">
        <v>15</v>
      </c>
      <c r="B6" t="s">
        <v>16</v>
      </c>
      <c r="C6" t="s">
        <v>17</v>
      </c>
    </row>
    <row r="7" spans="1:3" x14ac:dyDescent="0.3">
      <c r="A7" s="1" t="s">
        <v>18</v>
      </c>
      <c r="B7" t="s">
        <v>19</v>
      </c>
      <c r="C7" t="s">
        <v>20</v>
      </c>
    </row>
    <row r="8" spans="1:3" x14ac:dyDescent="0.3">
      <c r="A8" s="1" t="s">
        <v>21</v>
      </c>
      <c r="B8" t="s">
        <v>22</v>
      </c>
      <c r="C8" t="s">
        <v>8</v>
      </c>
    </row>
    <row r="9" spans="1:3" x14ac:dyDescent="0.3">
      <c r="A9" s="1" t="s">
        <v>23</v>
      </c>
      <c r="B9" t="s">
        <v>24</v>
      </c>
      <c r="C9" t="s">
        <v>25</v>
      </c>
    </row>
    <row r="10" spans="1:3" x14ac:dyDescent="0.3">
      <c r="A10" s="1" t="s">
        <v>26</v>
      </c>
      <c r="B10" t="s">
        <v>27</v>
      </c>
      <c r="C10" t="s">
        <v>28</v>
      </c>
    </row>
    <row r="11" spans="1:3" x14ac:dyDescent="0.3">
      <c r="A11" s="1" t="s">
        <v>29</v>
      </c>
      <c r="B11" t="s">
        <v>30</v>
      </c>
      <c r="C11" t="s">
        <v>31</v>
      </c>
    </row>
    <row r="12" spans="1:3" x14ac:dyDescent="0.3">
      <c r="A12" s="1" t="s">
        <v>32</v>
      </c>
      <c r="B12" t="s">
        <v>33</v>
      </c>
      <c r="C12" t="s">
        <v>20</v>
      </c>
    </row>
    <row r="13" spans="1:3" x14ac:dyDescent="0.3">
      <c r="A13" s="1" t="s">
        <v>34</v>
      </c>
      <c r="B13" t="s">
        <v>35</v>
      </c>
      <c r="C13" t="s">
        <v>36</v>
      </c>
    </row>
    <row r="14" spans="1:3" x14ac:dyDescent="0.3">
      <c r="A14" s="1" t="s">
        <v>37</v>
      </c>
      <c r="B14" t="s">
        <v>38</v>
      </c>
      <c r="C14" t="s">
        <v>39</v>
      </c>
    </row>
    <row r="15" spans="1:3" x14ac:dyDescent="0.3">
      <c r="A15" s="1" t="s">
        <v>40</v>
      </c>
      <c r="B15" t="s">
        <v>41</v>
      </c>
      <c r="C15" t="s">
        <v>39</v>
      </c>
    </row>
    <row r="16" spans="1:3" x14ac:dyDescent="0.3">
      <c r="A16" s="1" t="s">
        <v>42</v>
      </c>
      <c r="B16" t="s">
        <v>43</v>
      </c>
      <c r="C16" t="s">
        <v>44</v>
      </c>
    </row>
    <row r="17" spans="1:3" x14ac:dyDescent="0.3">
      <c r="A17" s="1" t="s">
        <v>45</v>
      </c>
      <c r="B17" t="s">
        <v>46</v>
      </c>
      <c r="C17" t="s">
        <v>47</v>
      </c>
    </row>
    <row r="18" spans="1:3" x14ac:dyDescent="0.3">
      <c r="A18" s="1" t="s">
        <v>48</v>
      </c>
      <c r="B18" t="s">
        <v>49</v>
      </c>
      <c r="C18" t="s">
        <v>50</v>
      </c>
    </row>
    <row r="19" spans="1:3" x14ac:dyDescent="0.3">
      <c r="A19" s="1" t="s">
        <v>51</v>
      </c>
      <c r="B19" t="s">
        <v>52</v>
      </c>
      <c r="C19" t="s">
        <v>53</v>
      </c>
    </row>
    <row r="20" spans="1:3" x14ac:dyDescent="0.3">
      <c r="A20" s="1" t="s">
        <v>54</v>
      </c>
      <c r="B20" t="s">
        <v>55</v>
      </c>
      <c r="C20" t="s">
        <v>56</v>
      </c>
    </row>
    <row r="21" spans="1:3" x14ac:dyDescent="0.3">
      <c r="A21" s="1" t="s">
        <v>57</v>
      </c>
      <c r="B21" t="s">
        <v>58</v>
      </c>
      <c r="C21" t="s">
        <v>8</v>
      </c>
    </row>
    <row r="22" spans="1:3" x14ac:dyDescent="0.3">
      <c r="A22" s="1" t="s">
        <v>59</v>
      </c>
      <c r="B22" t="s">
        <v>60</v>
      </c>
      <c r="C22" t="s">
        <v>61</v>
      </c>
    </row>
    <row r="23" spans="1:3" x14ac:dyDescent="0.3">
      <c r="A23" s="1" t="s">
        <v>62</v>
      </c>
      <c r="B23" t="s">
        <v>63</v>
      </c>
      <c r="C23" t="s">
        <v>64</v>
      </c>
    </row>
    <row r="24" spans="1:3" x14ac:dyDescent="0.3">
      <c r="A24" s="1" t="s">
        <v>65</v>
      </c>
      <c r="B24" t="s">
        <v>66</v>
      </c>
      <c r="C24" t="s">
        <v>67</v>
      </c>
    </row>
    <row r="25" spans="1:3" x14ac:dyDescent="0.3">
      <c r="A25" s="1" t="s">
        <v>68</v>
      </c>
      <c r="B25" t="s">
        <v>69</v>
      </c>
      <c r="C25" t="s">
        <v>70</v>
      </c>
    </row>
    <row r="26" spans="1:3" x14ac:dyDescent="0.3">
      <c r="A26" s="1" t="s">
        <v>71</v>
      </c>
      <c r="B26" t="s">
        <v>72</v>
      </c>
      <c r="C26" t="s">
        <v>73</v>
      </c>
    </row>
    <row r="27" spans="1:3" x14ac:dyDescent="0.3">
      <c r="A27" s="1" t="s">
        <v>74</v>
      </c>
      <c r="B27" t="s">
        <v>75</v>
      </c>
      <c r="C27" t="s">
        <v>8</v>
      </c>
    </row>
    <row r="28" spans="1:3" x14ac:dyDescent="0.3">
      <c r="A28" s="1" t="s">
        <v>76</v>
      </c>
      <c r="B28" t="s">
        <v>77</v>
      </c>
      <c r="C28" t="s">
        <v>78</v>
      </c>
    </row>
    <row r="29" spans="1:3" x14ac:dyDescent="0.3">
      <c r="A29" s="1" t="s">
        <v>79</v>
      </c>
      <c r="B29" t="s">
        <v>80</v>
      </c>
      <c r="C29" t="s">
        <v>39</v>
      </c>
    </row>
    <row r="30" spans="1:3" x14ac:dyDescent="0.3">
      <c r="A30" s="1" t="s">
        <v>81</v>
      </c>
      <c r="B30" t="s">
        <v>82</v>
      </c>
      <c r="C30" t="s">
        <v>83</v>
      </c>
    </row>
    <row r="31" spans="1:3" x14ac:dyDescent="0.3">
      <c r="A31" s="1" t="s">
        <v>84</v>
      </c>
      <c r="B31" t="s">
        <v>85</v>
      </c>
      <c r="C31" t="s">
        <v>86</v>
      </c>
    </row>
    <row r="32" spans="1:3" x14ac:dyDescent="0.3">
      <c r="A32" s="1" t="s">
        <v>87</v>
      </c>
      <c r="B32" t="s">
        <v>88</v>
      </c>
      <c r="C32" t="s">
        <v>89</v>
      </c>
    </row>
    <row r="33" spans="1:3" x14ac:dyDescent="0.3">
      <c r="A33" s="1" t="s">
        <v>90</v>
      </c>
      <c r="B33" t="s">
        <v>91</v>
      </c>
      <c r="C33" t="s">
        <v>92</v>
      </c>
    </row>
    <row r="34" spans="1:3" x14ac:dyDescent="0.3">
      <c r="A34" s="1" t="s">
        <v>93</v>
      </c>
      <c r="B34" t="s">
        <v>94</v>
      </c>
      <c r="C34" t="s">
        <v>5</v>
      </c>
    </row>
    <row r="35" spans="1:3" x14ac:dyDescent="0.3">
      <c r="A35" s="1" t="s">
        <v>95</v>
      </c>
      <c r="B35" t="s">
        <v>96</v>
      </c>
      <c r="C35" t="s">
        <v>97</v>
      </c>
    </row>
    <row r="36" spans="1:3" x14ac:dyDescent="0.3">
      <c r="A36" s="1" t="s">
        <v>98</v>
      </c>
      <c r="B36" t="s">
        <v>99</v>
      </c>
      <c r="C36" t="s">
        <v>100</v>
      </c>
    </row>
    <row r="37" spans="1:3" x14ac:dyDescent="0.3">
      <c r="A37" s="1" t="s">
        <v>101</v>
      </c>
      <c r="B37" t="s">
        <v>102</v>
      </c>
      <c r="C37" t="s">
        <v>17</v>
      </c>
    </row>
    <row r="38" spans="1:3" x14ac:dyDescent="0.3">
      <c r="A38" s="1" t="s">
        <v>103</v>
      </c>
      <c r="B38" t="s">
        <v>104</v>
      </c>
      <c r="C38" t="s">
        <v>105</v>
      </c>
    </row>
    <row r="39" spans="1:3" x14ac:dyDescent="0.3">
      <c r="A39" s="1" t="s">
        <v>106</v>
      </c>
      <c r="B39" t="s">
        <v>107</v>
      </c>
      <c r="C39" t="s">
        <v>108</v>
      </c>
    </row>
    <row r="40" spans="1:3" x14ac:dyDescent="0.3">
      <c r="A40" s="1" t="s">
        <v>109</v>
      </c>
      <c r="B40" t="s">
        <v>110</v>
      </c>
      <c r="C40" t="s">
        <v>111</v>
      </c>
    </row>
    <row r="41" spans="1:3" x14ac:dyDescent="0.3">
      <c r="A41" s="1" t="s">
        <v>112</v>
      </c>
      <c r="B41" t="s">
        <v>113</v>
      </c>
      <c r="C41" t="s">
        <v>114</v>
      </c>
    </row>
    <row r="42" spans="1:3" x14ac:dyDescent="0.3">
      <c r="A42" s="1" t="s">
        <v>115</v>
      </c>
      <c r="B42" t="s">
        <v>116</v>
      </c>
      <c r="C42" t="s">
        <v>36</v>
      </c>
    </row>
    <row r="43" spans="1:3" x14ac:dyDescent="0.3">
      <c r="A43" s="1" t="s">
        <v>117</v>
      </c>
      <c r="B43" t="s">
        <v>118</v>
      </c>
      <c r="C43" t="s">
        <v>73</v>
      </c>
    </row>
    <row r="44" spans="1:3" x14ac:dyDescent="0.3">
      <c r="A44" s="1" t="s">
        <v>119</v>
      </c>
      <c r="B44" t="s">
        <v>120</v>
      </c>
      <c r="C44" t="s">
        <v>121</v>
      </c>
    </row>
    <row r="45" spans="1:3" x14ac:dyDescent="0.3">
      <c r="A45" s="1" t="s">
        <v>122</v>
      </c>
      <c r="B45" t="s">
        <v>123</v>
      </c>
      <c r="C45" t="s">
        <v>47</v>
      </c>
    </row>
    <row r="46" spans="1:3" x14ac:dyDescent="0.3">
      <c r="A46" s="1" t="s">
        <v>124</v>
      </c>
      <c r="B46" t="s">
        <v>125</v>
      </c>
      <c r="C46" t="s">
        <v>25</v>
      </c>
    </row>
    <row r="47" spans="1:3" x14ac:dyDescent="0.3">
      <c r="A47" s="1" t="s">
        <v>126</v>
      </c>
      <c r="B47" t="s">
        <v>127</v>
      </c>
      <c r="C47" t="s">
        <v>128</v>
      </c>
    </row>
    <row r="48" spans="1:3" x14ac:dyDescent="0.3">
      <c r="A48" s="1" t="s">
        <v>129</v>
      </c>
      <c r="B48" t="s">
        <v>130</v>
      </c>
      <c r="C48" t="s">
        <v>131</v>
      </c>
    </row>
    <row r="49" spans="1:3" x14ac:dyDescent="0.3">
      <c r="A49" s="1" t="s">
        <v>132</v>
      </c>
      <c r="B49" t="s">
        <v>133</v>
      </c>
      <c r="C49" t="s">
        <v>121</v>
      </c>
    </row>
    <row r="50" spans="1:3" x14ac:dyDescent="0.3">
      <c r="A50" s="1" t="s">
        <v>134</v>
      </c>
      <c r="B50" t="s">
        <v>135</v>
      </c>
      <c r="C50" t="s">
        <v>8</v>
      </c>
    </row>
    <row r="51" spans="1:3" x14ac:dyDescent="0.3">
      <c r="A51" s="1" t="s">
        <v>136</v>
      </c>
      <c r="B51" t="s">
        <v>77</v>
      </c>
      <c r="C51" t="s">
        <v>137</v>
      </c>
    </row>
    <row r="52" spans="1:3" x14ac:dyDescent="0.3">
      <c r="A52" s="1" t="s">
        <v>138</v>
      </c>
      <c r="B52" t="s">
        <v>139</v>
      </c>
      <c r="C52" t="s">
        <v>56</v>
      </c>
    </row>
    <row r="53" spans="1:3" x14ac:dyDescent="0.3">
      <c r="A53" s="1" t="s">
        <v>140</v>
      </c>
      <c r="B53" t="s">
        <v>141</v>
      </c>
      <c r="C53" t="s">
        <v>142</v>
      </c>
    </row>
    <row r="54" spans="1:3" x14ac:dyDescent="0.3">
      <c r="A54" s="1" t="s">
        <v>143</v>
      </c>
      <c r="B54" t="s">
        <v>144</v>
      </c>
      <c r="C54" t="s">
        <v>86</v>
      </c>
    </row>
    <row r="55" spans="1:3" x14ac:dyDescent="0.3">
      <c r="A55" s="1" t="s">
        <v>145</v>
      </c>
      <c r="B55" t="s">
        <v>146</v>
      </c>
      <c r="C55" t="s">
        <v>147</v>
      </c>
    </row>
    <row r="56" spans="1:3" x14ac:dyDescent="0.3">
      <c r="A56" s="1" t="s">
        <v>148</v>
      </c>
      <c r="B56" t="s">
        <v>149</v>
      </c>
      <c r="C56" t="s">
        <v>64</v>
      </c>
    </row>
    <row r="57" spans="1:3" x14ac:dyDescent="0.3">
      <c r="A57" s="1" t="s">
        <v>150</v>
      </c>
      <c r="B57" t="s">
        <v>151</v>
      </c>
      <c r="C57" t="s">
        <v>56</v>
      </c>
    </row>
    <row r="58" spans="1:3" x14ac:dyDescent="0.3">
      <c r="A58" s="1" t="s">
        <v>152</v>
      </c>
      <c r="B58" t="s">
        <v>153</v>
      </c>
      <c r="C58" t="s">
        <v>111</v>
      </c>
    </row>
    <row r="59" spans="1:3" x14ac:dyDescent="0.3">
      <c r="A59" s="1" t="s">
        <v>154</v>
      </c>
      <c r="B59" t="s">
        <v>155</v>
      </c>
      <c r="C59" t="s">
        <v>156</v>
      </c>
    </row>
    <row r="60" spans="1:3" x14ac:dyDescent="0.3">
      <c r="A60" s="1" t="s">
        <v>157</v>
      </c>
      <c r="B60" t="s">
        <v>158</v>
      </c>
      <c r="C60" t="s">
        <v>47</v>
      </c>
    </row>
    <row r="61" spans="1:3" x14ac:dyDescent="0.3">
      <c r="A61" s="1" t="s">
        <v>159</v>
      </c>
      <c r="B61" t="s">
        <v>160</v>
      </c>
      <c r="C61" t="s">
        <v>161</v>
      </c>
    </row>
    <row r="62" spans="1:3" x14ac:dyDescent="0.3">
      <c r="A62" s="1" t="s">
        <v>162</v>
      </c>
      <c r="B62" t="s">
        <v>163</v>
      </c>
      <c r="C62" t="s">
        <v>39</v>
      </c>
    </row>
    <row r="63" spans="1:3" x14ac:dyDescent="0.3">
      <c r="A63" s="1" t="s">
        <v>164</v>
      </c>
      <c r="B63" t="s">
        <v>165</v>
      </c>
      <c r="C63" t="s">
        <v>166</v>
      </c>
    </row>
    <row r="64" spans="1:3" x14ac:dyDescent="0.3">
      <c r="A64" s="1" t="s">
        <v>167</v>
      </c>
      <c r="B64" t="s">
        <v>168</v>
      </c>
      <c r="C64" t="s">
        <v>169</v>
      </c>
    </row>
    <row r="65" spans="1:3" x14ac:dyDescent="0.3">
      <c r="A65" s="1" t="s">
        <v>170</v>
      </c>
      <c r="B65" t="s">
        <v>171</v>
      </c>
      <c r="C65" t="s">
        <v>172</v>
      </c>
    </row>
    <row r="66" spans="1:3" x14ac:dyDescent="0.3">
      <c r="A66" s="1" t="s">
        <v>173</v>
      </c>
      <c r="B66" t="s">
        <v>174</v>
      </c>
      <c r="C66" t="s">
        <v>25</v>
      </c>
    </row>
    <row r="67" spans="1:3" x14ac:dyDescent="0.3">
      <c r="A67" s="1" t="s">
        <v>175</v>
      </c>
      <c r="B67" t="s">
        <v>176</v>
      </c>
      <c r="C67" t="s">
        <v>86</v>
      </c>
    </row>
    <row r="68" spans="1:3" x14ac:dyDescent="0.3">
      <c r="A68" s="1" t="s">
        <v>177</v>
      </c>
      <c r="B68" t="s">
        <v>178</v>
      </c>
      <c r="C68" t="s">
        <v>179</v>
      </c>
    </row>
    <row r="69" spans="1:3" x14ac:dyDescent="0.3">
      <c r="A69" s="1" t="s">
        <v>180</v>
      </c>
      <c r="B69" t="s">
        <v>181</v>
      </c>
      <c r="C69" t="s">
        <v>182</v>
      </c>
    </row>
    <row r="70" spans="1:3" x14ac:dyDescent="0.3">
      <c r="A70" s="1" t="s">
        <v>183</v>
      </c>
      <c r="B70" t="s">
        <v>184</v>
      </c>
      <c r="C70" t="s">
        <v>53</v>
      </c>
    </row>
    <row r="71" spans="1:3" x14ac:dyDescent="0.3">
      <c r="A71" s="1" t="s">
        <v>185</v>
      </c>
      <c r="B71" t="s">
        <v>186</v>
      </c>
      <c r="C71" t="s">
        <v>187</v>
      </c>
    </row>
    <row r="72" spans="1:3" x14ac:dyDescent="0.3">
      <c r="A72" s="1" t="s">
        <v>188</v>
      </c>
      <c r="B72" t="s">
        <v>189</v>
      </c>
      <c r="C72" t="s">
        <v>44</v>
      </c>
    </row>
    <row r="73" spans="1:3" x14ac:dyDescent="0.3">
      <c r="A73" s="1" t="s">
        <v>190</v>
      </c>
      <c r="B73" t="s">
        <v>191</v>
      </c>
      <c r="C73" t="s">
        <v>114</v>
      </c>
    </row>
    <row r="74" spans="1:3" x14ac:dyDescent="0.3">
      <c r="A74" s="1" t="s">
        <v>192</v>
      </c>
      <c r="B74" t="s">
        <v>193</v>
      </c>
      <c r="C74" t="s">
        <v>194</v>
      </c>
    </row>
    <row r="75" spans="1:3" x14ac:dyDescent="0.3">
      <c r="A75" s="1" t="s">
        <v>195</v>
      </c>
      <c r="B75" t="s">
        <v>196</v>
      </c>
      <c r="C75" t="s">
        <v>20</v>
      </c>
    </row>
    <row r="76" spans="1:3" x14ac:dyDescent="0.3">
      <c r="A76" s="1" t="s">
        <v>197</v>
      </c>
      <c r="B76" t="s">
        <v>198</v>
      </c>
      <c r="C76" t="s">
        <v>199</v>
      </c>
    </row>
    <row r="77" spans="1:3" x14ac:dyDescent="0.3">
      <c r="A77" s="1" t="s">
        <v>200</v>
      </c>
      <c r="B77" t="s">
        <v>201</v>
      </c>
      <c r="C77" t="s">
        <v>202</v>
      </c>
    </row>
    <row r="78" spans="1:3" x14ac:dyDescent="0.3">
      <c r="A78" s="1" t="s">
        <v>203</v>
      </c>
      <c r="B78" t="s">
        <v>204</v>
      </c>
      <c r="C78" t="s">
        <v>205</v>
      </c>
    </row>
    <row r="79" spans="1:3" x14ac:dyDescent="0.3">
      <c r="A79" s="1" t="s">
        <v>206</v>
      </c>
      <c r="B79" t="s">
        <v>207</v>
      </c>
      <c r="C79" t="s">
        <v>208</v>
      </c>
    </row>
    <row r="80" spans="1:3" x14ac:dyDescent="0.3">
      <c r="A80" s="1" t="s">
        <v>209</v>
      </c>
      <c r="B80" t="s">
        <v>210</v>
      </c>
      <c r="C80" t="s">
        <v>211</v>
      </c>
    </row>
    <row r="81" spans="1:3" x14ac:dyDescent="0.3">
      <c r="A81" s="1" t="s">
        <v>212</v>
      </c>
      <c r="B81" t="s">
        <v>213</v>
      </c>
      <c r="C81" t="s">
        <v>214</v>
      </c>
    </row>
    <row r="82" spans="1:3" x14ac:dyDescent="0.3">
      <c r="A82" s="1" t="s">
        <v>215</v>
      </c>
      <c r="B82" t="s">
        <v>216</v>
      </c>
      <c r="C82" t="s">
        <v>121</v>
      </c>
    </row>
    <row r="83" spans="1:3" x14ac:dyDescent="0.3">
      <c r="A83" s="1" t="s">
        <v>217</v>
      </c>
      <c r="B83" t="s">
        <v>218</v>
      </c>
      <c r="C83" t="s">
        <v>219</v>
      </c>
    </row>
    <row r="84" spans="1:3" x14ac:dyDescent="0.3">
      <c r="A84" s="1" t="s">
        <v>220</v>
      </c>
      <c r="B84" t="s">
        <v>80</v>
      </c>
      <c r="C84" t="s">
        <v>17</v>
      </c>
    </row>
    <row r="85" spans="1:3" x14ac:dyDescent="0.3">
      <c r="A85" s="1" t="s">
        <v>221</v>
      </c>
      <c r="B85" t="s">
        <v>222</v>
      </c>
      <c r="C85" t="s">
        <v>223</v>
      </c>
    </row>
    <row r="86" spans="1:3" x14ac:dyDescent="0.3">
      <c r="A86" s="1" t="s">
        <v>224</v>
      </c>
      <c r="B86" t="s">
        <v>225</v>
      </c>
      <c r="C86" t="s">
        <v>226</v>
      </c>
    </row>
    <row r="87" spans="1:3" x14ac:dyDescent="0.3">
      <c r="A87" s="1" t="s">
        <v>227</v>
      </c>
      <c r="B87" t="s">
        <v>228</v>
      </c>
      <c r="C87" t="s">
        <v>14</v>
      </c>
    </row>
    <row r="88" spans="1:3" x14ac:dyDescent="0.3">
      <c r="A88" s="1" t="s">
        <v>229</v>
      </c>
      <c r="B88" t="s">
        <v>123</v>
      </c>
      <c r="C88" t="s">
        <v>230</v>
      </c>
    </row>
    <row r="89" spans="1:3" x14ac:dyDescent="0.3">
      <c r="A89" s="1" t="s">
        <v>231</v>
      </c>
      <c r="B89" t="s">
        <v>232</v>
      </c>
      <c r="C89" t="s">
        <v>233</v>
      </c>
    </row>
    <row r="90" spans="1:3" x14ac:dyDescent="0.3">
      <c r="A90" s="1" t="s">
        <v>234</v>
      </c>
      <c r="B90" t="s">
        <v>235</v>
      </c>
      <c r="C90" t="s">
        <v>5</v>
      </c>
    </row>
    <row r="91" spans="1:3" x14ac:dyDescent="0.3">
      <c r="A91" s="1" t="s">
        <v>236</v>
      </c>
      <c r="B91" t="s">
        <v>237</v>
      </c>
      <c r="C91" t="s">
        <v>238</v>
      </c>
    </row>
    <row r="92" spans="1:3" x14ac:dyDescent="0.3">
      <c r="A92" s="1" t="s">
        <v>239</v>
      </c>
      <c r="B92" t="s">
        <v>240</v>
      </c>
      <c r="C92" t="s">
        <v>241</v>
      </c>
    </row>
    <row r="93" spans="1:3" x14ac:dyDescent="0.3">
      <c r="A93" s="1" t="s">
        <v>242</v>
      </c>
      <c r="B93" t="s">
        <v>243</v>
      </c>
      <c r="C93" t="s">
        <v>233</v>
      </c>
    </row>
    <row r="94" spans="1:3" x14ac:dyDescent="0.3">
      <c r="A94" s="1" t="s">
        <v>244</v>
      </c>
      <c r="B94" t="s">
        <v>245</v>
      </c>
      <c r="C94" t="s">
        <v>246</v>
      </c>
    </row>
    <row r="95" spans="1:3" x14ac:dyDescent="0.3">
      <c r="A95" s="1" t="s">
        <v>247</v>
      </c>
      <c r="B95" t="s">
        <v>248</v>
      </c>
      <c r="C95" t="s">
        <v>249</v>
      </c>
    </row>
    <row r="96" spans="1:3" x14ac:dyDescent="0.3">
      <c r="A96" s="1" t="s">
        <v>250</v>
      </c>
      <c r="B96" t="s">
        <v>251</v>
      </c>
      <c r="C96" t="s">
        <v>252</v>
      </c>
    </row>
    <row r="97" spans="1:3" x14ac:dyDescent="0.3">
      <c r="A97" s="1" t="s">
        <v>253</v>
      </c>
      <c r="B97" t="s">
        <v>254</v>
      </c>
      <c r="C97" t="s">
        <v>5</v>
      </c>
    </row>
    <row r="98" spans="1:3" x14ac:dyDescent="0.3">
      <c r="A98" s="1" t="s">
        <v>255</v>
      </c>
      <c r="B98" t="s">
        <v>256</v>
      </c>
      <c r="C98" t="s">
        <v>257</v>
      </c>
    </row>
    <row r="99" spans="1:3" x14ac:dyDescent="0.3">
      <c r="A99" s="1" t="s">
        <v>258</v>
      </c>
      <c r="B99" t="s">
        <v>259</v>
      </c>
      <c r="C99" t="s">
        <v>260</v>
      </c>
    </row>
    <row r="100" spans="1:3" x14ac:dyDescent="0.3">
      <c r="A100" s="1" t="s">
        <v>261</v>
      </c>
      <c r="B100" t="s">
        <v>262</v>
      </c>
      <c r="C100" t="s">
        <v>263</v>
      </c>
    </row>
    <row r="101" spans="1:3" x14ac:dyDescent="0.3">
      <c r="A101" s="1" t="s">
        <v>264</v>
      </c>
      <c r="B101" t="s">
        <v>265</v>
      </c>
      <c r="C101" t="s">
        <v>266</v>
      </c>
    </row>
    <row r="102" spans="1:3" x14ac:dyDescent="0.3">
      <c r="A102" s="1" t="s">
        <v>267</v>
      </c>
      <c r="B102" t="s">
        <v>268</v>
      </c>
      <c r="C102" t="s">
        <v>269</v>
      </c>
    </row>
    <row r="103" spans="1:3" x14ac:dyDescent="0.3">
      <c r="A103" s="1" t="s">
        <v>270</v>
      </c>
      <c r="B103" t="s">
        <v>271</v>
      </c>
      <c r="C103" t="s">
        <v>272</v>
      </c>
    </row>
    <row r="104" spans="1:3" x14ac:dyDescent="0.3">
      <c r="A104" s="1" t="s">
        <v>273</v>
      </c>
      <c r="B104" t="s">
        <v>274</v>
      </c>
      <c r="C104" t="s">
        <v>275</v>
      </c>
    </row>
    <row r="105" spans="1:3" x14ac:dyDescent="0.3">
      <c r="A105" s="1" t="s">
        <v>276</v>
      </c>
      <c r="B105" t="s">
        <v>277</v>
      </c>
      <c r="C105" t="s">
        <v>278</v>
      </c>
    </row>
    <row r="106" spans="1:3" x14ac:dyDescent="0.3">
      <c r="A106" s="1" t="s">
        <v>279</v>
      </c>
      <c r="B106" t="s">
        <v>280</v>
      </c>
      <c r="C106" t="s">
        <v>281</v>
      </c>
    </row>
    <row r="107" spans="1:3" x14ac:dyDescent="0.3">
      <c r="A107" s="1" t="s">
        <v>282</v>
      </c>
      <c r="B107" t="s">
        <v>283</v>
      </c>
      <c r="C107" t="s">
        <v>284</v>
      </c>
    </row>
    <row r="108" spans="1:3" x14ac:dyDescent="0.3">
      <c r="A108" s="1" t="s">
        <v>285</v>
      </c>
      <c r="B108" t="s">
        <v>286</v>
      </c>
      <c r="C108" t="s">
        <v>287</v>
      </c>
    </row>
    <row r="109" spans="1:3" x14ac:dyDescent="0.3">
      <c r="A109" s="1" t="s">
        <v>288</v>
      </c>
      <c r="B109" t="s">
        <v>289</v>
      </c>
      <c r="C109" t="s">
        <v>17</v>
      </c>
    </row>
    <row r="110" spans="1:3" x14ac:dyDescent="0.3">
      <c r="A110" s="1" t="s">
        <v>290</v>
      </c>
      <c r="B110" t="s">
        <v>291</v>
      </c>
      <c r="C110" t="s">
        <v>292</v>
      </c>
    </row>
    <row r="111" spans="1:3" x14ac:dyDescent="0.3">
      <c r="A111" s="1" t="s">
        <v>293</v>
      </c>
      <c r="B111" t="s">
        <v>294</v>
      </c>
      <c r="C111" t="s">
        <v>295</v>
      </c>
    </row>
    <row r="112" spans="1:3" x14ac:dyDescent="0.3">
      <c r="A112" s="1" t="s">
        <v>296</v>
      </c>
      <c r="B112" t="s">
        <v>297</v>
      </c>
      <c r="C112" t="s">
        <v>298</v>
      </c>
    </row>
    <row r="113" spans="1:3" x14ac:dyDescent="0.3">
      <c r="A113" s="1" t="s">
        <v>299</v>
      </c>
      <c r="B113" t="s">
        <v>300</v>
      </c>
      <c r="C113" t="s">
        <v>64</v>
      </c>
    </row>
    <row r="114" spans="1:3" x14ac:dyDescent="0.3">
      <c r="A114" s="1" t="s">
        <v>301</v>
      </c>
      <c r="B114" t="s">
        <v>302</v>
      </c>
      <c r="C114" t="s">
        <v>78</v>
      </c>
    </row>
    <row r="115" spans="1:3" x14ac:dyDescent="0.3">
      <c r="A115" s="1" t="s">
        <v>303</v>
      </c>
      <c r="B115" t="s">
        <v>304</v>
      </c>
      <c r="C115" t="s">
        <v>208</v>
      </c>
    </row>
    <row r="116" spans="1:3" x14ac:dyDescent="0.3">
      <c r="A116" s="1" t="s">
        <v>305</v>
      </c>
      <c r="B116" t="s">
        <v>306</v>
      </c>
      <c r="C116" t="s">
        <v>92</v>
      </c>
    </row>
    <row r="117" spans="1:3" x14ac:dyDescent="0.3">
      <c r="A117" s="1" t="s">
        <v>307</v>
      </c>
      <c r="B117" t="s">
        <v>308</v>
      </c>
      <c r="C117" t="s">
        <v>309</v>
      </c>
    </row>
    <row r="118" spans="1:3" x14ac:dyDescent="0.3">
      <c r="A118" s="1" t="s">
        <v>310</v>
      </c>
      <c r="B118" t="s">
        <v>311</v>
      </c>
      <c r="C118" t="s">
        <v>64</v>
      </c>
    </row>
    <row r="119" spans="1:3" x14ac:dyDescent="0.3">
      <c r="A119" s="1" t="s">
        <v>312</v>
      </c>
      <c r="B119" t="s">
        <v>313</v>
      </c>
      <c r="C119" t="s">
        <v>121</v>
      </c>
    </row>
    <row r="120" spans="1:3" x14ac:dyDescent="0.3">
      <c r="A120" s="1" t="s">
        <v>314</v>
      </c>
      <c r="B120" t="s">
        <v>315</v>
      </c>
      <c r="C120" t="s">
        <v>64</v>
      </c>
    </row>
    <row r="121" spans="1:3" x14ac:dyDescent="0.3">
      <c r="A121" s="1" t="s">
        <v>316</v>
      </c>
      <c r="B121" t="s">
        <v>317</v>
      </c>
      <c r="C121" t="s">
        <v>318</v>
      </c>
    </row>
    <row r="122" spans="1:3" x14ac:dyDescent="0.3">
      <c r="A122" s="1" t="s">
        <v>319</v>
      </c>
      <c r="B122" t="s">
        <v>320</v>
      </c>
      <c r="C122" t="s">
        <v>260</v>
      </c>
    </row>
    <row r="123" spans="1:3" x14ac:dyDescent="0.3">
      <c r="A123" s="1" t="s">
        <v>321</v>
      </c>
      <c r="B123" t="s">
        <v>322</v>
      </c>
      <c r="C123" t="s">
        <v>323</v>
      </c>
    </row>
    <row r="124" spans="1:3" x14ac:dyDescent="0.3">
      <c r="A124" s="1" t="s">
        <v>324</v>
      </c>
      <c r="B124" t="s">
        <v>325</v>
      </c>
      <c r="C124" t="s">
        <v>131</v>
      </c>
    </row>
    <row r="125" spans="1:3" x14ac:dyDescent="0.3">
      <c r="A125" s="1" t="s">
        <v>326</v>
      </c>
      <c r="B125" t="s">
        <v>327</v>
      </c>
      <c r="C125" t="s">
        <v>179</v>
      </c>
    </row>
    <row r="126" spans="1:3" x14ac:dyDescent="0.3">
      <c r="A126" s="1" t="s">
        <v>328</v>
      </c>
      <c r="B126" t="s">
        <v>329</v>
      </c>
      <c r="C126" t="s">
        <v>330</v>
      </c>
    </row>
    <row r="127" spans="1:3" x14ac:dyDescent="0.3">
      <c r="A127" s="1" t="s">
        <v>331</v>
      </c>
      <c r="B127" t="s">
        <v>332</v>
      </c>
      <c r="C127" t="s">
        <v>202</v>
      </c>
    </row>
    <row r="128" spans="1:3" x14ac:dyDescent="0.3">
      <c r="A128" s="1" t="s">
        <v>333</v>
      </c>
      <c r="B128" t="s">
        <v>334</v>
      </c>
      <c r="C128" t="s">
        <v>335</v>
      </c>
    </row>
    <row r="129" spans="1:3" x14ac:dyDescent="0.3">
      <c r="A129" s="1" t="s">
        <v>336</v>
      </c>
      <c r="B129" t="s">
        <v>337</v>
      </c>
      <c r="C129" t="s">
        <v>17</v>
      </c>
    </row>
    <row r="130" spans="1:3" x14ac:dyDescent="0.3">
      <c r="A130" s="1" t="s">
        <v>338</v>
      </c>
      <c r="B130" t="s">
        <v>339</v>
      </c>
      <c r="C130" t="s">
        <v>340</v>
      </c>
    </row>
    <row r="131" spans="1:3" x14ac:dyDescent="0.3">
      <c r="A131" s="1" t="s">
        <v>341</v>
      </c>
      <c r="B131" t="s">
        <v>342</v>
      </c>
      <c r="C131" t="s">
        <v>108</v>
      </c>
    </row>
    <row r="132" spans="1:3" x14ac:dyDescent="0.3">
      <c r="A132" s="1" t="s">
        <v>343</v>
      </c>
      <c r="B132" t="s">
        <v>344</v>
      </c>
      <c r="C132" t="s">
        <v>345</v>
      </c>
    </row>
    <row r="133" spans="1:3" x14ac:dyDescent="0.3">
      <c r="A133" s="1" t="s">
        <v>346</v>
      </c>
      <c r="B133" t="s">
        <v>347</v>
      </c>
      <c r="C133" t="s">
        <v>348</v>
      </c>
    </row>
    <row r="134" spans="1:3" x14ac:dyDescent="0.3">
      <c r="A134" s="1" t="s">
        <v>349</v>
      </c>
      <c r="B134" t="s">
        <v>350</v>
      </c>
      <c r="C134" t="s">
        <v>351</v>
      </c>
    </row>
    <row r="135" spans="1:3" x14ac:dyDescent="0.3">
      <c r="A135" s="1" t="s">
        <v>352</v>
      </c>
      <c r="B135" t="s">
        <v>353</v>
      </c>
      <c r="C135" t="s">
        <v>89</v>
      </c>
    </row>
    <row r="136" spans="1:3" x14ac:dyDescent="0.3">
      <c r="A136" s="1" t="s">
        <v>354</v>
      </c>
      <c r="B136" t="s">
        <v>355</v>
      </c>
      <c r="C136" t="s">
        <v>356</v>
      </c>
    </row>
    <row r="137" spans="1:3" x14ac:dyDescent="0.3">
      <c r="A137" s="1" t="s">
        <v>357</v>
      </c>
      <c r="B137" t="s">
        <v>358</v>
      </c>
      <c r="C137" t="s">
        <v>359</v>
      </c>
    </row>
    <row r="138" spans="1:3" x14ac:dyDescent="0.3">
      <c r="A138" s="1" t="s">
        <v>360</v>
      </c>
      <c r="B138" t="s">
        <v>361</v>
      </c>
      <c r="C138" t="s">
        <v>345</v>
      </c>
    </row>
    <row r="139" spans="1:3" x14ac:dyDescent="0.3">
      <c r="A139" s="1" t="s">
        <v>362</v>
      </c>
      <c r="B139" t="s">
        <v>363</v>
      </c>
      <c r="C139" t="s">
        <v>194</v>
      </c>
    </row>
    <row r="140" spans="1:3" x14ac:dyDescent="0.3">
      <c r="A140" s="1" t="s">
        <v>364</v>
      </c>
      <c r="B140" t="s">
        <v>365</v>
      </c>
      <c r="C140" t="s">
        <v>309</v>
      </c>
    </row>
    <row r="141" spans="1:3" x14ac:dyDescent="0.3">
      <c r="A141" s="1" t="s">
        <v>366</v>
      </c>
      <c r="B141" t="s">
        <v>367</v>
      </c>
      <c r="C141" t="s">
        <v>108</v>
      </c>
    </row>
    <row r="142" spans="1:3" x14ac:dyDescent="0.3">
      <c r="A142" s="1" t="s">
        <v>368</v>
      </c>
      <c r="B142" t="s">
        <v>369</v>
      </c>
      <c r="C142" t="s">
        <v>187</v>
      </c>
    </row>
    <row r="143" spans="1:3" x14ac:dyDescent="0.3">
      <c r="A143" s="1" t="s">
        <v>370</v>
      </c>
      <c r="B143" t="s">
        <v>369</v>
      </c>
      <c r="C143" t="s">
        <v>371</v>
      </c>
    </row>
    <row r="144" spans="1:3" x14ac:dyDescent="0.3">
      <c r="A144" s="1" t="s">
        <v>372</v>
      </c>
      <c r="B144" t="s">
        <v>373</v>
      </c>
      <c r="C144" t="s">
        <v>166</v>
      </c>
    </row>
    <row r="145" spans="1:3" x14ac:dyDescent="0.3">
      <c r="A145" s="1" t="s">
        <v>374</v>
      </c>
      <c r="B145" t="s">
        <v>375</v>
      </c>
      <c r="C145" t="s">
        <v>376</v>
      </c>
    </row>
    <row r="146" spans="1:3" x14ac:dyDescent="0.3">
      <c r="A146" s="1" t="s">
        <v>377</v>
      </c>
      <c r="B146" t="s">
        <v>378</v>
      </c>
      <c r="C146" t="s">
        <v>379</v>
      </c>
    </row>
    <row r="147" spans="1:3" x14ac:dyDescent="0.3">
      <c r="A147" s="1" t="s">
        <v>380</v>
      </c>
      <c r="B147" t="s">
        <v>381</v>
      </c>
      <c r="C147" t="s">
        <v>382</v>
      </c>
    </row>
    <row r="148" spans="1:3" x14ac:dyDescent="0.3">
      <c r="A148" s="1" t="s">
        <v>383</v>
      </c>
      <c r="B148" t="s">
        <v>384</v>
      </c>
      <c r="C148" t="s">
        <v>67</v>
      </c>
    </row>
    <row r="149" spans="1:3" x14ac:dyDescent="0.3">
      <c r="A149" s="1" t="s">
        <v>385</v>
      </c>
      <c r="B149" t="s">
        <v>386</v>
      </c>
      <c r="C149" t="s">
        <v>214</v>
      </c>
    </row>
    <row r="150" spans="1:3" x14ac:dyDescent="0.3">
      <c r="A150" s="1" t="s">
        <v>387</v>
      </c>
      <c r="B150" t="s">
        <v>388</v>
      </c>
      <c r="C150" t="s">
        <v>241</v>
      </c>
    </row>
    <row r="151" spans="1:3" x14ac:dyDescent="0.3">
      <c r="A151" s="1" t="s">
        <v>389</v>
      </c>
      <c r="B151" t="s">
        <v>390</v>
      </c>
      <c r="C151" t="s">
        <v>351</v>
      </c>
    </row>
    <row r="152" spans="1:3" x14ac:dyDescent="0.3">
      <c r="A152" s="1" t="s">
        <v>391</v>
      </c>
      <c r="B152" t="s">
        <v>392</v>
      </c>
      <c r="C152" t="s">
        <v>393</v>
      </c>
    </row>
    <row r="153" spans="1:3" x14ac:dyDescent="0.3">
      <c r="A153" s="1" t="s">
        <v>394</v>
      </c>
      <c r="B153" t="s">
        <v>392</v>
      </c>
      <c r="C153" t="s">
        <v>395</v>
      </c>
    </row>
    <row r="154" spans="1:3" x14ac:dyDescent="0.3">
      <c r="A154" s="1" t="s">
        <v>396</v>
      </c>
      <c r="B154" t="s">
        <v>397</v>
      </c>
      <c r="C154" t="s">
        <v>393</v>
      </c>
    </row>
    <row r="155" spans="1:3" x14ac:dyDescent="0.3">
      <c r="A155" s="1" t="s">
        <v>398</v>
      </c>
      <c r="B155" t="s">
        <v>399</v>
      </c>
      <c r="C155" t="s">
        <v>400</v>
      </c>
    </row>
    <row r="156" spans="1:3" x14ac:dyDescent="0.3">
      <c r="A156" s="1" t="s">
        <v>401</v>
      </c>
      <c r="B156" t="s">
        <v>402</v>
      </c>
      <c r="C156" t="s">
        <v>340</v>
      </c>
    </row>
    <row r="157" spans="1:3" x14ac:dyDescent="0.3">
      <c r="A157" s="1" t="s">
        <v>403</v>
      </c>
      <c r="B157" t="s">
        <v>243</v>
      </c>
      <c r="C157" t="s">
        <v>404</v>
      </c>
    </row>
    <row r="158" spans="1:3" x14ac:dyDescent="0.3">
      <c r="A158" s="1" t="s">
        <v>405</v>
      </c>
      <c r="B158" t="s">
        <v>406</v>
      </c>
      <c r="C158" t="s">
        <v>78</v>
      </c>
    </row>
    <row r="159" spans="1:3" x14ac:dyDescent="0.3">
      <c r="A159" s="1" t="s">
        <v>407</v>
      </c>
      <c r="B159" t="s">
        <v>408</v>
      </c>
      <c r="C159" t="s">
        <v>409</v>
      </c>
    </row>
    <row r="160" spans="1:3" x14ac:dyDescent="0.3">
      <c r="A160" s="1" t="s">
        <v>410</v>
      </c>
      <c r="B160" t="s">
        <v>353</v>
      </c>
      <c r="C160" t="s">
        <v>371</v>
      </c>
    </row>
    <row r="161" spans="1:3" x14ac:dyDescent="0.3">
      <c r="A161" s="1" t="s">
        <v>411</v>
      </c>
      <c r="B161" t="s">
        <v>412</v>
      </c>
      <c r="C161" t="s">
        <v>413</v>
      </c>
    </row>
    <row r="162" spans="1:3" x14ac:dyDescent="0.3">
      <c r="A162" s="1" t="s">
        <v>414</v>
      </c>
      <c r="B162" t="s">
        <v>415</v>
      </c>
      <c r="C162" t="s">
        <v>416</v>
      </c>
    </row>
    <row r="163" spans="1:3" x14ac:dyDescent="0.3">
      <c r="A163" s="1" t="s">
        <v>417</v>
      </c>
      <c r="B163" t="s">
        <v>418</v>
      </c>
      <c r="C163" t="s">
        <v>419</v>
      </c>
    </row>
    <row r="164" spans="1:3" x14ac:dyDescent="0.3">
      <c r="A164" s="1" t="s">
        <v>420</v>
      </c>
      <c r="B164" t="s">
        <v>421</v>
      </c>
      <c r="C164" t="s">
        <v>295</v>
      </c>
    </row>
    <row r="165" spans="1:3" x14ac:dyDescent="0.3">
      <c r="A165" s="1" t="s">
        <v>422</v>
      </c>
      <c r="B165" t="s">
        <v>423</v>
      </c>
      <c r="C165" t="s">
        <v>295</v>
      </c>
    </row>
    <row r="166" spans="1:3" x14ac:dyDescent="0.3">
      <c r="A166" s="1" t="s">
        <v>424</v>
      </c>
      <c r="B166" t="s">
        <v>425</v>
      </c>
      <c r="C166" t="s">
        <v>371</v>
      </c>
    </row>
    <row r="167" spans="1:3" x14ac:dyDescent="0.3">
      <c r="A167" s="1" t="s">
        <v>426</v>
      </c>
      <c r="B167" t="s">
        <v>427</v>
      </c>
      <c r="C167" t="s">
        <v>428</v>
      </c>
    </row>
    <row r="168" spans="1:3" x14ac:dyDescent="0.3">
      <c r="A168" s="1" t="s">
        <v>429</v>
      </c>
      <c r="B168" t="s">
        <v>430</v>
      </c>
      <c r="C168" t="s">
        <v>419</v>
      </c>
    </row>
    <row r="169" spans="1:3" x14ac:dyDescent="0.3">
      <c r="A169" s="1" t="s">
        <v>431</v>
      </c>
      <c r="B169" t="s">
        <v>432</v>
      </c>
      <c r="C169" t="s">
        <v>419</v>
      </c>
    </row>
    <row r="170" spans="1:3" x14ac:dyDescent="0.3">
      <c r="A170" s="1" t="s">
        <v>433</v>
      </c>
      <c r="B170" t="s">
        <v>434</v>
      </c>
      <c r="C170" t="s">
        <v>147</v>
      </c>
    </row>
    <row r="171" spans="1:3" x14ac:dyDescent="0.3">
      <c r="A171" s="1" t="s">
        <v>435</v>
      </c>
      <c r="B171" t="s">
        <v>436</v>
      </c>
      <c r="C171" t="s">
        <v>437</v>
      </c>
    </row>
    <row r="172" spans="1:3" x14ac:dyDescent="0.3">
      <c r="A172" s="1" t="s">
        <v>438</v>
      </c>
      <c r="B172" t="s">
        <v>439</v>
      </c>
      <c r="C172" t="s">
        <v>409</v>
      </c>
    </row>
    <row r="173" spans="1:3" x14ac:dyDescent="0.3">
      <c r="A173" s="1" t="s">
        <v>440</v>
      </c>
      <c r="B173" t="s">
        <v>441</v>
      </c>
      <c r="C173" t="s">
        <v>86</v>
      </c>
    </row>
    <row r="174" spans="1:3" x14ac:dyDescent="0.3">
      <c r="A174" s="1" t="s">
        <v>442</v>
      </c>
      <c r="B174" t="s">
        <v>443</v>
      </c>
      <c r="C174" t="s">
        <v>419</v>
      </c>
    </row>
    <row r="175" spans="1:3" x14ac:dyDescent="0.3">
      <c r="A175" s="1" t="s">
        <v>444</v>
      </c>
      <c r="B175" t="s">
        <v>445</v>
      </c>
      <c r="C175" t="s">
        <v>241</v>
      </c>
    </row>
    <row r="176" spans="1:3" x14ac:dyDescent="0.3">
      <c r="A176" s="1" t="s">
        <v>446</v>
      </c>
      <c r="B176" t="s">
        <v>447</v>
      </c>
      <c r="C176" t="s">
        <v>448</v>
      </c>
    </row>
    <row r="177" spans="1:3" x14ac:dyDescent="0.3">
      <c r="A177" s="1" t="s">
        <v>449</v>
      </c>
      <c r="B177" t="s">
        <v>450</v>
      </c>
      <c r="C177" t="s">
        <v>194</v>
      </c>
    </row>
    <row r="178" spans="1:3" x14ac:dyDescent="0.3">
      <c r="A178" s="1" t="s">
        <v>451</v>
      </c>
      <c r="B178" t="s">
        <v>452</v>
      </c>
      <c r="C178" t="s">
        <v>89</v>
      </c>
    </row>
    <row r="179" spans="1:3" x14ac:dyDescent="0.3">
      <c r="A179" s="1" t="s">
        <v>453</v>
      </c>
      <c r="B179" t="s">
        <v>454</v>
      </c>
      <c r="C179" t="s">
        <v>36</v>
      </c>
    </row>
    <row r="180" spans="1:3" x14ac:dyDescent="0.3">
      <c r="A180" s="1" t="s">
        <v>455</v>
      </c>
      <c r="B180" t="s">
        <v>456</v>
      </c>
      <c r="C180" t="s">
        <v>457</v>
      </c>
    </row>
    <row r="181" spans="1:3" x14ac:dyDescent="0.3">
      <c r="A181" s="1" t="s">
        <v>458</v>
      </c>
      <c r="B181" t="s">
        <v>459</v>
      </c>
      <c r="C181" t="s">
        <v>121</v>
      </c>
    </row>
    <row r="182" spans="1:3" x14ac:dyDescent="0.3">
      <c r="A182" s="1" t="s">
        <v>460</v>
      </c>
      <c r="B182" t="s">
        <v>461</v>
      </c>
      <c r="C182" t="s">
        <v>166</v>
      </c>
    </row>
    <row r="183" spans="1:3" x14ac:dyDescent="0.3">
      <c r="A183" s="1" t="s">
        <v>462</v>
      </c>
      <c r="B183" t="s">
        <v>463</v>
      </c>
      <c r="C183" t="s">
        <v>464</v>
      </c>
    </row>
    <row r="184" spans="1:3" x14ac:dyDescent="0.3">
      <c r="A184" s="1" t="s">
        <v>465</v>
      </c>
      <c r="B184" t="s">
        <v>466</v>
      </c>
      <c r="C184" t="s">
        <v>166</v>
      </c>
    </row>
    <row r="185" spans="1:3" x14ac:dyDescent="0.3">
      <c r="A185" s="1" t="s">
        <v>467</v>
      </c>
      <c r="B185" t="s">
        <v>468</v>
      </c>
      <c r="C185" t="s">
        <v>20</v>
      </c>
    </row>
    <row r="186" spans="1:3" x14ac:dyDescent="0.3">
      <c r="A186" s="1" t="s">
        <v>469</v>
      </c>
      <c r="B186" t="s">
        <v>470</v>
      </c>
      <c r="C186" t="s">
        <v>166</v>
      </c>
    </row>
    <row r="187" spans="1:3" x14ac:dyDescent="0.3">
      <c r="A187" s="1" t="s">
        <v>471</v>
      </c>
      <c r="B187" t="s">
        <v>472</v>
      </c>
      <c r="C187" t="s">
        <v>202</v>
      </c>
    </row>
    <row r="188" spans="1:3" x14ac:dyDescent="0.3">
      <c r="A188" s="1" t="s">
        <v>473</v>
      </c>
      <c r="B188" t="s">
        <v>474</v>
      </c>
      <c r="C188" t="s">
        <v>475</v>
      </c>
    </row>
    <row r="189" spans="1:3" x14ac:dyDescent="0.3">
      <c r="A189" s="1" t="s">
        <v>476</v>
      </c>
      <c r="B189" t="s">
        <v>477</v>
      </c>
      <c r="C189" t="s">
        <v>379</v>
      </c>
    </row>
    <row r="190" spans="1:3" x14ac:dyDescent="0.3">
      <c r="A190" s="1" t="s">
        <v>478</v>
      </c>
      <c r="B190" t="s">
        <v>479</v>
      </c>
      <c r="C190" t="s">
        <v>480</v>
      </c>
    </row>
    <row r="191" spans="1:3" x14ac:dyDescent="0.3">
      <c r="A191" s="1" t="s">
        <v>481</v>
      </c>
      <c r="B191" t="s">
        <v>482</v>
      </c>
      <c r="C191" t="s">
        <v>166</v>
      </c>
    </row>
    <row r="192" spans="1:3" x14ac:dyDescent="0.3">
      <c r="A192" s="1" t="s">
        <v>483</v>
      </c>
      <c r="B192" t="s">
        <v>484</v>
      </c>
      <c r="C192" t="s">
        <v>485</v>
      </c>
    </row>
    <row r="193" spans="1:3" x14ac:dyDescent="0.3">
      <c r="A193" s="1" t="s">
        <v>486</v>
      </c>
      <c r="B193" t="s">
        <v>487</v>
      </c>
      <c r="C193" t="s">
        <v>488</v>
      </c>
    </row>
    <row r="194" spans="1:3" x14ac:dyDescent="0.3">
      <c r="A194" s="1" t="s">
        <v>489</v>
      </c>
      <c r="B194" t="s">
        <v>490</v>
      </c>
      <c r="C194" t="s">
        <v>260</v>
      </c>
    </row>
    <row r="195" spans="1:3" x14ac:dyDescent="0.3">
      <c r="A195" s="1" t="s">
        <v>491</v>
      </c>
      <c r="B195" t="s">
        <v>492</v>
      </c>
      <c r="C195" t="s">
        <v>223</v>
      </c>
    </row>
    <row r="196" spans="1:3" x14ac:dyDescent="0.3">
      <c r="A196" s="1" t="s">
        <v>493</v>
      </c>
      <c r="B196" t="s">
        <v>494</v>
      </c>
      <c r="C196" t="s">
        <v>376</v>
      </c>
    </row>
    <row r="197" spans="1:3" x14ac:dyDescent="0.3">
      <c r="A197" s="1" t="s">
        <v>495</v>
      </c>
      <c r="B197" t="s">
        <v>496</v>
      </c>
      <c r="C197" t="s">
        <v>379</v>
      </c>
    </row>
    <row r="198" spans="1:3" x14ac:dyDescent="0.3">
      <c r="A198" s="1" t="s">
        <v>497</v>
      </c>
      <c r="B198" t="s">
        <v>498</v>
      </c>
      <c r="C198" t="s">
        <v>499</v>
      </c>
    </row>
    <row r="199" spans="1:3" x14ac:dyDescent="0.3">
      <c r="A199" s="1" t="s">
        <v>500</v>
      </c>
      <c r="B199" t="s">
        <v>41</v>
      </c>
      <c r="C199" t="s">
        <v>219</v>
      </c>
    </row>
    <row r="200" spans="1:3" x14ac:dyDescent="0.3">
      <c r="A200" s="1" t="s">
        <v>501</v>
      </c>
      <c r="B200" t="s">
        <v>502</v>
      </c>
      <c r="C200" t="s">
        <v>480</v>
      </c>
    </row>
    <row r="201" spans="1:3" x14ac:dyDescent="0.3">
      <c r="A201" s="1" t="s">
        <v>503</v>
      </c>
      <c r="B201" t="s">
        <v>504</v>
      </c>
      <c r="C201" t="s">
        <v>505</v>
      </c>
    </row>
    <row r="202" spans="1:3" x14ac:dyDescent="0.3">
      <c r="A202" s="1" t="s">
        <v>506</v>
      </c>
      <c r="B202" t="s">
        <v>507</v>
      </c>
      <c r="C202" t="s">
        <v>508</v>
      </c>
    </row>
    <row r="203" spans="1:3" x14ac:dyDescent="0.3">
      <c r="A203" s="1" t="s">
        <v>509</v>
      </c>
      <c r="B203" t="s">
        <v>510</v>
      </c>
      <c r="C203" t="s">
        <v>511</v>
      </c>
    </row>
    <row r="204" spans="1:3" x14ac:dyDescent="0.3">
      <c r="A204" s="1" t="s">
        <v>512</v>
      </c>
      <c r="B204" t="s">
        <v>513</v>
      </c>
      <c r="C204" t="s">
        <v>202</v>
      </c>
    </row>
    <row r="205" spans="1:3" x14ac:dyDescent="0.3">
      <c r="A205" s="1" t="s">
        <v>514</v>
      </c>
      <c r="B205" t="s">
        <v>515</v>
      </c>
      <c r="C205" t="s">
        <v>39</v>
      </c>
    </row>
    <row r="206" spans="1:3" x14ac:dyDescent="0.3">
      <c r="A206" s="1" t="s">
        <v>516</v>
      </c>
      <c r="B206" t="s">
        <v>517</v>
      </c>
      <c r="C206" t="s">
        <v>11</v>
      </c>
    </row>
    <row r="207" spans="1:3" x14ac:dyDescent="0.3">
      <c r="A207" s="1" t="s">
        <v>518</v>
      </c>
      <c r="B207" t="s">
        <v>519</v>
      </c>
      <c r="C207" t="s">
        <v>166</v>
      </c>
    </row>
    <row r="208" spans="1:3" x14ac:dyDescent="0.3">
      <c r="A208" s="1" t="s">
        <v>520</v>
      </c>
      <c r="B208" t="s">
        <v>521</v>
      </c>
      <c r="C208" t="s">
        <v>219</v>
      </c>
    </row>
    <row r="209" spans="1:3" x14ac:dyDescent="0.3">
      <c r="A209" s="1" t="s">
        <v>522</v>
      </c>
      <c r="B209" t="s">
        <v>521</v>
      </c>
      <c r="C209" t="s">
        <v>17</v>
      </c>
    </row>
    <row r="210" spans="1:3" x14ac:dyDescent="0.3">
      <c r="A210" s="1" t="s">
        <v>523</v>
      </c>
      <c r="B210" t="s">
        <v>524</v>
      </c>
      <c r="C210" t="s">
        <v>73</v>
      </c>
    </row>
    <row r="211" spans="1:3" x14ac:dyDescent="0.3">
      <c r="A211" s="1" t="s">
        <v>525</v>
      </c>
      <c r="B211" t="s">
        <v>526</v>
      </c>
      <c r="C211" t="s">
        <v>114</v>
      </c>
    </row>
    <row r="212" spans="1:3" x14ac:dyDescent="0.3">
      <c r="A212" s="1" t="s">
        <v>527</v>
      </c>
      <c r="B212" t="s">
        <v>528</v>
      </c>
      <c r="C212" t="s">
        <v>340</v>
      </c>
    </row>
    <row r="213" spans="1:3" x14ac:dyDescent="0.3">
      <c r="A213" s="1" t="s">
        <v>529</v>
      </c>
      <c r="B213" t="s">
        <v>530</v>
      </c>
      <c r="C213" t="s">
        <v>39</v>
      </c>
    </row>
    <row r="214" spans="1:3" x14ac:dyDescent="0.3">
      <c r="A214" s="1" t="s">
        <v>531</v>
      </c>
      <c r="B214" t="s">
        <v>30</v>
      </c>
      <c r="C214" t="s">
        <v>44</v>
      </c>
    </row>
    <row r="215" spans="1:3" x14ac:dyDescent="0.3">
      <c r="A215" s="1" t="s">
        <v>532</v>
      </c>
      <c r="B215" t="s">
        <v>533</v>
      </c>
      <c r="C215" t="s">
        <v>534</v>
      </c>
    </row>
    <row r="216" spans="1:3" x14ac:dyDescent="0.3">
      <c r="A216" s="1" t="s">
        <v>535</v>
      </c>
      <c r="B216" t="s">
        <v>536</v>
      </c>
      <c r="C216" t="s">
        <v>89</v>
      </c>
    </row>
    <row r="217" spans="1:3" x14ac:dyDescent="0.3">
      <c r="A217" s="1" t="s">
        <v>537</v>
      </c>
      <c r="B217" t="s">
        <v>538</v>
      </c>
      <c r="C217" t="s">
        <v>416</v>
      </c>
    </row>
    <row r="218" spans="1:3" x14ac:dyDescent="0.3">
      <c r="A218" s="1" t="s">
        <v>539</v>
      </c>
      <c r="B218" t="s">
        <v>540</v>
      </c>
      <c r="C218" t="s">
        <v>323</v>
      </c>
    </row>
    <row r="219" spans="1:3" x14ac:dyDescent="0.3">
      <c r="A219" s="1" t="s">
        <v>541</v>
      </c>
      <c r="B219" t="s">
        <v>542</v>
      </c>
      <c r="C219" t="s">
        <v>179</v>
      </c>
    </row>
    <row r="220" spans="1:3" x14ac:dyDescent="0.3">
      <c r="A220" s="1" t="s">
        <v>543</v>
      </c>
      <c r="B220" t="s">
        <v>544</v>
      </c>
      <c r="C220" t="s">
        <v>419</v>
      </c>
    </row>
    <row r="221" spans="1:3" x14ac:dyDescent="0.3">
      <c r="A221" s="1" t="s">
        <v>545</v>
      </c>
      <c r="B221" t="s">
        <v>546</v>
      </c>
      <c r="C221" t="s">
        <v>17</v>
      </c>
    </row>
    <row r="222" spans="1:3" x14ac:dyDescent="0.3">
      <c r="A222" s="1" t="s">
        <v>547</v>
      </c>
      <c r="B222" t="s">
        <v>548</v>
      </c>
      <c r="C222" t="s">
        <v>419</v>
      </c>
    </row>
    <row r="223" spans="1:3" x14ac:dyDescent="0.3">
      <c r="A223" s="1" t="s">
        <v>549</v>
      </c>
      <c r="B223" t="s">
        <v>550</v>
      </c>
      <c r="C223" t="s">
        <v>309</v>
      </c>
    </row>
    <row r="224" spans="1:3" x14ac:dyDescent="0.3">
      <c r="A224" s="1" t="s">
        <v>551</v>
      </c>
      <c r="B224" t="s">
        <v>552</v>
      </c>
      <c r="C224" t="s">
        <v>309</v>
      </c>
    </row>
    <row r="225" spans="1:3" x14ac:dyDescent="0.3">
      <c r="A225" s="1" t="s">
        <v>553</v>
      </c>
      <c r="B225" t="s">
        <v>554</v>
      </c>
      <c r="C225" t="s">
        <v>187</v>
      </c>
    </row>
    <row r="226" spans="1:3" x14ac:dyDescent="0.3">
      <c r="A226" s="1" t="s">
        <v>555</v>
      </c>
      <c r="B226" t="s">
        <v>556</v>
      </c>
      <c r="C226" t="s">
        <v>428</v>
      </c>
    </row>
    <row r="227" spans="1:3" x14ac:dyDescent="0.3">
      <c r="A227" s="1" t="s">
        <v>557</v>
      </c>
      <c r="B227" t="s">
        <v>558</v>
      </c>
      <c r="C227" t="s">
        <v>559</v>
      </c>
    </row>
    <row r="228" spans="1:3" x14ac:dyDescent="0.3">
      <c r="A228" s="1" t="s">
        <v>560</v>
      </c>
      <c r="B228" t="s">
        <v>561</v>
      </c>
      <c r="C228" t="s">
        <v>351</v>
      </c>
    </row>
    <row r="229" spans="1:3" x14ac:dyDescent="0.3">
      <c r="A229" s="1" t="s">
        <v>562</v>
      </c>
      <c r="B229" t="s">
        <v>563</v>
      </c>
      <c r="C229" t="s">
        <v>564</v>
      </c>
    </row>
    <row r="230" spans="1:3" x14ac:dyDescent="0.3">
      <c r="A230" s="1" t="s">
        <v>565</v>
      </c>
      <c r="B230" t="s">
        <v>566</v>
      </c>
      <c r="C230" t="s">
        <v>567</v>
      </c>
    </row>
    <row r="231" spans="1:3" x14ac:dyDescent="0.3">
      <c r="A231" s="1" t="s">
        <v>568</v>
      </c>
      <c r="B231" t="s">
        <v>569</v>
      </c>
      <c r="C231" t="s">
        <v>570</v>
      </c>
    </row>
    <row r="232" spans="1:3" x14ac:dyDescent="0.3">
      <c r="A232" s="1" t="s">
        <v>571</v>
      </c>
      <c r="B232" t="s">
        <v>572</v>
      </c>
      <c r="C232" t="s">
        <v>275</v>
      </c>
    </row>
    <row r="233" spans="1:3" x14ac:dyDescent="0.3">
      <c r="A233" s="1" t="s">
        <v>573</v>
      </c>
      <c r="B233" t="s">
        <v>574</v>
      </c>
      <c r="C233" t="s">
        <v>108</v>
      </c>
    </row>
    <row r="234" spans="1:3" x14ac:dyDescent="0.3">
      <c r="A234" s="1" t="s">
        <v>575</v>
      </c>
      <c r="B234" t="s">
        <v>576</v>
      </c>
      <c r="C234" t="s">
        <v>17</v>
      </c>
    </row>
    <row r="235" spans="1:3" x14ac:dyDescent="0.3">
      <c r="A235" s="1" t="s">
        <v>577</v>
      </c>
      <c r="B235" t="s">
        <v>578</v>
      </c>
      <c r="C235" t="s">
        <v>464</v>
      </c>
    </row>
    <row r="236" spans="1:3" x14ac:dyDescent="0.3">
      <c r="A236" s="1" t="s">
        <v>579</v>
      </c>
      <c r="B236" t="s">
        <v>580</v>
      </c>
      <c r="C236" t="s">
        <v>287</v>
      </c>
    </row>
    <row r="237" spans="1:3" x14ac:dyDescent="0.3">
      <c r="A237" s="1" t="s">
        <v>581</v>
      </c>
      <c r="B237" t="s">
        <v>582</v>
      </c>
      <c r="C237" t="s">
        <v>67</v>
      </c>
    </row>
    <row r="238" spans="1:3" x14ac:dyDescent="0.3">
      <c r="A238" s="1" t="s">
        <v>583</v>
      </c>
      <c r="B238" t="s">
        <v>584</v>
      </c>
      <c r="C238" t="s">
        <v>284</v>
      </c>
    </row>
    <row r="239" spans="1:3" x14ac:dyDescent="0.3">
      <c r="A239" s="1" t="s">
        <v>585</v>
      </c>
      <c r="B239" t="s">
        <v>586</v>
      </c>
      <c r="C239" t="s">
        <v>47</v>
      </c>
    </row>
    <row r="240" spans="1:3" x14ac:dyDescent="0.3">
      <c r="A240" s="1" t="s">
        <v>587</v>
      </c>
      <c r="B240" t="s">
        <v>96</v>
      </c>
      <c r="C240" t="s">
        <v>121</v>
      </c>
    </row>
    <row r="241" spans="1:3" x14ac:dyDescent="0.3">
      <c r="A241" s="1" t="s">
        <v>588</v>
      </c>
      <c r="B241" t="s">
        <v>589</v>
      </c>
      <c r="C241" t="s">
        <v>298</v>
      </c>
    </row>
    <row r="242" spans="1:3" x14ac:dyDescent="0.3">
      <c r="A242" s="1" t="s">
        <v>590</v>
      </c>
      <c r="B242" t="s">
        <v>591</v>
      </c>
      <c r="C242" t="s">
        <v>166</v>
      </c>
    </row>
    <row r="243" spans="1:3" x14ac:dyDescent="0.3">
      <c r="A243" s="1" t="s">
        <v>592</v>
      </c>
      <c r="B243" t="s">
        <v>593</v>
      </c>
      <c r="C243" t="s">
        <v>92</v>
      </c>
    </row>
    <row r="244" spans="1:3" x14ac:dyDescent="0.3">
      <c r="A244" s="1" t="s">
        <v>594</v>
      </c>
      <c r="B244" t="s">
        <v>595</v>
      </c>
      <c r="C244" t="s">
        <v>596</v>
      </c>
    </row>
    <row r="245" spans="1:3" x14ac:dyDescent="0.3">
      <c r="A245" s="1" t="s">
        <v>597</v>
      </c>
      <c r="B245" t="s">
        <v>598</v>
      </c>
      <c r="C245" t="s">
        <v>17</v>
      </c>
    </row>
    <row r="246" spans="1:3" x14ac:dyDescent="0.3">
      <c r="A246" s="1" t="s">
        <v>599</v>
      </c>
      <c r="B246" t="s">
        <v>600</v>
      </c>
      <c r="C246" t="s">
        <v>70</v>
      </c>
    </row>
    <row r="247" spans="1:3" x14ac:dyDescent="0.3">
      <c r="A247" s="1" t="s">
        <v>601</v>
      </c>
      <c r="B247" t="s">
        <v>602</v>
      </c>
      <c r="C247" t="s">
        <v>137</v>
      </c>
    </row>
    <row r="248" spans="1:3" x14ac:dyDescent="0.3">
      <c r="A248" s="1" t="s">
        <v>603</v>
      </c>
      <c r="B248" t="s">
        <v>604</v>
      </c>
      <c r="C248" t="s">
        <v>233</v>
      </c>
    </row>
    <row r="249" spans="1:3" x14ac:dyDescent="0.3">
      <c r="A249" s="1" t="s">
        <v>605</v>
      </c>
      <c r="B249" t="s">
        <v>606</v>
      </c>
      <c r="C249" t="s">
        <v>607</v>
      </c>
    </row>
    <row r="250" spans="1:3" x14ac:dyDescent="0.3">
      <c r="A250" s="1" t="s">
        <v>608</v>
      </c>
      <c r="B250" t="s">
        <v>609</v>
      </c>
      <c r="C250" t="s">
        <v>53</v>
      </c>
    </row>
    <row r="251" spans="1:3" x14ac:dyDescent="0.3">
      <c r="A251" s="1" t="s">
        <v>610</v>
      </c>
      <c r="B251" t="s">
        <v>611</v>
      </c>
      <c r="C251" t="s">
        <v>241</v>
      </c>
    </row>
    <row r="252" spans="1:3" x14ac:dyDescent="0.3">
      <c r="A252" s="1" t="s">
        <v>612</v>
      </c>
      <c r="B252" t="s">
        <v>353</v>
      </c>
      <c r="C252" t="s">
        <v>187</v>
      </c>
    </row>
    <row r="253" spans="1:3" x14ac:dyDescent="0.3">
      <c r="A253" s="1" t="s">
        <v>613</v>
      </c>
      <c r="B253" t="s">
        <v>614</v>
      </c>
      <c r="C253" t="s">
        <v>295</v>
      </c>
    </row>
    <row r="254" spans="1:3" x14ac:dyDescent="0.3">
      <c r="A254" s="1" t="s">
        <v>615</v>
      </c>
      <c r="B254" t="s">
        <v>616</v>
      </c>
      <c r="C254" t="s">
        <v>617</v>
      </c>
    </row>
    <row r="255" spans="1:3" x14ac:dyDescent="0.3">
      <c r="A255" s="1" t="s">
        <v>618</v>
      </c>
      <c r="B255" t="s">
        <v>619</v>
      </c>
      <c r="C255" t="s">
        <v>340</v>
      </c>
    </row>
    <row r="256" spans="1:3" x14ac:dyDescent="0.3">
      <c r="A256" s="1" t="s">
        <v>620</v>
      </c>
      <c r="B256" t="s">
        <v>621</v>
      </c>
      <c r="C256" t="s">
        <v>241</v>
      </c>
    </row>
    <row r="257" spans="1:3" x14ac:dyDescent="0.3">
      <c r="A257" s="1" t="s">
        <v>622</v>
      </c>
      <c r="B257" t="s">
        <v>623</v>
      </c>
      <c r="C257" t="s">
        <v>624</v>
      </c>
    </row>
    <row r="258" spans="1:3" x14ac:dyDescent="0.3">
      <c r="A258" s="1" t="s">
        <v>625</v>
      </c>
      <c r="B258" t="s">
        <v>626</v>
      </c>
      <c r="C258" t="s">
        <v>627</v>
      </c>
    </row>
    <row r="259" spans="1:3" x14ac:dyDescent="0.3">
      <c r="A259" s="1" t="s">
        <v>628</v>
      </c>
      <c r="B259" t="s">
        <v>629</v>
      </c>
      <c r="C259" t="s">
        <v>630</v>
      </c>
    </row>
    <row r="260" spans="1:3" x14ac:dyDescent="0.3">
      <c r="A260" s="1" t="s">
        <v>631</v>
      </c>
      <c r="B260" t="s">
        <v>235</v>
      </c>
      <c r="C260" t="s">
        <v>5</v>
      </c>
    </row>
    <row r="261" spans="1:3" x14ac:dyDescent="0.3">
      <c r="A261" s="1" t="s">
        <v>632</v>
      </c>
      <c r="B261" t="s">
        <v>633</v>
      </c>
      <c r="C261" t="s">
        <v>233</v>
      </c>
    </row>
    <row r="262" spans="1:3" x14ac:dyDescent="0.3">
      <c r="A262" s="1" t="s">
        <v>634</v>
      </c>
      <c r="B262" t="s">
        <v>635</v>
      </c>
      <c r="C262" t="s">
        <v>194</v>
      </c>
    </row>
    <row r="263" spans="1:3" x14ac:dyDescent="0.3">
      <c r="A263" s="1" t="s">
        <v>636</v>
      </c>
      <c r="B263" t="s">
        <v>637</v>
      </c>
      <c r="C263" t="s">
        <v>382</v>
      </c>
    </row>
    <row r="264" spans="1:3" x14ac:dyDescent="0.3">
      <c r="A264" s="1" t="s">
        <v>638</v>
      </c>
      <c r="B264" t="s">
        <v>639</v>
      </c>
      <c r="C264" t="s">
        <v>640</v>
      </c>
    </row>
    <row r="265" spans="1:3" x14ac:dyDescent="0.3">
      <c r="A265" s="1" t="s">
        <v>641</v>
      </c>
      <c r="B265" t="s">
        <v>642</v>
      </c>
      <c r="C265" t="s">
        <v>485</v>
      </c>
    </row>
    <row r="266" spans="1:3" x14ac:dyDescent="0.3">
      <c r="A266" s="1" t="s">
        <v>643</v>
      </c>
      <c r="B266" t="s">
        <v>644</v>
      </c>
      <c r="C266" t="s">
        <v>56</v>
      </c>
    </row>
    <row r="267" spans="1:3" x14ac:dyDescent="0.3">
      <c r="A267" s="1" t="s">
        <v>645</v>
      </c>
      <c r="B267" t="s">
        <v>646</v>
      </c>
      <c r="C267" t="s">
        <v>345</v>
      </c>
    </row>
    <row r="268" spans="1:3" x14ac:dyDescent="0.3">
      <c r="A268" s="1" t="s">
        <v>647</v>
      </c>
      <c r="B268" t="s">
        <v>648</v>
      </c>
      <c r="C268" t="s">
        <v>448</v>
      </c>
    </row>
    <row r="269" spans="1:3" x14ac:dyDescent="0.3">
      <c r="A269" s="1" t="s">
        <v>649</v>
      </c>
      <c r="B269" t="s">
        <v>650</v>
      </c>
      <c r="C269" t="s">
        <v>651</v>
      </c>
    </row>
    <row r="270" spans="1:3" x14ac:dyDescent="0.3">
      <c r="A270" s="1" t="s">
        <v>652</v>
      </c>
      <c r="B270" t="s">
        <v>653</v>
      </c>
      <c r="C270" t="s">
        <v>345</v>
      </c>
    </row>
    <row r="271" spans="1:3" x14ac:dyDescent="0.3">
      <c r="A271" s="1" t="s">
        <v>654</v>
      </c>
      <c r="B271" t="s">
        <v>655</v>
      </c>
      <c r="C271" t="s">
        <v>416</v>
      </c>
    </row>
    <row r="272" spans="1:3" x14ac:dyDescent="0.3">
      <c r="A272" s="1" t="s">
        <v>656</v>
      </c>
      <c r="B272" t="s">
        <v>657</v>
      </c>
      <c r="C272" t="s">
        <v>121</v>
      </c>
    </row>
    <row r="273" spans="1:3" x14ac:dyDescent="0.3">
      <c r="A273" s="1" t="s">
        <v>658</v>
      </c>
      <c r="B273" t="s">
        <v>659</v>
      </c>
      <c r="C273" t="s">
        <v>44</v>
      </c>
    </row>
    <row r="274" spans="1:3" x14ac:dyDescent="0.3">
      <c r="A274" s="1" t="s">
        <v>660</v>
      </c>
      <c r="B274" t="s">
        <v>661</v>
      </c>
      <c r="C274" t="s">
        <v>413</v>
      </c>
    </row>
    <row r="275" spans="1:3" x14ac:dyDescent="0.3">
      <c r="A275" s="1" t="s">
        <v>662</v>
      </c>
      <c r="B275" t="s">
        <v>663</v>
      </c>
      <c r="C275" t="s">
        <v>323</v>
      </c>
    </row>
    <row r="276" spans="1:3" x14ac:dyDescent="0.3">
      <c r="A276" s="1" t="s">
        <v>664</v>
      </c>
      <c r="B276" t="s">
        <v>665</v>
      </c>
      <c r="C276" t="s">
        <v>666</v>
      </c>
    </row>
    <row r="277" spans="1:3" x14ac:dyDescent="0.3">
      <c r="A277" s="1" t="s">
        <v>667</v>
      </c>
      <c r="B277" t="s">
        <v>668</v>
      </c>
      <c r="C277" t="s">
        <v>131</v>
      </c>
    </row>
    <row r="278" spans="1:3" x14ac:dyDescent="0.3">
      <c r="A278" s="1" t="s">
        <v>669</v>
      </c>
      <c r="B278" t="s">
        <v>670</v>
      </c>
      <c r="C278" t="s">
        <v>671</v>
      </c>
    </row>
    <row r="279" spans="1:3" x14ac:dyDescent="0.3">
      <c r="A279" s="1" t="s">
        <v>672</v>
      </c>
      <c r="B279" t="s">
        <v>673</v>
      </c>
      <c r="C279" t="s">
        <v>73</v>
      </c>
    </row>
    <row r="280" spans="1:3" x14ac:dyDescent="0.3">
      <c r="A280" s="1" t="s">
        <v>674</v>
      </c>
      <c r="B280" t="s">
        <v>675</v>
      </c>
      <c r="C280" t="s">
        <v>64</v>
      </c>
    </row>
    <row r="281" spans="1:3" x14ac:dyDescent="0.3">
      <c r="A281" s="1" t="s">
        <v>676</v>
      </c>
      <c r="B281" t="s">
        <v>677</v>
      </c>
      <c r="C281" t="s">
        <v>105</v>
      </c>
    </row>
    <row r="282" spans="1:3" x14ac:dyDescent="0.3">
      <c r="A282" s="1" t="s">
        <v>678</v>
      </c>
      <c r="B282" t="s">
        <v>679</v>
      </c>
      <c r="C282" t="s">
        <v>73</v>
      </c>
    </row>
    <row r="283" spans="1:3" x14ac:dyDescent="0.3">
      <c r="A283" s="1" t="s">
        <v>680</v>
      </c>
      <c r="B283" t="s">
        <v>681</v>
      </c>
      <c r="C283" t="s">
        <v>499</v>
      </c>
    </row>
    <row r="284" spans="1:3" x14ac:dyDescent="0.3">
      <c r="A284" s="1" t="s">
        <v>682</v>
      </c>
      <c r="B284" t="s">
        <v>683</v>
      </c>
      <c r="C284" t="s">
        <v>73</v>
      </c>
    </row>
    <row r="285" spans="1:3" x14ac:dyDescent="0.3">
      <c r="A285" s="1" t="s">
        <v>684</v>
      </c>
      <c r="B285" t="s">
        <v>685</v>
      </c>
      <c r="C285" t="s">
        <v>485</v>
      </c>
    </row>
    <row r="286" spans="1:3" x14ac:dyDescent="0.3">
      <c r="A286" s="1" t="s">
        <v>686</v>
      </c>
      <c r="B286" t="s">
        <v>687</v>
      </c>
      <c r="C286" t="s">
        <v>92</v>
      </c>
    </row>
    <row r="287" spans="1:3" x14ac:dyDescent="0.3">
      <c r="A287" s="1" t="s">
        <v>688</v>
      </c>
      <c r="B287" t="s">
        <v>689</v>
      </c>
      <c r="C287" t="s">
        <v>564</v>
      </c>
    </row>
    <row r="288" spans="1:3" x14ac:dyDescent="0.3">
      <c r="A288" s="1" t="s">
        <v>690</v>
      </c>
      <c r="B288" t="s">
        <v>691</v>
      </c>
      <c r="C288" t="s">
        <v>692</v>
      </c>
    </row>
    <row r="289" spans="1:3" x14ac:dyDescent="0.3">
      <c r="A289" s="1" t="s">
        <v>693</v>
      </c>
      <c r="B289" t="s">
        <v>694</v>
      </c>
      <c r="C289" t="s">
        <v>214</v>
      </c>
    </row>
    <row r="290" spans="1:3" x14ac:dyDescent="0.3">
      <c r="A290" s="1" t="s">
        <v>695</v>
      </c>
      <c r="B290" t="s">
        <v>350</v>
      </c>
      <c r="C290" t="s">
        <v>351</v>
      </c>
    </row>
    <row r="291" spans="1:3" x14ac:dyDescent="0.3">
      <c r="A291" s="1" t="s">
        <v>696</v>
      </c>
      <c r="B291" t="s">
        <v>697</v>
      </c>
      <c r="C291" t="s">
        <v>111</v>
      </c>
    </row>
    <row r="292" spans="1:3" x14ac:dyDescent="0.3">
      <c r="A292" s="1" t="s">
        <v>698</v>
      </c>
      <c r="B292" t="s">
        <v>699</v>
      </c>
      <c r="C292" t="s">
        <v>166</v>
      </c>
    </row>
    <row r="293" spans="1:3" x14ac:dyDescent="0.3">
      <c r="A293" s="1" t="s">
        <v>700</v>
      </c>
      <c r="B293" t="s">
        <v>701</v>
      </c>
      <c r="C293" t="s">
        <v>702</v>
      </c>
    </row>
    <row r="294" spans="1:3" x14ac:dyDescent="0.3">
      <c r="A294" s="1" t="s">
        <v>703</v>
      </c>
      <c r="B294" t="s">
        <v>704</v>
      </c>
      <c r="C294" t="s">
        <v>419</v>
      </c>
    </row>
    <row r="295" spans="1:3" x14ac:dyDescent="0.3">
      <c r="A295" s="1" t="s">
        <v>705</v>
      </c>
      <c r="B295" t="s">
        <v>271</v>
      </c>
      <c r="C295" t="s">
        <v>78</v>
      </c>
    </row>
    <row r="296" spans="1:3" x14ac:dyDescent="0.3">
      <c r="A296" s="1" t="s">
        <v>706</v>
      </c>
      <c r="B296" t="s">
        <v>707</v>
      </c>
      <c r="C296" t="s">
        <v>108</v>
      </c>
    </row>
    <row r="297" spans="1:3" x14ac:dyDescent="0.3">
      <c r="A297" s="1" t="s">
        <v>708</v>
      </c>
      <c r="B297" t="s">
        <v>709</v>
      </c>
      <c r="C297" t="s">
        <v>246</v>
      </c>
    </row>
    <row r="298" spans="1:3" x14ac:dyDescent="0.3">
      <c r="A298" s="1" t="s">
        <v>710</v>
      </c>
      <c r="B298" t="s">
        <v>711</v>
      </c>
      <c r="C298" t="s">
        <v>108</v>
      </c>
    </row>
    <row r="299" spans="1:3" x14ac:dyDescent="0.3">
      <c r="A299" s="1" t="s">
        <v>712</v>
      </c>
      <c r="B299" t="s">
        <v>174</v>
      </c>
      <c r="C299" t="s">
        <v>219</v>
      </c>
    </row>
    <row r="300" spans="1:3" x14ac:dyDescent="0.3">
      <c r="A300" s="1" t="s">
        <v>713</v>
      </c>
      <c r="B300" t="s">
        <v>714</v>
      </c>
      <c r="C300" t="s">
        <v>156</v>
      </c>
    </row>
    <row r="301" spans="1:3" x14ac:dyDescent="0.3">
      <c r="A301" s="1" t="s">
        <v>715</v>
      </c>
      <c r="B301" t="s">
        <v>716</v>
      </c>
      <c r="C301" t="s">
        <v>413</v>
      </c>
    </row>
    <row r="302" spans="1:3" x14ac:dyDescent="0.3">
      <c r="A302" s="1" t="s">
        <v>717</v>
      </c>
      <c r="B302" t="s">
        <v>718</v>
      </c>
      <c r="C302" t="s">
        <v>25</v>
      </c>
    </row>
    <row r="303" spans="1:3" x14ac:dyDescent="0.3">
      <c r="A303" s="1" t="s">
        <v>719</v>
      </c>
      <c r="B303" t="s">
        <v>720</v>
      </c>
      <c r="C303" t="s">
        <v>721</v>
      </c>
    </row>
    <row r="304" spans="1:3" x14ac:dyDescent="0.3">
      <c r="A304" s="1" t="s">
        <v>722</v>
      </c>
      <c r="B304" t="s">
        <v>723</v>
      </c>
      <c r="C304" t="s">
        <v>47</v>
      </c>
    </row>
    <row r="305" spans="1:3" x14ac:dyDescent="0.3">
      <c r="A305" s="1" t="s">
        <v>724</v>
      </c>
      <c r="B305" t="s">
        <v>725</v>
      </c>
      <c r="C305" t="s">
        <v>419</v>
      </c>
    </row>
    <row r="306" spans="1:3" x14ac:dyDescent="0.3">
      <c r="A306" s="1" t="s">
        <v>726</v>
      </c>
      <c r="B306" t="s">
        <v>415</v>
      </c>
      <c r="C306" t="s">
        <v>214</v>
      </c>
    </row>
    <row r="307" spans="1:3" x14ac:dyDescent="0.3">
      <c r="A307" s="1" t="s">
        <v>727</v>
      </c>
      <c r="B307" t="s">
        <v>728</v>
      </c>
      <c r="C307" t="s">
        <v>729</v>
      </c>
    </row>
    <row r="308" spans="1:3" x14ac:dyDescent="0.3">
      <c r="A308" s="1" t="s">
        <v>730</v>
      </c>
      <c r="B308" t="s">
        <v>731</v>
      </c>
      <c r="C308" t="s">
        <v>111</v>
      </c>
    </row>
    <row r="309" spans="1:3" x14ac:dyDescent="0.3">
      <c r="A309" s="1" t="s">
        <v>732</v>
      </c>
      <c r="B309" t="s">
        <v>733</v>
      </c>
      <c r="C309" t="s">
        <v>734</v>
      </c>
    </row>
    <row r="310" spans="1:3" x14ac:dyDescent="0.3">
      <c r="A310" s="1" t="s">
        <v>735</v>
      </c>
      <c r="B310" t="s">
        <v>120</v>
      </c>
      <c r="C310" t="s">
        <v>73</v>
      </c>
    </row>
    <row r="311" spans="1:3" x14ac:dyDescent="0.3">
      <c r="A311" s="1" t="s">
        <v>736</v>
      </c>
      <c r="B311" t="s">
        <v>685</v>
      </c>
      <c r="C311" t="s">
        <v>219</v>
      </c>
    </row>
    <row r="312" spans="1:3" x14ac:dyDescent="0.3">
      <c r="A312" s="1" t="s">
        <v>737</v>
      </c>
      <c r="B312" t="s">
        <v>738</v>
      </c>
      <c r="C312" t="s">
        <v>194</v>
      </c>
    </row>
    <row r="313" spans="1:3" x14ac:dyDescent="0.3">
      <c r="A313" s="1" t="s">
        <v>739</v>
      </c>
      <c r="B313" t="s">
        <v>740</v>
      </c>
      <c r="C313" t="s">
        <v>131</v>
      </c>
    </row>
    <row r="314" spans="1:3" x14ac:dyDescent="0.3">
      <c r="A314" s="1" t="s">
        <v>741</v>
      </c>
      <c r="B314" t="s">
        <v>742</v>
      </c>
      <c r="C314" t="s">
        <v>89</v>
      </c>
    </row>
    <row r="315" spans="1:3" x14ac:dyDescent="0.3">
      <c r="A315" s="1" t="s">
        <v>743</v>
      </c>
      <c r="B315" t="s">
        <v>744</v>
      </c>
      <c r="C315" t="s">
        <v>241</v>
      </c>
    </row>
    <row r="316" spans="1:3" x14ac:dyDescent="0.3">
      <c r="A316" s="1" t="s">
        <v>745</v>
      </c>
      <c r="B316" t="s">
        <v>746</v>
      </c>
      <c r="C316" t="s">
        <v>345</v>
      </c>
    </row>
    <row r="317" spans="1:3" x14ac:dyDescent="0.3">
      <c r="A317" s="1" t="s">
        <v>747</v>
      </c>
      <c r="B317" t="s">
        <v>207</v>
      </c>
      <c r="C317" t="s">
        <v>208</v>
      </c>
    </row>
    <row r="318" spans="1:3" x14ac:dyDescent="0.3">
      <c r="A318" s="1" t="s">
        <v>748</v>
      </c>
      <c r="B318" t="s">
        <v>749</v>
      </c>
      <c r="C318" t="s">
        <v>413</v>
      </c>
    </row>
    <row r="319" spans="1:3" x14ac:dyDescent="0.3">
      <c r="A319" s="1" t="s">
        <v>750</v>
      </c>
      <c r="B319" t="s">
        <v>751</v>
      </c>
      <c r="C319" t="s">
        <v>416</v>
      </c>
    </row>
    <row r="320" spans="1:3" x14ac:dyDescent="0.3">
      <c r="A320" s="1" t="s">
        <v>752</v>
      </c>
      <c r="B320" t="s">
        <v>753</v>
      </c>
      <c r="C320" t="s">
        <v>754</v>
      </c>
    </row>
    <row r="321" spans="1:3" x14ac:dyDescent="0.3">
      <c r="A321" s="1" t="s">
        <v>755</v>
      </c>
      <c r="B321" t="s">
        <v>107</v>
      </c>
      <c r="C321" t="s">
        <v>64</v>
      </c>
    </row>
    <row r="322" spans="1:3" x14ac:dyDescent="0.3">
      <c r="A322" s="1" t="s">
        <v>756</v>
      </c>
      <c r="B322" t="s">
        <v>757</v>
      </c>
      <c r="C322" t="s">
        <v>275</v>
      </c>
    </row>
    <row r="323" spans="1:3" x14ac:dyDescent="0.3">
      <c r="A323" s="1" t="s">
        <v>758</v>
      </c>
      <c r="B323" t="s">
        <v>759</v>
      </c>
      <c r="C323" t="s">
        <v>760</v>
      </c>
    </row>
    <row r="324" spans="1:3" x14ac:dyDescent="0.3">
      <c r="A324" s="1" t="s">
        <v>761</v>
      </c>
      <c r="B324" t="s">
        <v>762</v>
      </c>
      <c r="C324" t="s">
        <v>86</v>
      </c>
    </row>
    <row r="325" spans="1:3" x14ac:dyDescent="0.3">
      <c r="A325" s="1" t="s">
        <v>763</v>
      </c>
      <c r="B325" t="s">
        <v>764</v>
      </c>
      <c r="C325" t="s">
        <v>323</v>
      </c>
    </row>
    <row r="326" spans="1:3" x14ac:dyDescent="0.3">
      <c r="A326" s="1" t="s">
        <v>765</v>
      </c>
      <c r="B326" t="s">
        <v>766</v>
      </c>
      <c r="C326" t="s">
        <v>767</v>
      </c>
    </row>
    <row r="327" spans="1:3" x14ac:dyDescent="0.3">
      <c r="A327" s="1" t="s">
        <v>768</v>
      </c>
      <c r="B327" t="s">
        <v>769</v>
      </c>
      <c r="C327" t="s">
        <v>393</v>
      </c>
    </row>
    <row r="328" spans="1:3" x14ac:dyDescent="0.3">
      <c r="A328" s="1" t="s">
        <v>770</v>
      </c>
      <c r="B328" t="s">
        <v>757</v>
      </c>
      <c r="C328" t="s">
        <v>108</v>
      </c>
    </row>
    <row r="329" spans="1:3" x14ac:dyDescent="0.3">
      <c r="A329" s="1" t="s">
        <v>771</v>
      </c>
      <c r="B329" t="s">
        <v>772</v>
      </c>
      <c r="C329" t="s">
        <v>485</v>
      </c>
    </row>
    <row r="330" spans="1:3" x14ac:dyDescent="0.3">
      <c r="A330" s="1" t="s">
        <v>773</v>
      </c>
      <c r="B330" t="s">
        <v>774</v>
      </c>
      <c r="C330" t="s">
        <v>39</v>
      </c>
    </row>
    <row r="331" spans="1:3" x14ac:dyDescent="0.3">
      <c r="A331" s="1" t="s">
        <v>775</v>
      </c>
      <c r="B331" t="s">
        <v>776</v>
      </c>
      <c r="C331" t="s">
        <v>121</v>
      </c>
    </row>
    <row r="332" spans="1:3" x14ac:dyDescent="0.3">
      <c r="A332" s="1" t="s">
        <v>777</v>
      </c>
      <c r="B332" t="s">
        <v>778</v>
      </c>
      <c r="C332" t="s">
        <v>266</v>
      </c>
    </row>
    <row r="333" spans="1:3" x14ac:dyDescent="0.3">
      <c r="A333" s="1" t="s">
        <v>779</v>
      </c>
      <c r="B333" t="s">
        <v>780</v>
      </c>
      <c r="C333" t="s">
        <v>111</v>
      </c>
    </row>
    <row r="334" spans="1:3" x14ac:dyDescent="0.3">
      <c r="A334" s="1" t="s">
        <v>781</v>
      </c>
      <c r="B334" t="s">
        <v>782</v>
      </c>
      <c r="C334" t="s">
        <v>56</v>
      </c>
    </row>
    <row r="335" spans="1:3" x14ac:dyDescent="0.3">
      <c r="A335" s="1" t="s">
        <v>783</v>
      </c>
      <c r="B335" t="s">
        <v>784</v>
      </c>
      <c r="C335" t="s">
        <v>202</v>
      </c>
    </row>
    <row r="336" spans="1:3" x14ac:dyDescent="0.3">
      <c r="A336" s="1" t="s">
        <v>785</v>
      </c>
      <c r="B336" t="s">
        <v>786</v>
      </c>
      <c r="C336" t="s">
        <v>787</v>
      </c>
    </row>
    <row r="337" spans="1:3" x14ac:dyDescent="0.3">
      <c r="A337" s="1" t="s">
        <v>788</v>
      </c>
      <c r="B337" t="s">
        <v>789</v>
      </c>
      <c r="C337" t="s">
        <v>345</v>
      </c>
    </row>
    <row r="338" spans="1:3" x14ac:dyDescent="0.3">
      <c r="A338" s="1" t="s">
        <v>790</v>
      </c>
      <c r="B338" t="s">
        <v>791</v>
      </c>
      <c r="C338" t="s">
        <v>260</v>
      </c>
    </row>
    <row r="339" spans="1:3" x14ac:dyDescent="0.3">
      <c r="A339" s="1" t="s">
        <v>792</v>
      </c>
      <c r="B339" t="s">
        <v>629</v>
      </c>
      <c r="C339" t="s">
        <v>793</v>
      </c>
    </row>
    <row r="340" spans="1:3" x14ac:dyDescent="0.3">
      <c r="A340" s="1" t="s">
        <v>794</v>
      </c>
      <c r="B340" t="s">
        <v>795</v>
      </c>
      <c r="C340" t="s">
        <v>108</v>
      </c>
    </row>
    <row r="341" spans="1:3" x14ac:dyDescent="0.3">
      <c r="A341" s="1" t="s">
        <v>796</v>
      </c>
      <c r="B341" t="s">
        <v>797</v>
      </c>
      <c r="C341" t="s">
        <v>78</v>
      </c>
    </row>
    <row r="342" spans="1:3" x14ac:dyDescent="0.3">
      <c r="A342" s="1" t="s">
        <v>798</v>
      </c>
      <c r="B342" t="s">
        <v>799</v>
      </c>
      <c r="C342" t="s">
        <v>105</v>
      </c>
    </row>
    <row r="343" spans="1:3" x14ac:dyDescent="0.3">
      <c r="A343" s="1" t="s">
        <v>800</v>
      </c>
      <c r="B343" t="s">
        <v>801</v>
      </c>
      <c r="C343" t="s">
        <v>105</v>
      </c>
    </row>
    <row r="344" spans="1:3" x14ac:dyDescent="0.3">
      <c r="A344" s="1" t="s">
        <v>802</v>
      </c>
      <c r="B344" t="s">
        <v>803</v>
      </c>
      <c r="C344" t="s">
        <v>11</v>
      </c>
    </row>
    <row r="345" spans="1:3" x14ac:dyDescent="0.3">
      <c r="A345" s="1" t="s">
        <v>804</v>
      </c>
      <c r="B345" t="s">
        <v>805</v>
      </c>
      <c r="C345" t="s">
        <v>359</v>
      </c>
    </row>
    <row r="346" spans="1:3" x14ac:dyDescent="0.3">
      <c r="A346" s="1" t="s">
        <v>806</v>
      </c>
      <c r="B346" t="s">
        <v>807</v>
      </c>
      <c r="C346" t="s">
        <v>382</v>
      </c>
    </row>
    <row r="347" spans="1:3" x14ac:dyDescent="0.3">
      <c r="A347" s="1" t="s">
        <v>808</v>
      </c>
      <c r="B347" t="s">
        <v>809</v>
      </c>
      <c r="C347" t="s">
        <v>505</v>
      </c>
    </row>
    <row r="348" spans="1:3" x14ac:dyDescent="0.3">
      <c r="A348" s="1" t="s">
        <v>810</v>
      </c>
      <c r="B348" t="s">
        <v>811</v>
      </c>
      <c r="C348" t="s">
        <v>812</v>
      </c>
    </row>
    <row r="349" spans="1:3" x14ac:dyDescent="0.3">
      <c r="A349" s="1" t="s">
        <v>813</v>
      </c>
      <c r="B349" t="s">
        <v>814</v>
      </c>
      <c r="C349" t="s">
        <v>92</v>
      </c>
    </row>
    <row r="350" spans="1:3" x14ac:dyDescent="0.3">
      <c r="A350" s="1" t="s">
        <v>815</v>
      </c>
      <c r="B350" t="s">
        <v>816</v>
      </c>
      <c r="C350" t="s">
        <v>166</v>
      </c>
    </row>
    <row r="351" spans="1:3" x14ac:dyDescent="0.3">
      <c r="A351" s="1" t="s">
        <v>817</v>
      </c>
      <c r="B351" t="s">
        <v>818</v>
      </c>
      <c r="C351" t="s">
        <v>20</v>
      </c>
    </row>
    <row r="352" spans="1:3" x14ac:dyDescent="0.3">
      <c r="A352" s="1" t="s">
        <v>819</v>
      </c>
      <c r="B352" t="s">
        <v>820</v>
      </c>
      <c r="C352" t="s">
        <v>821</v>
      </c>
    </row>
    <row r="353" spans="1:3" x14ac:dyDescent="0.3">
      <c r="A353" s="1" t="s">
        <v>822</v>
      </c>
      <c r="B353" t="s">
        <v>823</v>
      </c>
      <c r="C353" t="s">
        <v>824</v>
      </c>
    </row>
    <row r="354" spans="1:3" x14ac:dyDescent="0.3">
      <c r="A354" s="1" t="s">
        <v>825</v>
      </c>
      <c r="B354" t="s">
        <v>826</v>
      </c>
      <c r="C354" t="s">
        <v>17</v>
      </c>
    </row>
    <row r="355" spans="1:3" x14ac:dyDescent="0.3">
      <c r="A355" s="1" t="s">
        <v>827</v>
      </c>
      <c r="B355" t="s">
        <v>828</v>
      </c>
      <c r="C355" t="s">
        <v>829</v>
      </c>
    </row>
    <row r="356" spans="1:3" x14ac:dyDescent="0.3">
      <c r="A356" s="1" t="s">
        <v>830</v>
      </c>
      <c r="B356" t="s">
        <v>831</v>
      </c>
      <c r="C356" t="s">
        <v>832</v>
      </c>
    </row>
    <row r="357" spans="1:3" x14ac:dyDescent="0.3">
      <c r="A357" s="1" t="s">
        <v>833</v>
      </c>
      <c r="B357" t="s">
        <v>834</v>
      </c>
      <c r="C357" t="s">
        <v>61</v>
      </c>
    </row>
    <row r="358" spans="1:3" x14ac:dyDescent="0.3">
      <c r="A358" s="1" t="s">
        <v>835</v>
      </c>
      <c r="B358" t="s">
        <v>836</v>
      </c>
      <c r="C358" t="s">
        <v>829</v>
      </c>
    </row>
    <row r="359" spans="1:3" x14ac:dyDescent="0.3">
      <c r="A359" s="1" t="s">
        <v>837</v>
      </c>
      <c r="B359" t="s">
        <v>838</v>
      </c>
      <c r="C359" t="s">
        <v>147</v>
      </c>
    </row>
    <row r="360" spans="1:3" x14ac:dyDescent="0.3">
      <c r="A360" s="1" t="s">
        <v>839</v>
      </c>
      <c r="B360" t="s">
        <v>840</v>
      </c>
      <c r="C360" t="s">
        <v>841</v>
      </c>
    </row>
    <row r="361" spans="1:3" x14ac:dyDescent="0.3">
      <c r="A361" s="1" t="s">
        <v>842</v>
      </c>
      <c r="B361" t="s">
        <v>843</v>
      </c>
      <c r="C361" t="s">
        <v>841</v>
      </c>
    </row>
    <row r="362" spans="1:3" x14ac:dyDescent="0.3">
      <c r="A362" s="1" t="s">
        <v>844</v>
      </c>
      <c r="B362" t="s">
        <v>845</v>
      </c>
      <c r="C362" t="s">
        <v>416</v>
      </c>
    </row>
    <row r="363" spans="1:3" x14ac:dyDescent="0.3">
      <c r="A363" s="1" t="s">
        <v>846</v>
      </c>
      <c r="B363" t="s">
        <v>847</v>
      </c>
      <c r="C363" t="s">
        <v>848</v>
      </c>
    </row>
    <row r="364" spans="1:3" x14ac:dyDescent="0.3">
      <c r="A364" s="1" t="s">
        <v>849</v>
      </c>
      <c r="B364" t="s">
        <v>850</v>
      </c>
      <c r="C364" t="s">
        <v>485</v>
      </c>
    </row>
    <row r="365" spans="1:3" x14ac:dyDescent="0.3">
      <c r="A365" s="1" t="s">
        <v>851</v>
      </c>
      <c r="B365" t="s">
        <v>852</v>
      </c>
      <c r="C365" t="s">
        <v>121</v>
      </c>
    </row>
    <row r="366" spans="1:3" x14ac:dyDescent="0.3">
      <c r="A366" s="1" t="s">
        <v>853</v>
      </c>
      <c r="B366" t="s">
        <v>854</v>
      </c>
      <c r="C366" t="s">
        <v>855</v>
      </c>
    </row>
    <row r="367" spans="1:3" x14ac:dyDescent="0.3">
      <c r="A367" s="1" t="s">
        <v>856</v>
      </c>
      <c r="B367" t="s">
        <v>857</v>
      </c>
      <c r="C367" t="s">
        <v>309</v>
      </c>
    </row>
    <row r="368" spans="1:3" x14ac:dyDescent="0.3">
      <c r="A368" s="1" t="s">
        <v>858</v>
      </c>
      <c r="B368" t="s">
        <v>859</v>
      </c>
      <c r="C368" t="s">
        <v>860</v>
      </c>
    </row>
    <row r="369" spans="1:3" x14ac:dyDescent="0.3">
      <c r="A369" s="1" t="s">
        <v>861</v>
      </c>
      <c r="B369" t="s">
        <v>862</v>
      </c>
      <c r="C369" t="s">
        <v>73</v>
      </c>
    </row>
    <row r="370" spans="1:3" x14ac:dyDescent="0.3">
      <c r="A370" s="1" t="s">
        <v>863</v>
      </c>
      <c r="B370" t="s">
        <v>864</v>
      </c>
      <c r="C370" t="s">
        <v>309</v>
      </c>
    </row>
    <row r="371" spans="1:3" x14ac:dyDescent="0.3">
      <c r="A371" s="1" t="s">
        <v>865</v>
      </c>
      <c r="B371" t="s">
        <v>866</v>
      </c>
      <c r="C371" t="s">
        <v>17</v>
      </c>
    </row>
    <row r="372" spans="1:3" x14ac:dyDescent="0.3">
      <c r="A372" s="1" t="s">
        <v>867</v>
      </c>
      <c r="B372" t="s">
        <v>868</v>
      </c>
      <c r="C372" t="s">
        <v>309</v>
      </c>
    </row>
    <row r="373" spans="1:3" x14ac:dyDescent="0.3">
      <c r="A373" s="1" t="s">
        <v>869</v>
      </c>
      <c r="B373" t="s">
        <v>870</v>
      </c>
      <c r="C373" t="s">
        <v>260</v>
      </c>
    </row>
    <row r="374" spans="1:3" x14ac:dyDescent="0.3">
      <c r="A374" s="1" t="s">
        <v>871</v>
      </c>
      <c r="B374" t="s">
        <v>872</v>
      </c>
      <c r="C374" t="s">
        <v>607</v>
      </c>
    </row>
    <row r="375" spans="1:3" x14ac:dyDescent="0.3">
      <c r="A375" s="1" t="s">
        <v>873</v>
      </c>
      <c r="B375" t="s">
        <v>874</v>
      </c>
      <c r="C375" t="s">
        <v>448</v>
      </c>
    </row>
    <row r="376" spans="1:3" x14ac:dyDescent="0.3">
      <c r="A376" s="1" t="s">
        <v>875</v>
      </c>
      <c r="B376" t="s">
        <v>876</v>
      </c>
      <c r="C376" t="s">
        <v>877</v>
      </c>
    </row>
    <row r="377" spans="1:3" x14ac:dyDescent="0.3">
      <c r="A377" s="1" t="s">
        <v>878</v>
      </c>
      <c r="B377" t="s">
        <v>879</v>
      </c>
      <c r="C377" t="s">
        <v>880</v>
      </c>
    </row>
    <row r="378" spans="1:3" x14ac:dyDescent="0.3">
      <c r="A378" s="1" t="s">
        <v>881</v>
      </c>
      <c r="B378" t="s">
        <v>882</v>
      </c>
      <c r="C378" t="s">
        <v>309</v>
      </c>
    </row>
    <row r="379" spans="1:3" x14ac:dyDescent="0.3">
      <c r="A379" s="1" t="s">
        <v>883</v>
      </c>
      <c r="B379" t="s">
        <v>884</v>
      </c>
      <c r="C379" t="s">
        <v>885</v>
      </c>
    </row>
    <row r="380" spans="1:3" x14ac:dyDescent="0.3">
      <c r="A380" s="1" t="s">
        <v>886</v>
      </c>
      <c r="B380" t="s">
        <v>887</v>
      </c>
      <c r="C380" t="s">
        <v>17</v>
      </c>
    </row>
    <row r="381" spans="1:3" x14ac:dyDescent="0.3">
      <c r="A381" s="1" t="s">
        <v>888</v>
      </c>
      <c r="B381" t="s">
        <v>889</v>
      </c>
      <c r="C381" t="s">
        <v>359</v>
      </c>
    </row>
    <row r="382" spans="1:3" x14ac:dyDescent="0.3">
      <c r="A382" s="1" t="s">
        <v>890</v>
      </c>
      <c r="B382" t="s">
        <v>891</v>
      </c>
      <c r="C382" t="s">
        <v>892</v>
      </c>
    </row>
    <row r="383" spans="1:3" x14ac:dyDescent="0.3">
      <c r="A383" s="1" t="s">
        <v>893</v>
      </c>
      <c r="B383" t="s">
        <v>894</v>
      </c>
      <c r="C383" t="s">
        <v>309</v>
      </c>
    </row>
    <row r="384" spans="1:3" x14ac:dyDescent="0.3">
      <c r="A384" s="1" t="s">
        <v>895</v>
      </c>
      <c r="B384" t="s">
        <v>896</v>
      </c>
      <c r="C384" t="s">
        <v>8</v>
      </c>
    </row>
    <row r="385" spans="1:3" x14ac:dyDescent="0.3">
      <c r="A385" s="1" t="s">
        <v>897</v>
      </c>
      <c r="B385" t="s">
        <v>898</v>
      </c>
      <c r="C385" t="s">
        <v>11</v>
      </c>
    </row>
    <row r="386" spans="1:3" x14ac:dyDescent="0.3">
      <c r="A386" s="1" t="s">
        <v>899</v>
      </c>
      <c r="B386" t="s">
        <v>900</v>
      </c>
      <c r="C386" t="s">
        <v>166</v>
      </c>
    </row>
    <row r="387" spans="1:3" x14ac:dyDescent="0.3">
      <c r="A387" s="1" t="s">
        <v>901</v>
      </c>
      <c r="B387" t="s">
        <v>902</v>
      </c>
      <c r="C387" t="s">
        <v>903</v>
      </c>
    </row>
    <row r="388" spans="1:3" x14ac:dyDescent="0.3">
      <c r="A388" s="1" t="s">
        <v>904</v>
      </c>
      <c r="B388" t="s">
        <v>905</v>
      </c>
      <c r="C388" t="s">
        <v>906</v>
      </c>
    </row>
    <row r="389" spans="1:3" x14ac:dyDescent="0.3">
      <c r="A389" s="1" t="s">
        <v>907</v>
      </c>
      <c r="B389" t="s">
        <v>908</v>
      </c>
      <c r="C389" t="s">
        <v>909</v>
      </c>
    </row>
    <row r="390" spans="1:3" x14ac:dyDescent="0.3">
      <c r="A390" s="1" t="s">
        <v>910</v>
      </c>
      <c r="B390" t="s">
        <v>911</v>
      </c>
      <c r="C390" t="s">
        <v>39</v>
      </c>
    </row>
    <row r="391" spans="1:3" x14ac:dyDescent="0.3">
      <c r="A391" s="1" t="s">
        <v>912</v>
      </c>
      <c r="B391" t="s">
        <v>866</v>
      </c>
      <c r="C391" t="s">
        <v>17</v>
      </c>
    </row>
    <row r="392" spans="1:3" x14ac:dyDescent="0.3">
      <c r="A392" s="1" t="s">
        <v>913</v>
      </c>
      <c r="B392" t="s">
        <v>914</v>
      </c>
      <c r="C392" t="s">
        <v>428</v>
      </c>
    </row>
    <row r="393" spans="1:3" x14ac:dyDescent="0.3">
      <c r="A393" s="1" t="s">
        <v>915</v>
      </c>
      <c r="B393" t="s">
        <v>916</v>
      </c>
      <c r="C393" t="s">
        <v>211</v>
      </c>
    </row>
    <row r="394" spans="1:3" x14ac:dyDescent="0.3">
      <c r="A394" s="1" t="s">
        <v>917</v>
      </c>
      <c r="B394" t="s">
        <v>918</v>
      </c>
      <c r="C394" t="s">
        <v>848</v>
      </c>
    </row>
    <row r="395" spans="1:3" x14ac:dyDescent="0.3">
      <c r="A395" s="1" t="s">
        <v>919</v>
      </c>
      <c r="B395" t="s">
        <v>920</v>
      </c>
      <c r="C395" t="s">
        <v>309</v>
      </c>
    </row>
    <row r="396" spans="1:3" x14ac:dyDescent="0.3">
      <c r="A396" s="1" t="s">
        <v>921</v>
      </c>
      <c r="B396" t="s">
        <v>350</v>
      </c>
      <c r="C396" t="s">
        <v>351</v>
      </c>
    </row>
    <row r="397" spans="1:3" x14ac:dyDescent="0.3">
      <c r="A397" s="1" t="s">
        <v>922</v>
      </c>
      <c r="B397" t="s">
        <v>923</v>
      </c>
      <c r="C397" t="s">
        <v>166</v>
      </c>
    </row>
    <row r="398" spans="1:3" x14ac:dyDescent="0.3">
      <c r="A398" s="1" t="s">
        <v>924</v>
      </c>
      <c r="B398" t="s">
        <v>925</v>
      </c>
      <c r="C398" t="s">
        <v>309</v>
      </c>
    </row>
    <row r="399" spans="1:3" x14ac:dyDescent="0.3">
      <c r="A399" s="1" t="s">
        <v>926</v>
      </c>
      <c r="B399" t="s">
        <v>927</v>
      </c>
      <c r="C399" t="s">
        <v>260</v>
      </c>
    </row>
    <row r="400" spans="1:3" x14ac:dyDescent="0.3">
      <c r="A400" s="1" t="s">
        <v>928</v>
      </c>
      <c r="B400" t="s">
        <v>929</v>
      </c>
      <c r="C400" t="s">
        <v>39</v>
      </c>
    </row>
    <row r="401" spans="1:3" x14ac:dyDescent="0.3">
      <c r="A401" s="1" t="s">
        <v>930</v>
      </c>
      <c r="B401" t="s">
        <v>931</v>
      </c>
      <c r="C401" t="s">
        <v>485</v>
      </c>
    </row>
    <row r="402" spans="1:3" x14ac:dyDescent="0.3">
      <c r="A402" s="1" t="s">
        <v>932</v>
      </c>
      <c r="B402" t="s">
        <v>933</v>
      </c>
      <c r="C402" t="s">
        <v>166</v>
      </c>
    </row>
    <row r="403" spans="1:3" x14ac:dyDescent="0.3">
      <c r="A403" s="1" t="s">
        <v>934</v>
      </c>
      <c r="B403" t="s">
        <v>935</v>
      </c>
      <c r="C403" t="s">
        <v>936</v>
      </c>
    </row>
    <row r="404" spans="1:3" x14ac:dyDescent="0.3">
      <c r="A404" s="1" t="s">
        <v>937</v>
      </c>
      <c r="B404" t="s">
        <v>938</v>
      </c>
      <c r="C404" t="s">
        <v>266</v>
      </c>
    </row>
    <row r="405" spans="1:3" x14ac:dyDescent="0.3">
      <c r="A405" s="1" t="s">
        <v>939</v>
      </c>
      <c r="B405" t="s">
        <v>940</v>
      </c>
      <c r="C405" t="s">
        <v>485</v>
      </c>
    </row>
    <row r="406" spans="1:3" x14ac:dyDescent="0.3">
      <c r="A406" s="1" t="s">
        <v>941</v>
      </c>
      <c r="B406" t="s">
        <v>942</v>
      </c>
      <c r="C406" t="s">
        <v>166</v>
      </c>
    </row>
    <row r="407" spans="1:3" x14ac:dyDescent="0.3">
      <c r="A407" s="1" t="s">
        <v>943</v>
      </c>
      <c r="B407" t="s">
        <v>944</v>
      </c>
      <c r="C407" t="s">
        <v>448</v>
      </c>
    </row>
    <row r="408" spans="1:3" x14ac:dyDescent="0.3">
      <c r="A408" s="1" t="s">
        <v>945</v>
      </c>
      <c r="B408" t="s">
        <v>946</v>
      </c>
      <c r="C408" t="s">
        <v>754</v>
      </c>
    </row>
    <row r="409" spans="1:3" x14ac:dyDescent="0.3">
      <c r="A409" s="1" t="s">
        <v>947</v>
      </c>
      <c r="B409" t="s">
        <v>948</v>
      </c>
      <c r="C409" t="s">
        <v>607</v>
      </c>
    </row>
    <row r="410" spans="1:3" x14ac:dyDescent="0.3">
      <c r="A410" s="1" t="s">
        <v>949</v>
      </c>
      <c r="B410" t="s">
        <v>950</v>
      </c>
      <c r="C410" t="s">
        <v>951</v>
      </c>
    </row>
    <row r="411" spans="1:3" x14ac:dyDescent="0.3">
      <c r="A411" s="1" t="s">
        <v>952</v>
      </c>
      <c r="B411" t="s">
        <v>953</v>
      </c>
      <c r="C411" t="s">
        <v>73</v>
      </c>
    </row>
    <row r="412" spans="1:3" x14ac:dyDescent="0.3">
      <c r="A412" s="1" t="s">
        <v>954</v>
      </c>
      <c r="B412" t="s">
        <v>955</v>
      </c>
      <c r="C412" t="s">
        <v>89</v>
      </c>
    </row>
    <row r="413" spans="1:3" x14ac:dyDescent="0.3">
      <c r="A413" s="1" t="s">
        <v>956</v>
      </c>
      <c r="B413" t="s">
        <v>957</v>
      </c>
      <c r="C413" t="s">
        <v>448</v>
      </c>
    </row>
    <row r="414" spans="1:3" x14ac:dyDescent="0.3">
      <c r="A414" s="1" t="s">
        <v>958</v>
      </c>
      <c r="B414" t="s">
        <v>207</v>
      </c>
      <c r="C414" t="s">
        <v>906</v>
      </c>
    </row>
    <row r="415" spans="1:3" x14ac:dyDescent="0.3">
      <c r="A415" s="1" t="s">
        <v>959</v>
      </c>
      <c r="B415" t="s">
        <v>960</v>
      </c>
      <c r="C415" t="s">
        <v>464</v>
      </c>
    </row>
    <row r="416" spans="1:3" x14ac:dyDescent="0.3">
      <c r="A416" s="1" t="s">
        <v>961</v>
      </c>
      <c r="B416" t="s">
        <v>962</v>
      </c>
      <c r="C416" t="s">
        <v>428</v>
      </c>
    </row>
    <row r="417" spans="1:3" x14ac:dyDescent="0.3">
      <c r="A417" s="1" t="s">
        <v>963</v>
      </c>
      <c r="B417" t="s">
        <v>964</v>
      </c>
      <c r="C417" t="s">
        <v>464</v>
      </c>
    </row>
    <row r="418" spans="1:3" x14ac:dyDescent="0.3">
      <c r="A418" s="1" t="s">
        <v>965</v>
      </c>
      <c r="B418" t="s">
        <v>966</v>
      </c>
      <c r="C418" t="s">
        <v>382</v>
      </c>
    </row>
    <row r="419" spans="1:3" x14ac:dyDescent="0.3">
      <c r="A419" s="1" t="s">
        <v>967</v>
      </c>
      <c r="B419" t="s">
        <v>968</v>
      </c>
      <c r="C419" t="s">
        <v>73</v>
      </c>
    </row>
    <row r="420" spans="1:3" x14ac:dyDescent="0.3">
      <c r="A420" s="1" t="s">
        <v>969</v>
      </c>
      <c r="B420" t="s">
        <v>970</v>
      </c>
      <c r="C420" t="s">
        <v>89</v>
      </c>
    </row>
    <row r="421" spans="1:3" x14ac:dyDescent="0.3">
      <c r="A421" s="1" t="s">
        <v>971</v>
      </c>
      <c r="B421" t="s">
        <v>972</v>
      </c>
      <c r="C421" t="s">
        <v>973</v>
      </c>
    </row>
    <row r="422" spans="1:3" x14ac:dyDescent="0.3">
      <c r="A422" s="1" t="s">
        <v>974</v>
      </c>
      <c r="B422" t="s">
        <v>171</v>
      </c>
      <c r="C422" t="s">
        <v>105</v>
      </c>
    </row>
    <row r="423" spans="1:3" x14ac:dyDescent="0.3">
      <c r="A423" s="1" t="s">
        <v>975</v>
      </c>
      <c r="B423" t="s">
        <v>976</v>
      </c>
      <c r="C423" t="s">
        <v>39</v>
      </c>
    </row>
    <row r="424" spans="1:3" x14ac:dyDescent="0.3">
      <c r="A424" s="1" t="s">
        <v>977</v>
      </c>
      <c r="B424" t="s">
        <v>978</v>
      </c>
      <c r="C424" t="s">
        <v>979</v>
      </c>
    </row>
    <row r="425" spans="1:3" x14ac:dyDescent="0.3">
      <c r="A425" s="1" t="s">
        <v>980</v>
      </c>
      <c r="B425" t="s">
        <v>981</v>
      </c>
      <c r="C425" t="s">
        <v>226</v>
      </c>
    </row>
    <row r="426" spans="1:3" x14ac:dyDescent="0.3">
      <c r="A426" s="1" t="s">
        <v>982</v>
      </c>
      <c r="B426" t="s">
        <v>983</v>
      </c>
      <c r="C426" t="s">
        <v>979</v>
      </c>
    </row>
    <row r="427" spans="1:3" x14ac:dyDescent="0.3">
      <c r="A427" s="1" t="s">
        <v>984</v>
      </c>
      <c r="B427" t="s">
        <v>985</v>
      </c>
      <c r="C427" t="s">
        <v>260</v>
      </c>
    </row>
    <row r="428" spans="1:3" x14ac:dyDescent="0.3">
      <c r="A428" s="1" t="s">
        <v>986</v>
      </c>
      <c r="B428" t="s">
        <v>987</v>
      </c>
      <c r="C428" t="s">
        <v>309</v>
      </c>
    </row>
    <row r="429" spans="1:3" x14ac:dyDescent="0.3">
      <c r="A429" s="1" t="s">
        <v>988</v>
      </c>
      <c r="B429" t="s">
        <v>989</v>
      </c>
      <c r="C429" t="s">
        <v>419</v>
      </c>
    </row>
    <row r="430" spans="1:3" x14ac:dyDescent="0.3">
      <c r="A430" s="1" t="s">
        <v>990</v>
      </c>
      <c r="B430" t="s">
        <v>218</v>
      </c>
      <c r="C430" t="s">
        <v>166</v>
      </c>
    </row>
    <row r="431" spans="1:3" x14ac:dyDescent="0.3">
      <c r="A431" s="1" t="s">
        <v>991</v>
      </c>
      <c r="B431" t="s">
        <v>992</v>
      </c>
      <c r="C431" t="s">
        <v>567</v>
      </c>
    </row>
    <row r="432" spans="1:3" x14ac:dyDescent="0.3">
      <c r="A432" s="1" t="s">
        <v>993</v>
      </c>
      <c r="B432" t="s">
        <v>994</v>
      </c>
      <c r="C432" t="s">
        <v>419</v>
      </c>
    </row>
    <row r="433" spans="1:3" x14ac:dyDescent="0.3">
      <c r="A433" s="1" t="s">
        <v>995</v>
      </c>
      <c r="B433" t="s">
        <v>996</v>
      </c>
      <c r="C433" t="s">
        <v>28</v>
      </c>
    </row>
    <row r="434" spans="1:3" x14ac:dyDescent="0.3">
      <c r="A434" s="1" t="s">
        <v>997</v>
      </c>
      <c r="B434" t="s">
        <v>998</v>
      </c>
      <c r="C434" t="s">
        <v>260</v>
      </c>
    </row>
    <row r="435" spans="1:3" x14ac:dyDescent="0.3">
      <c r="A435" s="1" t="s">
        <v>999</v>
      </c>
      <c r="B435" t="s">
        <v>1000</v>
      </c>
      <c r="C435" t="s">
        <v>284</v>
      </c>
    </row>
    <row r="436" spans="1:3" x14ac:dyDescent="0.3">
      <c r="A436" s="1" t="s">
        <v>1001</v>
      </c>
      <c r="B436" t="s">
        <v>1002</v>
      </c>
      <c r="C436" t="s">
        <v>1003</v>
      </c>
    </row>
    <row r="437" spans="1:3" x14ac:dyDescent="0.3">
      <c r="A437" s="1" t="s">
        <v>1004</v>
      </c>
      <c r="B437" t="s">
        <v>1005</v>
      </c>
      <c r="C437" t="s">
        <v>260</v>
      </c>
    </row>
    <row r="438" spans="1:3" x14ac:dyDescent="0.3">
      <c r="A438" s="1" t="s">
        <v>1006</v>
      </c>
      <c r="B438" t="s">
        <v>1007</v>
      </c>
      <c r="C438" t="s">
        <v>263</v>
      </c>
    </row>
    <row r="439" spans="1:3" x14ac:dyDescent="0.3">
      <c r="A439" s="1" t="s">
        <v>1008</v>
      </c>
      <c r="B439" t="s">
        <v>1009</v>
      </c>
      <c r="C439" t="s">
        <v>1010</v>
      </c>
    </row>
    <row r="440" spans="1:3" x14ac:dyDescent="0.3">
      <c r="A440" s="1" t="s">
        <v>1011</v>
      </c>
      <c r="B440" t="s">
        <v>1012</v>
      </c>
      <c r="C440" t="s">
        <v>111</v>
      </c>
    </row>
    <row r="441" spans="1:3" x14ac:dyDescent="0.3">
      <c r="A441" s="1" t="s">
        <v>1013</v>
      </c>
      <c r="B441" t="s">
        <v>1014</v>
      </c>
      <c r="C441" t="s">
        <v>936</v>
      </c>
    </row>
    <row r="442" spans="1:3" x14ac:dyDescent="0.3">
      <c r="A442" s="1" t="s">
        <v>1015</v>
      </c>
      <c r="B442" t="s">
        <v>1016</v>
      </c>
      <c r="C442" t="s">
        <v>1017</v>
      </c>
    </row>
    <row r="443" spans="1:3" x14ac:dyDescent="0.3">
      <c r="A443" s="1" t="s">
        <v>1018</v>
      </c>
      <c r="B443" t="s">
        <v>1019</v>
      </c>
      <c r="C443" t="s">
        <v>1020</v>
      </c>
    </row>
    <row r="444" spans="1:3" x14ac:dyDescent="0.3">
      <c r="A444" s="1" t="s">
        <v>1021</v>
      </c>
      <c r="B444" t="s">
        <v>1022</v>
      </c>
      <c r="C444" t="s">
        <v>419</v>
      </c>
    </row>
    <row r="445" spans="1:3" x14ac:dyDescent="0.3">
      <c r="A445" s="1" t="s">
        <v>1023</v>
      </c>
      <c r="B445" t="s">
        <v>1024</v>
      </c>
      <c r="C445" t="s">
        <v>166</v>
      </c>
    </row>
    <row r="446" spans="1:3" x14ac:dyDescent="0.3">
      <c r="A446" s="1" t="s">
        <v>1025</v>
      </c>
      <c r="B446" t="s">
        <v>1026</v>
      </c>
      <c r="C446" t="s">
        <v>275</v>
      </c>
    </row>
    <row r="447" spans="1:3" x14ac:dyDescent="0.3">
      <c r="A447" s="1" t="s">
        <v>1027</v>
      </c>
      <c r="B447" t="s">
        <v>1028</v>
      </c>
      <c r="C447" t="s">
        <v>20</v>
      </c>
    </row>
    <row r="448" spans="1:3" x14ac:dyDescent="0.3">
      <c r="A448" s="1" t="s">
        <v>1029</v>
      </c>
      <c r="B448" t="s">
        <v>1030</v>
      </c>
      <c r="C448" t="s">
        <v>1031</v>
      </c>
    </row>
    <row r="449" spans="1:3" x14ac:dyDescent="0.3">
      <c r="A449" s="1" t="s">
        <v>1032</v>
      </c>
      <c r="B449" t="s">
        <v>1033</v>
      </c>
      <c r="C449" t="s">
        <v>266</v>
      </c>
    </row>
    <row r="450" spans="1:3" x14ac:dyDescent="0.3">
      <c r="A450" s="1" t="s">
        <v>1034</v>
      </c>
      <c r="B450" t="s">
        <v>1007</v>
      </c>
      <c r="C450" t="s">
        <v>413</v>
      </c>
    </row>
    <row r="451" spans="1:3" x14ac:dyDescent="0.3">
      <c r="A451" s="1" t="s">
        <v>1035</v>
      </c>
      <c r="B451" t="s">
        <v>1036</v>
      </c>
      <c r="C451" t="s">
        <v>214</v>
      </c>
    </row>
    <row r="452" spans="1:3" x14ac:dyDescent="0.3">
      <c r="A452" s="1" t="s">
        <v>1037</v>
      </c>
      <c r="B452" t="s">
        <v>1038</v>
      </c>
      <c r="C452" t="s">
        <v>1039</v>
      </c>
    </row>
    <row r="453" spans="1:3" x14ac:dyDescent="0.3">
      <c r="A453" s="1" t="s">
        <v>1040</v>
      </c>
      <c r="B453" t="s">
        <v>1041</v>
      </c>
      <c r="C453" t="s">
        <v>233</v>
      </c>
    </row>
    <row r="454" spans="1:3" x14ac:dyDescent="0.3">
      <c r="A454" s="1" t="s">
        <v>1042</v>
      </c>
      <c r="B454" t="s">
        <v>1043</v>
      </c>
      <c r="C454" t="s">
        <v>89</v>
      </c>
    </row>
    <row r="455" spans="1:3" x14ac:dyDescent="0.3">
      <c r="A455" s="1" t="s">
        <v>1044</v>
      </c>
      <c r="B455" t="s">
        <v>1045</v>
      </c>
      <c r="C455" t="s">
        <v>1046</v>
      </c>
    </row>
    <row r="456" spans="1:3" x14ac:dyDescent="0.3">
      <c r="A456" s="1" t="s">
        <v>1047</v>
      </c>
      <c r="B456" t="s">
        <v>1048</v>
      </c>
      <c r="C456" t="s">
        <v>83</v>
      </c>
    </row>
    <row r="457" spans="1:3" x14ac:dyDescent="0.3">
      <c r="A457" s="1" t="s">
        <v>1049</v>
      </c>
      <c r="B457" t="s">
        <v>1050</v>
      </c>
      <c r="C457" t="s">
        <v>194</v>
      </c>
    </row>
    <row r="458" spans="1:3" x14ac:dyDescent="0.3">
      <c r="A458" s="1" t="s">
        <v>1051</v>
      </c>
      <c r="B458" t="s">
        <v>1052</v>
      </c>
      <c r="C458" t="s">
        <v>194</v>
      </c>
    </row>
    <row r="459" spans="1:3" x14ac:dyDescent="0.3">
      <c r="A459" s="1" t="s">
        <v>1053</v>
      </c>
      <c r="B459" t="s">
        <v>1054</v>
      </c>
      <c r="C459" t="s">
        <v>166</v>
      </c>
    </row>
    <row r="460" spans="1:3" x14ac:dyDescent="0.3">
      <c r="A460" s="1" t="s">
        <v>1055</v>
      </c>
      <c r="B460" t="s">
        <v>1056</v>
      </c>
      <c r="C460" t="s">
        <v>70</v>
      </c>
    </row>
    <row r="461" spans="1:3" x14ac:dyDescent="0.3">
      <c r="A461" s="1" t="s">
        <v>1057</v>
      </c>
      <c r="B461" t="s">
        <v>1058</v>
      </c>
      <c r="C461" t="s">
        <v>223</v>
      </c>
    </row>
    <row r="462" spans="1:3" x14ac:dyDescent="0.3">
      <c r="A462" s="1" t="s">
        <v>1059</v>
      </c>
      <c r="B462" t="s">
        <v>1060</v>
      </c>
      <c r="C462" t="s">
        <v>419</v>
      </c>
    </row>
    <row r="463" spans="1:3" x14ac:dyDescent="0.3">
      <c r="A463" s="1" t="s">
        <v>1061</v>
      </c>
      <c r="B463" t="s">
        <v>1062</v>
      </c>
      <c r="C463" t="s">
        <v>89</v>
      </c>
    </row>
    <row r="464" spans="1:3" x14ac:dyDescent="0.3">
      <c r="A464" s="1" t="s">
        <v>1063</v>
      </c>
      <c r="B464" t="s">
        <v>1064</v>
      </c>
      <c r="C464" t="s">
        <v>147</v>
      </c>
    </row>
    <row r="465" spans="1:3" x14ac:dyDescent="0.3">
      <c r="A465" s="1" t="s">
        <v>1065</v>
      </c>
      <c r="B465" t="s">
        <v>1066</v>
      </c>
      <c r="C465" t="s">
        <v>142</v>
      </c>
    </row>
    <row r="466" spans="1:3" x14ac:dyDescent="0.3">
      <c r="A466" s="1" t="s">
        <v>1067</v>
      </c>
      <c r="B466" t="s">
        <v>1068</v>
      </c>
      <c r="C466" t="s">
        <v>56</v>
      </c>
    </row>
    <row r="467" spans="1:3" x14ac:dyDescent="0.3">
      <c r="A467" s="1" t="s">
        <v>1069</v>
      </c>
      <c r="B467" t="s">
        <v>1070</v>
      </c>
      <c r="C467" t="s">
        <v>260</v>
      </c>
    </row>
    <row r="468" spans="1:3" x14ac:dyDescent="0.3">
      <c r="A468" s="1" t="s">
        <v>1071</v>
      </c>
      <c r="B468" t="s">
        <v>1072</v>
      </c>
      <c r="C468" t="s">
        <v>121</v>
      </c>
    </row>
    <row r="469" spans="1:3" x14ac:dyDescent="0.3">
      <c r="A469" s="1" t="s">
        <v>1073</v>
      </c>
      <c r="B469" t="s">
        <v>1074</v>
      </c>
      <c r="C469" t="s">
        <v>166</v>
      </c>
    </row>
    <row r="470" spans="1:3" x14ac:dyDescent="0.3">
      <c r="A470" s="1" t="s">
        <v>1075</v>
      </c>
      <c r="B470" t="s">
        <v>1076</v>
      </c>
      <c r="C470" t="s">
        <v>121</v>
      </c>
    </row>
    <row r="471" spans="1:3" x14ac:dyDescent="0.3">
      <c r="A471" s="1" t="s">
        <v>1077</v>
      </c>
      <c r="B471" t="s">
        <v>123</v>
      </c>
      <c r="C471" t="s">
        <v>223</v>
      </c>
    </row>
    <row r="472" spans="1:3" x14ac:dyDescent="0.3">
      <c r="A472" s="1" t="s">
        <v>1078</v>
      </c>
      <c r="B472" t="s">
        <v>1079</v>
      </c>
      <c r="C472" t="s">
        <v>64</v>
      </c>
    </row>
    <row r="473" spans="1:3" x14ac:dyDescent="0.3">
      <c r="A473" s="1" t="s">
        <v>1080</v>
      </c>
      <c r="B473" t="s">
        <v>1081</v>
      </c>
      <c r="C473" t="s">
        <v>17</v>
      </c>
    </row>
    <row r="474" spans="1:3" x14ac:dyDescent="0.3">
      <c r="A474" s="1" t="s">
        <v>1082</v>
      </c>
      <c r="B474" t="s">
        <v>1083</v>
      </c>
      <c r="C474" t="s">
        <v>1084</v>
      </c>
    </row>
    <row r="475" spans="1:3" x14ac:dyDescent="0.3">
      <c r="A475" s="1" t="s">
        <v>1085</v>
      </c>
      <c r="B475" t="s">
        <v>1086</v>
      </c>
      <c r="C475" t="s">
        <v>428</v>
      </c>
    </row>
    <row r="476" spans="1:3" x14ac:dyDescent="0.3">
      <c r="A476" s="1" t="s">
        <v>1087</v>
      </c>
      <c r="B476" t="s">
        <v>1088</v>
      </c>
      <c r="C476" t="s">
        <v>275</v>
      </c>
    </row>
    <row r="477" spans="1:3" x14ac:dyDescent="0.3">
      <c r="A477" s="1" t="s">
        <v>1089</v>
      </c>
      <c r="B477" t="s">
        <v>1090</v>
      </c>
      <c r="C477" t="s">
        <v>25</v>
      </c>
    </row>
    <row r="478" spans="1:3" x14ac:dyDescent="0.3">
      <c r="A478" s="1" t="s">
        <v>1091</v>
      </c>
      <c r="B478" t="s">
        <v>1092</v>
      </c>
      <c r="C478" t="s">
        <v>219</v>
      </c>
    </row>
    <row r="479" spans="1:3" x14ac:dyDescent="0.3">
      <c r="A479" s="1" t="s">
        <v>1093</v>
      </c>
      <c r="B479" t="s">
        <v>1094</v>
      </c>
      <c r="C479" t="s">
        <v>1095</v>
      </c>
    </row>
    <row r="480" spans="1:3" x14ac:dyDescent="0.3">
      <c r="A480" s="1" t="s">
        <v>1096</v>
      </c>
      <c r="B480" t="s">
        <v>1097</v>
      </c>
      <c r="C480" t="s">
        <v>166</v>
      </c>
    </row>
    <row r="481" spans="1:3" x14ac:dyDescent="0.3">
      <c r="A481" s="1" t="s">
        <v>1098</v>
      </c>
      <c r="B481" t="s">
        <v>1099</v>
      </c>
      <c r="C481" t="s">
        <v>137</v>
      </c>
    </row>
    <row r="482" spans="1:3" x14ac:dyDescent="0.3">
      <c r="A482" s="1" t="s">
        <v>1100</v>
      </c>
      <c r="B482" t="s">
        <v>1101</v>
      </c>
      <c r="C482" t="s">
        <v>287</v>
      </c>
    </row>
    <row r="483" spans="1:3" x14ac:dyDescent="0.3">
      <c r="A483" s="1" t="s">
        <v>1102</v>
      </c>
      <c r="B483" t="s">
        <v>1103</v>
      </c>
      <c r="C483" t="s">
        <v>617</v>
      </c>
    </row>
    <row r="484" spans="1:3" x14ac:dyDescent="0.3">
      <c r="A484" s="1" t="s">
        <v>1104</v>
      </c>
      <c r="B484" t="s">
        <v>1105</v>
      </c>
      <c r="C484" t="s">
        <v>89</v>
      </c>
    </row>
    <row r="485" spans="1:3" x14ac:dyDescent="0.3">
      <c r="A485" s="1" t="s">
        <v>1106</v>
      </c>
      <c r="B485" t="s">
        <v>1107</v>
      </c>
      <c r="C485" t="s">
        <v>50</v>
      </c>
    </row>
    <row r="486" spans="1:3" x14ac:dyDescent="0.3">
      <c r="A486" s="1" t="s">
        <v>1108</v>
      </c>
      <c r="B486" t="s">
        <v>586</v>
      </c>
      <c r="C486" t="s">
        <v>223</v>
      </c>
    </row>
    <row r="487" spans="1:3" x14ac:dyDescent="0.3">
      <c r="A487" s="1" t="s">
        <v>1109</v>
      </c>
      <c r="B487" t="s">
        <v>1110</v>
      </c>
      <c r="C487" t="s">
        <v>1111</v>
      </c>
    </row>
    <row r="488" spans="1:3" x14ac:dyDescent="0.3">
      <c r="A488" s="1" t="s">
        <v>1112</v>
      </c>
      <c r="B488" t="s">
        <v>1113</v>
      </c>
      <c r="C488" t="s">
        <v>36</v>
      </c>
    </row>
    <row r="489" spans="1:3" x14ac:dyDescent="0.3">
      <c r="A489" s="1" t="s">
        <v>1114</v>
      </c>
      <c r="B489" t="s">
        <v>1115</v>
      </c>
      <c r="C489" t="s">
        <v>464</v>
      </c>
    </row>
    <row r="490" spans="1:3" x14ac:dyDescent="0.3">
      <c r="A490" s="1" t="s">
        <v>1116</v>
      </c>
      <c r="B490" t="s">
        <v>1117</v>
      </c>
      <c r="C490" t="s">
        <v>340</v>
      </c>
    </row>
    <row r="491" spans="1:3" x14ac:dyDescent="0.3">
      <c r="A491" s="1" t="s">
        <v>1118</v>
      </c>
      <c r="B491" t="s">
        <v>1119</v>
      </c>
      <c r="C491" t="s">
        <v>86</v>
      </c>
    </row>
    <row r="492" spans="1:3" x14ac:dyDescent="0.3">
      <c r="A492" s="1" t="s">
        <v>1120</v>
      </c>
      <c r="B492" t="s">
        <v>1121</v>
      </c>
      <c r="C492" t="s">
        <v>223</v>
      </c>
    </row>
    <row r="493" spans="1:3" x14ac:dyDescent="0.3">
      <c r="A493" s="1" t="s">
        <v>1122</v>
      </c>
      <c r="B493" t="s">
        <v>1123</v>
      </c>
      <c r="C493" t="s">
        <v>92</v>
      </c>
    </row>
    <row r="494" spans="1:3" x14ac:dyDescent="0.3">
      <c r="A494" s="1" t="s">
        <v>1124</v>
      </c>
      <c r="B494" t="s">
        <v>168</v>
      </c>
      <c r="C494" t="s">
        <v>880</v>
      </c>
    </row>
    <row r="495" spans="1:3" x14ac:dyDescent="0.3">
      <c r="A495" s="1" t="s">
        <v>1125</v>
      </c>
      <c r="B495" t="s">
        <v>1126</v>
      </c>
      <c r="C495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5</vt:lpstr>
      <vt:lpstr>4</vt:lpstr>
      <vt:lpstr>3</vt:lpstr>
      <vt:lpstr>2</vt:lpstr>
      <vt:lpstr>1</vt:lpstr>
      <vt:lpstr>dane</vt:lpstr>
      <vt:lpstr>Wykres zadanie 4</vt:lpstr>
      <vt:lpstr>'1'!pesele</vt:lpstr>
      <vt:lpstr>'2'!pesele</vt:lpstr>
      <vt:lpstr>'3'!pesele</vt:lpstr>
      <vt:lpstr>'4'!pesele</vt:lpstr>
      <vt:lpstr>'5'!pesele</vt:lpstr>
      <vt:lpstr>dane!pesele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2021-01-08T11:47:52Z</dcterms:modified>
</cp:coreProperties>
</file>