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OneDrive\Робочий стіл\"/>
    </mc:Choice>
  </mc:AlternateContent>
  <xr:revisionPtr revIDLastSave="0" documentId="13_ncr:1_{27C5D857-1298-447B-9B6D-16F92F362824}" xr6:coauthVersionLast="47" xr6:coauthVersionMax="47" xr10:uidLastSave="{00000000-0000-0000-0000-000000000000}"/>
  <bookViews>
    <workbookView xWindow="16335" yWindow="14040" windowWidth="21600" windowHeight="11505" firstSheet="2" activeTab="5" xr2:uid="{B6135913-EDD7-46FB-AD26-A06955935951}"/>
  </bookViews>
  <sheets>
    <sheet name="Produkty" sheetId="1" r:id="rId1"/>
    <sheet name="Producenci" sheetId="3" r:id="rId2"/>
    <sheet name="Dane kontaktowe" sheetId="4" r:id="rId3"/>
    <sheet name="Modele" sheetId="5" r:id="rId4"/>
    <sheet name="Kategorie" sheetId="2" r:id="rId5"/>
    <sheet name="Wymi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</calcChain>
</file>

<file path=xl/sharedStrings.xml><?xml version="1.0" encoding="utf-8"?>
<sst xmlns="http://schemas.openxmlformats.org/spreadsheetml/2006/main" count="120" uniqueCount="114">
  <si>
    <t>produkt_id</t>
  </si>
  <si>
    <t>producent_id</t>
  </si>
  <si>
    <t>model_id</t>
  </si>
  <si>
    <t>kategorie_id</t>
  </si>
  <si>
    <t>wymiar_id</t>
  </si>
  <si>
    <t>opis</t>
  </si>
  <si>
    <t>ilość</t>
  </si>
  <si>
    <t>cena</t>
  </si>
  <si>
    <t>Sony FDR-AX53 black</t>
  </si>
  <si>
    <t>Panasonic HC-V180EP-K</t>
  </si>
  <si>
    <t>Blackmagic Design Pocket Cinema Camera 4K black</t>
  </si>
  <si>
    <t>Canon Legria HF G60</t>
  </si>
  <si>
    <t>RED KOMODO 6K S35</t>
  </si>
  <si>
    <t>DJI Ronin 4D 8K</t>
  </si>
  <si>
    <t>Blackmagic Design Pocket Cinema Camera 6K Pro black</t>
  </si>
  <si>
    <t>Panasonic HC-X1500 4k/60p</t>
  </si>
  <si>
    <t>Canon XA40 black</t>
  </si>
  <si>
    <t>Sony FX3 ILME-FX3</t>
  </si>
  <si>
    <t>Canon EOS C70 black (4507C002)</t>
  </si>
  <si>
    <t>Blackmagic Design URSA Mini Pro 12k</t>
  </si>
  <si>
    <t>RED V-RAPTOR 8K VV + 6K S35 (DUAL FORMAT)</t>
  </si>
  <si>
    <t>Sony PXW-FX9VK XDCAM 6K + 28-125mm f/4</t>
  </si>
  <si>
    <t>Canon EOS C300 Mark III</t>
  </si>
  <si>
    <t>kategoria</t>
  </si>
  <si>
    <t>Kamery cyfrowe</t>
  </si>
  <si>
    <t>Słuchawki</t>
  </si>
  <si>
    <t>Xiaomi Mi true Wireless Earbuds Basic 2 black</t>
  </si>
  <si>
    <t>Apple AirPods 2 white (MV7N2ZM/A)</t>
  </si>
  <si>
    <t>Sony WH-1000XM3 black</t>
  </si>
  <si>
    <t>Samsung Galaxy Buds+ SM-R175 black</t>
  </si>
  <si>
    <t>Xiaomi Mi true Wireless Earphones 2 Basic white</t>
  </si>
  <si>
    <t>Apple Airpods Pro white</t>
  </si>
  <si>
    <t>Samsung Galaxy Buds2 SM-R177 black</t>
  </si>
  <si>
    <t>JBL Tune 500BT black</t>
  </si>
  <si>
    <t>Bose QuietComfort 25 II black</t>
  </si>
  <si>
    <t>JBL Tune 220 TWS white</t>
  </si>
  <si>
    <t>Sony WF-100XM4 black</t>
  </si>
  <si>
    <t>Bose Headphones 700 black</t>
  </si>
  <si>
    <t>Xiaomi Redmi Airdots black</t>
  </si>
  <si>
    <t>Samsung Galaxy Buds Live SM-R180 white</t>
  </si>
  <si>
    <t>Apple AirPods Max space gray</t>
  </si>
  <si>
    <t>producent</t>
  </si>
  <si>
    <t>Sony</t>
  </si>
  <si>
    <t>Panasonic</t>
  </si>
  <si>
    <t>Canon</t>
  </si>
  <si>
    <t>Blackmagic</t>
  </si>
  <si>
    <t>DJI</t>
  </si>
  <si>
    <t>RED</t>
  </si>
  <si>
    <t>Apple</t>
  </si>
  <si>
    <t>Xiaomi</t>
  </si>
  <si>
    <t>JBL</t>
  </si>
  <si>
    <t>Bose</t>
  </si>
  <si>
    <t>Samsung</t>
  </si>
  <si>
    <t>dane_kontaktowe_id</t>
  </si>
  <si>
    <t>adres_email</t>
  </si>
  <si>
    <t>numer_telefonu</t>
  </si>
  <si>
    <t>adres</t>
  </si>
  <si>
    <t>kontakt@sony.com</t>
  </si>
  <si>
    <t>kontakt@panasonic.com</t>
  </si>
  <si>
    <t>kontakt@canon.com</t>
  </si>
  <si>
    <t>kontakt@blackmagic.com</t>
  </si>
  <si>
    <t>kontakt@dji.com</t>
  </si>
  <si>
    <t>kontakt@red.com</t>
  </si>
  <si>
    <t>kontakt@apple.com</t>
  </si>
  <si>
    <t>kontakt@xiaomi.com</t>
  </si>
  <si>
    <t>kontakt@jbl.com</t>
  </si>
  <si>
    <t>kontakt@bose.com</t>
  </si>
  <si>
    <t>kontakt@samsung.com</t>
  </si>
  <si>
    <t>Wrocław Kopernika 44</t>
  </si>
  <si>
    <t>Warszawa Ogrodowa 58</t>
  </si>
  <si>
    <t>Łódź Dowborczyków 25</t>
  </si>
  <si>
    <t>Warszawa Gottlieba Daimlera 2</t>
  </si>
  <si>
    <t>Warszawa Kościuszki 441</t>
  </si>
  <si>
    <t>Warszawa Marynarska 15</t>
  </si>
  <si>
    <t>Warszawa Transportowców 28</t>
  </si>
  <si>
    <t>Warszawa Chmielna 19</t>
  </si>
  <si>
    <t>Piaseczno Puławska 40A</t>
  </si>
  <si>
    <t>Katowice Korfantego 141</t>
  </si>
  <si>
    <t>Warszawa Wspólna 70</t>
  </si>
  <si>
    <t>model</t>
  </si>
  <si>
    <t>rok_produkcji</t>
  </si>
  <si>
    <t>FDR-AX53</t>
  </si>
  <si>
    <t>HC-V180EP-K</t>
  </si>
  <si>
    <t xml:space="preserve"> Legria HF G60</t>
  </si>
  <si>
    <t>Pocket Cinema Camera 4K</t>
  </si>
  <si>
    <t>Ronin 4D 8K</t>
  </si>
  <si>
    <t>KOMODO 6K S35</t>
  </si>
  <si>
    <t>Pocket Cinema Camera 6K Pro</t>
  </si>
  <si>
    <t>XA40</t>
  </si>
  <si>
    <t>FX3 ILME-FX3</t>
  </si>
  <si>
    <t>HC-X1500 4k/60p</t>
  </si>
  <si>
    <t>EOS C70</t>
  </si>
  <si>
    <t>URSA Mini Pro 12k</t>
  </si>
  <si>
    <t>V-RAPTOR 8K VV</t>
  </si>
  <si>
    <t>XW-FX9VK XDCAM 6K</t>
  </si>
  <si>
    <t>EOS C300 Mark III</t>
  </si>
  <si>
    <t>true Wireless Earbuds Basic 2</t>
  </si>
  <si>
    <t>MV7N2ZM/A</t>
  </si>
  <si>
    <t>WH-1000XM3</t>
  </si>
  <si>
    <t>SM-R175</t>
  </si>
  <si>
    <t>true Wireless Earphones 2</t>
  </si>
  <si>
    <t>MLWK3ZM/A</t>
  </si>
  <si>
    <t>SM-R177</t>
  </si>
  <si>
    <t>Tune 500BT</t>
  </si>
  <si>
    <t>QuietComfort 25 I</t>
  </si>
  <si>
    <t>Tune 220 TWS</t>
  </si>
  <si>
    <t>WF-100XM4</t>
  </si>
  <si>
    <t>Headphones 700</t>
  </si>
  <si>
    <t>Redmi Airdots</t>
  </si>
  <si>
    <t>SM-R180</t>
  </si>
  <si>
    <t>MGYH3ZM/A</t>
  </si>
  <si>
    <t>wysokosc</t>
  </si>
  <si>
    <t>szerokosc</t>
  </si>
  <si>
    <t>glebokosc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</si>
</sst>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[$zł-415]"/>
  </numFmts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1" fillId="0" borderId="0" xfId="1"/>
    <xf numFmtId="0" fontId="2" fillId="0" borderId="0" xfId="0" applyNumberFormat="1" applyFont="1"/>
    <xf numFmtId="0" fontId="2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ontakt@xiaomi.com" TargetMode="External"/><Relationship Id="rId3" Type="http://schemas.openxmlformats.org/officeDocument/2006/relationships/hyperlink" Target="mailto:kontakt@canon.com" TargetMode="External"/><Relationship Id="rId7" Type="http://schemas.openxmlformats.org/officeDocument/2006/relationships/hyperlink" Target="mailto:kontakt@apple.com" TargetMode="External"/><Relationship Id="rId2" Type="http://schemas.openxmlformats.org/officeDocument/2006/relationships/hyperlink" Target="mailto:kontakt@panasonic.com" TargetMode="External"/><Relationship Id="rId1" Type="http://schemas.openxmlformats.org/officeDocument/2006/relationships/hyperlink" Target="mailto:kontakt@sony.com" TargetMode="External"/><Relationship Id="rId6" Type="http://schemas.openxmlformats.org/officeDocument/2006/relationships/hyperlink" Target="mailto:kontakt@red.com" TargetMode="External"/><Relationship Id="rId11" Type="http://schemas.openxmlformats.org/officeDocument/2006/relationships/hyperlink" Target="mailto:kontakt@samsung.com" TargetMode="External"/><Relationship Id="rId5" Type="http://schemas.openxmlformats.org/officeDocument/2006/relationships/hyperlink" Target="mailto:kontakt@dji.com" TargetMode="External"/><Relationship Id="rId10" Type="http://schemas.openxmlformats.org/officeDocument/2006/relationships/hyperlink" Target="mailto:kontakt@bose.com" TargetMode="External"/><Relationship Id="rId4" Type="http://schemas.openxmlformats.org/officeDocument/2006/relationships/hyperlink" Target="mailto:kontakt@blackmagic.com" TargetMode="External"/><Relationship Id="rId9" Type="http://schemas.openxmlformats.org/officeDocument/2006/relationships/hyperlink" Target="mailto:kontakt@jb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1FB4-4C42-4D02-BA2E-8863DD542E1C}">
  <dimension ref="A1:H31"/>
  <sheetViews>
    <sheetView zoomScaleNormal="100" workbookViewId="0">
      <selection activeCell="F2" sqref="F2:F31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9.42578125" bestFit="1" customWidth="1"/>
    <col min="4" max="4" width="12.140625" bestFit="1" customWidth="1"/>
    <col min="5" max="5" width="10.28515625" bestFit="1" customWidth="1"/>
    <col min="6" max="6" width="50.140625" bestFit="1" customWidth="1"/>
    <col min="8" max="8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 t="s">
        <v>8</v>
      </c>
      <c r="G2">
        <f ca="1">RANDBETWEEN(15,49)</f>
        <v>22</v>
      </c>
      <c r="H2" s="1">
        <v>3798</v>
      </c>
    </row>
    <row r="3" spans="1:8" x14ac:dyDescent="0.25">
      <c r="A3">
        <v>2</v>
      </c>
      <c r="B3">
        <v>2</v>
      </c>
      <c r="C3">
        <v>2</v>
      </c>
      <c r="D3">
        <v>1</v>
      </c>
      <c r="E3">
        <v>2</v>
      </c>
      <c r="F3" t="s">
        <v>9</v>
      </c>
      <c r="G3">
        <f ca="1">RANDBETWEEN(7,34)</f>
        <v>33</v>
      </c>
      <c r="H3" s="1">
        <v>1049</v>
      </c>
    </row>
    <row r="4" spans="1:8" x14ac:dyDescent="0.25">
      <c r="A4">
        <v>3</v>
      </c>
      <c r="B4">
        <v>3</v>
      </c>
      <c r="C4">
        <v>3</v>
      </c>
      <c r="D4">
        <v>1</v>
      </c>
      <c r="E4">
        <v>3</v>
      </c>
      <c r="F4" t="s">
        <v>11</v>
      </c>
      <c r="G4">
        <f ca="1">RANDBETWEEN(15,34)</f>
        <v>18</v>
      </c>
      <c r="H4" s="1">
        <v>6999</v>
      </c>
    </row>
    <row r="5" spans="1:8" x14ac:dyDescent="0.25">
      <c r="A5">
        <v>4</v>
      </c>
      <c r="B5">
        <v>4</v>
      </c>
      <c r="C5">
        <v>4</v>
      </c>
      <c r="D5">
        <v>1</v>
      </c>
      <c r="E5">
        <v>4</v>
      </c>
      <c r="F5" t="s">
        <v>10</v>
      </c>
      <c r="G5">
        <f t="shared" ref="G5:G31" ca="1" si="0">RANDBETWEEN(15,34)</f>
        <v>22</v>
      </c>
      <c r="H5" s="1">
        <v>5470</v>
      </c>
    </row>
    <row r="6" spans="1:8" x14ac:dyDescent="0.25">
      <c r="A6">
        <v>5</v>
      </c>
      <c r="B6">
        <v>5</v>
      </c>
      <c r="C6">
        <v>5</v>
      </c>
      <c r="D6">
        <v>1</v>
      </c>
      <c r="E6">
        <v>5</v>
      </c>
      <c r="F6" t="s">
        <v>13</v>
      </c>
      <c r="G6">
        <f t="shared" ca="1" si="0"/>
        <v>34</v>
      </c>
      <c r="H6" s="1">
        <v>52599</v>
      </c>
    </row>
    <row r="7" spans="1:8" x14ac:dyDescent="0.25">
      <c r="A7">
        <v>6</v>
      </c>
      <c r="B7">
        <v>6</v>
      </c>
      <c r="C7">
        <v>6</v>
      </c>
      <c r="D7">
        <v>1</v>
      </c>
      <c r="E7">
        <v>6</v>
      </c>
      <c r="F7" t="s">
        <v>12</v>
      </c>
      <c r="G7">
        <f t="shared" ca="1" si="0"/>
        <v>22</v>
      </c>
      <c r="H7" s="1">
        <v>30720</v>
      </c>
    </row>
    <row r="8" spans="1:8" x14ac:dyDescent="0.25">
      <c r="A8">
        <v>7</v>
      </c>
      <c r="B8">
        <v>4</v>
      </c>
      <c r="C8">
        <v>7</v>
      </c>
      <c r="D8">
        <v>1</v>
      </c>
      <c r="E8">
        <v>7</v>
      </c>
      <c r="F8" t="s">
        <v>14</v>
      </c>
      <c r="G8">
        <f t="shared" ca="1" si="0"/>
        <v>33</v>
      </c>
      <c r="H8" s="1">
        <v>11099</v>
      </c>
    </row>
    <row r="9" spans="1:8" x14ac:dyDescent="0.25">
      <c r="A9">
        <v>8</v>
      </c>
      <c r="B9">
        <v>2</v>
      </c>
      <c r="C9">
        <v>8</v>
      </c>
      <c r="D9">
        <v>1</v>
      </c>
      <c r="E9">
        <v>8</v>
      </c>
      <c r="F9" t="s">
        <v>15</v>
      </c>
      <c r="G9">
        <f t="shared" ca="1" si="0"/>
        <v>26</v>
      </c>
      <c r="H9" s="1">
        <v>7961</v>
      </c>
    </row>
    <row r="10" spans="1:8" x14ac:dyDescent="0.25">
      <c r="A10">
        <v>9</v>
      </c>
      <c r="B10">
        <v>3</v>
      </c>
      <c r="C10">
        <v>9</v>
      </c>
      <c r="D10">
        <v>1</v>
      </c>
      <c r="E10">
        <v>9</v>
      </c>
      <c r="F10" t="s">
        <v>16</v>
      </c>
      <c r="G10">
        <f t="shared" ca="1" si="0"/>
        <v>21</v>
      </c>
      <c r="H10" s="1">
        <v>6499</v>
      </c>
    </row>
    <row r="11" spans="1:8" x14ac:dyDescent="0.25">
      <c r="A11">
        <v>10</v>
      </c>
      <c r="B11">
        <v>1</v>
      </c>
      <c r="C11">
        <v>10</v>
      </c>
      <c r="D11">
        <v>1</v>
      </c>
      <c r="E11">
        <v>10</v>
      </c>
      <c r="F11" t="s">
        <v>17</v>
      </c>
      <c r="G11">
        <f t="shared" ca="1" si="0"/>
        <v>19</v>
      </c>
      <c r="H11" s="1">
        <v>21799</v>
      </c>
    </row>
    <row r="12" spans="1:8" x14ac:dyDescent="0.25">
      <c r="A12">
        <v>11</v>
      </c>
      <c r="B12">
        <v>3</v>
      </c>
      <c r="C12">
        <v>11</v>
      </c>
      <c r="D12">
        <v>1</v>
      </c>
      <c r="E12">
        <v>11</v>
      </c>
      <c r="F12" t="s">
        <v>18</v>
      </c>
      <c r="G12">
        <f t="shared" ca="1" si="0"/>
        <v>20</v>
      </c>
      <c r="H12" s="1">
        <v>24389</v>
      </c>
    </row>
    <row r="13" spans="1:8" x14ac:dyDescent="0.25">
      <c r="A13">
        <v>12</v>
      </c>
      <c r="B13">
        <v>4</v>
      </c>
      <c r="C13">
        <v>12</v>
      </c>
      <c r="D13">
        <v>1</v>
      </c>
      <c r="E13">
        <v>12</v>
      </c>
      <c r="F13" t="s">
        <v>19</v>
      </c>
      <c r="G13">
        <f t="shared" ca="1" si="0"/>
        <v>32</v>
      </c>
      <c r="H13" s="1">
        <v>28099</v>
      </c>
    </row>
    <row r="14" spans="1:8" x14ac:dyDescent="0.25">
      <c r="A14">
        <v>13</v>
      </c>
      <c r="B14">
        <v>6</v>
      </c>
      <c r="C14">
        <v>13</v>
      </c>
      <c r="D14">
        <v>1</v>
      </c>
      <c r="E14">
        <v>13</v>
      </c>
      <c r="F14" t="s">
        <v>20</v>
      </c>
      <c r="G14">
        <f t="shared" ca="1" si="0"/>
        <v>32</v>
      </c>
      <c r="H14" s="1">
        <v>121647</v>
      </c>
    </row>
    <row r="15" spans="1:8" x14ac:dyDescent="0.25">
      <c r="A15">
        <v>14</v>
      </c>
      <c r="B15">
        <v>1</v>
      </c>
      <c r="C15">
        <v>14</v>
      </c>
      <c r="D15">
        <v>1</v>
      </c>
      <c r="E15">
        <v>14</v>
      </c>
      <c r="F15" t="s">
        <v>21</v>
      </c>
      <c r="G15">
        <f t="shared" ca="1" si="0"/>
        <v>25</v>
      </c>
      <c r="H15" s="1">
        <v>68299</v>
      </c>
    </row>
    <row r="16" spans="1:8" x14ac:dyDescent="0.25">
      <c r="A16">
        <v>15</v>
      </c>
      <c r="B16">
        <v>3</v>
      </c>
      <c r="C16">
        <v>15</v>
      </c>
      <c r="D16">
        <v>1</v>
      </c>
      <c r="E16">
        <v>15</v>
      </c>
      <c r="F16" t="s">
        <v>22</v>
      </c>
      <c r="G16">
        <f t="shared" ca="1" si="0"/>
        <v>32</v>
      </c>
      <c r="H16" s="1">
        <v>51390</v>
      </c>
    </row>
    <row r="17" spans="1:8" x14ac:dyDescent="0.25">
      <c r="A17">
        <v>16</v>
      </c>
      <c r="B17">
        <v>8</v>
      </c>
      <c r="C17">
        <v>16</v>
      </c>
      <c r="D17">
        <v>2</v>
      </c>
      <c r="E17">
        <v>16</v>
      </c>
      <c r="F17" t="s">
        <v>26</v>
      </c>
      <c r="G17">
        <f t="shared" ca="1" si="0"/>
        <v>19</v>
      </c>
      <c r="H17" s="1">
        <v>75</v>
      </c>
    </row>
    <row r="18" spans="1:8" x14ac:dyDescent="0.25">
      <c r="A18">
        <v>17</v>
      </c>
      <c r="B18">
        <v>7</v>
      </c>
      <c r="C18">
        <v>17</v>
      </c>
      <c r="D18">
        <v>2</v>
      </c>
      <c r="E18">
        <v>17</v>
      </c>
      <c r="F18" t="s">
        <v>27</v>
      </c>
      <c r="G18">
        <f t="shared" ca="1" si="0"/>
        <v>16</v>
      </c>
      <c r="H18" s="1">
        <v>587</v>
      </c>
    </row>
    <row r="19" spans="1:8" x14ac:dyDescent="0.25">
      <c r="A19">
        <v>18</v>
      </c>
      <c r="B19">
        <v>1</v>
      </c>
      <c r="C19">
        <v>18</v>
      </c>
      <c r="D19">
        <v>2</v>
      </c>
      <c r="E19">
        <v>18</v>
      </c>
      <c r="F19" t="s">
        <v>28</v>
      </c>
      <c r="G19">
        <f t="shared" ca="1" si="0"/>
        <v>26</v>
      </c>
      <c r="H19" s="1">
        <v>835</v>
      </c>
    </row>
    <row r="20" spans="1:8" x14ac:dyDescent="0.25">
      <c r="A20">
        <v>19</v>
      </c>
      <c r="B20">
        <v>11</v>
      </c>
      <c r="C20">
        <v>19</v>
      </c>
      <c r="D20">
        <v>2</v>
      </c>
      <c r="E20">
        <v>19</v>
      </c>
      <c r="F20" t="s">
        <v>29</v>
      </c>
      <c r="G20">
        <f t="shared" ca="1" si="0"/>
        <v>33</v>
      </c>
      <c r="H20" s="1">
        <v>419</v>
      </c>
    </row>
    <row r="21" spans="1:8" x14ac:dyDescent="0.25">
      <c r="A21">
        <v>20</v>
      </c>
      <c r="B21">
        <v>8</v>
      </c>
      <c r="C21">
        <v>20</v>
      </c>
      <c r="D21">
        <v>2</v>
      </c>
      <c r="E21">
        <v>20</v>
      </c>
      <c r="F21" t="s">
        <v>30</v>
      </c>
      <c r="G21">
        <f t="shared" ca="1" si="0"/>
        <v>32</v>
      </c>
      <c r="H21" s="1">
        <v>88.99</v>
      </c>
    </row>
    <row r="22" spans="1:8" x14ac:dyDescent="0.25">
      <c r="A22">
        <v>21</v>
      </c>
      <c r="B22">
        <v>7</v>
      </c>
      <c r="C22">
        <v>21</v>
      </c>
      <c r="D22">
        <v>2</v>
      </c>
      <c r="E22">
        <v>21</v>
      </c>
      <c r="F22" t="s">
        <v>31</v>
      </c>
      <c r="G22">
        <f t="shared" ca="1" si="0"/>
        <v>27</v>
      </c>
      <c r="H22" s="1">
        <v>929</v>
      </c>
    </row>
    <row r="23" spans="1:8" x14ac:dyDescent="0.25">
      <c r="A23">
        <v>22</v>
      </c>
      <c r="B23">
        <v>11</v>
      </c>
      <c r="C23">
        <v>22</v>
      </c>
      <c r="D23">
        <v>2</v>
      </c>
      <c r="E23">
        <v>22</v>
      </c>
      <c r="F23" t="s">
        <v>32</v>
      </c>
      <c r="G23">
        <f t="shared" ca="1" si="0"/>
        <v>22</v>
      </c>
      <c r="H23" s="1">
        <v>459</v>
      </c>
    </row>
    <row r="24" spans="1:8" x14ac:dyDescent="0.25">
      <c r="A24">
        <v>23</v>
      </c>
      <c r="B24">
        <v>9</v>
      </c>
      <c r="C24">
        <v>23</v>
      </c>
      <c r="D24">
        <v>2</v>
      </c>
      <c r="E24">
        <v>23</v>
      </c>
      <c r="F24" t="s">
        <v>33</v>
      </c>
      <c r="G24">
        <f t="shared" ca="1" si="0"/>
        <v>32</v>
      </c>
      <c r="H24" s="1">
        <v>145</v>
      </c>
    </row>
    <row r="25" spans="1:8" x14ac:dyDescent="0.25">
      <c r="A25">
        <v>24</v>
      </c>
      <c r="B25">
        <v>10</v>
      </c>
      <c r="C25">
        <v>24</v>
      </c>
      <c r="D25">
        <v>2</v>
      </c>
      <c r="E25">
        <v>24</v>
      </c>
      <c r="F25" t="s">
        <v>34</v>
      </c>
      <c r="G25">
        <f t="shared" ca="1" si="0"/>
        <v>17</v>
      </c>
      <c r="H25" s="1">
        <v>939.95</v>
      </c>
    </row>
    <row r="26" spans="1:8" x14ac:dyDescent="0.25">
      <c r="A26">
        <v>25</v>
      </c>
      <c r="B26">
        <v>9</v>
      </c>
      <c r="C26">
        <v>25</v>
      </c>
      <c r="D26">
        <v>2</v>
      </c>
      <c r="E26">
        <v>25</v>
      </c>
      <c r="F26" t="s">
        <v>35</v>
      </c>
      <c r="G26">
        <f t="shared" ca="1" si="0"/>
        <v>19</v>
      </c>
      <c r="H26" s="1">
        <v>239.9</v>
      </c>
    </row>
    <row r="27" spans="1:8" x14ac:dyDescent="0.25">
      <c r="A27">
        <v>26</v>
      </c>
      <c r="B27">
        <v>1</v>
      </c>
      <c r="C27">
        <v>26</v>
      </c>
      <c r="D27">
        <v>2</v>
      </c>
      <c r="E27">
        <v>26</v>
      </c>
      <c r="F27" t="s">
        <v>36</v>
      </c>
      <c r="G27">
        <f t="shared" ca="1" si="0"/>
        <v>20</v>
      </c>
      <c r="H27" s="1">
        <v>929</v>
      </c>
    </row>
    <row r="28" spans="1:8" x14ac:dyDescent="0.25">
      <c r="A28">
        <v>27</v>
      </c>
      <c r="B28">
        <v>10</v>
      </c>
      <c r="C28">
        <v>27</v>
      </c>
      <c r="D28">
        <v>2</v>
      </c>
      <c r="E28">
        <v>27</v>
      </c>
      <c r="F28" t="s">
        <v>37</v>
      </c>
      <c r="G28">
        <f t="shared" ca="1" si="0"/>
        <v>23</v>
      </c>
      <c r="H28" s="1">
        <v>1229</v>
      </c>
    </row>
    <row r="29" spans="1:8" x14ac:dyDescent="0.25">
      <c r="A29">
        <v>28</v>
      </c>
      <c r="B29">
        <v>8</v>
      </c>
      <c r="C29">
        <v>28</v>
      </c>
      <c r="D29">
        <v>2</v>
      </c>
      <c r="E29">
        <v>28</v>
      </c>
      <c r="F29" t="s">
        <v>38</v>
      </c>
      <c r="G29">
        <f t="shared" ca="1" si="0"/>
        <v>17</v>
      </c>
      <c r="H29" s="1">
        <v>55.99</v>
      </c>
    </row>
    <row r="30" spans="1:8" x14ac:dyDescent="0.25">
      <c r="A30">
        <v>29</v>
      </c>
      <c r="B30">
        <v>11</v>
      </c>
      <c r="C30">
        <v>29</v>
      </c>
      <c r="D30">
        <v>2</v>
      </c>
      <c r="E30">
        <v>29</v>
      </c>
      <c r="F30" t="s">
        <v>39</v>
      </c>
      <c r="G30">
        <f t="shared" ca="1" si="0"/>
        <v>32</v>
      </c>
      <c r="H30" s="1">
        <v>349</v>
      </c>
    </row>
    <row r="31" spans="1:8" x14ac:dyDescent="0.25">
      <c r="A31">
        <v>30</v>
      </c>
      <c r="B31">
        <v>7</v>
      </c>
      <c r="C31">
        <v>30</v>
      </c>
      <c r="D31">
        <v>2</v>
      </c>
      <c r="E31">
        <v>30</v>
      </c>
      <c r="F31" t="s">
        <v>40</v>
      </c>
      <c r="G31">
        <f t="shared" ca="1" si="0"/>
        <v>27</v>
      </c>
      <c r="H31" s="1">
        <v>2145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96A3-C9BF-43C7-A72D-479E23C42A41}">
  <dimension ref="A1:C12"/>
  <sheetViews>
    <sheetView workbookViewId="0">
      <selection sqref="A1:A12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20" bestFit="1" customWidth="1"/>
  </cols>
  <sheetData>
    <row r="1" spans="1:3" x14ac:dyDescent="0.25">
      <c r="A1" t="s">
        <v>1</v>
      </c>
      <c r="B1" t="s">
        <v>41</v>
      </c>
      <c r="C1" t="s">
        <v>53</v>
      </c>
    </row>
    <row r="2" spans="1:3" x14ac:dyDescent="0.25">
      <c r="A2">
        <v>1</v>
      </c>
      <c r="B2" t="s">
        <v>42</v>
      </c>
      <c r="C2">
        <v>1</v>
      </c>
    </row>
    <row r="3" spans="1:3" x14ac:dyDescent="0.25">
      <c r="A3">
        <v>2</v>
      </c>
      <c r="B3" t="s">
        <v>43</v>
      </c>
      <c r="C3">
        <v>2</v>
      </c>
    </row>
    <row r="4" spans="1:3" x14ac:dyDescent="0.25">
      <c r="A4">
        <v>3</v>
      </c>
      <c r="B4" t="s">
        <v>44</v>
      </c>
      <c r="C4">
        <v>3</v>
      </c>
    </row>
    <row r="5" spans="1:3" x14ac:dyDescent="0.25">
      <c r="A5">
        <v>4</v>
      </c>
      <c r="B5" t="s">
        <v>45</v>
      </c>
      <c r="C5">
        <v>4</v>
      </c>
    </row>
    <row r="6" spans="1:3" x14ac:dyDescent="0.25">
      <c r="A6">
        <v>5</v>
      </c>
      <c r="B6" t="s">
        <v>46</v>
      </c>
      <c r="C6">
        <v>5</v>
      </c>
    </row>
    <row r="7" spans="1:3" x14ac:dyDescent="0.25">
      <c r="A7">
        <v>6</v>
      </c>
      <c r="B7" t="s">
        <v>47</v>
      </c>
      <c r="C7">
        <v>6</v>
      </c>
    </row>
    <row r="8" spans="1:3" x14ac:dyDescent="0.25">
      <c r="A8">
        <v>7</v>
      </c>
      <c r="B8" t="s">
        <v>48</v>
      </c>
      <c r="C8">
        <v>7</v>
      </c>
    </row>
    <row r="9" spans="1:3" x14ac:dyDescent="0.25">
      <c r="A9">
        <v>8</v>
      </c>
      <c r="B9" t="s">
        <v>49</v>
      </c>
      <c r="C9">
        <v>8</v>
      </c>
    </row>
    <row r="10" spans="1:3" x14ac:dyDescent="0.25">
      <c r="A10">
        <v>9</v>
      </c>
      <c r="B10" t="s">
        <v>50</v>
      </c>
      <c r="C10">
        <v>9</v>
      </c>
    </row>
    <row r="11" spans="1:3" x14ac:dyDescent="0.25">
      <c r="A11">
        <v>10</v>
      </c>
      <c r="B11" t="s">
        <v>51</v>
      </c>
      <c r="C11">
        <v>10</v>
      </c>
    </row>
    <row r="12" spans="1:3" x14ac:dyDescent="0.25">
      <c r="A12">
        <v>11</v>
      </c>
      <c r="B12" t="s">
        <v>52</v>
      </c>
      <c r="C1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7AF2-F4CB-4E41-A340-C473BCA403E5}">
  <dimension ref="A1:D12"/>
  <sheetViews>
    <sheetView zoomScale="90" zoomScaleNormal="90" workbookViewId="0">
      <selection activeCell="D11" sqref="D11"/>
    </sheetView>
  </sheetViews>
  <sheetFormatPr defaultRowHeight="15" x14ac:dyDescent="0.25"/>
  <cols>
    <col min="1" max="1" width="20" bestFit="1" customWidth="1"/>
    <col min="2" max="2" width="24.140625" bestFit="1" customWidth="1"/>
    <col min="3" max="3" width="22" bestFit="1" customWidth="1"/>
    <col min="4" max="4" width="33" customWidth="1"/>
  </cols>
  <sheetData>
    <row r="1" spans="1:4" x14ac:dyDescent="0.25">
      <c r="A1" t="s">
        <v>53</v>
      </c>
      <c r="B1" t="s">
        <v>54</v>
      </c>
      <c r="C1" t="s">
        <v>55</v>
      </c>
      <c r="D1" t="s">
        <v>56</v>
      </c>
    </row>
    <row r="2" spans="1:4" x14ac:dyDescent="0.25">
      <c r="A2">
        <v>1</v>
      </c>
      <c r="B2" s="2" t="s">
        <v>57</v>
      </c>
      <c r="C2" s="3">
        <v>700723147</v>
      </c>
      <c r="D2" t="s">
        <v>69</v>
      </c>
    </row>
    <row r="3" spans="1:4" x14ac:dyDescent="0.25">
      <c r="A3">
        <v>2</v>
      </c>
      <c r="B3" s="2" t="s">
        <v>58</v>
      </c>
      <c r="C3" s="4">
        <v>365320627</v>
      </c>
      <c r="D3" t="s">
        <v>70</v>
      </c>
    </row>
    <row r="4" spans="1:4" x14ac:dyDescent="0.25">
      <c r="A4">
        <v>3</v>
      </c>
      <c r="B4" s="2" t="s">
        <v>59</v>
      </c>
      <c r="C4" s="3">
        <v>823710250</v>
      </c>
      <c r="D4" t="s">
        <v>71</v>
      </c>
    </row>
    <row r="5" spans="1:4" x14ac:dyDescent="0.25">
      <c r="A5">
        <v>4</v>
      </c>
      <c r="B5" s="2" t="s">
        <v>60</v>
      </c>
      <c r="C5" s="3">
        <v>586477302</v>
      </c>
      <c r="D5" t="s">
        <v>72</v>
      </c>
    </row>
    <row r="6" spans="1:4" x14ac:dyDescent="0.25">
      <c r="A6">
        <v>5</v>
      </c>
      <c r="B6" s="2" t="s">
        <v>61</v>
      </c>
      <c r="C6" s="3">
        <v>456823497</v>
      </c>
      <c r="D6" t="s">
        <v>73</v>
      </c>
    </row>
    <row r="7" spans="1:4" x14ac:dyDescent="0.25">
      <c r="A7">
        <v>6</v>
      </c>
      <c r="B7" s="2" t="s">
        <v>62</v>
      </c>
      <c r="C7" s="3">
        <v>775140698</v>
      </c>
      <c r="D7" t="s">
        <v>74</v>
      </c>
    </row>
    <row r="8" spans="1:4" x14ac:dyDescent="0.25">
      <c r="A8">
        <v>7</v>
      </c>
      <c r="B8" s="2" t="s">
        <v>63</v>
      </c>
      <c r="C8" s="3">
        <v>810404477</v>
      </c>
      <c r="D8" t="s">
        <v>75</v>
      </c>
    </row>
    <row r="9" spans="1:4" x14ac:dyDescent="0.25">
      <c r="A9">
        <v>8</v>
      </c>
      <c r="B9" s="2" t="s">
        <v>64</v>
      </c>
      <c r="C9" s="3">
        <v>630302464</v>
      </c>
      <c r="D9" t="s">
        <v>76</v>
      </c>
    </row>
    <row r="10" spans="1:4" x14ac:dyDescent="0.25">
      <c r="A10">
        <v>9</v>
      </c>
      <c r="B10" s="2" t="s">
        <v>65</v>
      </c>
      <c r="C10" s="3">
        <v>866220006</v>
      </c>
      <c r="D10" t="s">
        <v>77</v>
      </c>
    </row>
    <row r="11" spans="1:4" x14ac:dyDescent="0.25">
      <c r="A11">
        <v>10</v>
      </c>
      <c r="B11" s="2" t="s">
        <v>66</v>
      </c>
      <c r="C11" s="3">
        <v>675761061</v>
      </c>
      <c r="D11" t="s">
        <v>78</v>
      </c>
    </row>
    <row r="12" spans="1:4" x14ac:dyDescent="0.25">
      <c r="A12">
        <v>11</v>
      </c>
      <c r="B12" s="2" t="s">
        <v>67</v>
      </c>
      <c r="C12" s="3">
        <v>772062638</v>
      </c>
      <c r="D12" t="s">
        <v>68</v>
      </c>
    </row>
  </sheetData>
  <hyperlinks>
    <hyperlink ref="B2" r:id="rId1" xr:uid="{68EA99A6-40C2-464F-A310-2A019A1C653D}"/>
    <hyperlink ref="B3" r:id="rId2" xr:uid="{E78EC007-16B6-4D3D-ABAA-B62B1567A630}"/>
    <hyperlink ref="B4" r:id="rId3" xr:uid="{648751E2-A97E-449F-84D2-5B478355B71C}"/>
    <hyperlink ref="B5" r:id="rId4" xr:uid="{DF12CAEE-C8C6-4404-9AF6-3B8E77382F75}"/>
    <hyperlink ref="B6" r:id="rId5" xr:uid="{D7D35058-2BF8-4F4F-B508-505E07850355}"/>
    <hyperlink ref="B7" r:id="rId6" xr:uid="{CCF9D15B-6C9F-4250-A26B-AC20167E2D8B}"/>
    <hyperlink ref="B8" r:id="rId7" xr:uid="{E5CC8B7B-2643-4926-B86C-8D7019DD9F90}"/>
    <hyperlink ref="B9" r:id="rId8" xr:uid="{3F386BFF-04E8-4700-9ED9-70B29BFCEA96}"/>
    <hyperlink ref="B10" r:id="rId9" xr:uid="{E17EADE5-A2F0-43D7-905F-BED1BE959905}"/>
    <hyperlink ref="B11" r:id="rId10" xr:uid="{1BC9CA91-7136-4E1A-8909-480D0349DF14}"/>
    <hyperlink ref="B12" r:id="rId11" xr:uid="{F141F2C1-A9C5-47BA-8A98-1CA4B869A1D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AB84-A6C5-4A99-A3F5-AB1DBF5C9508}">
  <dimension ref="A1:D31"/>
  <sheetViews>
    <sheetView topLeftCell="B1" workbookViewId="0">
      <selection activeCell="I24" sqref="I24"/>
    </sheetView>
  </sheetViews>
  <sheetFormatPr defaultRowHeight="15" x14ac:dyDescent="0.25"/>
  <cols>
    <col min="1" max="1" width="9.42578125" bestFit="1" customWidth="1"/>
    <col min="2" max="2" width="12.85546875" bestFit="1" customWidth="1"/>
    <col min="3" max="3" width="27.85546875" bestFit="1" customWidth="1"/>
    <col min="4" max="4" width="13.28515625" bestFit="1" customWidth="1"/>
  </cols>
  <sheetData>
    <row r="1" spans="1:4" x14ac:dyDescent="0.25">
      <c r="A1" t="s">
        <v>2</v>
      </c>
      <c r="B1" t="s">
        <v>1</v>
      </c>
      <c r="C1" t="s">
        <v>79</v>
      </c>
      <c r="D1" t="s">
        <v>80</v>
      </c>
    </row>
    <row r="2" spans="1:4" x14ac:dyDescent="0.25">
      <c r="A2">
        <v>1</v>
      </c>
      <c r="B2">
        <v>1</v>
      </c>
      <c r="C2" t="s">
        <v>81</v>
      </c>
      <c r="D2">
        <v>2016</v>
      </c>
    </row>
    <row r="3" spans="1:4" x14ac:dyDescent="0.25">
      <c r="A3">
        <v>2</v>
      </c>
      <c r="B3">
        <v>2</v>
      </c>
      <c r="C3" t="s">
        <v>82</v>
      </c>
      <c r="D3">
        <v>2016</v>
      </c>
    </row>
    <row r="4" spans="1:4" x14ac:dyDescent="0.25">
      <c r="A4">
        <v>3</v>
      </c>
      <c r="B4">
        <v>3</v>
      </c>
      <c r="C4" t="s">
        <v>83</v>
      </c>
      <c r="D4">
        <v>2019</v>
      </c>
    </row>
    <row r="5" spans="1:4" x14ac:dyDescent="0.25">
      <c r="A5">
        <v>4</v>
      </c>
      <c r="B5">
        <v>4</v>
      </c>
      <c r="C5" t="s">
        <v>84</v>
      </c>
      <c r="D5">
        <v>2018</v>
      </c>
    </row>
    <row r="6" spans="1:4" x14ac:dyDescent="0.25">
      <c r="A6">
        <v>5</v>
      </c>
      <c r="B6">
        <v>5</v>
      </c>
      <c r="C6" t="s">
        <v>85</v>
      </c>
      <c r="D6">
        <v>2021</v>
      </c>
    </row>
    <row r="7" spans="1:4" x14ac:dyDescent="0.25">
      <c r="A7">
        <v>6</v>
      </c>
      <c r="B7">
        <v>6</v>
      </c>
      <c r="C7" t="s">
        <v>86</v>
      </c>
      <c r="D7">
        <v>2020</v>
      </c>
    </row>
    <row r="8" spans="1:4" x14ac:dyDescent="0.25">
      <c r="A8">
        <v>7</v>
      </c>
      <c r="B8">
        <v>4</v>
      </c>
      <c r="C8" t="s">
        <v>87</v>
      </c>
      <c r="D8">
        <v>2019</v>
      </c>
    </row>
    <row r="9" spans="1:4" x14ac:dyDescent="0.25">
      <c r="A9">
        <v>8</v>
      </c>
      <c r="B9">
        <v>2</v>
      </c>
      <c r="C9" t="s">
        <v>90</v>
      </c>
      <c r="D9">
        <v>2020</v>
      </c>
    </row>
    <row r="10" spans="1:4" x14ac:dyDescent="0.25">
      <c r="A10">
        <v>9</v>
      </c>
      <c r="B10">
        <v>3</v>
      </c>
      <c r="C10" t="s">
        <v>88</v>
      </c>
      <c r="D10">
        <v>2019</v>
      </c>
    </row>
    <row r="11" spans="1:4" x14ac:dyDescent="0.25">
      <c r="A11">
        <v>10</v>
      </c>
      <c r="B11">
        <v>1</v>
      </c>
      <c r="C11" t="s">
        <v>89</v>
      </c>
      <c r="D11">
        <v>2021</v>
      </c>
    </row>
    <row r="12" spans="1:4" x14ac:dyDescent="0.25">
      <c r="A12">
        <v>11</v>
      </c>
      <c r="B12">
        <v>3</v>
      </c>
      <c r="C12" t="s">
        <v>91</v>
      </c>
      <c r="D12">
        <v>2020</v>
      </c>
    </row>
    <row r="13" spans="1:4" x14ac:dyDescent="0.25">
      <c r="A13">
        <v>12</v>
      </c>
      <c r="B13">
        <v>4</v>
      </c>
      <c r="C13" t="s">
        <v>92</v>
      </c>
      <c r="D13">
        <v>2020</v>
      </c>
    </row>
    <row r="14" spans="1:4" x14ac:dyDescent="0.25">
      <c r="A14">
        <v>13</v>
      </c>
      <c r="B14">
        <v>6</v>
      </c>
      <c r="C14" t="s">
        <v>93</v>
      </c>
      <c r="D14">
        <v>2021</v>
      </c>
    </row>
    <row r="15" spans="1:4" x14ac:dyDescent="0.25">
      <c r="A15">
        <v>14</v>
      </c>
      <c r="B15">
        <v>1</v>
      </c>
      <c r="C15" t="s">
        <v>94</v>
      </c>
      <c r="D15">
        <v>2020</v>
      </c>
    </row>
    <row r="16" spans="1:4" x14ac:dyDescent="0.25">
      <c r="A16">
        <v>15</v>
      </c>
      <c r="B16">
        <v>3</v>
      </c>
      <c r="C16" t="s">
        <v>95</v>
      </c>
      <c r="D16">
        <v>2020</v>
      </c>
    </row>
    <row r="17" spans="1:4" x14ac:dyDescent="0.25">
      <c r="A17">
        <v>16</v>
      </c>
      <c r="B17">
        <v>8</v>
      </c>
      <c r="C17" t="s">
        <v>96</v>
      </c>
      <c r="D17">
        <v>2020</v>
      </c>
    </row>
    <row r="18" spans="1:4" x14ac:dyDescent="0.25">
      <c r="A18">
        <v>17</v>
      </c>
      <c r="B18">
        <v>7</v>
      </c>
      <c r="C18" t="s">
        <v>97</v>
      </c>
      <c r="D18">
        <v>2019</v>
      </c>
    </row>
    <row r="19" spans="1:4" x14ac:dyDescent="0.25">
      <c r="A19">
        <v>18</v>
      </c>
      <c r="B19">
        <v>1</v>
      </c>
      <c r="C19" t="s">
        <v>98</v>
      </c>
      <c r="D19">
        <v>2018</v>
      </c>
    </row>
    <row r="20" spans="1:4" x14ac:dyDescent="0.25">
      <c r="A20">
        <v>19</v>
      </c>
      <c r="B20">
        <v>11</v>
      </c>
      <c r="C20" t="s">
        <v>99</v>
      </c>
      <c r="D20">
        <v>2020</v>
      </c>
    </row>
    <row r="21" spans="1:4" x14ac:dyDescent="0.25">
      <c r="A21">
        <v>20</v>
      </c>
      <c r="B21">
        <v>8</v>
      </c>
      <c r="C21" t="s">
        <v>100</v>
      </c>
      <c r="D21">
        <v>2021</v>
      </c>
    </row>
    <row r="22" spans="1:4" x14ac:dyDescent="0.25">
      <c r="A22">
        <v>21</v>
      </c>
      <c r="B22">
        <v>7</v>
      </c>
      <c r="C22" t="s">
        <v>101</v>
      </c>
      <c r="D22">
        <v>2019</v>
      </c>
    </row>
    <row r="23" spans="1:4" x14ac:dyDescent="0.25">
      <c r="A23">
        <v>22</v>
      </c>
      <c r="B23">
        <v>11</v>
      </c>
      <c r="C23" t="s">
        <v>102</v>
      </c>
      <c r="D23">
        <v>2021</v>
      </c>
    </row>
    <row r="24" spans="1:4" x14ac:dyDescent="0.25">
      <c r="A24">
        <v>23</v>
      </c>
      <c r="B24">
        <v>9</v>
      </c>
      <c r="C24" t="s">
        <v>103</v>
      </c>
      <c r="D24">
        <v>2019</v>
      </c>
    </row>
    <row r="25" spans="1:4" x14ac:dyDescent="0.25">
      <c r="A25">
        <v>24</v>
      </c>
      <c r="B25">
        <v>10</v>
      </c>
      <c r="C25" t="s">
        <v>104</v>
      </c>
      <c r="D25">
        <v>2018</v>
      </c>
    </row>
    <row r="26" spans="1:4" x14ac:dyDescent="0.25">
      <c r="A26">
        <v>25</v>
      </c>
      <c r="B26">
        <v>9</v>
      </c>
      <c r="C26" t="s">
        <v>105</v>
      </c>
      <c r="D26">
        <v>2020</v>
      </c>
    </row>
    <row r="27" spans="1:4" x14ac:dyDescent="0.25">
      <c r="A27">
        <v>26</v>
      </c>
      <c r="B27">
        <v>1</v>
      </c>
      <c r="C27" t="s">
        <v>106</v>
      </c>
      <c r="D27">
        <v>2021</v>
      </c>
    </row>
    <row r="28" spans="1:4" x14ac:dyDescent="0.25">
      <c r="A28">
        <v>27</v>
      </c>
      <c r="B28">
        <v>10</v>
      </c>
      <c r="C28" t="s">
        <v>107</v>
      </c>
      <c r="D28">
        <v>2019</v>
      </c>
    </row>
    <row r="29" spans="1:4" x14ac:dyDescent="0.25">
      <c r="A29">
        <v>28</v>
      </c>
      <c r="B29">
        <v>8</v>
      </c>
      <c r="C29" t="s">
        <v>108</v>
      </c>
      <c r="D29">
        <v>2019</v>
      </c>
    </row>
    <row r="30" spans="1:4" x14ac:dyDescent="0.25">
      <c r="A30">
        <v>29</v>
      </c>
      <c r="B30">
        <v>11</v>
      </c>
      <c r="C30" t="s">
        <v>109</v>
      </c>
      <c r="D30">
        <v>2020</v>
      </c>
    </row>
    <row r="31" spans="1:4" x14ac:dyDescent="0.25">
      <c r="A31">
        <v>30</v>
      </c>
      <c r="B31">
        <v>7</v>
      </c>
      <c r="C31" t="s">
        <v>110</v>
      </c>
      <c r="D31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B5F9-CA79-4617-AADE-EB89463110E0}">
  <dimension ref="A1:B3"/>
  <sheetViews>
    <sheetView workbookViewId="0">
      <selection activeCell="B4" sqref="B4"/>
    </sheetView>
  </sheetViews>
  <sheetFormatPr defaultRowHeight="15" x14ac:dyDescent="0.25"/>
  <cols>
    <col min="1" max="1" width="12.140625" bestFit="1" customWidth="1"/>
    <col min="2" max="2" width="15.42578125" bestFit="1" customWidth="1"/>
  </cols>
  <sheetData>
    <row r="1" spans="1:2" x14ac:dyDescent="0.25">
      <c r="A1" t="s">
        <v>3</v>
      </c>
      <c r="B1" t="s">
        <v>23</v>
      </c>
    </row>
    <row r="2" spans="1:2" x14ac:dyDescent="0.25">
      <c r="A2">
        <v>1</v>
      </c>
      <c r="B2" t="s">
        <v>24</v>
      </c>
    </row>
    <row r="3" spans="1:2" x14ac:dyDescent="0.25">
      <c r="A3">
        <v>2</v>
      </c>
      <c r="B3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39FA-B993-4D63-AACB-95AFC62E8623}">
  <dimension ref="A1:D31"/>
  <sheetViews>
    <sheetView tabSelected="1" workbookViewId="0">
      <selection activeCell="G9" sqref="G1:G1048576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9.5703125" bestFit="1" customWidth="1"/>
    <col min="4" max="4" width="9.85546875" bestFit="1" customWidth="1"/>
  </cols>
  <sheetData>
    <row r="1" spans="1:4" x14ac:dyDescent="0.25">
      <c r="A1" t="s">
        <v>4</v>
      </c>
      <c r="B1" t="s">
        <v>111</v>
      </c>
      <c r="C1" t="s">
        <v>112</v>
      </c>
      <c r="D1" t="s">
        <v>113</v>
      </c>
    </row>
    <row r="2" spans="1:4" x14ac:dyDescent="0.25">
      <c r="A2">
        <v>1</v>
      </c>
      <c r="B2">
        <v>73</v>
      </c>
      <c r="C2">
        <v>80</v>
      </c>
      <c r="D2">
        <v>166</v>
      </c>
    </row>
    <row r="3" spans="1:4" x14ac:dyDescent="0.25">
      <c r="A3">
        <v>2</v>
      </c>
      <c r="B3">
        <v>59</v>
      </c>
      <c r="C3">
        <v>53</v>
      </c>
      <c r="D3">
        <v>116</v>
      </c>
    </row>
    <row r="4" spans="1:4" x14ac:dyDescent="0.25">
      <c r="A4">
        <v>3</v>
      </c>
      <c r="B4">
        <v>91</v>
      </c>
      <c r="C4">
        <v>125</v>
      </c>
      <c r="D4">
        <v>265</v>
      </c>
    </row>
    <row r="5" spans="1:4" x14ac:dyDescent="0.25">
      <c r="A5">
        <v>4</v>
      </c>
      <c r="B5">
        <v>86</v>
      </c>
      <c r="C5">
        <v>97</v>
      </c>
      <c r="D5">
        <v>178</v>
      </c>
    </row>
    <row r="6" spans="1:4" x14ac:dyDescent="0.25">
      <c r="A6">
        <v>5</v>
      </c>
      <c r="B6">
        <v>290</v>
      </c>
      <c r="C6">
        <v>277</v>
      </c>
      <c r="D6">
        <v>309</v>
      </c>
    </row>
    <row r="7" spans="1:4" x14ac:dyDescent="0.25">
      <c r="A7">
        <v>6</v>
      </c>
      <c r="B7">
        <v>140</v>
      </c>
      <c r="C7">
        <v>178</v>
      </c>
      <c r="D7">
        <v>285</v>
      </c>
    </row>
    <row r="8" spans="1:4" x14ac:dyDescent="0.25">
      <c r="A8">
        <v>7</v>
      </c>
      <c r="B8">
        <v>86</v>
      </c>
      <c r="C8">
        <v>97</v>
      </c>
      <c r="D8">
        <v>178</v>
      </c>
    </row>
    <row r="9" spans="1:4" x14ac:dyDescent="0.25">
      <c r="A9">
        <v>8</v>
      </c>
      <c r="B9">
        <v>93</v>
      </c>
      <c r="C9">
        <v>129</v>
      </c>
      <c r="D9">
        <v>257</v>
      </c>
    </row>
    <row r="10" spans="1:4" x14ac:dyDescent="0.25">
      <c r="A10">
        <v>9</v>
      </c>
      <c r="B10">
        <v>131</v>
      </c>
      <c r="C10">
        <v>180</v>
      </c>
      <c r="D10">
        <v>231</v>
      </c>
    </row>
    <row r="11" spans="1:4" x14ac:dyDescent="0.25">
      <c r="A11">
        <v>10</v>
      </c>
      <c r="B11">
        <v>77</v>
      </c>
      <c r="C11">
        <v>129</v>
      </c>
      <c r="D11">
        <v>84</v>
      </c>
    </row>
    <row r="12" spans="1:4" x14ac:dyDescent="0.25">
      <c r="A12">
        <v>11</v>
      </c>
      <c r="B12">
        <v>130</v>
      </c>
      <c r="C12">
        <v>160</v>
      </c>
      <c r="D12">
        <v>116</v>
      </c>
    </row>
    <row r="13" spans="1:4" x14ac:dyDescent="0.25">
      <c r="A13">
        <v>12</v>
      </c>
      <c r="B13">
        <v>146</v>
      </c>
      <c r="C13">
        <v>150</v>
      </c>
      <c r="D13">
        <v>223</v>
      </c>
    </row>
    <row r="14" spans="1:4" x14ac:dyDescent="0.25">
      <c r="A14">
        <v>13</v>
      </c>
      <c r="B14">
        <v>107</v>
      </c>
      <c r="C14">
        <v>107</v>
      </c>
      <c r="D14">
        <v>152</v>
      </c>
    </row>
    <row r="15" spans="1:4" x14ac:dyDescent="0.25">
      <c r="A15">
        <v>14</v>
      </c>
      <c r="B15">
        <v>142</v>
      </c>
      <c r="C15">
        <v>146</v>
      </c>
      <c r="D15">
        <v>229</v>
      </c>
    </row>
    <row r="16" spans="1:4" x14ac:dyDescent="0.25">
      <c r="A16">
        <v>15</v>
      </c>
      <c r="B16">
        <v>148</v>
      </c>
      <c r="C16">
        <v>153</v>
      </c>
      <c r="D16">
        <v>168</v>
      </c>
    </row>
    <row r="17" spans="1:4" x14ac:dyDescent="0.25">
      <c r="A17">
        <v>16</v>
      </c>
      <c r="B17">
        <v>26</v>
      </c>
      <c r="C17">
        <v>16</v>
      </c>
      <c r="D17">
        <v>21</v>
      </c>
    </row>
    <row r="18" spans="1:4" x14ac:dyDescent="0.25">
      <c r="A18">
        <v>17</v>
      </c>
      <c r="B18">
        <v>53</v>
      </c>
      <c r="C18">
        <v>44</v>
      </c>
      <c r="D18">
        <v>21</v>
      </c>
    </row>
    <row r="19" spans="1:4" x14ac:dyDescent="0.25">
      <c r="A19">
        <v>18</v>
      </c>
      <c r="B19">
        <v>183</v>
      </c>
      <c r="C19">
        <v>223</v>
      </c>
      <c r="D19">
        <v>78</v>
      </c>
    </row>
    <row r="20" spans="1:4" x14ac:dyDescent="0.25">
      <c r="A20">
        <v>19</v>
      </c>
      <c r="B20">
        <v>22</v>
      </c>
      <c r="C20">
        <v>17</v>
      </c>
      <c r="D20">
        <v>19</v>
      </c>
    </row>
    <row r="21" spans="1:4" x14ac:dyDescent="0.25">
      <c r="A21">
        <v>20</v>
      </c>
      <c r="B21">
        <v>26</v>
      </c>
      <c r="C21">
        <v>16</v>
      </c>
      <c r="D21">
        <v>21</v>
      </c>
    </row>
    <row r="22" spans="1:4" x14ac:dyDescent="0.25">
      <c r="A22">
        <v>21</v>
      </c>
      <c r="B22">
        <v>30</v>
      </c>
      <c r="C22">
        <v>21</v>
      </c>
      <c r="D22">
        <v>24</v>
      </c>
    </row>
    <row r="23" spans="1:4" x14ac:dyDescent="0.25">
      <c r="A23">
        <v>22</v>
      </c>
      <c r="B23">
        <v>17</v>
      </c>
      <c r="C23">
        <v>20</v>
      </c>
      <c r="D23">
        <v>21</v>
      </c>
    </row>
    <row r="24" spans="1:4" x14ac:dyDescent="0.25">
      <c r="A24">
        <v>23</v>
      </c>
      <c r="B24">
        <v>180</v>
      </c>
      <c r="C24">
        <v>170</v>
      </c>
      <c r="D24">
        <v>70</v>
      </c>
    </row>
    <row r="25" spans="1:4" x14ac:dyDescent="0.25">
      <c r="A25">
        <v>24</v>
      </c>
      <c r="B25">
        <v>191</v>
      </c>
      <c r="C25">
        <v>152</v>
      </c>
      <c r="D25">
        <v>23</v>
      </c>
    </row>
    <row r="26" spans="1:4" x14ac:dyDescent="0.25">
      <c r="A26">
        <v>25</v>
      </c>
      <c r="B26">
        <v>60</v>
      </c>
      <c r="C26">
        <v>55</v>
      </c>
      <c r="D26">
        <v>30</v>
      </c>
    </row>
    <row r="27" spans="1:4" x14ac:dyDescent="0.25">
      <c r="A27">
        <v>26</v>
      </c>
      <c r="B27">
        <v>40</v>
      </c>
      <c r="C27">
        <v>67</v>
      </c>
      <c r="D27">
        <v>30</v>
      </c>
    </row>
    <row r="28" spans="1:4" x14ac:dyDescent="0.25">
      <c r="A28">
        <v>27</v>
      </c>
      <c r="B28">
        <v>203</v>
      </c>
      <c r="C28">
        <v>165</v>
      </c>
      <c r="D28">
        <v>51</v>
      </c>
    </row>
    <row r="29" spans="1:4" x14ac:dyDescent="0.25">
      <c r="A29">
        <v>28</v>
      </c>
      <c r="B29">
        <v>62</v>
      </c>
      <c r="C29">
        <v>40</v>
      </c>
      <c r="D29">
        <v>27</v>
      </c>
    </row>
    <row r="30" spans="1:4" x14ac:dyDescent="0.25">
      <c r="A30">
        <v>29</v>
      </c>
      <c r="B30">
        <v>50</v>
      </c>
      <c r="C30">
        <v>50</v>
      </c>
      <c r="D30">
        <v>28</v>
      </c>
    </row>
    <row r="31" spans="1:4" x14ac:dyDescent="0.25">
      <c r="A31">
        <v>30</v>
      </c>
      <c r="B31">
        <v>187</v>
      </c>
      <c r="C31">
        <v>168</v>
      </c>
      <c r="D31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Produkty</vt:lpstr>
      <vt:lpstr>Producenci</vt:lpstr>
      <vt:lpstr>Dane kontaktowe</vt:lpstr>
      <vt:lpstr>Modele</vt:lpstr>
      <vt:lpstr>Kategorie</vt:lpstr>
      <vt:lpstr>Wymiary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Kopacz</dc:creator>
  <cp:lastModifiedBy>Paweł Kopacz</cp:lastModifiedBy>
  <dcterms:created xsi:type="dcterms:W3CDTF">2021-12-12T18:03:21Z</dcterms:created>
  <dcterms:modified xsi:type="dcterms:W3CDTF">2021-12-12T21:03:07Z</dcterms:modified>
</cp:coreProperties>
</file>