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205" windowHeight="11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<sst xmlns="http://schemas.openxmlformats.org/spreadsheetml/2006/main" count="13" uniqueCount="13">
  <si>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初始seed
请输入：</t>
  </si>
  <si>
    <t>bfc5</t>
  </si>
  <si>
    <t>3代钓点计算</t>
  </si>
  <si>
    <t>RNG_seed</t>
  </si>
  <si>
    <t>Tiles钓点位置</t>
  </si>
  <si>
    <t>seed在存档中地址</t>
  </si>
  <si>
    <t>1、搜索值25200108，一般它所在的地址都时0x000**FF8；</t>
  </si>
  <si>
    <t>2、观察同一行，当0x000**FF4的值为3的时候停下来；</t>
  </si>
  <si>
    <t>3、此时往上观察0x000**F6A的地址，此地址开始读取的两个字节便是丑丑鱼种子</t>
  </si>
  <si>
    <t>4、将两字节倒序排序即可，如图，seed即为BFC5</t>
  </si>
  <si>
    <t>E(U) section 3 0xF6A</t>
  </si>
  <si>
    <t>不同版本请参考左侧地址，替换3的“0x000**F6A”</t>
  </si>
  <si>
    <t>R/S(U) section3 0xED6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</si>
</sst>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238125</xdr:colOff>
      <xdr:row>20</xdr:row>
      <xdr:rowOff>76200</xdr:rowOff>
    </xdr:from>
    <xdr:to>
      <xdr:col>6</xdr:col>
      <xdr:colOff>532831</xdr:colOff>
      <xdr:row>34</xdr:row>
      <xdr:rowOff>85407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8125" y="3838575"/>
          <a:ext cx="4552315" cy="254254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0</xdr:row>
      <xdr:rowOff>266700</xdr:rowOff>
    </xdr:from>
    <xdr:to>
      <xdr:col>13</xdr:col>
      <xdr:colOff>582322</xdr:colOff>
      <xdr:row>56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66700"/>
          <a:ext cx="402082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topLeftCell="A9" workbookViewId="0">
      <selection activeCell="D38" sqref="D38"/>
    </sheetView>
  </sheetViews>
  <sheetFormatPr defaultColWidth="9" defaultRowHeight="14.25" outlineLevelCol="4"/>
  <cols>
    <col min="1" max="1" width="3.25" customWidth="1"/>
    <col min="2" max="2" width="11.375" customWidth="1"/>
    <col min="3" max="3" width="12.125" customWidth="1"/>
    <col min="5" max="5" width="11.125" customWidth="1"/>
  </cols>
  <sheetData>
    <row r="1" ht="25.5" customHeight="1" spans="2:5">
      <c r="B1" s="1" t="s">
        <v>0</v>
      </c>
      <c r="C1" s="2" t="s">
        <v>1</v>
      </c>
      <c r="E1" t="s">
        <v>2</v>
      </c>
    </row>
    <row r="2" spans="4:4">
      <c r="D2" s="3"/>
    </row>
    <row r="3" spans="2:4">
      <c r="B3" s="4" t="s">
        <v>3</v>
      </c>
      <c r="C3" s="4" t="s">
        <v>4</v>
      </c>
      <c r="D3" s="3"/>
    </row>
    <row r="4" spans="1:4">
      <c r="A4" s="3">
        <v>1</v>
      </c>
      <c r="B4" s="5" t="str">
        <f>DEC2HEX(MOD((20077*MOD(HEX2DEC(C1),65536)+MOD((16838*MOD(HEX2DEC(C1),65536)+20077*INT(HEX2DEC(C1)/65536)),65536)*65536+12345),4294967296))</f>
        <v>921DDD1A</v>
      </c>
      <c r="C4" s="3">
        <f>MOD(HEX2DEC(LEFT(B4,4)),447)</f>
        <v>304</v>
      </c>
      <c r="D4" s="3"/>
    </row>
    <row r="5" spans="1:4">
      <c r="A5" s="3">
        <v>2</v>
      </c>
      <c r="B5" s="5" t="str">
        <f t="shared" ref="B5:B9" si="0">DEC2HEX(MOD((20077*MOD(HEX2DEC(B4),65536)+MOD((16838*MOD(HEX2DEC(B4),65536)+20077*INT(HEX2DEC(B4)/65536)),65536)*65536+12345),4294967296))</f>
        <v>EC31404B</v>
      </c>
      <c r="C5" s="3">
        <f t="shared" ref="C5:C9" si="1">MOD(HEX2DEC(LEFT(B5,4)),447)</f>
        <v>120</v>
      </c>
      <c r="D5" s="3"/>
    </row>
    <row r="6" spans="1:4">
      <c r="A6" s="3">
        <v>3</v>
      </c>
      <c r="B6" s="5" t="str">
        <f t="shared" si="0"/>
        <v>57916A28</v>
      </c>
      <c r="C6" s="3">
        <f t="shared" si="1"/>
        <v>67</v>
      </c>
      <c r="D6" s="3"/>
    </row>
    <row r="7" spans="1:4">
      <c r="A7" s="3">
        <v>4</v>
      </c>
      <c r="B7" s="5" t="str">
        <f t="shared" si="0"/>
        <v>DA329341</v>
      </c>
      <c r="C7" s="3">
        <f t="shared" si="1"/>
        <v>430</v>
      </c>
      <c r="D7" s="3"/>
    </row>
    <row r="8" spans="1:4">
      <c r="A8" s="3">
        <v>5</v>
      </c>
      <c r="B8" s="5" t="str">
        <f t="shared" si="0"/>
        <v>B5ACB0E6</v>
      </c>
      <c r="C8" s="3">
        <f t="shared" si="1"/>
        <v>20</v>
      </c>
      <c r="D8" s="3"/>
    </row>
    <row r="9" spans="1:4">
      <c r="A9" s="3">
        <v>6</v>
      </c>
      <c r="B9" s="5" t="str">
        <f t="shared" si="0"/>
        <v>30519627</v>
      </c>
      <c r="C9" s="3">
        <f t="shared" si="1"/>
        <v>300</v>
      </c>
      <c r="D9" s="3"/>
    </row>
    <row r="10" spans="1:4">
      <c r="A10" s="3">
        <v>7</v>
      </c>
      <c r="B10" s="3"/>
      <c r="C10" s="3"/>
      <c r="D10" s="3"/>
    </row>
    <row r="11" spans="1:4">
      <c r="A11" s="3">
        <v>8</v>
      </c>
      <c r="B11" s="3"/>
      <c r="C11" s="3"/>
      <c r="D11" s="3"/>
    </row>
    <row r="12" spans="1:3">
      <c r="A12" s="3">
        <v>9</v>
      </c>
      <c r="B12" s="3"/>
      <c r="C12" s="3"/>
    </row>
    <row r="16" spans="2:2">
      <c r="B16" t="s">
        <v>5</v>
      </c>
    </row>
    <row r="17" spans="2:2">
      <c r="B17" t="s">
        <v>6</v>
      </c>
    </row>
    <row r="18" spans="2:2">
      <c r="B18" t="s">
        <v>7</v>
      </c>
    </row>
    <row r="19" spans="2:2">
      <c r="B19" t="s">
        <v>8</v>
      </c>
    </row>
    <row r="20" spans="2:2">
      <c r="B20" t="s">
        <v>9</v>
      </c>
    </row>
    <row r="37" spans="2:4">
      <c r="B37" s="6" t="s">
        <v>10</v>
      </c>
      <c r="D37" t="s">
        <v>11</v>
      </c>
    </row>
    <row r="38" spans="2:2">
      <c r="B38" t="s">
        <v>12</v>
      </c>
    </row>
  </sheetData>
  <pageMargins left="0.7" right="0.7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陈伟康</dc:creator>
  <cp:lastModifiedBy>卧看微尘</cp:lastModifiedBy>
  <dcterms:created xsi:type="dcterms:W3CDTF">2015-06-05T18:19:00Z</dcterms:created>
  <dcterms:modified xsi:type="dcterms:W3CDTF">2022-04-26T15:33:56Z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46D9CFA2E6B6421BBBBA87851FD9A9BD</vt:lpwstr>
  </property>
  <property fmtid="{D5CDD505-2E9C-101B-9397-08002B2CF9AE}" pid="3" name="KSOProductBuildVer">
    <vt:lpwstr>2052-11.1.0.11372</vt:lpwstr>
  </property>
</Properties>
</file>