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eMercy\Google Drive\Work\Work\my publications\acts\ActsOfAGraph results\"/>
    </mc:Choice>
  </mc:AlternateContent>
  <xr:revisionPtr revIDLastSave="0" documentId="13_ncr:1_{6ECC84A8-94CC-4E93-A1D8-29D97CF7B660}" xr6:coauthVersionLast="45" xr6:coauthVersionMax="45" xr10:uidLastSave="{00000000-0000-0000-0000-000000000000}"/>
  <bookViews>
    <workbookView xWindow="-98" yWindow="-98" windowWidth="19396" windowHeight="11596" xr2:uid="{410FEDFC-4E58-4EF7-B410-42948B05E0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  <c r="G21" i="1"/>
  <c r="F21" i="1"/>
  <c r="F22" i="1"/>
  <c r="G23" i="1" l="1"/>
  <c r="G24" i="1"/>
  <c r="H23" i="1"/>
  <c r="H24" i="1"/>
  <c r="H22" i="1"/>
  <c r="G22" i="1"/>
  <c r="F24" i="1"/>
  <c r="F23" i="1"/>
</calcChain>
</file>

<file path=xl/sharedStrings.xml><?xml version="1.0" encoding="utf-8"?>
<sst xmlns="http://schemas.openxmlformats.org/spreadsheetml/2006/main" count="14" uniqueCount="7">
  <si>
    <t>ACTS (CPU)</t>
  </si>
  <si>
    <t>ACTS (FPGA)</t>
  </si>
  <si>
    <t>GrafSoft</t>
  </si>
  <si>
    <t>Kron26</t>
  </si>
  <si>
    <t>Kron28</t>
  </si>
  <si>
    <t>Kron30</t>
  </si>
  <si>
    <t>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</si>
</sst>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Betweenness Centrality (BC)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Sheet1!$F$20</c:f>
              <c:strCache>
                <c:ptCount val="1"/>
                <c:pt idx="0">
                  <c:v>ACTS (CPU)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Sheet1!$E$22:$E$24</c:f>
              <c:strCache>
                <c:ptCount val="3"/>
                <c:pt idx="0">
                  <c:v>Kron26</c:v>
                </c:pt>
                <c:pt idx="1">
                  <c:v>Kron28</c:v>
                </c:pt>
                <c:pt idx="2">
                  <c:v>Kron30</c:v>
                </c:pt>
              </c:strCache>
            </c:strRef>
          </c:cat>
          <c:val>
            <c:numRef>
              <c:f>Sheet1!$F$22:$F$24</c:f>
              <c:numCache>
                <c:formatCode>General</c:formatCode>
                <c:ptCount val="3"/>
                <c:pt idx="0">
                  <c:v>0.33554432000000001</c:v>
                </c:pt>
                <c:pt idx="1">
                  <c:v>0.43018502564102562</c:v>
                </c:pt>
                <c:pt idx="2">
                  <c:v>0.3641037043065446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1-48B2-ABEF-21D9B7340D4A}"/>
            </c:ext>
          </c:extLst>
        </c:ser>
        <c:ser>
          <c:idx val="1"/>
          <c:order val="1"/>
          <c:tx>
            <c:strRef>
              <c:f>Sheet1!$G$20</c:f>
              <c:strCache>
                <c:ptCount val="1"/>
                <c:pt idx="0">
                  <c:v>ACTS (FPGA)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Sheet1!$E$22:$E$24</c:f>
              <c:strCache>
                <c:ptCount val="3"/>
                <c:pt idx="0">
                  <c:v>Kron26</c:v>
                </c:pt>
                <c:pt idx="1">
                  <c:v>Kron28</c:v>
                </c:pt>
                <c:pt idx="2">
                  <c:v>Kron30</c:v>
                </c:pt>
              </c:strCache>
            </c:strRef>
          </c:cat>
          <c:val>
            <c:numRef>
              <c:f>Sheet1!$G$22:$G$24</c:f>
              <c:numCache>
                <c:formatCode>General</c:formatCode>
                <c:ptCount val="3"/>
                <c:pt idx="0">
                  <c:v>0.59388375221238943</c:v>
                </c:pt>
                <c:pt idx="1">
                  <c:v>0.5604080501043841</c:v>
                </c:pt>
                <c:pt idx="2">
                  <c:v>0.44888872240802674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1-48B2-ABEF-21D9B7340D4A}"/>
            </c:ext>
          </c:extLst>
        </c:ser>
        <c:ser>
          <c:idx val="2"/>
          <c:order val="2"/>
          <c:tx>
            <c:strRef>
              <c:f>Sheet1!$H$20</c:f>
              <c:strCache>
                <c:ptCount val="1"/>
                <c:pt idx="0">
                  <c:v>GrafSoft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Sheet1!$E$22:$E$24</c:f>
              <c:strCache>
                <c:ptCount val="3"/>
                <c:pt idx="0">
                  <c:v>Kron26</c:v>
                </c:pt>
                <c:pt idx="1">
                  <c:v>Kron28</c:v>
                </c:pt>
                <c:pt idx="2">
                  <c:v>Kron30</c:v>
                </c:pt>
              </c:strCache>
            </c:strRef>
          </c:cat>
          <c:val>
            <c:numRef>
              <c:f>Sheet1!$H$22:$H$24</c:f>
              <c:numCache>
                <c:formatCode>General</c:formatCode>
                <c:ptCount val="3"/>
                <c:pt idx="0">
                  <c:v>0.16693747263681591</c:v>
                </c:pt>
                <c:pt idx="1">
                  <c:v>0.1703270659898477</c:v>
                </c:pt>
                <c:pt idx="2">
                  <c:v>0.14098500840336134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C1-48B2-ABEF-21D9B7340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107488"/>
        <c:axId val="321714368"/>
      </c:barChart>
      <c:catAx>
        <c:axId val="52710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14368"/>
        <c:crosses val="autoZero"/>
        <c:auto val="1"/>
        <c:lblAlgn val="ctr"/>
        <c:lblOffset val="100"/>
        <c:noMultiLvlLbl val="0"/>
      </c:catAx>
      <c:valAx>
        <c:axId val="3217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Throughput </a:t>
                </a:r>
              </a:p>
              <a:p>
                <a:pPr>
                  <a:defRPr/>
                </a:pPr>
                <a:r>
                  <a:rPr lang="en-US" sz="1050" b="0" i="0" baseline="0">
                    <a:effectLst/>
                  </a:rPr>
                  <a:t>(Million edges per second)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Sheet1!$F$20</c:f>
              <c:strCache>
                <c:ptCount val="1"/>
                <c:pt idx="0">
                  <c:v>ACTS (CPU)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Sheet1!$E$21:$E$24</c:f>
              <c:strCache>
                <c:ptCount val="4"/>
                <c:pt idx="0">
                  <c:v>Twitter</c:v>
                </c:pt>
                <c:pt idx="1">
                  <c:v>Kron26</c:v>
                </c:pt>
                <c:pt idx="2">
                  <c:v>Kron28</c:v>
                </c:pt>
                <c:pt idx="3">
                  <c:v>Kron30</c:v>
                </c:pt>
              </c:strCache>
            </c:strRef>
          </c:cat>
          <c:val>
            <c:numRef>
              <c:f>Sheet1!$F$21:$F$24</c:f>
              <c:numCache>
                <c:formatCode>General</c:formatCode>
                <c:ptCount val="4"/>
                <c:pt idx="0">
                  <c:v>0.44442956291390728</c:v>
                </c:pt>
                <c:pt idx="1">
                  <c:v>0.33554432000000001</c:v>
                </c:pt>
                <c:pt idx="2">
                  <c:v>0.43018502564102562</c:v>
                </c:pt>
                <c:pt idx="3">
                  <c:v>0.3641037043065446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1-411D-B3F3-424410140401}"/>
            </c:ext>
          </c:extLst>
        </c:ser>
        <c:ser>
          <c:idx val="1"/>
          <c:order val="1"/>
          <c:tx>
            <c:strRef>
              <c:f>Sheet1!$G$20</c:f>
              <c:strCache>
                <c:ptCount val="1"/>
                <c:pt idx="0">
                  <c:v>ACTS (FPGA)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Sheet1!$E$21:$E$24</c:f>
              <c:strCache>
                <c:ptCount val="4"/>
                <c:pt idx="0">
                  <c:v>Twitter</c:v>
                </c:pt>
                <c:pt idx="1">
                  <c:v>Kron26</c:v>
                </c:pt>
                <c:pt idx="2">
                  <c:v>Kron28</c:v>
                </c:pt>
                <c:pt idx="3">
                  <c:v>Kron30</c:v>
                </c:pt>
              </c:strCache>
            </c:strRef>
          </c:cat>
          <c:val>
            <c:numRef>
              <c:f>Sheet1!$G$21:$G$24</c:f>
              <c:numCache>
                <c:formatCode>General</c:formatCode>
                <c:ptCount val="4"/>
                <c:pt idx="0">
                  <c:v>6.7108864000000004E-2</c:v>
                </c:pt>
                <c:pt idx="1">
                  <c:v>0.59388375221238943</c:v>
                </c:pt>
                <c:pt idx="2">
                  <c:v>0.5604080501043841</c:v>
                </c:pt>
                <c:pt idx="3">
                  <c:v>0.44888872240802674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1-411D-B3F3-424410140401}"/>
            </c:ext>
          </c:extLst>
        </c:ser>
        <c:ser>
          <c:idx val="2"/>
          <c:order val="2"/>
          <c:tx>
            <c:strRef>
              <c:f>Sheet1!$H$20</c:f>
              <c:strCache>
                <c:ptCount val="1"/>
                <c:pt idx="0">
                  <c:v>GrafSoft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Sheet1!$E$21:$E$24</c:f>
              <c:strCache>
                <c:ptCount val="4"/>
                <c:pt idx="0">
                  <c:v>Twitter</c:v>
                </c:pt>
                <c:pt idx="1">
                  <c:v>Kron26</c:v>
                </c:pt>
                <c:pt idx="2">
                  <c:v>Kron28</c:v>
                </c:pt>
                <c:pt idx="3">
                  <c:v>Kron30</c:v>
                </c:pt>
              </c:strCache>
            </c:strRef>
          </c:cat>
          <c:val>
            <c:numRef>
              <c:f>Sheet1!$H$21:$H$24</c:f>
              <c:numCache>
                <c:formatCode>General</c:formatCode>
                <c:ptCount val="4"/>
                <c:pt idx="0">
                  <c:v>6.7108864000000004E-2</c:v>
                </c:pt>
                <c:pt idx="1">
                  <c:v>0.16693747263681591</c:v>
                </c:pt>
                <c:pt idx="2">
                  <c:v>0.1703270659898477</c:v>
                </c:pt>
                <c:pt idx="3">
                  <c:v>0.14098500840336134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1-411D-B3F3-424410140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829823"/>
        <c:axId val="345287887"/>
      </c:barChart>
      <c:catAx>
        <c:axId val="34682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87887"/>
        <c:crosses val="autoZero"/>
        <c:auto val="1"/>
        <c:lblAlgn val="ctr"/>
        <c:lblOffset val="100"/>
        <c:noMultiLvlLbl val="0"/>
      </c:catAx>
      <c:valAx>
        <c:axId val="34528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2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592931</xdr:colOff>
      <xdr:row>0</xdr:row>
      <xdr:rowOff>150019</xdr:rowOff>
    </xdr:from>
    <xdr:to>
      <xdr:col>15</xdr:col>
      <xdr:colOff>631031</xdr:colOff>
      <xdr:row>16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4540A-87FF-4EB6-9C9C-B8841DD64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626268</xdr:colOff>
      <xdr:row>9</xdr:row>
      <xdr:rowOff>130969</xdr:rowOff>
    </xdr:from>
    <xdr:to>
      <xdr:col>16</xdr:col>
      <xdr:colOff>16668</xdr:colOff>
      <xdr:row>24</xdr:row>
      <xdr:rowOff>159544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F0580B-7297-4D44-A948-0ED24697D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FF9F-A9FB-47D8-925B-8E37BD5F0F34}">
  <dimension ref="D8:I25"/>
  <sheetViews>
    <sheetView tabSelected="1" topLeftCell="D1" workbookViewId="0">
      <selection activeCell="E20" sqref="E20:H24"/>
    </sheetView>
  </sheetViews>
  <sheetFormatPr defaultRowHeight="14.25" x14ac:dyDescent="0.45"/>
  <cols>
    <col min="4" max="4" width="9.53125" customWidth="1"/>
    <col min="5" max="5" width="19.33203125" customWidth="1"/>
    <col min="6" max="6" width="21" customWidth="1"/>
    <col min="7" max="7" width="16.53125" customWidth="1"/>
    <col min="8" max="8" width="17.86328125" customWidth="1"/>
  </cols>
  <sheetData>
    <row r="8" spans="5:8" x14ac:dyDescent="0.45">
      <c r="E8" s="1"/>
      <c r="F8" s="1" t="s">
        <v>0</v>
      </c>
      <c r="G8" s="1" t="s">
        <v>1</v>
      </c>
      <c r="H8" s="1" t="s">
        <v>2</v>
      </c>
    </row>
    <row r="9" spans="5:8" x14ac:dyDescent="0.45">
      <c r="E9" s="1" t="s">
        <v>6</v>
      </c>
      <c r="F9" s="3">
        <v>151</v>
      </c>
      <c r="G9" s="3">
        <v>1000</v>
      </c>
      <c r="H9" s="3">
        <v>1000</v>
      </c>
    </row>
    <row r="10" spans="5:8" x14ac:dyDescent="0.45">
      <c r="E10" s="1" t="s">
        <v>3</v>
      </c>
      <c r="F10">
        <v>200</v>
      </c>
      <c r="G10">
        <v>113</v>
      </c>
      <c r="H10">
        <v>402</v>
      </c>
    </row>
    <row r="11" spans="5:8" x14ac:dyDescent="0.45">
      <c r="E11" s="1" t="s">
        <v>4</v>
      </c>
      <c r="F11">
        <v>624</v>
      </c>
      <c r="G11">
        <v>479</v>
      </c>
      <c r="H11">
        <v>1576</v>
      </c>
    </row>
    <row r="12" spans="5:8" x14ac:dyDescent="0.45">
      <c r="E12" s="1" t="s">
        <v>5</v>
      </c>
      <c r="F12">
        <v>2949</v>
      </c>
      <c r="G12">
        <v>2392</v>
      </c>
      <c r="H12">
        <v>7616</v>
      </c>
    </row>
    <row r="15" spans="5:8" x14ac:dyDescent="0.45">
      <c r="E15" s="1"/>
      <c r="F15" s="1"/>
      <c r="G15" s="1"/>
      <c r="H15" s="1"/>
    </row>
    <row r="16" spans="5:8" x14ac:dyDescent="0.45">
      <c r="E16" s="1"/>
      <c r="F16" s="2"/>
      <c r="G16" s="2"/>
      <c r="H16" s="2"/>
    </row>
    <row r="17" spans="4:9" x14ac:dyDescent="0.45">
      <c r="E17" s="1"/>
      <c r="F17" s="2"/>
      <c r="G17" s="2"/>
      <c r="H17" s="2"/>
    </row>
    <row r="18" spans="4:9" x14ac:dyDescent="0.45">
      <c r="D18" s="4"/>
      <c r="E18" s="5"/>
      <c r="F18" s="2"/>
      <c r="G18" s="2"/>
      <c r="H18" s="2"/>
      <c r="I18" s="4"/>
    </row>
    <row r="19" spans="4:9" x14ac:dyDescent="0.45">
      <c r="D19" s="4"/>
      <c r="E19" s="4"/>
      <c r="F19" s="4"/>
      <c r="G19" s="4"/>
      <c r="H19" s="4"/>
      <c r="I19" s="4"/>
    </row>
    <row r="20" spans="4:9" x14ac:dyDescent="0.45">
      <c r="D20" s="4"/>
      <c r="E20" s="5"/>
      <c r="F20" s="5" t="s">
        <v>0</v>
      </c>
      <c r="G20" s="5" t="s">
        <v>1</v>
      </c>
      <c r="H20" s="5" t="s">
        <v>2</v>
      </c>
      <c r="I20" s="4"/>
    </row>
    <row r="21" spans="4:9" x14ac:dyDescent="0.45">
      <c r="D21" s="4"/>
      <c r="E21" s="5" t="s">
        <v>6</v>
      </c>
      <c r="F21" s="4">
        <f xml:space="preserve"> (2^26/F9) / 1000000</f>
        <v>0.44442956291390728</v>
      </c>
      <c r="G21" s="4">
        <f xml:space="preserve"> (2^26/G9) / 1000000</f>
        <v>6.7108864000000004E-2</v>
      </c>
      <c r="H21" s="4">
        <f xml:space="preserve"> (2^26/H9) / 1000000</f>
        <v>6.7108864000000004E-2</v>
      </c>
      <c r="I21" s="4"/>
    </row>
    <row r="22" spans="4:9" x14ac:dyDescent="0.45">
      <c r="D22" s="4"/>
      <c r="E22" s="5" t="s">
        <v>3</v>
      </c>
      <c r="F22" s="2">
        <f xml:space="preserve"> (2^26/F10) / 1000000</f>
        <v>0.33554432000000001</v>
      </c>
      <c r="G22" s="2">
        <f xml:space="preserve"> (2^26/G10) / 1000000</f>
        <v>0.59388375221238943</v>
      </c>
      <c r="H22" s="2">
        <f xml:space="preserve"> (2^26/H10) / 1000000</f>
        <v>0.16693747263681591</v>
      </c>
      <c r="I22" s="4"/>
    </row>
    <row r="23" spans="4:9" x14ac:dyDescent="0.45">
      <c r="D23" s="4"/>
      <c r="E23" s="5" t="s">
        <v>4</v>
      </c>
      <c r="F23" s="2">
        <f xml:space="preserve"> (2^28/F11) / 1000000</f>
        <v>0.43018502564102562</v>
      </c>
      <c r="G23" s="2">
        <f xml:space="preserve"> (2^28/G11) / 1000000</f>
        <v>0.5604080501043841</v>
      </c>
      <c r="H23" s="2">
        <f xml:space="preserve"> (2^28/H11) / 1000000</f>
        <v>0.1703270659898477</v>
      </c>
      <c r="I23" s="4"/>
    </row>
    <row r="24" spans="4:9" x14ac:dyDescent="0.45">
      <c r="D24" s="4"/>
      <c r="E24" s="5" t="s">
        <v>5</v>
      </c>
      <c r="F24" s="2">
        <f xml:space="preserve"> (2^30/F12) / 1000000</f>
        <v>0.3641037043065446</v>
      </c>
      <c r="G24" s="2">
        <f xml:space="preserve"> (2^30/G12) / 1000000</f>
        <v>0.44888872240802674</v>
      </c>
      <c r="H24" s="2">
        <f xml:space="preserve"> (2^30/H12) / 1000000</f>
        <v>0.14098500840336134</v>
      </c>
      <c r="I24" s="4"/>
    </row>
    <row r="25" spans="4:9" x14ac:dyDescent="0.45">
      <c r="D25" s="4"/>
      <c r="E25" s="4"/>
      <c r="F25" s="4"/>
      <c r="G25" s="4"/>
      <c r="H25" s="4"/>
      <c r="I25" s="4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WoleMercy</dc:creator>
  <cp:lastModifiedBy>WoleMercy</cp:lastModifiedBy>
  <dcterms:created xsi:type="dcterms:W3CDTF">2020-07-06T19:38:52Z</dcterms:created>
  <dcterms:modified xsi:type="dcterms:W3CDTF">2020-08-19T20:57:13Z</dcterms:modified>
</cp:coreProperties>
</file>