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bf-library\bf-library\src\components\sprites\"/>
    </mc:Choice>
  </mc:AlternateContent>
  <bookViews>
    <workbookView xWindow="0" yWindow="0" windowWidth="15360" windowHeight="5925" activeTab="1"/>
  </bookViews>
  <sheets>
    <sheet name="Featuring" sheetId="1" r:id="rId1"/>
    <sheet name="Feat param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E2" i="1"/>
  <c r="D2" i="1"/>
  <c r="B93" i="1"/>
  <c r="B94" i="1"/>
  <c r="B107" i="1" s="1"/>
  <c r="B120" i="1" s="1"/>
  <c r="B133" i="1" s="1"/>
  <c r="B146" i="1" s="1"/>
  <c r="B159" i="1" s="1"/>
  <c r="B172" i="1" s="1"/>
  <c r="B185" i="1" s="1"/>
  <c r="B198" i="1" s="1"/>
  <c r="B95" i="1"/>
  <c r="B96" i="1"/>
  <c r="B109" i="1" s="1"/>
  <c r="B122" i="1" s="1"/>
  <c r="B135" i="1" s="1"/>
  <c r="B148" i="1" s="1"/>
  <c r="B161" i="1" s="1"/>
  <c r="B174" i="1" s="1"/>
  <c r="B187" i="1" s="1"/>
  <c r="B200" i="1" s="1"/>
  <c r="B97" i="1"/>
  <c r="B98" i="1"/>
  <c r="B111" i="1" s="1"/>
  <c r="B124" i="1" s="1"/>
  <c r="B137" i="1" s="1"/>
  <c r="B150" i="1" s="1"/>
  <c r="B163" i="1" s="1"/>
  <c r="B176" i="1" s="1"/>
  <c r="B189" i="1" s="1"/>
  <c r="B202" i="1" s="1"/>
  <c r="B99" i="1"/>
  <c r="B100" i="1"/>
  <c r="B113" i="1" s="1"/>
  <c r="B126" i="1" s="1"/>
  <c r="B139" i="1" s="1"/>
  <c r="B152" i="1" s="1"/>
  <c r="B165" i="1" s="1"/>
  <c r="B178" i="1" s="1"/>
  <c r="B191" i="1" s="1"/>
  <c r="B204" i="1" s="1"/>
  <c r="B101" i="1"/>
  <c r="B102" i="1"/>
  <c r="B115" i="1" s="1"/>
  <c r="B128" i="1" s="1"/>
  <c r="B141" i="1" s="1"/>
  <c r="B154" i="1" s="1"/>
  <c r="B167" i="1" s="1"/>
  <c r="B180" i="1" s="1"/>
  <c r="B193" i="1" s="1"/>
  <c r="B206" i="1" s="1"/>
  <c r="B103" i="1"/>
  <c r="B104" i="1"/>
  <c r="B117" i="1" s="1"/>
  <c r="B130" i="1" s="1"/>
  <c r="B143" i="1" s="1"/>
  <c r="B156" i="1" s="1"/>
  <c r="B169" i="1" s="1"/>
  <c r="B182" i="1" s="1"/>
  <c r="B195" i="1" s="1"/>
  <c r="B208" i="1" s="1"/>
  <c r="B105" i="1"/>
  <c r="B106" i="1"/>
  <c r="B119" i="1" s="1"/>
  <c r="B132" i="1" s="1"/>
  <c r="B145" i="1" s="1"/>
  <c r="B158" i="1" s="1"/>
  <c r="B171" i="1" s="1"/>
  <c r="B184" i="1" s="1"/>
  <c r="B197" i="1" s="1"/>
  <c r="B108" i="1"/>
  <c r="B121" i="1" s="1"/>
  <c r="B134" i="1" s="1"/>
  <c r="B147" i="1" s="1"/>
  <c r="B160" i="1" s="1"/>
  <c r="B173" i="1" s="1"/>
  <c r="B186" i="1" s="1"/>
  <c r="B199" i="1" s="1"/>
  <c r="B110" i="1"/>
  <c r="B123" i="1" s="1"/>
  <c r="B136" i="1" s="1"/>
  <c r="B149" i="1" s="1"/>
  <c r="B162" i="1" s="1"/>
  <c r="B175" i="1" s="1"/>
  <c r="B188" i="1" s="1"/>
  <c r="B201" i="1" s="1"/>
  <c r="B112" i="1"/>
  <c r="B125" i="1" s="1"/>
  <c r="B138" i="1" s="1"/>
  <c r="B151" i="1" s="1"/>
  <c r="B164" i="1" s="1"/>
  <c r="B177" i="1" s="1"/>
  <c r="B190" i="1" s="1"/>
  <c r="B203" i="1" s="1"/>
  <c r="B114" i="1"/>
  <c r="B127" i="1" s="1"/>
  <c r="B140" i="1" s="1"/>
  <c r="B153" i="1" s="1"/>
  <c r="B166" i="1" s="1"/>
  <c r="B179" i="1" s="1"/>
  <c r="B192" i="1" s="1"/>
  <c r="B205" i="1" s="1"/>
  <c r="B116" i="1"/>
  <c r="B129" i="1" s="1"/>
  <c r="B142" i="1" s="1"/>
  <c r="B155" i="1" s="1"/>
  <c r="B168" i="1" s="1"/>
  <c r="B181" i="1" s="1"/>
  <c r="B194" i="1" s="1"/>
  <c r="B207" i="1" s="1"/>
  <c r="B118" i="1"/>
  <c r="B131" i="1" s="1"/>
  <c r="B144" i="1" s="1"/>
  <c r="B157" i="1" s="1"/>
  <c r="B170" i="1" s="1"/>
  <c r="B183" i="1" s="1"/>
  <c r="B196" i="1" s="1"/>
  <c r="B209" i="1" s="1"/>
  <c r="B46" i="1"/>
  <c r="B47" i="1"/>
  <c r="B48" i="1"/>
  <c r="B49" i="1"/>
  <c r="B62" i="1" s="1"/>
  <c r="B75" i="1" s="1"/>
  <c r="B88" i="1" s="1"/>
  <c r="B50" i="1"/>
  <c r="B51" i="1"/>
  <c r="B52" i="1"/>
  <c r="B53" i="1"/>
  <c r="B66" i="1" s="1"/>
  <c r="B79" i="1" s="1"/>
  <c r="B92" i="1" s="1"/>
  <c r="B54" i="1"/>
  <c r="B55" i="1"/>
  <c r="B56" i="1"/>
  <c r="B57" i="1"/>
  <c r="B70" i="1" s="1"/>
  <c r="B83" i="1" s="1"/>
  <c r="B58" i="1"/>
  <c r="B59" i="1"/>
  <c r="B60" i="1"/>
  <c r="B61" i="1"/>
  <c r="B74" i="1" s="1"/>
  <c r="B87" i="1" s="1"/>
  <c r="B63" i="1"/>
  <c r="B64" i="1"/>
  <c r="B65" i="1"/>
  <c r="B78" i="1" s="1"/>
  <c r="B91" i="1" s="1"/>
  <c r="B67" i="1"/>
  <c r="B68" i="1"/>
  <c r="B69" i="1"/>
  <c r="B82" i="1" s="1"/>
  <c r="B71" i="1"/>
  <c r="B72" i="1"/>
  <c r="B73" i="1"/>
  <c r="B86" i="1" s="1"/>
  <c r="B76" i="1"/>
  <c r="B77" i="1"/>
  <c r="B90" i="1" s="1"/>
  <c r="B80" i="1"/>
  <c r="B81" i="1"/>
  <c r="B84" i="1"/>
  <c r="B85" i="1"/>
  <c r="B89" i="1"/>
  <c r="B16" i="1"/>
  <c r="B17" i="1"/>
  <c r="B18" i="1"/>
  <c r="B19" i="1"/>
  <c r="B32" i="1" s="1"/>
  <c r="B45" i="1" s="1"/>
  <c r="B20" i="1"/>
  <c r="B21" i="1"/>
  <c r="B22" i="1"/>
  <c r="B23" i="1"/>
  <c r="B36" i="1" s="1"/>
  <c r="B24" i="1"/>
  <c r="B25" i="1"/>
  <c r="B26" i="1"/>
  <c r="B27" i="1"/>
  <c r="B40" i="1" s="1"/>
  <c r="B28" i="1"/>
  <c r="B29" i="1"/>
  <c r="B30" i="1"/>
  <c r="B31" i="1"/>
  <c r="B44" i="1" s="1"/>
  <c r="B33" i="1"/>
  <c r="B34" i="1"/>
  <c r="B35" i="1"/>
  <c r="B37" i="1"/>
  <c r="B38" i="1"/>
  <c r="B39" i="1"/>
  <c r="B41" i="1"/>
  <c r="B42" i="1"/>
  <c r="B43" i="1"/>
  <c r="B15" i="1"/>
  <c r="C81" i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68" i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55" i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42" i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3" i="1"/>
</calcChain>
</file>

<file path=xl/sharedStrings.xml><?xml version="1.0" encoding="utf-8"?>
<sst xmlns="http://schemas.openxmlformats.org/spreadsheetml/2006/main" count="217" uniqueCount="217">
  <si>
    <t>Row</t>
  </si>
  <si>
    <t>Name</t>
  </si>
  <si>
    <t>Col</t>
  </si>
  <si>
    <t>Hor</t>
  </si>
  <si>
    <t>sprite width</t>
  </si>
  <si>
    <t>sprite height</t>
  </si>
  <si>
    <t>Vert</t>
  </si>
  <si>
    <t>Cybermen</t>
  </si>
  <si>
    <t>Daleks</t>
  </si>
  <si>
    <t>Sontarans</t>
  </si>
  <si>
    <t>Weeping Angels</t>
  </si>
  <si>
    <t>Ice Warriors</t>
  </si>
  <si>
    <t>6th Doctor</t>
  </si>
  <si>
    <t>Rani</t>
  </si>
  <si>
    <t>Autons</t>
  </si>
  <si>
    <t>Davros</t>
  </si>
  <si>
    <t>10th Doctor</t>
  </si>
  <si>
    <t>11th Doctor</t>
  </si>
  <si>
    <t>Jago and Litefoot</t>
  </si>
  <si>
    <t>12th Doctor</t>
  </si>
  <si>
    <t>Susan</t>
  </si>
  <si>
    <t>Sally</t>
  </si>
  <si>
    <t>UNIT</t>
  </si>
  <si>
    <t>Magnus Greel</t>
  </si>
  <si>
    <t>dupe Adric</t>
  </si>
  <si>
    <t>Fenric</t>
  </si>
  <si>
    <t>Mel</t>
  </si>
  <si>
    <t>Grace Holloway</t>
  </si>
  <si>
    <t>Rose</t>
  </si>
  <si>
    <t>The Eminence</t>
  </si>
  <si>
    <t>Amy Pond</t>
  </si>
  <si>
    <t>Kraals</t>
  </si>
  <si>
    <t>Ruth</t>
  </si>
  <si>
    <t>Barbara</t>
  </si>
  <si>
    <t>Wirrn</t>
  </si>
  <si>
    <t>Liz Shaw</t>
  </si>
  <si>
    <t>Haemovores</t>
  </si>
  <si>
    <t>dupe Nyssa</t>
  </si>
  <si>
    <t>Master I</t>
  </si>
  <si>
    <t>Ace</t>
  </si>
  <si>
    <t>Missy</t>
  </si>
  <si>
    <t>Counter-Measures</t>
  </si>
  <si>
    <t>Mickey</t>
  </si>
  <si>
    <t>The Valyard</t>
  </si>
  <si>
    <t>8th Doctor</t>
  </si>
  <si>
    <t>Ian</t>
  </si>
  <si>
    <t>Jamie</t>
  </si>
  <si>
    <t>Jo Grant</t>
  </si>
  <si>
    <t>Harry Sullivan</t>
  </si>
  <si>
    <t>dupe Teegan</t>
  </si>
  <si>
    <t>Master 6</t>
  </si>
  <si>
    <t>Master 3</t>
  </si>
  <si>
    <t>Master 5</t>
  </si>
  <si>
    <t>Captain Jack</t>
  </si>
  <si>
    <t>dupeDonna</t>
  </si>
  <si>
    <t>Rory</t>
  </si>
  <si>
    <t>Brigadier Bambera</t>
  </si>
  <si>
    <t>War Doctor</t>
  </si>
  <si>
    <t>Dupe River</t>
  </si>
  <si>
    <t>Vicki</t>
  </si>
  <si>
    <t>Victoria</t>
  </si>
  <si>
    <t>Sarah Jane</t>
  </si>
  <si>
    <t>Leela</t>
  </si>
  <si>
    <t>Turlough</t>
  </si>
  <si>
    <t>Master 2</t>
  </si>
  <si>
    <t>Master 4</t>
  </si>
  <si>
    <t>Chang Lee</t>
  </si>
  <si>
    <t>Unknown</t>
  </si>
  <si>
    <t>Martha Jones</t>
  </si>
  <si>
    <t>Craig Owens</t>
  </si>
  <si>
    <t>Tractators</t>
  </si>
  <si>
    <t>1st Doctor</t>
  </si>
  <si>
    <t>Steven Taylor</t>
  </si>
  <si>
    <t>Zoe</t>
  </si>
  <si>
    <t>Omega</t>
  </si>
  <si>
    <t>K9</t>
  </si>
  <si>
    <t>Kamelion</t>
  </si>
  <si>
    <t>Slitheen</t>
  </si>
  <si>
    <t xml:space="preserve">Rutans </t>
  </si>
  <si>
    <t>Astrid</t>
  </si>
  <si>
    <t>Celestial Toymaker</t>
  </si>
  <si>
    <t>Eldrad</t>
  </si>
  <si>
    <t>Canton</t>
  </si>
  <si>
    <t>The Monk</t>
  </si>
  <si>
    <t xml:space="preserve">Katarina </t>
  </si>
  <si>
    <t>Will</t>
  </si>
  <si>
    <t>Iris Wildthyme</t>
  </si>
  <si>
    <t>Romana I</t>
  </si>
  <si>
    <t>Peri</t>
  </si>
  <si>
    <t>Yeti</t>
  </si>
  <si>
    <t>Thals</t>
  </si>
  <si>
    <t>Nimon</t>
  </si>
  <si>
    <t>Fitz</t>
  </si>
  <si>
    <t>Donna</t>
  </si>
  <si>
    <t>Clara</t>
  </si>
  <si>
    <t>The Swarm</t>
  </si>
  <si>
    <t>Blank 6-12</t>
  </si>
  <si>
    <t>Blank 5-12</t>
  </si>
  <si>
    <t>Dodo</t>
  </si>
  <si>
    <t>Evelyn</t>
  </si>
  <si>
    <t>Mechonoids</t>
  </si>
  <si>
    <t>Romana II</t>
  </si>
  <si>
    <t>Brigadier</t>
  </si>
  <si>
    <t>Zygons</t>
  </si>
  <si>
    <t>Rassilon</t>
  </si>
  <si>
    <t>Lucie Miller</t>
  </si>
  <si>
    <t>Izzy</t>
  </si>
  <si>
    <t>River Song</t>
  </si>
  <si>
    <t>Vyrans</t>
  </si>
  <si>
    <t xml:space="preserve">Sil </t>
  </si>
  <si>
    <t>Blank 7-12</t>
  </si>
  <si>
    <t>Polly</t>
  </si>
  <si>
    <t>Thomas Brewster</t>
  </si>
  <si>
    <t>Osiran</t>
  </si>
  <si>
    <t>Adric</t>
  </si>
  <si>
    <t>Zara</t>
  </si>
  <si>
    <t>Black Guardian</t>
  </si>
  <si>
    <t>Yates</t>
  </si>
  <si>
    <t>C'rizz</t>
  </si>
  <si>
    <t>Mary Shelly</t>
  </si>
  <si>
    <t>Wilfred Mott</t>
  </si>
  <si>
    <t>Draconians</t>
  </si>
  <si>
    <t>The Headhunter</t>
  </si>
  <si>
    <t>Blank 8-12</t>
  </si>
  <si>
    <t>Ben</t>
  </si>
  <si>
    <t>Frobisher</t>
  </si>
  <si>
    <t>DI Menzies</t>
  </si>
  <si>
    <t>Nyssa</t>
  </si>
  <si>
    <t>Amy</t>
  </si>
  <si>
    <t>White Guardian</t>
  </si>
  <si>
    <t>Benton</t>
  </si>
  <si>
    <t>Hex</t>
  </si>
  <si>
    <t>Maxwell Edison</t>
  </si>
  <si>
    <t>Rachel Cooper</t>
  </si>
  <si>
    <t>Mara</t>
  </si>
  <si>
    <t>Morbius</t>
  </si>
  <si>
    <t>Blank 9-12</t>
  </si>
  <si>
    <t>Charlotte Pollard</t>
  </si>
  <si>
    <t>Nimrod</t>
  </si>
  <si>
    <t>Erimem</t>
  </si>
  <si>
    <t>Tegan</t>
  </si>
  <si>
    <t>Elizabeth Klein</t>
  </si>
  <si>
    <t>Flip</t>
  </si>
  <si>
    <t>Constance</t>
  </si>
  <si>
    <t>Raine Creevy</t>
  </si>
  <si>
    <t>Aristedes</t>
  </si>
  <si>
    <t>Axos</t>
  </si>
  <si>
    <t>Voc Robots</t>
  </si>
  <si>
    <t>Krynoid</t>
  </si>
  <si>
    <t>Blank 10-12</t>
  </si>
  <si>
    <t>The Eight Legs</t>
  </si>
  <si>
    <t>Tamsin Drew</t>
  </si>
  <si>
    <t>Alex Campbell</t>
  </si>
  <si>
    <t>Molly O'Sullivan</t>
  </si>
  <si>
    <t>Liv Chenka</t>
  </si>
  <si>
    <t>King Peladon</t>
  </si>
  <si>
    <t>Alph Centauri</t>
  </si>
  <si>
    <t>Garundel</t>
  </si>
  <si>
    <t>Bernice Summerfield</t>
  </si>
  <si>
    <t>Beep the Meep</t>
  </si>
  <si>
    <t>Shayde</t>
  </si>
  <si>
    <t>Krotons</t>
  </si>
  <si>
    <t>Blank 11-12</t>
  </si>
  <si>
    <t>Menoptera</t>
  </si>
  <si>
    <t>Zarbi</t>
  </si>
  <si>
    <t>Kalendorf</t>
  </si>
  <si>
    <t>Susan Mendes</t>
  </si>
  <si>
    <t>Ogrons</t>
  </si>
  <si>
    <t>Quadrigger Stoyn</t>
  </si>
  <si>
    <t>Raston Warrior</t>
  </si>
  <si>
    <t>Jason</t>
  </si>
  <si>
    <t>Crystal</t>
  </si>
  <si>
    <t>Vardans</t>
  </si>
  <si>
    <t>Mavic Chen</t>
  </si>
  <si>
    <t>Oliver Harper</t>
  </si>
  <si>
    <t>Blank 12-12</t>
  </si>
  <si>
    <t>Silence</t>
  </si>
  <si>
    <t>Bill</t>
  </si>
  <si>
    <t>Nardole</t>
  </si>
  <si>
    <t>Churchill</t>
  </si>
  <si>
    <t>Kate Stewart</t>
  </si>
  <si>
    <t>Osgood</t>
  </si>
  <si>
    <t>Ashildr</t>
  </si>
  <si>
    <t>2nd Doctor</t>
  </si>
  <si>
    <t>3rd Doctor</t>
  </si>
  <si>
    <t>4th Doctor</t>
  </si>
  <si>
    <t>5th Doctor</t>
  </si>
  <si>
    <t>7th Doctor</t>
  </si>
  <si>
    <t>Blank 13-12</t>
  </si>
  <si>
    <t>Silurians</t>
  </si>
  <si>
    <t>The Inquisitor</t>
  </si>
  <si>
    <t>The Eleven</t>
  </si>
  <si>
    <t>Sylvia Noble</t>
  </si>
  <si>
    <t>Sherlock Holmes</t>
  </si>
  <si>
    <t>Sara Kingdom</t>
  </si>
  <si>
    <t>Ood</t>
  </si>
  <si>
    <t>Mrs Wibbsey</t>
  </si>
  <si>
    <t>Mila</t>
  </si>
  <si>
    <t>Matthew Sharpe</t>
  </si>
  <si>
    <t>Kazran Sardick</t>
  </si>
  <si>
    <t>Jackie Tyler</t>
  </si>
  <si>
    <t>Blank 14-12</t>
  </si>
  <si>
    <t>Helen Sinclair</t>
  </si>
  <si>
    <t>Dorium Maldovar</t>
  </si>
  <si>
    <t>Daniel Hopkins</t>
  </si>
  <si>
    <t>Christina de Souza</t>
  </si>
  <si>
    <t>Charlie Sato</t>
  </si>
  <si>
    <t>Adam Mitchell</t>
  </si>
  <si>
    <t>Yasmin</t>
  </si>
  <si>
    <t>Graham</t>
  </si>
  <si>
    <t>Ryan</t>
  </si>
  <si>
    <t>13th Doctor</t>
  </si>
  <si>
    <t>9th Doctor</t>
  </si>
  <si>
    <t>Master 8</t>
  </si>
  <si>
    <t>Blank 15-12</t>
  </si>
  <si>
    <t>-364px -1001px</t>
  </si>
  <si>
    <t>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</si>
</sst>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topLeftCell="A194" workbookViewId="0">
      <selection activeCell="G2" sqref="G2:G209"/>
    </sheetView>
  </sheetViews>
  <sheetFormatPr defaultRowHeight="15" x14ac:dyDescent="0.25"/>
  <cols>
    <col min="1" max="1" width="35.85546875" customWidth="1"/>
    <col min="2" max="2" width="14.140625" customWidth="1"/>
    <col min="4" max="4" width="11.28515625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6</v>
      </c>
    </row>
    <row r="2" spans="1:7" x14ac:dyDescent="0.25">
      <c r="A2" t="s">
        <v>7</v>
      </c>
      <c r="B2">
        <v>0</v>
      </c>
      <c r="C2">
        <v>0</v>
      </c>
      <c r="D2">
        <f>C2*'Feat params'!$B$2</f>
        <v>0</v>
      </c>
      <c r="E2">
        <f>B2*'Feat params'!$B$3</f>
        <v>0</v>
      </c>
      <c r="G2" t="str">
        <f>CONCATENATE("""",A2,""": ""-",D2,"px -",E2,"px"",")</f>
        <v>"Cybermen": "-0px -0px",</v>
      </c>
    </row>
    <row r="3" spans="1:7" x14ac:dyDescent="0.25">
      <c r="A3" t="s">
        <v>8</v>
      </c>
      <c r="B3">
        <v>0</v>
      </c>
      <c r="C3">
        <f>C2+1</f>
        <v>1</v>
      </c>
      <c r="D3">
        <f>C3*'Feat params'!$B$2</f>
        <v>91</v>
      </c>
      <c r="E3">
        <f>B3*'Feat params'!$B$3</f>
        <v>0</v>
      </c>
      <c r="G3" t="str">
        <f t="shared" ref="G3:G66" si="0">CONCATENATE("""",A3,""": ""-",D3,"px -",E3,"px"",")</f>
        <v>"Daleks": "-91px -0px",</v>
      </c>
    </row>
    <row r="4" spans="1:7" x14ac:dyDescent="0.25">
      <c r="A4" t="s">
        <v>9</v>
      </c>
      <c r="B4">
        <v>0</v>
      </c>
      <c r="C4">
        <f t="shared" ref="C4:C14" si="1">C3+1</f>
        <v>2</v>
      </c>
      <c r="D4">
        <f>C4*'Feat params'!$B$2</f>
        <v>182</v>
      </c>
      <c r="E4">
        <f>B4*'Feat params'!$B$3</f>
        <v>0</v>
      </c>
      <c r="G4" t="str">
        <f t="shared" si="0"/>
        <v>"Sontarans": "-182px -0px",</v>
      </c>
    </row>
    <row r="5" spans="1:7" x14ac:dyDescent="0.25">
      <c r="A5" t="s">
        <v>10</v>
      </c>
      <c r="B5">
        <v>0</v>
      </c>
      <c r="C5">
        <f t="shared" si="1"/>
        <v>3</v>
      </c>
      <c r="D5">
        <f>C5*'Feat params'!$B$2</f>
        <v>273</v>
      </c>
      <c r="E5">
        <f>B5*'Feat params'!$B$3</f>
        <v>0</v>
      </c>
      <c r="G5" t="str">
        <f t="shared" si="0"/>
        <v>"Weeping Angels": "-273px -0px",</v>
      </c>
    </row>
    <row r="6" spans="1:7" x14ac:dyDescent="0.25">
      <c r="A6" t="s">
        <v>11</v>
      </c>
      <c r="B6">
        <v>0</v>
      </c>
      <c r="C6">
        <f t="shared" si="1"/>
        <v>4</v>
      </c>
      <c r="D6">
        <f>C6*'Feat params'!$B$2</f>
        <v>364</v>
      </c>
      <c r="E6">
        <f>B6*'Feat params'!$B$3</f>
        <v>0</v>
      </c>
      <c r="G6" t="str">
        <f t="shared" si="0"/>
        <v>"Ice Warriors": "-364px -0px",</v>
      </c>
    </row>
    <row r="7" spans="1:7" x14ac:dyDescent="0.25">
      <c r="A7" t="s">
        <v>12</v>
      </c>
      <c r="B7">
        <v>0</v>
      </c>
      <c r="C7">
        <f t="shared" si="1"/>
        <v>5</v>
      </c>
      <c r="D7">
        <f>C7*'Feat params'!$B$2</f>
        <v>455</v>
      </c>
      <c r="E7">
        <f>B7*'Feat params'!$B$3</f>
        <v>0</v>
      </c>
      <c r="G7" t="str">
        <f t="shared" si="0"/>
        <v>"6th Doctor": "-455px -0px",</v>
      </c>
    </row>
    <row r="8" spans="1:7" x14ac:dyDescent="0.25">
      <c r="A8" t="s">
        <v>13</v>
      </c>
      <c r="B8">
        <v>0</v>
      </c>
      <c r="C8">
        <f t="shared" si="1"/>
        <v>6</v>
      </c>
      <c r="D8">
        <f>C8*'Feat params'!$B$2</f>
        <v>546</v>
      </c>
      <c r="E8">
        <f>B8*'Feat params'!$B$3</f>
        <v>0</v>
      </c>
      <c r="G8" t="str">
        <f t="shared" si="0"/>
        <v>"Rani": "-546px -0px",</v>
      </c>
    </row>
    <row r="9" spans="1:7" x14ac:dyDescent="0.25">
      <c r="A9" t="s">
        <v>14</v>
      </c>
      <c r="B9">
        <v>0</v>
      </c>
      <c r="C9">
        <f t="shared" si="1"/>
        <v>7</v>
      </c>
      <c r="D9">
        <f>C9*'Feat params'!$B$2</f>
        <v>637</v>
      </c>
      <c r="E9">
        <f>B9*'Feat params'!$B$3</f>
        <v>0</v>
      </c>
      <c r="G9" t="str">
        <f t="shared" si="0"/>
        <v>"Autons": "-637px -0px",</v>
      </c>
    </row>
    <row r="10" spans="1:7" x14ac:dyDescent="0.25">
      <c r="A10" t="s">
        <v>15</v>
      </c>
      <c r="B10">
        <v>0</v>
      </c>
      <c r="C10">
        <f t="shared" si="1"/>
        <v>8</v>
      </c>
      <c r="D10">
        <f>C10*'Feat params'!$B$2</f>
        <v>728</v>
      </c>
      <c r="E10">
        <f>B10*'Feat params'!$B$3</f>
        <v>0</v>
      </c>
      <c r="G10" t="str">
        <f t="shared" si="0"/>
        <v>"Davros": "-728px -0px",</v>
      </c>
    </row>
    <row r="11" spans="1:7" x14ac:dyDescent="0.25">
      <c r="A11" t="s">
        <v>16</v>
      </c>
      <c r="B11">
        <v>0</v>
      </c>
      <c r="C11">
        <f t="shared" si="1"/>
        <v>9</v>
      </c>
      <c r="D11">
        <f>C11*'Feat params'!$B$2</f>
        <v>819</v>
      </c>
      <c r="E11">
        <f>B11*'Feat params'!$B$3</f>
        <v>0</v>
      </c>
      <c r="G11" t="str">
        <f t="shared" si="0"/>
        <v>"10th Doctor": "-819px -0px",</v>
      </c>
    </row>
    <row r="12" spans="1:7" x14ac:dyDescent="0.25">
      <c r="A12" t="s">
        <v>17</v>
      </c>
      <c r="B12">
        <v>0</v>
      </c>
      <c r="C12">
        <f t="shared" si="1"/>
        <v>10</v>
      </c>
      <c r="D12">
        <f>C12*'Feat params'!$B$2</f>
        <v>910</v>
      </c>
      <c r="E12">
        <f>B12*'Feat params'!$B$3</f>
        <v>0</v>
      </c>
      <c r="G12" t="str">
        <f t="shared" si="0"/>
        <v>"11th Doctor": "-910px -0px",</v>
      </c>
    </row>
    <row r="13" spans="1:7" x14ac:dyDescent="0.25">
      <c r="A13" t="s">
        <v>18</v>
      </c>
      <c r="B13">
        <v>0</v>
      </c>
      <c r="C13">
        <f t="shared" si="1"/>
        <v>11</v>
      </c>
      <c r="D13">
        <f>C13*'Feat params'!$B$2</f>
        <v>1001</v>
      </c>
      <c r="E13">
        <f>B13*'Feat params'!$B$3</f>
        <v>0</v>
      </c>
      <c r="G13" t="str">
        <f t="shared" si="0"/>
        <v>"Jago and Litefoot": "-1001px -0px",</v>
      </c>
    </row>
    <row r="14" spans="1:7" x14ac:dyDescent="0.25">
      <c r="A14" t="s">
        <v>19</v>
      </c>
      <c r="B14">
        <v>0</v>
      </c>
      <c r="C14">
        <f t="shared" si="1"/>
        <v>12</v>
      </c>
      <c r="D14">
        <f>C14*'Feat params'!$B$2</f>
        <v>1092</v>
      </c>
      <c r="E14">
        <f>B14*'Feat params'!$B$3</f>
        <v>0</v>
      </c>
      <c r="G14" t="str">
        <f t="shared" si="0"/>
        <v>"12th Doctor": "-1092px -0px",</v>
      </c>
    </row>
    <row r="15" spans="1:7" x14ac:dyDescent="0.25">
      <c r="A15" t="s">
        <v>20</v>
      </c>
      <c r="B15">
        <f>B2+1</f>
        <v>1</v>
      </c>
      <c r="C15">
        <v>0</v>
      </c>
      <c r="D15">
        <f>C15*'Feat params'!$B$2</f>
        <v>0</v>
      </c>
      <c r="E15">
        <f>B15*'Feat params'!$B$3</f>
        <v>91</v>
      </c>
      <c r="G15" t="str">
        <f t="shared" si="0"/>
        <v>"Susan": "-0px -91px",</v>
      </c>
    </row>
    <row r="16" spans="1:7" x14ac:dyDescent="0.25">
      <c r="A16" t="s">
        <v>21</v>
      </c>
      <c r="B16">
        <f t="shared" ref="B16:B79" si="2">B3+1</f>
        <v>1</v>
      </c>
      <c r="C16">
        <f>C15+1</f>
        <v>1</v>
      </c>
      <c r="D16">
        <f>C16*'Feat params'!$B$2</f>
        <v>91</v>
      </c>
      <c r="E16">
        <f>B16*'Feat params'!$B$3</f>
        <v>91</v>
      </c>
      <c r="G16" t="str">
        <f t="shared" si="0"/>
        <v>"Sally": "-91px -91px",</v>
      </c>
    </row>
    <row r="17" spans="1:7" x14ac:dyDescent="0.25">
      <c r="A17" t="s">
        <v>22</v>
      </c>
      <c r="B17">
        <f t="shared" si="2"/>
        <v>1</v>
      </c>
      <c r="C17">
        <f t="shared" ref="C17:C27" si="3">C16+1</f>
        <v>2</v>
      </c>
      <c r="D17">
        <f>C17*'Feat params'!$B$2</f>
        <v>182</v>
      </c>
      <c r="E17">
        <f>B17*'Feat params'!$B$3</f>
        <v>91</v>
      </c>
      <c r="G17" t="str">
        <f t="shared" si="0"/>
        <v>"UNIT": "-182px -91px",</v>
      </c>
    </row>
    <row r="18" spans="1:7" x14ac:dyDescent="0.25">
      <c r="A18" t="s">
        <v>23</v>
      </c>
      <c r="B18">
        <f t="shared" si="2"/>
        <v>1</v>
      </c>
      <c r="C18">
        <f t="shared" si="3"/>
        <v>3</v>
      </c>
      <c r="D18">
        <f>C18*'Feat params'!$B$2</f>
        <v>273</v>
      </c>
      <c r="E18">
        <f>B18*'Feat params'!$B$3</f>
        <v>91</v>
      </c>
      <c r="G18" t="str">
        <f t="shared" si="0"/>
        <v>"Magnus Greel": "-273px -91px",</v>
      </c>
    </row>
    <row r="19" spans="1:7" x14ac:dyDescent="0.25">
      <c r="A19" t="s">
        <v>24</v>
      </c>
      <c r="B19">
        <f t="shared" si="2"/>
        <v>1</v>
      </c>
      <c r="C19">
        <f t="shared" si="3"/>
        <v>4</v>
      </c>
      <c r="D19">
        <f>C19*'Feat params'!$B$2</f>
        <v>364</v>
      </c>
      <c r="E19">
        <f>B19*'Feat params'!$B$3</f>
        <v>91</v>
      </c>
      <c r="G19" t="str">
        <f t="shared" si="0"/>
        <v>"dupe Adric": "-364px -91px",</v>
      </c>
    </row>
    <row r="20" spans="1:7" x14ac:dyDescent="0.25">
      <c r="A20" t="s">
        <v>25</v>
      </c>
      <c r="B20">
        <f t="shared" si="2"/>
        <v>1</v>
      </c>
      <c r="C20">
        <f t="shared" si="3"/>
        <v>5</v>
      </c>
      <c r="D20">
        <f>C20*'Feat params'!$B$2</f>
        <v>455</v>
      </c>
      <c r="E20">
        <f>B20*'Feat params'!$B$3</f>
        <v>91</v>
      </c>
      <c r="G20" t="str">
        <f t="shared" si="0"/>
        <v>"Fenric": "-455px -91px",</v>
      </c>
    </row>
    <row r="21" spans="1:7" x14ac:dyDescent="0.25">
      <c r="A21" t="s">
        <v>26</v>
      </c>
      <c r="B21">
        <f t="shared" si="2"/>
        <v>1</v>
      </c>
      <c r="C21">
        <f t="shared" si="3"/>
        <v>6</v>
      </c>
      <c r="D21">
        <f>C21*'Feat params'!$B$2</f>
        <v>546</v>
      </c>
      <c r="E21">
        <f>B21*'Feat params'!$B$3</f>
        <v>91</v>
      </c>
      <c r="G21" t="str">
        <f t="shared" si="0"/>
        <v>"Mel": "-546px -91px",</v>
      </c>
    </row>
    <row r="22" spans="1:7" x14ac:dyDescent="0.25">
      <c r="A22" t="s">
        <v>27</v>
      </c>
      <c r="B22">
        <f t="shared" si="2"/>
        <v>1</v>
      </c>
      <c r="C22">
        <f t="shared" si="3"/>
        <v>7</v>
      </c>
      <c r="D22">
        <f>C22*'Feat params'!$B$2</f>
        <v>637</v>
      </c>
      <c r="E22">
        <f>B22*'Feat params'!$B$3</f>
        <v>91</v>
      </c>
      <c r="G22" t="str">
        <f t="shared" si="0"/>
        <v>"Grace Holloway": "-637px -91px",</v>
      </c>
    </row>
    <row r="23" spans="1:7" x14ac:dyDescent="0.25">
      <c r="A23" t="s">
        <v>28</v>
      </c>
      <c r="B23">
        <f t="shared" si="2"/>
        <v>1</v>
      </c>
      <c r="C23">
        <f t="shared" si="3"/>
        <v>8</v>
      </c>
      <c r="D23">
        <f>C23*'Feat params'!$B$2</f>
        <v>728</v>
      </c>
      <c r="E23">
        <f>B23*'Feat params'!$B$3</f>
        <v>91</v>
      </c>
      <c r="G23" t="str">
        <f t="shared" si="0"/>
        <v>"Rose": "-728px -91px",</v>
      </c>
    </row>
    <row r="24" spans="1:7" x14ac:dyDescent="0.25">
      <c r="A24" t="s">
        <v>29</v>
      </c>
      <c r="B24">
        <f t="shared" si="2"/>
        <v>1</v>
      </c>
      <c r="C24">
        <f t="shared" si="3"/>
        <v>9</v>
      </c>
      <c r="D24">
        <f>C24*'Feat params'!$B$2</f>
        <v>819</v>
      </c>
      <c r="E24">
        <f>B24*'Feat params'!$B$3</f>
        <v>91</v>
      </c>
      <c r="G24" t="str">
        <f t="shared" si="0"/>
        <v>"The Eminence": "-819px -91px",</v>
      </c>
    </row>
    <row r="25" spans="1:7" x14ac:dyDescent="0.25">
      <c r="A25" t="s">
        <v>30</v>
      </c>
      <c r="B25">
        <f t="shared" si="2"/>
        <v>1</v>
      </c>
      <c r="C25">
        <f t="shared" si="3"/>
        <v>10</v>
      </c>
      <c r="D25">
        <f>C25*'Feat params'!$B$2</f>
        <v>910</v>
      </c>
      <c r="E25">
        <f>B25*'Feat params'!$B$3</f>
        <v>91</v>
      </c>
      <c r="G25" t="str">
        <f t="shared" si="0"/>
        <v>"Amy Pond": "-910px -91px",</v>
      </c>
    </row>
    <row r="26" spans="1:7" x14ac:dyDescent="0.25">
      <c r="A26" t="s">
        <v>31</v>
      </c>
      <c r="B26">
        <f t="shared" si="2"/>
        <v>1</v>
      </c>
      <c r="C26">
        <f t="shared" si="3"/>
        <v>11</v>
      </c>
      <c r="D26">
        <f>C26*'Feat params'!$B$2</f>
        <v>1001</v>
      </c>
      <c r="E26">
        <f>B26*'Feat params'!$B$3</f>
        <v>91</v>
      </c>
      <c r="G26" t="str">
        <f t="shared" si="0"/>
        <v>"Kraals": "-1001px -91px",</v>
      </c>
    </row>
    <row r="27" spans="1:7" x14ac:dyDescent="0.25">
      <c r="A27" t="s">
        <v>32</v>
      </c>
      <c r="B27">
        <f t="shared" si="2"/>
        <v>1</v>
      </c>
      <c r="C27">
        <f t="shared" si="3"/>
        <v>12</v>
      </c>
      <c r="D27">
        <f>C27*'Feat params'!$B$2</f>
        <v>1092</v>
      </c>
      <c r="E27">
        <f>B27*'Feat params'!$B$3</f>
        <v>91</v>
      </c>
      <c r="G27" t="str">
        <f t="shared" si="0"/>
        <v>"Ruth": "-1092px -91px",</v>
      </c>
    </row>
    <row r="28" spans="1:7" x14ac:dyDescent="0.25">
      <c r="A28" t="s">
        <v>33</v>
      </c>
      <c r="B28">
        <f t="shared" si="2"/>
        <v>2</v>
      </c>
      <c r="C28">
        <v>0</v>
      </c>
      <c r="D28">
        <f>C28*'Feat params'!$B$2</f>
        <v>0</v>
      </c>
      <c r="E28">
        <f>B28*'Feat params'!$B$3</f>
        <v>182</v>
      </c>
      <c r="G28" t="str">
        <f t="shared" si="0"/>
        <v>"Barbara": "-0px -182px",</v>
      </c>
    </row>
    <row r="29" spans="1:7" x14ac:dyDescent="0.25">
      <c r="A29" t="s">
        <v>34</v>
      </c>
      <c r="B29">
        <f t="shared" si="2"/>
        <v>2</v>
      </c>
      <c r="C29">
        <f>C28+1</f>
        <v>1</v>
      </c>
      <c r="D29">
        <f>C29*'Feat params'!$B$2</f>
        <v>91</v>
      </c>
      <c r="E29">
        <f>B29*'Feat params'!$B$3</f>
        <v>182</v>
      </c>
      <c r="G29" t="str">
        <f t="shared" si="0"/>
        <v>"Wirrn": "-91px -182px",</v>
      </c>
    </row>
    <row r="30" spans="1:7" x14ac:dyDescent="0.25">
      <c r="A30" t="s">
        <v>35</v>
      </c>
      <c r="B30">
        <f t="shared" si="2"/>
        <v>2</v>
      </c>
      <c r="C30">
        <f t="shared" ref="C30:C40" si="4">C29+1</f>
        <v>2</v>
      </c>
      <c r="D30">
        <f>C30*'Feat params'!$B$2</f>
        <v>182</v>
      </c>
      <c r="E30">
        <f>B30*'Feat params'!$B$3</f>
        <v>182</v>
      </c>
      <c r="G30" t="str">
        <f t="shared" si="0"/>
        <v>"Liz Shaw": "-182px -182px",</v>
      </c>
    </row>
    <row r="31" spans="1:7" x14ac:dyDescent="0.25">
      <c r="A31" t="s">
        <v>36</v>
      </c>
      <c r="B31">
        <f t="shared" si="2"/>
        <v>2</v>
      </c>
      <c r="C31">
        <f t="shared" si="4"/>
        <v>3</v>
      </c>
      <c r="D31">
        <f>C31*'Feat params'!$B$2</f>
        <v>273</v>
      </c>
      <c r="E31">
        <f>B31*'Feat params'!$B$3</f>
        <v>182</v>
      </c>
      <c r="G31" t="str">
        <f t="shared" si="0"/>
        <v>"Haemovores": "-273px -182px",</v>
      </c>
    </row>
    <row r="32" spans="1:7" x14ac:dyDescent="0.25">
      <c r="A32" t="s">
        <v>37</v>
      </c>
      <c r="B32">
        <f t="shared" si="2"/>
        <v>2</v>
      </c>
      <c r="C32">
        <f t="shared" si="4"/>
        <v>4</v>
      </c>
      <c r="D32">
        <f>C32*'Feat params'!$B$2</f>
        <v>364</v>
      </c>
      <c r="E32">
        <f>B32*'Feat params'!$B$3</f>
        <v>182</v>
      </c>
      <c r="G32" t="str">
        <f t="shared" si="0"/>
        <v>"dupe Nyssa": "-364px -182px",</v>
      </c>
    </row>
    <row r="33" spans="1:7" x14ac:dyDescent="0.25">
      <c r="A33" t="s">
        <v>38</v>
      </c>
      <c r="B33">
        <f t="shared" si="2"/>
        <v>2</v>
      </c>
      <c r="C33">
        <f t="shared" si="4"/>
        <v>5</v>
      </c>
      <c r="D33">
        <f>C33*'Feat params'!$B$2</f>
        <v>455</v>
      </c>
      <c r="E33">
        <f>B33*'Feat params'!$B$3</f>
        <v>182</v>
      </c>
      <c r="G33" t="str">
        <f t="shared" si="0"/>
        <v>"Master I": "-455px -182px",</v>
      </c>
    </row>
    <row r="34" spans="1:7" x14ac:dyDescent="0.25">
      <c r="A34" t="s">
        <v>39</v>
      </c>
      <c r="B34">
        <f t="shared" si="2"/>
        <v>2</v>
      </c>
      <c r="C34">
        <f t="shared" si="4"/>
        <v>6</v>
      </c>
      <c r="D34">
        <f>C34*'Feat params'!$B$2</f>
        <v>546</v>
      </c>
      <c r="E34">
        <f>B34*'Feat params'!$B$3</f>
        <v>182</v>
      </c>
      <c r="G34" t="str">
        <f t="shared" si="0"/>
        <v>"Ace": "-546px -182px",</v>
      </c>
    </row>
    <row r="35" spans="1:7" x14ac:dyDescent="0.25">
      <c r="A35" t="s">
        <v>40</v>
      </c>
      <c r="B35">
        <f t="shared" si="2"/>
        <v>2</v>
      </c>
      <c r="C35">
        <f t="shared" si="4"/>
        <v>7</v>
      </c>
      <c r="D35">
        <f>C35*'Feat params'!$B$2</f>
        <v>637</v>
      </c>
      <c r="E35">
        <f>B35*'Feat params'!$B$3</f>
        <v>182</v>
      </c>
      <c r="G35" t="str">
        <f t="shared" si="0"/>
        <v>"Missy": "-637px -182px",</v>
      </c>
    </row>
    <row r="36" spans="1:7" x14ac:dyDescent="0.25">
      <c r="A36" t="s">
        <v>41</v>
      </c>
      <c r="B36">
        <f t="shared" si="2"/>
        <v>2</v>
      </c>
      <c r="C36">
        <f t="shared" si="4"/>
        <v>8</v>
      </c>
      <c r="D36">
        <f>C36*'Feat params'!$B$2</f>
        <v>728</v>
      </c>
      <c r="E36">
        <f>B36*'Feat params'!$B$3</f>
        <v>182</v>
      </c>
      <c r="G36" t="str">
        <f t="shared" si="0"/>
        <v>"Counter-Measures": "-728px -182px",</v>
      </c>
    </row>
    <row r="37" spans="1:7" x14ac:dyDescent="0.25">
      <c r="A37" t="s">
        <v>42</v>
      </c>
      <c r="B37">
        <f t="shared" si="2"/>
        <v>2</v>
      </c>
      <c r="C37">
        <f t="shared" si="4"/>
        <v>9</v>
      </c>
      <c r="D37">
        <f>C37*'Feat params'!$B$2</f>
        <v>819</v>
      </c>
      <c r="E37">
        <f>B37*'Feat params'!$B$3</f>
        <v>182</v>
      </c>
      <c r="G37" t="str">
        <f t="shared" si="0"/>
        <v>"Mickey": "-819px -182px",</v>
      </c>
    </row>
    <row r="38" spans="1:7" x14ac:dyDescent="0.25">
      <c r="A38" t="s">
        <v>58</v>
      </c>
      <c r="B38">
        <f t="shared" si="2"/>
        <v>2</v>
      </c>
      <c r="C38">
        <f t="shared" si="4"/>
        <v>10</v>
      </c>
      <c r="D38">
        <f>C38*'Feat params'!$B$2</f>
        <v>910</v>
      </c>
      <c r="E38">
        <f>B38*'Feat params'!$B$3</f>
        <v>182</v>
      </c>
      <c r="G38" t="str">
        <f t="shared" si="0"/>
        <v>"Dupe River": "-910px -182px",</v>
      </c>
    </row>
    <row r="39" spans="1:7" x14ac:dyDescent="0.25">
      <c r="A39" t="s">
        <v>43</v>
      </c>
      <c r="B39">
        <f t="shared" si="2"/>
        <v>2</v>
      </c>
      <c r="C39">
        <f t="shared" si="4"/>
        <v>11</v>
      </c>
      <c r="D39">
        <f>C39*'Feat params'!$B$2</f>
        <v>1001</v>
      </c>
      <c r="E39">
        <f>B39*'Feat params'!$B$3</f>
        <v>182</v>
      </c>
      <c r="G39" t="str">
        <f t="shared" si="0"/>
        <v>"The Valyard": "-1001px -182px",</v>
      </c>
    </row>
    <row r="40" spans="1:7" x14ac:dyDescent="0.25">
      <c r="A40" t="s">
        <v>44</v>
      </c>
      <c r="B40">
        <f t="shared" si="2"/>
        <v>2</v>
      </c>
      <c r="C40">
        <f t="shared" si="4"/>
        <v>12</v>
      </c>
      <c r="D40">
        <f>C40*'Feat params'!$B$2</f>
        <v>1092</v>
      </c>
      <c r="E40">
        <f>B40*'Feat params'!$B$3</f>
        <v>182</v>
      </c>
      <c r="G40" t="str">
        <f t="shared" si="0"/>
        <v>"8th Doctor": "-1092px -182px",</v>
      </c>
    </row>
    <row r="41" spans="1:7" x14ac:dyDescent="0.25">
      <c r="A41" t="s">
        <v>45</v>
      </c>
      <c r="B41">
        <f t="shared" si="2"/>
        <v>3</v>
      </c>
      <c r="C41">
        <v>0</v>
      </c>
      <c r="D41">
        <f>C41*'Feat params'!$B$2</f>
        <v>0</v>
      </c>
      <c r="E41">
        <f>B41*'Feat params'!$B$3</f>
        <v>273</v>
      </c>
      <c r="G41" t="str">
        <f t="shared" si="0"/>
        <v>"Ian": "-0px -273px",</v>
      </c>
    </row>
    <row r="42" spans="1:7" x14ac:dyDescent="0.25">
      <c r="A42" t="s">
        <v>46</v>
      </c>
      <c r="B42">
        <f t="shared" si="2"/>
        <v>3</v>
      </c>
      <c r="C42">
        <f>C41+1</f>
        <v>1</v>
      </c>
      <c r="D42">
        <f>C42*'Feat params'!$B$2</f>
        <v>91</v>
      </c>
      <c r="E42">
        <f>B42*'Feat params'!$B$3</f>
        <v>273</v>
      </c>
      <c r="G42" t="str">
        <f t="shared" si="0"/>
        <v>"Jamie": "-91px -273px",</v>
      </c>
    </row>
    <row r="43" spans="1:7" x14ac:dyDescent="0.25">
      <c r="A43" t="s">
        <v>47</v>
      </c>
      <c r="B43">
        <f t="shared" si="2"/>
        <v>3</v>
      </c>
      <c r="C43">
        <f t="shared" ref="C43:C53" si="5">C42+1</f>
        <v>2</v>
      </c>
      <c r="D43">
        <f>C43*'Feat params'!$B$2</f>
        <v>182</v>
      </c>
      <c r="E43">
        <f>B43*'Feat params'!$B$3</f>
        <v>273</v>
      </c>
      <c r="G43" t="str">
        <f t="shared" si="0"/>
        <v>"Jo Grant": "-182px -273px",</v>
      </c>
    </row>
    <row r="44" spans="1:7" x14ac:dyDescent="0.25">
      <c r="A44" t="s">
        <v>48</v>
      </c>
      <c r="B44">
        <f t="shared" si="2"/>
        <v>3</v>
      </c>
      <c r="C44">
        <f t="shared" si="5"/>
        <v>3</v>
      </c>
      <c r="D44">
        <f>C44*'Feat params'!$B$2</f>
        <v>273</v>
      </c>
      <c r="E44">
        <f>B44*'Feat params'!$B$3</f>
        <v>273</v>
      </c>
      <c r="G44" t="str">
        <f t="shared" si="0"/>
        <v>"Harry Sullivan": "-273px -273px",</v>
      </c>
    </row>
    <row r="45" spans="1:7" x14ac:dyDescent="0.25">
      <c r="A45" t="s">
        <v>49</v>
      </c>
      <c r="B45">
        <f t="shared" si="2"/>
        <v>3</v>
      </c>
      <c r="C45">
        <f t="shared" si="5"/>
        <v>4</v>
      </c>
      <c r="D45">
        <f>C45*'Feat params'!$B$2</f>
        <v>364</v>
      </c>
      <c r="E45">
        <f>B45*'Feat params'!$B$3</f>
        <v>273</v>
      </c>
      <c r="G45" t="str">
        <f t="shared" si="0"/>
        <v>"dupe Teegan": "-364px -273px",</v>
      </c>
    </row>
    <row r="46" spans="1:7" x14ac:dyDescent="0.25">
      <c r="A46" t="s">
        <v>50</v>
      </c>
      <c r="B46">
        <f t="shared" si="2"/>
        <v>3</v>
      </c>
      <c r="C46">
        <f t="shared" si="5"/>
        <v>5</v>
      </c>
      <c r="D46">
        <f>C46*'Feat params'!$B$2</f>
        <v>455</v>
      </c>
      <c r="E46">
        <f>B46*'Feat params'!$B$3</f>
        <v>273</v>
      </c>
      <c r="G46" t="str">
        <f t="shared" si="0"/>
        <v>"Master 6": "-455px -273px",</v>
      </c>
    </row>
    <row r="47" spans="1:7" x14ac:dyDescent="0.25">
      <c r="A47" t="s">
        <v>51</v>
      </c>
      <c r="B47">
        <f t="shared" si="2"/>
        <v>3</v>
      </c>
      <c r="C47">
        <f t="shared" si="5"/>
        <v>6</v>
      </c>
      <c r="D47">
        <f>C47*'Feat params'!$B$2</f>
        <v>546</v>
      </c>
      <c r="E47">
        <f>B47*'Feat params'!$B$3</f>
        <v>273</v>
      </c>
      <c r="G47" t="str">
        <f t="shared" si="0"/>
        <v>"Master 3": "-546px -273px",</v>
      </c>
    </row>
    <row r="48" spans="1:7" x14ac:dyDescent="0.25">
      <c r="A48" t="s">
        <v>52</v>
      </c>
      <c r="B48">
        <f t="shared" si="2"/>
        <v>3</v>
      </c>
      <c r="C48">
        <f t="shared" si="5"/>
        <v>7</v>
      </c>
      <c r="D48">
        <f>C48*'Feat params'!$B$2</f>
        <v>637</v>
      </c>
      <c r="E48">
        <f>B48*'Feat params'!$B$3</f>
        <v>273</v>
      </c>
      <c r="G48" t="str">
        <f t="shared" si="0"/>
        <v>"Master 5": "-637px -273px",</v>
      </c>
    </row>
    <row r="49" spans="1:7" x14ac:dyDescent="0.25">
      <c r="A49" t="s">
        <v>53</v>
      </c>
      <c r="B49">
        <f t="shared" si="2"/>
        <v>3</v>
      </c>
      <c r="C49">
        <f t="shared" si="5"/>
        <v>8</v>
      </c>
      <c r="D49">
        <f>C49*'Feat params'!$B$2</f>
        <v>728</v>
      </c>
      <c r="E49">
        <f>B49*'Feat params'!$B$3</f>
        <v>273</v>
      </c>
      <c r="G49" t="str">
        <f t="shared" si="0"/>
        <v>"Captain Jack": "-728px -273px",</v>
      </c>
    </row>
    <row r="50" spans="1:7" x14ac:dyDescent="0.25">
      <c r="A50" t="s">
        <v>54</v>
      </c>
      <c r="B50">
        <f t="shared" si="2"/>
        <v>3</v>
      </c>
      <c r="C50">
        <f t="shared" si="5"/>
        <v>9</v>
      </c>
      <c r="D50">
        <f>C50*'Feat params'!$B$2</f>
        <v>819</v>
      </c>
      <c r="E50">
        <f>B50*'Feat params'!$B$3</f>
        <v>273</v>
      </c>
      <c r="G50" t="str">
        <f t="shared" si="0"/>
        <v>"dupeDonna": "-819px -273px",</v>
      </c>
    </row>
    <row r="51" spans="1:7" x14ac:dyDescent="0.25">
      <c r="A51" t="s">
        <v>55</v>
      </c>
      <c r="B51">
        <f t="shared" si="2"/>
        <v>3</v>
      </c>
      <c r="C51">
        <f t="shared" si="5"/>
        <v>10</v>
      </c>
      <c r="D51">
        <f>C51*'Feat params'!$B$2</f>
        <v>910</v>
      </c>
      <c r="E51">
        <f>B51*'Feat params'!$B$3</f>
        <v>273</v>
      </c>
      <c r="G51" t="str">
        <f t="shared" si="0"/>
        <v>"Rory": "-910px -273px",</v>
      </c>
    </row>
    <row r="52" spans="1:7" x14ac:dyDescent="0.25">
      <c r="A52" t="s">
        <v>56</v>
      </c>
      <c r="B52">
        <f t="shared" si="2"/>
        <v>3</v>
      </c>
      <c r="C52">
        <f t="shared" si="5"/>
        <v>11</v>
      </c>
      <c r="D52">
        <f>C52*'Feat params'!$B$2</f>
        <v>1001</v>
      </c>
      <c r="E52">
        <f>B52*'Feat params'!$B$3</f>
        <v>273</v>
      </c>
      <c r="G52" t="str">
        <f t="shared" si="0"/>
        <v>"Brigadier Bambera": "-1001px -273px",</v>
      </c>
    </row>
    <row r="53" spans="1:7" x14ac:dyDescent="0.25">
      <c r="A53" t="s">
        <v>57</v>
      </c>
      <c r="B53">
        <f t="shared" si="2"/>
        <v>3</v>
      </c>
      <c r="C53">
        <f t="shared" si="5"/>
        <v>12</v>
      </c>
      <c r="D53">
        <f>C53*'Feat params'!$B$2</f>
        <v>1092</v>
      </c>
      <c r="E53">
        <f>B53*'Feat params'!$B$3</f>
        <v>273</v>
      </c>
      <c r="G53" t="str">
        <f t="shared" si="0"/>
        <v>"War Doctor": "-1092px -273px",</v>
      </c>
    </row>
    <row r="54" spans="1:7" x14ac:dyDescent="0.25">
      <c r="A54" t="s">
        <v>59</v>
      </c>
      <c r="B54">
        <f t="shared" si="2"/>
        <v>4</v>
      </c>
      <c r="C54">
        <v>0</v>
      </c>
      <c r="D54">
        <f>C54*'Feat params'!$B$2</f>
        <v>0</v>
      </c>
      <c r="E54">
        <f>B54*'Feat params'!$B$3</f>
        <v>364</v>
      </c>
      <c r="G54" t="str">
        <f t="shared" si="0"/>
        <v>"Vicki": "-0px -364px",</v>
      </c>
    </row>
    <row r="55" spans="1:7" x14ac:dyDescent="0.25">
      <c r="A55" t="s">
        <v>60</v>
      </c>
      <c r="B55">
        <f t="shared" si="2"/>
        <v>4</v>
      </c>
      <c r="C55">
        <f>C54+1</f>
        <v>1</v>
      </c>
      <c r="D55">
        <f>C55*'Feat params'!$B$2</f>
        <v>91</v>
      </c>
      <c r="E55">
        <f>B55*'Feat params'!$B$3</f>
        <v>364</v>
      </c>
      <c r="G55" t="str">
        <f t="shared" si="0"/>
        <v>"Victoria": "-91px -364px",</v>
      </c>
    </row>
    <row r="56" spans="1:7" x14ac:dyDescent="0.25">
      <c r="A56" t="s">
        <v>61</v>
      </c>
      <c r="B56">
        <f t="shared" si="2"/>
        <v>4</v>
      </c>
      <c r="C56">
        <f t="shared" ref="C56:C66" si="6">C55+1</f>
        <v>2</v>
      </c>
      <c r="D56">
        <f>C56*'Feat params'!$B$2</f>
        <v>182</v>
      </c>
      <c r="E56">
        <f>B56*'Feat params'!$B$3</f>
        <v>364</v>
      </c>
      <c r="G56" t="str">
        <f t="shared" si="0"/>
        <v>"Sarah Jane": "-182px -364px",</v>
      </c>
    </row>
    <row r="57" spans="1:7" x14ac:dyDescent="0.25">
      <c r="A57" t="s">
        <v>62</v>
      </c>
      <c r="B57">
        <f t="shared" si="2"/>
        <v>4</v>
      </c>
      <c r="C57">
        <f t="shared" si="6"/>
        <v>3</v>
      </c>
      <c r="D57">
        <f>C57*'Feat params'!$B$2</f>
        <v>273</v>
      </c>
      <c r="E57">
        <f>B57*'Feat params'!$B$3</f>
        <v>364</v>
      </c>
      <c r="G57" t="str">
        <f t="shared" si="0"/>
        <v>"Leela": "-273px -364px",</v>
      </c>
    </row>
    <row r="58" spans="1:7" x14ac:dyDescent="0.25">
      <c r="A58" t="s">
        <v>63</v>
      </c>
      <c r="B58">
        <f t="shared" si="2"/>
        <v>4</v>
      </c>
      <c r="C58">
        <f t="shared" si="6"/>
        <v>4</v>
      </c>
      <c r="D58">
        <f>C58*'Feat params'!$B$2</f>
        <v>364</v>
      </c>
      <c r="E58">
        <f>B58*'Feat params'!$B$3</f>
        <v>364</v>
      </c>
      <c r="G58" t="str">
        <f t="shared" si="0"/>
        <v>"Turlough": "-364px -364px",</v>
      </c>
    </row>
    <row r="59" spans="1:7" x14ac:dyDescent="0.25">
      <c r="A59" t="s">
        <v>64</v>
      </c>
      <c r="B59">
        <f t="shared" si="2"/>
        <v>4</v>
      </c>
      <c r="C59">
        <f t="shared" si="6"/>
        <v>5</v>
      </c>
      <c r="D59">
        <f>C59*'Feat params'!$B$2</f>
        <v>455</v>
      </c>
      <c r="E59">
        <f>B59*'Feat params'!$B$3</f>
        <v>364</v>
      </c>
      <c r="G59" t="str">
        <f t="shared" si="0"/>
        <v>"Master 2": "-455px -364px",</v>
      </c>
    </row>
    <row r="60" spans="1:7" x14ac:dyDescent="0.25">
      <c r="A60" t="s">
        <v>65</v>
      </c>
      <c r="B60">
        <f t="shared" si="2"/>
        <v>4</v>
      </c>
      <c r="C60">
        <f t="shared" si="6"/>
        <v>6</v>
      </c>
      <c r="D60">
        <f>C60*'Feat params'!$B$2</f>
        <v>546</v>
      </c>
      <c r="E60">
        <f>B60*'Feat params'!$B$3</f>
        <v>364</v>
      </c>
      <c r="G60" t="str">
        <f t="shared" si="0"/>
        <v>"Master 4": "-546px -364px",</v>
      </c>
    </row>
    <row r="61" spans="1:7" x14ac:dyDescent="0.25">
      <c r="A61" t="s">
        <v>66</v>
      </c>
      <c r="B61">
        <f t="shared" si="2"/>
        <v>4</v>
      </c>
      <c r="C61">
        <f t="shared" si="6"/>
        <v>7</v>
      </c>
      <c r="D61">
        <f>C61*'Feat params'!$B$2</f>
        <v>637</v>
      </c>
      <c r="E61">
        <f>B61*'Feat params'!$B$3</f>
        <v>364</v>
      </c>
      <c r="G61" t="str">
        <f t="shared" si="0"/>
        <v>"Chang Lee": "-637px -364px",</v>
      </c>
    </row>
    <row r="62" spans="1:7" x14ac:dyDescent="0.25">
      <c r="A62" t="s">
        <v>67</v>
      </c>
      <c r="B62">
        <f t="shared" si="2"/>
        <v>4</v>
      </c>
      <c r="C62">
        <f t="shared" si="6"/>
        <v>8</v>
      </c>
      <c r="D62">
        <f>C62*'Feat params'!$B$2</f>
        <v>728</v>
      </c>
      <c r="E62">
        <f>B62*'Feat params'!$B$3</f>
        <v>364</v>
      </c>
      <c r="G62" t="str">
        <f t="shared" si="0"/>
        <v>"Unknown": "-728px -364px",</v>
      </c>
    </row>
    <row r="63" spans="1:7" x14ac:dyDescent="0.25">
      <c r="A63" t="s">
        <v>68</v>
      </c>
      <c r="B63">
        <f t="shared" si="2"/>
        <v>4</v>
      </c>
      <c r="C63">
        <f t="shared" si="6"/>
        <v>9</v>
      </c>
      <c r="D63">
        <f>C63*'Feat params'!$B$2</f>
        <v>819</v>
      </c>
      <c r="E63">
        <f>B63*'Feat params'!$B$3</f>
        <v>364</v>
      </c>
      <c r="G63" t="str">
        <f t="shared" si="0"/>
        <v>"Martha Jones": "-819px -364px",</v>
      </c>
    </row>
    <row r="64" spans="1:7" x14ac:dyDescent="0.25">
      <c r="A64" t="s">
        <v>69</v>
      </c>
      <c r="B64">
        <f t="shared" si="2"/>
        <v>4</v>
      </c>
      <c r="C64">
        <f t="shared" si="6"/>
        <v>10</v>
      </c>
      <c r="D64">
        <f>C64*'Feat params'!$B$2</f>
        <v>910</v>
      </c>
      <c r="E64">
        <f>B64*'Feat params'!$B$3</f>
        <v>364</v>
      </c>
      <c r="G64" t="str">
        <f t="shared" si="0"/>
        <v>"Craig Owens": "-910px -364px",</v>
      </c>
    </row>
    <row r="65" spans="1:7" x14ac:dyDescent="0.25">
      <c r="A65" t="s">
        <v>70</v>
      </c>
      <c r="B65">
        <f t="shared" si="2"/>
        <v>4</v>
      </c>
      <c r="C65">
        <f t="shared" si="6"/>
        <v>11</v>
      </c>
      <c r="D65">
        <f>C65*'Feat params'!$B$2</f>
        <v>1001</v>
      </c>
      <c r="E65">
        <f>B65*'Feat params'!$B$3</f>
        <v>364</v>
      </c>
      <c r="G65" t="str">
        <f t="shared" si="0"/>
        <v>"Tractators": "-1001px -364px",</v>
      </c>
    </row>
    <row r="66" spans="1:7" x14ac:dyDescent="0.25">
      <c r="A66" t="s">
        <v>71</v>
      </c>
      <c r="B66">
        <f t="shared" si="2"/>
        <v>4</v>
      </c>
      <c r="C66">
        <f t="shared" si="6"/>
        <v>12</v>
      </c>
      <c r="D66">
        <f>C66*'Feat params'!$B$2</f>
        <v>1092</v>
      </c>
      <c r="E66">
        <f>B66*'Feat params'!$B$3</f>
        <v>364</v>
      </c>
      <c r="G66" t="str">
        <f t="shared" si="0"/>
        <v>"1st Doctor": "-1092px -364px",</v>
      </c>
    </row>
    <row r="67" spans="1:7" x14ac:dyDescent="0.25">
      <c r="A67" t="s">
        <v>72</v>
      </c>
      <c r="B67">
        <f t="shared" si="2"/>
        <v>5</v>
      </c>
      <c r="C67">
        <v>0</v>
      </c>
      <c r="D67">
        <f>C67*'Feat params'!$B$2</f>
        <v>0</v>
      </c>
      <c r="E67">
        <f>B67*'Feat params'!$B$3</f>
        <v>455</v>
      </c>
      <c r="G67" t="str">
        <f t="shared" ref="G67:G130" si="7">CONCATENATE("""",A67,""": ""-",D67,"px -",E67,"px"",")</f>
        <v>"Steven Taylor": "-0px -455px",</v>
      </c>
    </row>
    <row r="68" spans="1:7" x14ac:dyDescent="0.25">
      <c r="A68" t="s">
        <v>73</v>
      </c>
      <c r="B68">
        <f t="shared" si="2"/>
        <v>5</v>
      </c>
      <c r="C68">
        <f>C67+1</f>
        <v>1</v>
      </c>
      <c r="D68">
        <f>C68*'Feat params'!$B$2</f>
        <v>91</v>
      </c>
      <c r="E68">
        <f>B68*'Feat params'!$B$3</f>
        <v>455</v>
      </c>
      <c r="G68" t="str">
        <f t="shared" si="7"/>
        <v>"Zoe": "-91px -455px",</v>
      </c>
    </row>
    <row r="69" spans="1:7" x14ac:dyDescent="0.25">
      <c r="A69" t="s">
        <v>74</v>
      </c>
      <c r="B69">
        <f t="shared" si="2"/>
        <v>5</v>
      </c>
      <c r="C69">
        <f t="shared" ref="C69:C79" si="8">C68+1</f>
        <v>2</v>
      </c>
      <c r="D69">
        <f>C69*'Feat params'!$B$2</f>
        <v>182</v>
      </c>
      <c r="E69">
        <f>B69*'Feat params'!$B$3</f>
        <v>455</v>
      </c>
      <c r="G69" t="str">
        <f t="shared" si="7"/>
        <v>"Omega": "-182px -455px",</v>
      </c>
    </row>
    <row r="70" spans="1:7" x14ac:dyDescent="0.25">
      <c r="A70" t="s">
        <v>75</v>
      </c>
      <c r="B70">
        <f t="shared" si="2"/>
        <v>5</v>
      </c>
      <c r="C70">
        <f t="shared" si="8"/>
        <v>3</v>
      </c>
      <c r="D70">
        <f>C70*'Feat params'!$B$2</f>
        <v>273</v>
      </c>
      <c r="E70">
        <f>B70*'Feat params'!$B$3</f>
        <v>455</v>
      </c>
      <c r="G70" t="str">
        <f t="shared" si="7"/>
        <v>"K9": "-273px -455px",</v>
      </c>
    </row>
    <row r="71" spans="1:7" x14ac:dyDescent="0.25">
      <c r="A71" t="s">
        <v>76</v>
      </c>
      <c r="B71">
        <f t="shared" si="2"/>
        <v>5</v>
      </c>
      <c r="C71">
        <f t="shared" si="8"/>
        <v>4</v>
      </c>
      <c r="D71">
        <f>C71*'Feat params'!$B$2</f>
        <v>364</v>
      </c>
      <c r="E71">
        <f>B71*'Feat params'!$B$3</f>
        <v>455</v>
      </c>
      <c r="G71" t="str">
        <f t="shared" si="7"/>
        <v>"Kamelion": "-364px -455px",</v>
      </c>
    </row>
    <row r="72" spans="1:7" x14ac:dyDescent="0.25">
      <c r="A72" t="s">
        <v>77</v>
      </c>
      <c r="B72">
        <f t="shared" si="2"/>
        <v>5</v>
      </c>
      <c r="C72">
        <f t="shared" si="8"/>
        <v>5</v>
      </c>
      <c r="D72">
        <f>C72*'Feat params'!$B$2</f>
        <v>455</v>
      </c>
      <c r="E72">
        <f>B72*'Feat params'!$B$3</f>
        <v>455</v>
      </c>
      <c r="G72" t="str">
        <f t="shared" si="7"/>
        <v>"Slitheen": "-455px -455px",</v>
      </c>
    </row>
    <row r="73" spans="1:7" x14ac:dyDescent="0.25">
      <c r="A73" t="s">
        <v>78</v>
      </c>
      <c r="B73">
        <f t="shared" si="2"/>
        <v>5</v>
      </c>
      <c r="C73">
        <f t="shared" si="8"/>
        <v>6</v>
      </c>
      <c r="D73">
        <f>C73*'Feat params'!$B$2</f>
        <v>546</v>
      </c>
      <c r="E73">
        <f>B73*'Feat params'!$B$3</f>
        <v>455</v>
      </c>
      <c r="G73" t="str">
        <f t="shared" si="7"/>
        <v>"Rutans ": "-546px -455px",</v>
      </c>
    </row>
    <row r="74" spans="1:7" x14ac:dyDescent="0.25">
      <c r="A74" t="s">
        <v>79</v>
      </c>
      <c r="B74">
        <f t="shared" si="2"/>
        <v>5</v>
      </c>
      <c r="C74">
        <f t="shared" si="8"/>
        <v>7</v>
      </c>
      <c r="D74">
        <f>C74*'Feat params'!$B$2</f>
        <v>637</v>
      </c>
      <c r="E74">
        <f>B74*'Feat params'!$B$3</f>
        <v>455</v>
      </c>
      <c r="G74" t="str">
        <f t="shared" si="7"/>
        <v>"Astrid": "-637px -455px",</v>
      </c>
    </row>
    <row r="75" spans="1:7" x14ac:dyDescent="0.25">
      <c r="A75" t="s">
        <v>80</v>
      </c>
      <c r="B75">
        <f t="shared" si="2"/>
        <v>5</v>
      </c>
      <c r="C75">
        <f t="shared" si="8"/>
        <v>8</v>
      </c>
      <c r="D75">
        <f>C75*'Feat params'!$B$2</f>
        <v>728</v>
      </c>
      <c r="E75">
        <f>B75*'Feat params'!$B$3</f>
        <v>455</v>
      </c>
      <c r="G75" t="str">
        <f t="shared" si="7"/>
        <v>"Celestial Toymaker": "-728px -455px",</v>
      </c>
    </row>
    <row r="76" spans="1:7" x14ac:dyDescent="0.25">
      <c r="A76" t="s">
        <v>81</v>
      </c>
      <c r="B76">
        <f t="shared" si="2"/>
        <v>5</v>
      </c>
      <c r="C76">
        <f t="shared" si="8"/>
        <v>9</v>
      </c>
      <c r="D76">
        <f>C76*'Feat params'!$B$2</f>
        <v>819</v>
      </c>
      <c r="E76">
        <f>B76*'Feat params'!$B$3</f>
        <v>455</v>
      </c>
      <c r="G76" t="str">
        <f t="shared" si="7"/>
        <v>"Eldrad": "-819px -455px",</v>
      </c>
    </row>
    <row r="77" spans="1:7" x14ac:dyDescent="0.25">
      <c r="A77" t="s">
        <v>82</v>
      </c>
      <c r="B77">
        <f t="shared" si="2"/>
        <v>5</v>
      </c>
      <c r="C77">
        <f t="shared" si="8"/>
        <v>10</v>
      </c>
      <c r="D77">
        <f>C77*'Feat params'!$B$2</f>
        <v>910</v>
      </c>
      <c r="E77">
        <f>B77*'Feat params'!$B$3</f>
        <v>455</v>
      </c>
      <c r="G77" t="str">
        <f t="shared" si="7"/>
        <v>"Canton": "-910px -455px",</v>
      </c>
    </row>
    <row r="78" spans="1:7" x14ac:dyDescent="0.25">
      <c r="A78" t="s">
        <v>83</v>
      </c>
      <c r="B78">
        <f t="shared" si="2"/>
        <v>5</v>
      </c>
      <c r="C78">
        <f t="shared" si="8"/>
        <v>11</v>
      </c>
      <c r="D78">
        <f>C78*'Feat params'!$B$2</f>
        <v>1001</v>
      </c>
      <c r="E78">
        <f>B78*'Feat params'!$B$3</f>
        <v>455</v>
      </c>
      <c r="G78" t="str">
        <f t="shared" si="7"/>
        <v>"The Monk": "-1001px -455px",</v>
      </c>
    </row>
    <row r="79" spans="1:7" x14ac:dyDescent="0.25">
      <c r="A79" t="s">
        <v>97</v>
      </c>
      <c r="B79">
        <f t="shared" si="2"/>
        <v>5</v>
      </c>
      <c r="C79">
        <f t="shared" si="8"/>
        <v>12</v>
      </c>
      <c r="D79">
        <f>C79*'Feat params'!$B$2</f>
        <v>1092</v>
      </c>
      <c r="E79">
        <f>B79*'Feat params'!$B$3</f>
        <v>455</v>
      </c>
      <c r="G79" t="str">
        <f t="shared" si="7"/>
        <v>"Blank 5-12": "-1092px -455px",</v>
      </c>
    </row>
    <row r="80" spans="1:7" x14ac:dyDescent="0.25">
      <c r="A80" t="s">
        <v>84</v>
      </c>
      <c r="B80">
        <f t="shared" ref="B80:B143" si="9">B67+1</f>
        <v>6</v>
      </c>
      <c r="C80">
        <v>0</v>
      </c>
      <c r="D80">
        <f>C80*'Feat params'!$B$2</f>
        <v>0</v>
      </c>
      <c r="E80">
        <f>B80*'Feat params'!$B$3</f>
        <v>546</v>
      </c>
      <c r="G80" t="str">
        <f t="shared" si="7"/>
        <v>"Katarina ": "-0px -546px",</v>
      </c>
    </row>
    <row r="81" spans="1:7" x14ac:dyDescent="0.25">
      <c r="A81" t="s">
        <v>85</v>
      </c>
      <c r="B81">
        <f t="shared" si="9"/>
        <v>6</v>
      </c>
      <c r="C81">
        <f>C80+1</f>
        <v>1</v>
      </c>
      <c r="D81">
        <f>C81*'Feat params'!$B$2</f>
        <v>91</v>
      </c>
      <c r="E81">
        <f>B81*'Feat params'!$B$3</f>
        <v>546</v>
      </c>
      <c r="G81" t="str">
        <f t="shared" si="7"/>
        <v>"Will": "-91px -546px",</v>
      </c>
    </row>
    <row r="82" spans="1:7" x14ac:dyDescent="0.25">
      <c r="A82" t="s">
        <v>86</v>
      </c>
      <c r="B82">
        <f t="shared" si="9"/>
        <v>6</v>
      </c>
      <c r="C82">
        <f t="shared" ref="C82:C92" si="10">C81+1</f>
        <v>2</v>
      </c>
      <c r="D82">
        <f>C82*'Feat params'!$B$2</f>
        <v>182</v>
      </c>
      <c r="E82">
        <f>B82*'Feat params'!$B$3</f>
        <v>546</v>
      </c>
      <c r="G82" t="str">
        <f t="shared" si="7"/>
        <v>"Iris Wildthyme": "-182px -546px",</v>
      </c>
    </row>
    <row r="83" spans="1:7" x14ac:dyDescent="0.25">
      <c r="A83" t="s">
        <v>87</v>
      </c>
      <c r="B83">
        <f t="shared" si="9"/>
        <v>6</v>
      </c>
      <c r="C83">
        <f t="shared" si="10"/>
        <v>3</v>
      </c>
      <c r="D83">
        <f>C83*'Feat params'!$B$2</f>
        <v>273</v>
      </c>
      <c r="E83">
        <f>B83*'Feat params'!$B$3</f>
        <v>546</v>
      </c>
      <c r="G83" t="str">
        <f t="shared" si="7"/>
        <v>"Romana I": "-273px -546px",</v>
      </c>
    </row>
    <row r="84" spans="1:7" x14ac:dyDescent="0.25">
      <c r="A84" t="s">
        <v>88</v>
      </c>
      <c r="B84">
        <f t="shared" si="9"/>
        <v>6</v>
      </c>
      <c r="C84">
        <f t="shared" si="10"/>
        <v>4</v>
      </c>
      <c r="D84">
        <f>C84*'Feat params'!$B$2</f>
        <v>364</v>
      </c>
      <c r="E84">
        <f>B84*'Feat params'!$B$3</f>
        <v>546</v>
      </c>
      <c r="G84" t="str">
        <f t="shared" si="7"/>
        <v>"Peri": "-364px -546px",</v>
      </c>
    </row>
    <row r="85" spans="1:7" x14ac:dyDescent="0.25">
      <c r="A85" t="s">
        <v>89</v>
      </c>
      <c r="B85">
        <f t="shared" si="9"/>
        <v>6</v>
      </c>
      <c r="C85">
        <f t="shared" si="10"/>
        <v>5</v>
      </c>
      <c r="D85">
        <f>C85*'Feat params'!$B$2</f>
        <v>455</v>
      </c>
      <c r="E85">
        <f>B85*'Feat params'!$B$3</f>
        <v>546</v>
      </c>
      <c r="G85" t="str">
        <f t="shared" si="7"/>
        <v>"Yeti": "-455px -546px",</v>
      </c>
    </row>
    <row r="86" spans="1:7" x14ac:dyDescent="0.25">
      <c r="A86" t="s">
        <v>90</v>
      </c>
      <c r="B86">
        <f t="shared" si="9"/>
        <v>6</v>
      </c>
      <c r="C86">
        <f t="shared" si="10"/>
        <v>6</v>
      </c>
      <c r="D86">
        <f>C86*'Feat params'!$B$2</f>
        <v>546</v>
      </c>
      <c r="E86">
        <f>B86*'Feat params'!$B$3</f>
        <v>546</v>
      </c>
      <c r="G86" t="str">
        <f t="shared" si="7"/>
        <v>"Thals": "-546px -546px",</v>
      </c>
    </row>
    <row r="87" spans="1:7" x14ac:dyDescent="0.25">
      <c r="A87" t="s">
        <v>91</v>
      </c>
      <c r="B87">
        <f t="shared" si="9"/>
        <v>6</v>
      </c>
      <c r="C87">
        <f t="shared" si="10"/>
        <v>7</v>
      </c>
      <c r="D87">
        <f>C87*'Feat params'!$B$2</f>
        <v>637</v>
      </c>
      <c r="E87">
        <f>B87*'Feat params'!$B$3</f>
        <v>546</v>
      </c>
      <c r="G87" t="str">
        <f t="shared" si="7"/>
        <v>"Nimon": "-637px -546px",</v>
      </c>
    </row>
    <row r="88" spans="1:7" x14ac:dyDescent="0.25">
      <c r="A88" t="s">
        <v>92</v>
      </c>
      <c r="B88">
        <f t="shared" si="9"/>
        <v>6</v>
      </c>
      <c r="C88">
        <f t="shared" si="10"/>
        <v>8</v>
      </c>
      <c r="D88">
        <f>C88*'Feat params'!$B$2</f>
        <v>728</v>
      </c>
      <c r="E88">
        <f>B88*'Feat params'!$B$3</f>
        <v>546</v>
      </c>
      <c r="G88" t="str">
        <f t="shared" si="7"/>
        <v>"Fitz": "-728px -546px",</v>
      </c>
    </row>
    <row r="89" spans="1:7" x14ac:dyDescent="0.25">
      <c r="A89" t="s">
        <v>93</v>
      </c>
      <c r="B89">
        <f t="shared" si="9"/>
        <v>6</v>
      </c>
      <c r="C89">
        <f t="shared" si="10"/>
        <v>9</v>
      </c>
      <c r="D89">
        <f>C89*'Feat params'!$B$2</f>
        <v>819</v>
      </c>
      <c r="E89">
        <f>B89*'Feat params'!$B$3</f>
        <v>546</v>
      </c>
      <c r="G89" t="str">
        <f t="shared" si="7"/>
        <v>"Donna": "-819px -546px",</v>
      </c>
    </row>
    <row r="90" spans="1:7" x14ac:dyDescent="0.25">
      <c r="A90" t="s">
        <v>94</v>
      </c>
      <c r="B90">
        <f t="shared" si="9"/>
        <v>6</v>
      </c>
      <c r="C90">
        <f t="shared" si="10"/>
        <v>10</v>
      </c>
      <c r="D90">
        <f>C90*'Feat params'!$B$2</f>
        <v>910</v>
      </c>
      <c r="E90">
        <f>B90*'Feat params'!$B$3</f>
        <v>546</v>
      </c>
      <c r="G90" t="str">
        <f t="shared" si="7"/>
        <v>"Clara": "-910px -546px",</v>
      </c>
    </row>
    <row r="91" spans="1:7" x14ac:dyDescent="0.25">
      <c r="A91" t="s">
        <v>95</v>
      </c>
      <c r="B91">
        <f t="shared" si="9"/>
        <v>6</v>
      </c>
      <c r="C91">
        <f t="shared" si="10"/>
        <v>11</v>
      </c>
      <c r="D91">
        <f>C91*'Feat params'!$B$2</f>
        <v>1001</v>
      </c>
      <c r="E91">
        <f>B91*'Feat params'!$B$3</f>
        <v>546</v>
      </c>
      <c r="G91" t="str">
        <f t="shared" si="7"/>
        <v>"The Swarm": "-1001px -546px",</v>
      </c>
    </row>
    <row r="92" spans="1:7" x14ac:dyDescent="0.25">
      <c r="A92" t="s">
        <v>96</v>
      </c>
      <c r="B92">
        <f t="shared" si="9"/>
        <v>6</v>
      </c>
      <c r="C92">
        <f t="shared" si="10"/>
        <v>12</v>
      </c>
      <c r="D92">
        <f>C92*'Feat params'!$B$2</f>
        <v>1092</v>
      </c>
      <c r="E92">
        <f>B92*'Feat params'!$B$3</f>
        <v>546</v>
      </c>
      <c r="G92" t="str">
        <f t="shared" si="7"/>
        <v>"Blank 6-12": "-1092px -546px",</v>
      </c>
    </row>
    <row r="93" spans="1:7" x14ac:dyDescent="0.25">
      <c r="A93" t="s">
        <v>98</v>
      </c>
      <c r="B93">
        <f t="shared" si="9"/>
        <v>7</v>
      </c>
      <c r="C93">
        <v>0</v>
      </c>
      <c r="D93">
        <f>C93*'Feat params'!$B$2</f>
        <v>0</v>
      </c>
      <c r="E93">
        <f>B93*'Feat params'!$B$3</f>
        <v>637</v>
      </c>
      <c r="G93" t="str">
        <f t="shared" si="7"/>
        <v>"Dodo": "-0px -637px",</v>
      </c>
    </row>
    <row r="94" spans="1:7" x14ac:dyDescent="0.25">
      <c r="A94" t="s">
        <v>99</v>
      </c>
      <c r="B94">
        <f t="shared" si="9"/>
        <v>7</v>
      </c>
      <c r="C94">
        <v>1</v>
      </c>
      <c r="D94">
        <f>C94*'Feat params'!$B$2</f>
        <v>91</v>
      </c>
      <c r="E94">
        <f>B94*'Feat params'!$B$3</f>
        <v>637</v>
      </c>
      <c r="G94" t="str">
        <f t="shared" si="7"/>
        <v>"Evelyn": "-91px -637px",</v>
      </c>
    </row>
    <row r="95" spans="1:7" x14ac:dyDescent="0.25">
      <c r="A95" t="s">
        <v>100</v>
      </c>
      <c r="B95">
        <f t="shared" si="9"/>
        <v>7</v>
      </c>
      <c r="C95">
        <v>2</v>
      </c>
      <c r="D95">
        <f>C95*'Feat params'!$B$2</f>
        <v>182</v>
      </c>
      <c r="E95">
        <f>B95*'Feat params'!$B$3</f>
        <v>637</v>
      </c>
      <c r="G95" t="str">
        <f t="shared" si="7"/>
        <v>"Mechonoids": "-182px -637px",</v>
      </c>
    </row>
    <row r="96" spans="1:7" x14ac:dyDescent="0.25">
      <c r="A96" t="s">
        <v>101</v>
      </c>
      <c r="B96">
        <f t="shared" si="9"/>
        <v>7</v>
      </c>
      <c r="C96">
        <v>3</v>
      </c>
      <c r="D96">
        <f>C96*'Feat params'!$B$2</f>
        <v>273</v>
      </c>
      <c r="E96">
        <f>B96*'Feat params'!$B$3</f>
        <v>637</v>
      </c>
      <c r="G96" t="str">
        <f t="shared" si="7"/>
        <v>"Romana II": "-273px -637px",</v>
      </c>
    </row>
    <row r="97" spans="1:7" x14ac:dyDescent="0.25">
      <c r="A97" t="s">
        <v>102</v>
      </c>
      <c r="B97">
        <f t="shared" si="9"/>
        <v>7</v>
      </c>
      <c r="C97">
        <v>4</v>
      </c>
      <c r="D97">
        <f>C97*'Feat params'!$B$2</f>
        <v>364</v>
      </c>
      <c r="E97">
        <f>B97*'Feat params'!$B$3</f>
        <v>637</v>
      </c>
      <c r="G97" t="str">
        <f t="shared" si="7"/>
        <v>"Brigadier": "-364px -637px",</v>
      </c>
    </row>
    <row r="98" spans="1:7" x14ac:dyDescent="0.25">
      <c r="A98" t="s">
        <v>103</v>
      </c>
      <c r="B98">
        <f t="shared" si="9"/>
        <v>7</v>
      </c>
      <c r="C98">
        <v>5</v>
      </c>
      <c r="D98">
        <f>C98*'Feat params'!$B$2</f>
        <v>455</v>
      </c>
      <c r="E98">
        <f>B98*'Feat params'!$B$3</f>
        <v>637</v>
      </c>
      <c r="G98" t="str">
        <f t="shared" si="7"/>
        <v>"Zygons": "-455px -637px",</v>
      </c>
    </row>
    <row r="99" spans="1:7" s="1" customFormat="1" x14ac:dyDescent="0.25">
      <c r="A99" s="1" t="s">
        <v>104</v>
      </c>
      <c r="B99" s="1">
        <f t="shared" si="9"/>
        <v>7</v>
      </c>
      <c r="C99" s="1">
        <v>6</v>
      </c>
      <c r="D99">
        <f>C99*'Feat params'!$B$2</f>
        <v>546</v>
      </c>
      <c r="E99">
        <f>B99*'Feat params'!$B$3</f>
        <v>637</v>
      </c>
      <c r="G99" t="str">
        <f t="shared" si="7"/>
        <v>"Rassilon": "-546px -637px",</v>
      </c>
    </row>
    <row r="100" spans="1:7" x14ac:dyDescent="0.25">
      <c r="A100" t="s">
        <v>105</v>
      </c>
      <c r="B100">
        <f t="shared" si="9"/>
        <v>7</v>
      </c>
      <c r="C100">
        <v>7</v>
      </c>
      <c r="D100">
        <f>C100*'Feat params'!$B$2</f>
        <v>637</v>
      </c>
      <c r="E100">
        <f>B100*'Feat params'!$B$3</f>
        <v>637</v>
      </c>
      <c r="G100" t="str">
        <f t="shared" si="7"/>
        <v>"Lucie Miller": "-637px -637px",</v>
      </c>
    </row>
    <row r="101" spans="1:7" x14ac:dyDescent="0.25">
      <c r="A101" t="s">
        <v>106</v>
      </c>
      <c r="B101">
        <f t="shared" si="9"/>
        <v>7</v>
      </c>
      <c r="C101">
        <v>8</v>
      </c>
      <c r="D101">
        <f>C101*'Feat params'!$B$2</f>
        <v>728</v>
      </c>
      <c r="E101">
        <f>B101*'Feat params'!$B$3</f>
        <v>637</v>
      </c>
      <c r="G101" t="str">
        <f t="shared" si="7"/>
        <v>"Izzy": "-728px -637px",</v>
      </c>
    </row>
    <row r="102" spans="1:7" x14ac:dyDescent="0.25">
      <c r="A102" t="s">
        <v>107</v>
      </c>
      <c r="B102">
        <f t="shared" si="9"/>
        <v>7</v>
      </c>
      <c r="C102">
        <v>9</v>
      </c>
      <c r="D102">
        <f>C102*'Feat params'!$B$2</f>
        <v>819</v>
      </c>
      <c r="E102">
        <f>B102*'Feat params'!$B$3</f>
        <v>637</v>
      </c>
      <c r="G102" t="str">
        <f t="shared" si="7"/>
        <v>"River Song": "-819px -637px",</v>
      </c>
    </row>
    <row r="103" spans="1:7" x14ac:dyDescent="0.25">
      <c r="A103" t="s">
        <v>108</v>
      </c>
      <c r="B103">
        <f t="shared" si="9"/>
        <v>7</v>
      </c>
      <c r="C103">
        <v>10</v>
      </c>
      <c r="D103">
        <f>C103*'Feat params'!$B$2</f>
        <v>910</v>
      </c>
      <c r="E103">
        <f>B103*'Feat params'!$B$3</f>
        <v>637</v>
      </c>
      <c r="G103" t="str">
        <f t="shared" si="7"/>
        <v>"Vyrans": "-910px -637px",</v>
      </c>
    </row>
    <row r="104" spans="1:7" x14ac:dyDescent="0.25">
      <c r="A104" t="s">
        <v>109</v>
      </c>
      <c r="B104">
        <f t="shared" si="9"/>
        <v>7</v>
      </c>
      <c r="C104">
        <v>11</v>
      </c>
      <c r="D104">
        <f>C104*'Feat params'!$B$2</f>
        <v>1001</v>
      </c>
      <c r="E104">
        <f>B104*'Feat params'!$B$3</f>
        <v>637</v>
      </c>
      <c r="G104" t="str">
        <f t="shared" si="7"/>
        <v>"Sil ": "-1001px -637px",</v>
      </c>
    </row>
    <row r="105" spans="1:7" x14ac:dyDescent="0.25">
      <c r="A105" t="s">
        <v>110</v>
      </c>
      <c r="B105">
        <f t="shared" si="9"/>
        <v>7</v>
      </c>
      <c r="C105">
        <v>12</v>
      </c>
      <c r="D105">
        <f>C105*'Feat params'!$B$2</f>
        <v>1092</v>
      </c>
      <c r="E105">
        <f>B105*'Feat params'!$B$3</f>
        <v>637</v>
      </c>
      <c r="G105" t="str">
        <f t="shared" si="7"/>
        <v>"Blank 7-12": "-1092px -637px",</v>
      </c>
    </row>
    <row r="106" spans="1:7" x14ac:dyDescent="0.25">
      <c r="A106" t="s">
        <v>111</v>
      </c>
      <c r="B106">
        <f t="shared" si="9"/>
        <v>8</v>
      </c>
      <c r="C106">
        <v>0</v>
      </c>
      <c r="D106">
        <f>C106*'Feat params'!$B$2</f>
        <v>0</v>
      </c>
      <c r="E106">
        <f>B106*'Feat params'!$B$3</f>
        <v>728</v>
      </c>
      <c r="G106" t="str">
        <f t="shared" si="7"/>
        <v>"Polly": "-0px -728px",</v>
      </c>
    </row>
    <row r="107" spans="1:7" x14ac:dyDescent="0.25">
      <c r="A107" t="s">
        <v>112</v>
      </c>
      <c r="B107">
        <f t="shared" si="9"/>
        <v>8</v>
      </c>
      <c r="C107">
        <v>1</v>
      </c>
      <c r="D107">
        <f>C107*'Feat params'!$B$2</f>
        <v>91</v>
      </c>
      <c r="E107">
        <f>B107*'Feat params'!$B$3</f>
        <v>728</v>
      </c>
      <c r="G107" t="str">
        <f t="shared" si="7"/>
        <v>"Thomas Brewster": "-91px -728px",</v>
      </c>
    </row>
    <row r="108" spans="1:7" x14ac:dyDescent="0.25">
      <c r="A108" t="s">
        <v>113</v>
      </c>
      <c r="B108">
        <f t="shared" si="9"/>
        <v>8</v>
      </c>
      <c r="C108">
        <v>2</v>
      </c>
      <c r="D108">
        <f>C108*'Feat params'!$B$2</f>
        <v>182</v>
      </c>
      <c r="E108">
        <f>B108*'Feat params'!$B$3</f>
        <v>728</v>
      </c>
      <c r="G108" t="str">
        <f t="shared" si="7"/>
        <v>"Osiran": "-182px -728px",</v>
      </c>
    </row>
    <row r="109" spans="1:7" x14ac:dyDescent="0.25">
      <c r="A109" t="s">
        <v>114</v>
      </c>
      <c r="B109">
        <f t="shared" si="9"/>
        <v>8</v>
      </c>
      <c r="C109">
        <v>3</v>
      </c>
      <c r="D109">
        <f>C109*'Feat params'!$B$2</f>
        <v>273</v>
      </c>
      <c r="E109">
        <f>B109*'Feat params'!$B$3</f>
        <v>728</v>
      </c>
      <c r="G109" t="str">
        <f t="shared" si="7"/>
        <v>"Adric": "-273px -728px",</v>
      </c>
    </row>
    <row r="110" spans="1:7" x14ac:dyDescent="0.25">
      <c r="A110" t="s">
        <v>115</v>
      </c>
      <c r="B110">
        <f t="shared" si="9"/>
        <v>8</v>
      </c>
      <c r="C110">
        <v>4</v>
      </c>
      <c r="D110">
        <f>C110*'Feat params'!$B$2</f>
        <v>364</v>
      </c>
      <c r="E110">
        <f>B110*'Feat params'!$B$3</f>
        <v>728</v>
      </c>
      <c r="G110" t="str">
        <f t="shared" si="7"/>
        <v>"Zara": "-364px -728px",</v>
      </c>
    </row>
    <row r="111" spans="1:7" x14ac:dyDescent="0.25">
      <c r="A111" t="s">
        <v>116</v>
      </c>
      <c r="B111">
        <f t="shared" si="9"/>
        <v>8</v>
      </c>
      <c r="C111">
        <v>5</v>
      </c>
      <c r="D111">
        <f>C111*'Feat params'!$B$2</f>
        <v>455</v>
      </c>
      <c r="E111">
        <f>B111*'Feat params'!$B$3</f>
        <v>728</v>
      </c>
      <c r="G111" t="str">
        <f t="shared" si="7"/>
        <v>"Black Guardian": "-455px -728px",</v>
      </c>
    </row>
    <row r="112" spans="1:7" x14ac:dyDescent="0.25">
      <c r="A112" t="s">
        <v>117</v>
      </c>
      <c r="B112">
        <f t="shared" si="9"/>
        <v>8</v>
      </c>
      <c r="C112">
        <v>6</v>
      </c>
      <c r="D112">
        <f>C112*'Feat params'!$B$2</f>
        <v>546</v>
      </c>
      <c r="E112">
        <f>B112*'Feat params'!$B$3</f>
        <v>728</v>
      </c>
      <c r="G112" t="str">
        <f t="shared" si="7"/>
        <v>"Yates": "-546px -728px",</v>
      </c>
    </row>
    <row r="113" spans="1:7" x14ac:dyDescent="0.25">
      <c r="A113" t="s">
        <v>118</v>
      </c>
      <c r="B113">
        <f t="shared" si="9"/>
        <v>8</v>
      </c>
      <c r="C113">
        <v>7</v>
      </c>
      <c r="D113">
        <f>C113*'Feat params'!$B$2</f>
        <v>637</v>
      </c>
      <c r="E113">
        <f>B113*'Feat params'!$B$3</f>
        <v>728</v>
      </c>
      <c r="G113" t="str">
        <f t="shared" si="7"/>
        <v>"C'rizz": "-637px -728px",</v>
      </c>
    </row>
    <row r="114" spans="1:7" x14ac:dyDescent="0.25">
      <c r="A114" t="s">
        <v>119</v>
      </c>
      <c r="B114">
        <f t="shared" si="9"/>
        <v>8</v>
      </c>
      <c r="C114">
        <v>8</v>
      </c>
      <c r="D114">
        <f>C114*'Feat params'!$B$2</f>
        <v>728</v>
      </c>
      <c r="E114">
        <f>B114*'Feat params'!$B$3</f>
        <v>728</v>
      </c>
      <c r="G114" t="str">
        <f t="shared" si="7"/>
        <v>"Mary Shelly": "-728px -728px",</v>
      </c>
    </row>
    <row r="115" spans="1:7" x14ac:dyDescent="0.25">
      <c r="A115" t="s">
        <v>120</v>
      </c>
      <c r="B115">
        <f t="shared" si="9"/>
        <v>8</v>
      </c>
      <c r="C115">
        <v>9</v>
      </c>
      <c r="D115">
        <f>C115*'Feat params'!$B$2</f>
        <v>819</v>
      </c>
      <c r="E115">
        <f>B115*'Feat params'!$B$3</f>
        <v>728</v>
      </c>
      <c r="G115" t="str">
        <f t="shared" si="7"/>
        <v>"Wilfred Mott": "-819px -728px",</v>
      </c>
    </row>
    <row r="116" spans="1:7" x14ac:dyDescent="0.25">
      <c r="A116" t="s">
        <v>121</v>
      </c>
      <c r="B116">
        <f t="shared" si="9"/>
        <v>8</v>
      </c>
      <c r="C116">
        <v>10</v>
      </c>
      <c r="D116">
        <f>C116*'Feat params'!$B$2</f>
        <v>910</v>
      </c>
      <c r="E116">
        <f>B116*'Feat params'!$B$3</f>
        <v>728</v>
      </c>
      <c r="G116" t="str">
        <f t="shared" si="7"/>
        <v>"Draconians": "-910px -728px",</v>
      </c>
    </row>
    <row r="117" spans="1:7" x14ac:dyDescent="0.25">
      <c r="A117" t="s">
        <v>122</v>
      </c>
      <c r="B117">
        <f t="shared" si="9"/>
        <v>8</v>
      </c>
      <c r="C117">
        <v>11</v>
      </c>
      <c r="D117">
        <f>C117*'Feat params'!$B$2</f>
        <v>1001</v>
      </c>
      <c r="E117">
        <f>B117*'Feat params'!$B$3</f>
        <v>728</v>
      </c>
      <c r="G117" t="str">
        <f t="shared" si="7"/>
        <v>"The Headhunter": "-1001px -728px",</v>
      </c>
    </row>
    <row r="118" spans="1:7" x14ac:dyDescent="0.25">
      <c r="A118" t="s">
        <v>123</v>
      </c>
      <c r="B118">
        <f t="shared" si="9"/>
        <v>8</v>
      </c>
      <c r="C118">
        <v>12</v>
      </c>
      <c r="D118">
        <f>C118*'Feat params'!$B$2</f>
        <v>1092</v>
      </c>
      <c r="E118">
        <f>B118*'Feat params'!$B$3</f>
        <v>728</v>
      </c>
      <c r="G118" t="str">
        <f t="shared" si="7"/>
        <v>"Blank 8-12": "-1092px -728px",</v>
      </c>
    </row>
    <row r="119" spans="1:7" x14ac:dyDescent="0.25">
      <c r="A119" t="s">
        <v>124</v>
      </c>
      <c r="B119">
        <f t="shared" si="9"/>
        <v>9</v>
      </c>
      <c r="C119">
        <v>0</v>
      </c>
      <c r="D119">
        <f>C119*'Feat params'!$B$2</f>
        <v>0</v>
      </c>
      <c r="E119">
        <f>B119*'Feat params'!$B$3</f>
        <v>819</v>
      </c>
      <c r="G119" t="str">
        <f t="shared" si="7"/>
        <v>"Ben": "-0px -819px",</v>
      </c>
    </row>
    <row r="120" spans="1:7" x14ac:dyDescent="0.25">
      <c r="A120" t="s">
        <v>125</v>
      </c>
      <c r="B120">
        <f t="shared" si="9"/>
        <v>9</v>
      </c>
      <c r="C120">
        <v>1</v>
      </c>
      <c r="D120">
        <f>C120*'Feat params'!$B$2</f>
        <v>91</v>
      </c>
      <c r="E120">
        <f>B120*'Feat params'!$B$3</f>
        <v>819</v>
      </c>
      <c r="G120" t="str">
        <f t="shared" si="7"/>
        <v>"Frobisher": "-91px -819px",</v>
      </c>
    </row>
    <row r="121" spans="1:7" x14ac:dyDescent="0.25">
      <c r="A121" t="s">
        <v>126</v>
      </c>
      <c r="B121">
        <f t="shared" si="9"/>
        <v>9</v>
      </c>
      <c r="C121">
        <v>2</v>
      </c>
      <c r="D121">
        <f>C121*'Feat params'!$B$2</f>
        <v>182</v>
      </c>
      <c r="E121">
        <f>B121*'Feat params'!$B$3</f>
        <v>819</v>
      </c>
      <c r="G121" t="str">
        <f t="shared" si="7"/>
        <v>"DI Menzies": "-182px -819px",</v>
      </c>
    </row>
    <row r="122" spans="1:7" x14ac:dyDescent="0.25">
      <c r="A122" t="s">
        <v>127</v>
      </c>
      <c r="B122">
        <f t="shared" si="9"/>
        <v>9</v>
      </c>
      <c r="C122">
        <v>3</v>
      </c>
      <c r="D122">
        <f>C122*'Feat params'!$B$2</f>
        <v>273</v>
      </c>
      <c r="E122">
        <f>B122*'Feat params'!$B$3</f>
        <v>819</v>
      </c>
      <c r="G122" t="str">
        <f t="shared" si="7"/>
        <v>"Nyssa": "-273px -819px",</v>
      </c>
    </row>
    <row r="123" spans="1:7" x14ac:dyDescent="0.25">
      <c r="A123" t="s">
        <v>128</v>
      </c>
      <c r="B123">
        <f t="shared" si="9"/>
        <v>9</v>
      </c>
      <c r="C123">
        <v>4</v>
      </c>
      <c r="D123">
        <f>C123*'Feat params'!$B$2</f>
        <v>364</v>
      </c>
      <c r="E123">
        <f>B123*'Feat params'!$B$3</f>
        <v>819</v>
      </c>
      <c r="G123" t="str">
        <f t="shared" si="7"/>
        <v>"Amy": "-364px -819px",</v>
      </c>
    </row>
    <row r="124" spans="1:7" x14ac:dyDescent="0.25">
      <c r="A124" t="s">
        <v>129</v>
      </c>
      <c r="B124">
        <f t="shared" si="9"/>
        <v>9</v>
      </c>
      <c r="C124">
        <v>5</v>
      </c>
      <c r="D124">
        <f>C124*'Feat params'!$B$2</f>
        <v>455</v>
      </c>
      <c r="E124">
        <f>B124*'Feat params'!$B$3</f>
        <v>819</v>
      </c>
      <c r="G124" t="str">
        <f t="shared" si="7"/>
        <v>"White Guardian": "-455px -819px",</v>
      </c>
    </row>
    <row r="125" spans="1:7" x14ac:dyDescent="0.25">
      <c r="A125" t="s">
        <v>130</v>
      </c>
      <c r="B125">
        <f t="shared" si="9"/>
        <v>9</v>
      </c>
      <c r="C125">
        <v>6</v>
      </c>
      <c r="D125">
        <f>C125*'Feat params'!$B$2</f>
        <v>546</v>
      </c>
      <c r="E125">
        <f>B125*'Feat params'!$B$3</f>
        <v>819</v>
      </c>
      <c r="G125" t="str">
        <f t="shared" si="7"/>
        <v>"Benton": "-546px -819px",</v>
      </c>
    </row>
    <row r="126" spans="1:7" x14ac:dyDescent="0.25">
      <c r="A126" t="s">
        <v>131</v>
      </c>
      <c r="B126">
        <f t="shared" si="9"/>
        <v>9</v>
      </c>
      <c r="C126">
        <v>7</v>
      </c>
      <c r="D126">
        <f>C126*'Feat params'!$B$2</f>
        <v>637</v>
      </c>
      <c r="E126">
        <f>B126*'Feat params'!$B$3</f>
        <v>819</v>
      </c>
      <c r="G126" t="str">
        <f t="shared" si="7"/>
        <v>"Hex": "-637px -819px",</v>
      </c>
    </row>
    <row r="127" spans="1:7" x14ac:dyDescent="0.25">
      <c r="A127" t="s">
        <v>132</v>
      </c>
      <c r="B127">
        <f t="shared" si="9"/>
        <v>9</v>
      </c>
      <c r="C127">
        <v>8</v>
      </c>
      <c r="D127">
        <f>C127*'Feat params'!$B$2</f>
        <v>728</v>
      </c>
      <c r="E127">
        <f>B127*'Feat params'!$B$3</f>
        <v>819</v>
      </c>
      <c r="G127" t="str">
        <f t="shared" si="7"/>
        <v>"Maxwell Edison": "-728px -819px",</v>
      </c>
    </row>
    <row r="128" spans="1:7" x14ac:dyDescent="0.25">
      <c r="A128" t="s">
        <v>133</v>
      </c>
      <c r="B128">
        <f t="shared" si="9"/>
        <v>9</v>
      </c>
      <c r="C128">
        <v>9</v>
      </c>
      <c r="D128">
        <f>C128*'Feat params'!$B$2</f>
        <v>819</v>
      </c>
      <c r="E128">
        <f>B128*'Feat params'!$B$3</f>
        <v>819</v>
      </c>
      <c r="G128" t="str">
        <f t="shared" si="7"/>
        <v>"Rachel Cooper": "-819px -819px",</v>
      </c>
    </row>
    <row r="129" spans="1:7" x14ac:dyDescent="0.25">
      <c r="A129" t="s">
        <v>134</v>
      </c>
      <c r="B129">
        <f t="shared" si="9"/>
        <v>9</v>
      </c>
      <c r="C129">
        <v>10</v>
      </c>
      <c r="D129">
        <f>C129*'Feat params'!$B$2</f>
        <v>910</v>
      </c>
      <c r="E129">
        <f>B129*'Feat params'!$B$3</f>
        <v>819</v>
      </c>
      <c r="G129" t="str">
        <f t="shared" si="7"/>
        <v>"Mara": "-910px -819px",</v>
      </c>
    </row>
    <row r="130" spans="1:7" x14ac:dyDescent="0.25">
      <c r="A130" t="s">
        <v>135</v>
      </c>
      <c r="B130">
        <f t="shared" si="9"/>
        <v>9</v>
      </c>
      <c r="C130">
        <v>11</v>
      </c>
      <c r="D130">
        <f>C130*'Feat params'!$B$2</f>
        <v>1001</v>
      </c>
      <c r="E130">
        <f>B130*'Feat params'!$B$3</f>
        <v>819</v>
      </c>
      <c r="G130" t="str">
        <f t="shared" si="7"/>
        <v>"Morbius": "-1001px -819px",</v>
      </c>
    </row>
    <row r="131" spans="1:7" x14ac:dyDescent="0.25">
      <c r="A131" t="s">
        <v>136</v>
      </c>
      <c r="B131">
        <f t="shared" si="9"/>
        <v>9</v>
      </c>
      <c r="C131">
        <v>12</v>
      </c>
      <c r="D131">
        <f>C131*'Feat params'!$B$2</f>
        <v>1092</v>
      </c>
      <c r="E131">
        <f>B131*'Feat params'!$B$3</f>
        <v>819</v>
      </c>
      <c r="G131" t="str">
        <f t="shared" ref="G131:G194" si="11">CONCATENATE("""",A131,""": ""-",D131,"px -",E131,"px"",")</f>
        <v>"Blank 9-12": "-1092px -819px",</v>
      </c>
    </row>
    <row r="132" spans="1:7" x14ac:dyDescent="0.25">
      <c r="A132" t="s">
        <v>137</v>
      </c>
      <c r="B132">
        <f t="shared" si="9"/>
        <v>10</v>
      </c>
      <c r="C132">
        <v>0</v>
      </c>
      <c r="D132">
        <f>C132*'Feat params'!$B$2</f>
        <v>0</v>
      </c>
      <c r="E132">
        <f>B132*'Feat params'!$B$3</f>
        <v>910</v>
      </c>
      <c r="G132" t="str">
        <f t="shared" si="11"/>
        <v>"Charlotte Pollard": "-0px -910px",</v>
      </c>
    </row>
    <row r="133" spans="1:7" x14ac:dyDescent="0.25">
      <c r="A133" t="s">
        <v>138</v>
      </c>
      <c r="B133">
        <f t="shared" si="9"/>
        <v>10</v>
      </c>
      <c r="C133">
        <v>1</v>
      </c>
      <c r="D133">
        <f>C133*'Feat params'!$B$2</f>
        <v>91</v>
      </c>
      <c r="E133">
        <f>B133*'Feat params'!$B$3</f>
        <v>910</v>
      </c>
      <c r="G133" t="str">
        <f t="shared" si="11"/>
        <v>"Nimrod": "-91px -910px",</v>
      </c>
    </row>
    <row r="134" spans="1:7" x14ac:dyDescent="0.25">
      <c r="A134" t="s">
        <v>139</v>
      </c>
      <c r="B134">
        <f t="shared" si="9"/>
        <v>10</v>
      </c>
      <c r="C134">
        <v>2</v>
      </c>
      <c r="D134">
        <f>C134*'Feat params'!$B$2</f>
        <v>182</v>
      </c>
      <c r="E134">
        <f>B134*'Feat params'!$B$3</f>
        <v>910</v>
      </c>
      <c r="G134" t="str">
        <f t="shared" si="11"/>
        <v>"Erimem": "-182px -910px",</v>
      </c>
    </row>
    <row r="135" spans="1:7" x14ac:dyDescent="0.25">
      <c r="A135" t="s">
        <v>140</v>
      </c>
      <c r="B135">
        <f t="shared" si="9"/>
        <v>10</v>
      </c>
      <c r="C135">
        <v>3</v>
      </c>
      <c r="D135">
        <f>C135*'Feat params'!$B$2</f>
        <v>273</v>
      </c>
      <c r="E135">
        <f>B135*'Feat params'!$B$3</f>
        <v>910</v>
      </c>
      <c r="G135" t="str">
        <f t="shared" si="11"/>
        <v>"Tegan": "-273px -910px",</v>
      </c>
    </row>
    <row r="136" spans="1:7" x14ac:dyDescent="0.25">
      <c r="A136" t="s">
        <v>141</v>
      </c>
      <c r="B136">
        <f t="shared" si="9"/>
        <v>10</v>
      </c>
      <c r="C136">
        <v>4</v>
      </c>
      <c r="D136">
        <f>C136*'Feat params'!$B$2</f>
        <v>364</v>
      </c>
      <c r="E136">
        <f>B136*'Feat params'!$B$3</f>
        <v>910</v>
      </c>
      <c r="G136" t="str">
        <f t="shared" si="11"/>
        <v>"Elizabeth Klein": "-364px -910px",</v>
      </c>
    </row>
    <row r="137" spans="1:7" x14ac:dyDescent="0.25">
      <c r="A137" t="s">
        <v>142</v>
      </c>
      <c r="B137">
        <f t="shared" si="9"/>
        <v>10</v>
      </c>
      <c r="C137">
        <v>5</v>
      </c>
      <c r="D137">
        <f>C137*'Feat params'!$B$2</f>
        <v>455</v>
      </c>
      <c r="E137">
        <f>B137*'Feat params'!$B$3</f>
        <v>910</v>
      </c>
      <c r="G137" t="str">
        <f t="shared" si="11"/>
        <v>"Flip": "-455px -910px",</v>
      </c>
    </row>
    <row r="138" spans="1:7" x14ac:dyDescent="0.25">
      <c r="A138" t="s">
        <v>143</v>
      </c>
      <c r="B138">
        <f t="shared" si="9"/>
        <v>10</v>
      </c>
      <c r="C138">
        <v>6</v>
      </c>
      <c r="D138">
        <f>C138*'Feat params'!$B$2</f>
        <v>546</v>
      </c>
      <c r="E138">
        <f>B138*'Feat params'!$B$3</f>
        <v>910</v>
      </c>
      <c r="G138" t="str">
        <f t="shared" si="11"/>
        <v>"Constance": "-546px -910px",</v>
      </c>
    </row>
    <row r="139" spans="1:7" x14ac:dyDescent="0.25">
      <c r="A139" t="s">
        <v>144</v>
      </c>
      <c r="B139">
        <f t="shared" si="9"/>
        <v>10</v>
      </c>
      <c r="C139">
        <v>7</v>
      </c>
      <c r="D139">
        <f>C139*'Feat params'!$B$2</f>
        <v>637</v>
      </c>
      <c r="E139">
        <f>B139*'Feat params'!$B$3</f>
        <v>910</v>
      </c>
      <c r="G139" t="str">
        <f t="shared" si="11"/>
        <v>"Raine Creevy": "-637px -910px",</v>
      </c>
    </row>
    <row r="140" spans="1:7" x14ac:dyDescent="0.25">
      <c r="A140" t="s">
        <v>145</v>
      </c>
      <c r="B140">
        <f t="shared" si="9"/>
        <v>10</v>
      </c>
      <c r="C140">
        <v>8</v>
      </c>
      <c r="D140">
        <f>C140*'Feat params'!$B$2</f>
        <v>728</v>
      </c>
      <c r="E140">
        <f>B140*'Feat params'!$B$3</f>
        <v>910</v>
      </c>
      <c r="G140" t="str">
        <f t="shared" si="11"/>
        <v>"Aristedes": "-728px -910px",</v>
      </c>
    </row>
    <row r="141" spans="1:7" x14ac:dyDescent="0.25">
      <c r="A141" t="s">
        <v>146</v>
      </c>
      <c r="B141">
        <f t="shared" si="9"/>
        <v>10</v>
      </c>
      <c r="C141">
        <v>9</v>
      </c>
      <c r="D141">
        <f>C141*'Feat params'!$B$2</f>
        <v>819</v>
      </c>
      <c r="E141">
        <f>B141*'Feat params'!$B$3</f>
        <v>910</v>
      </c>
      <c r="G141" t="str">
        <f t="shared" si="11"/>
        <v>"Axos": "-819px -910px",</v>
      </c>
    </row>
    <row r="142" spans="1:7" x14ac:dyDescent="0.25">
      <c r="A142" t="s">
        <v>147</v>
      </c>
      <c r="B142">
        <f t="shared" si="9"/>
        <v>10</v>
      </c>
      <c r="C142">
        <v>10</v>
      </c>
      <c r="D142">
        <f>C142*'Feat params'!$B$2</f>
        <v>910</v>
      </c>
      <c r="E142">
        <f>B142*'Feat params'!$B$3</f>
        <v>910</v>
      </c>
      <c r="G142" t="str">
        <f t="shared" si="11"/>
        <v>"Voc Robots": "-910px -910px",</v>
      </c>
    </row>
    <row r="143" spans="1:7" x14ac:dyDescent="0.25">
      <c r="A143" t="s">
        <v>148</v>
      </c>
      <c r="B143">
        <f t="shared" si="9"/>
        <v>10</v>
      </c>
      <c r="C143">
        <v>11</v>
      </c>
      <c r="D143">
        <f>C143*'Feat params'!$B$2</f>
        <v>1001</v>
      </c>
      <c r="E143">
        <f>B143*'Feat params'!$B$3</f>
        <v>910</v>
      </c>
      <c r="G143" t="str">
        <f t="shared" si="11"/>
        <v>"Krynoid": "-1001px -910px",</v>
      </c>
    </row>
    <row r="144" spans="1:7" x14ac:dyDescent="0.25">
      <c r="A144" t="s">
        <v>149</v>
      </c>
      <c r="B144">
        <f t="shared" ref="B144:B207" si="12">B131+1</f>
        <v>10</v>
      </c>
      <c r="C144">
        <v>12</v>
      </c>
      <c r="D144">
        <f>C144*'Feat params'!$B$2</f>
        <v>1092</v>
      </c>
      <c r="E144">
        <f>B144*'Feat params'!$B$3</f>
        <v>910</v>
      </c>
      <c r="G144" t="str">
        <f t="shared" si="11"/>
        <v>"Blank 10-12": "-1092px -910px",</v>
      </c>
    </row>
    <row r="145" spans="1:7" x14ac:dyDescent="0.25">
      <c r="A145" t="s">
        <v>150</v>
      </c>
      <c r="B145">
        <f t="shared" si="12"/>
        <v>11</v>
      </c>
      <c r="C145">
        <v>0</v>
      </c>
      <c r="D145">
        <f>C145*'Feat params'!$B$2</f>
        <v>0</v>
      </c>
      <c r="E145">
        <f>B145*'Feat params'!$B$3</f>
        <v>1001</v>
      </c>
      <c r="G145" t="str">
        <f t="shared" si="11"/>
        <v>"The Eight Legs": "-0px -1001px",</v>
      </c>
    </row>
    <row r="146" spans="1:7" x14ac:dyDescent="0.25">
      <c r="A146" t="s">
        <v>151</v>
      </c>
      <c r="B146">
        <f t="shared" si="12"/>
        <v>11</v>
      </c>
      <c r="C146">
        <v>1</v>
      </c>
      <c r="D146">
        <f>C146*'Feat params'!$B$2</f>
        <v>91</v>
      </c>
      <c r="E146">
        <f>B146*'Feat params'!$B$3</f>
        <v>1001</v>
      </c>
      <c r="G146" t="str">
        <f t="shared" si="11"/>
        <v>"Tamsin Drew": "-91px -1001px",</v>
      </c>
    </row>
    <row r="147" spans="1:7" x14ac:dyDescent="0.25">
      <c r="A147" t="s">
        <v>152</v>
      </c>
      <c r="B147">
        <f t="shared" si="12"/>
        <v>11</v>
      </c>
      <c r="C147">
        <v>2</v>
      </c>
      <c r="D147">
        <f>C147*'Feat params'!$B$2</f>
        <v>182</v>
      </c>
      <c r="E147">
        <f>B147*'Feat params'!$B$3</f>
        <v>1001</v>
      </c>
      <c r="G147" t="str">
        <f t="shared" si="11"/>
        <v>"Alex Campbell": "-182px -1001px",</v>
      </c>
    </row>
    <row r="148" spans="1:7" x14ac:dyDescent="0.25">
      <c r="A148" t="s">
        <v>153</v>
      </c>
      <c r="B148">
        <f t="shared" si="12"/>
        <v>11</v>
      </c>
      <c r="C148">
        <v>3</v>
      </c>
      <c r="D148">
        <f>C148*'Feat params'!$B$2</f>
        <v>273</v>
      </c>
      <c r="E148">
        <f>B148*'Feat params'!$B$3</f>
        <v>1001</v>
      </c>
      <c r="G148" t="str">
        <f t="shared" si="11"/>
        <v>"Molly O'Sullivan": "-273px -1001px",</v>
      </c>
    </row>
    <row r="149" spans="1:7" s="1" customFormat="1" x14ac:dyDescent="0.25">
      <c r="A149" s="1" t="s">
        <v>154</v>
      </c>
      <c r="B149" s="1">
        <f t="shared" si="12"/>
        <v>11</v>
      </c>
      <c r="C149" s="1">
        <v>4</v>
      </c>
      <c r="D149" s="1">
        <f>C149*'Feat params'!$B$2</f>
        <v>364</v>
      </c>
      <c r="E149" s="1">
        <f>B149*'Feat params'!$B$3</f>
        <v>1001</v>
      </c>
      <c r="G149" t="str">
        <f t="shared" si="11"/>
        <v>"Liv Chenka": "-364px -1001px",</v>
      </c>
    </row>
    <row r="150" spans="1:7" x14ac:dyDescent="0.25">
      <c r="A150" t="s">
        <v>155</v>
      </c>
      <c r="B150">
        <f t="shared" si="12"/>
        <v>11</v>
      </c>
      <c r="C150">
        <v>5</v>
      </c>
      <c r="D150">
        <f>C150*'Feat params'!$B$2</f>
        <v>455</v>
      </c>
      <c r="E150">
        <f>B150*'Feat params'!$B$3</f>
        <v>1001</v>
      </c>
      <c r="G150" t="str">
        <f t="shared" si="11"/>
        <v>"King Peladon": "-455px -1001px",</v>
      </c>
    </row>
    <row r="151" spans="1:7" x14ac:dyDescent="0.25">
      <c r="A151" t="s">
        <v>156</v>
      </c>
      <c r="B151">
        <f t="shared" si="12"/>
        <v>11</v>
      </c>
      <c r="C151">
        <v>6</v>
      </c>
      <c r="D151">
        <f>C151*'Feat params'!$B$2</f>
        <v>546</v>
      </c>
      <c r="E151">
        <f>B151*'Feat params'!$B$3</f>
        <v>1001</v>
      </c>
      <c r="G151" t="str">
        <f t="shared" si="11"/>
        <v>"Alph Centauri": "-546px -1001px",</v>
      </c>
    </row>
    <row r="152" spans="1:7" x14ac:dyDescent="0.25">
      <c r="A152" t="s">
        <v>157</v>
      </c>
      <c r="B152">
        <f t="shared" si="12"/>
        <v>11</v>
      </c>
      <c r="C152">
        <v>7</v>
      </c>
      <c r="D152">
        <f>C152*'Feat params'!$B$2</f>
        <v>637</v>
      </c>
      <c r="E152">
        <f>B152*'Feat params'!$B$3</f>
        <v>1001</v>
      </c>
      <c r="G152" t="str">
        <f t="shared" si="11"/>
        <v>"Garundel": "-637px -1001px",</v>
      </c>
    </row>
    <row r="153" spans="1:7" x14ac:dyDescent="0.25">
      <c r="A153" t="s">
        <v>158</v>
      </c>
      <c r="B153">
        <f t="shared" si="12"/>
        <v>11</v>
      </c>
      <c r="C153">
        <v>8</v>
      </c>
      <c r="D153">
        <f>C153*'Feat params'!$B$2</f>
        <v>728</v>
      </c>
      <c r="E153">
        <f>B153*'Feat params'!$B$3</f>
        <v>1001</v>
      </c>
      <c r="G153" t="str">
        <f t="shared" si="11"/>
        <v>"Bernice Summerfield": "-728px -1001px",</v>
      </c>
    </row>
    <row r="154" spans="1:7" x14ac:dyDescent="0.25">
      <c r="A154" t="s">
        <v>159</v>
      </c>
      <c r="B154">
        <f t="shared" si="12"/>
        <v>11</v>
      </c>
      <c r="C154">
        <v>9</v>
      </c>
      <c r="D154">
        <f>C154*'Feat params'!$B$2</f>
        <v>819</v>
      </c>
      <c r="E154">
        <f>B154*'Feat params'!$B$3</f>
        <v>1001</v>
      </c>
      <c r="G154" t="str">
        <f t="shared" si="11"/>
        <v>"Beep the Meep": "-819px -1001px",</v>
      </c>
    </row>
    <row r="155" spans="1:7" x14ac:dyDescent="0.25">
      <c r="A155" t="s">
        <v>160</v>
      </c>
      <c r="B155">
        <f t="shared" si="12"/>
        <v>11</v>
      </c>
      <c r="C155">
        <v>10</v>
      </c>
      <c r="D155">
        <f>C155*'Feat params'!$B$2</f>
        <v>910</v>
      </c>
      <c r="E155">
        <f>B155*'Feat params'!$B$3</f>
        <v>1001</v>
      </c>
      <c r="G155" t="str">
        <f t="shared" si="11"/>
        <v>"Shayde": "-910px -1001px",</v>
      </c>
    </row>
    <row r="156" spans="1:7" x14ac:dyDescent="0.25">
      <c r="A156" t="s">
        <v>161</v>
      </c>
      <c r="B156">
        <f t="shared" si="12"/>
        <v>11</v>
      </c>
      <c r="C156">
        <v>11</v>
      </c>
      <c r="D156">
        <f>C156*'Feat params'!$B$2</f>
        <v>1001</v>
      </c>
      <c r="E156">
        <f>B156*'Feat params'!$B$3</f>
        <v>1001</v>
      </c>
      <c r="G156" t="str">
        <f t="shared" si="11"/>
        <v>"Krotons": "-1001px -1001px",</v>
      </c>
    </row>
    <row r="157" spans="1:7" x14ac:dyDescent="0.25">
      <c r="A157" t="s">
        <v>162</v>
      </c>
      <c r="B157">
        <f t="shared" si="12"/>
        <v>11</v>
      </c>
      <c r="C157">
        <v>12</v>
      </c>
      <c r="D157">
        <f>C157*'Feat params'!$B$2</f>
        <v>1092</v>
      </c>
      <c r="E157">
        <f>B157*'Feat params'!$B$3</f>
        <v>1001</v>
      </c>
      <c r="G157" t="str">
        <f t="shared" si="11"/>
        <v>"Blank 11-12": "-1092px -1001px",</v>
      </c>
    </row>
    <row r="158" spans="1:7" x14ac:dyDescent="0.25">
      <c r="A158" t="s">
        <v>163</v>
      </c>
      <c r="B158">
        <f t="shared" si="12"/>
        <v>12</v>
      </c>
      <c r="C158">
        <v>0</v>
      </c>
      <c r="D158">
        <f>C158*'Feat params'!$B$2</f>
        <v>0</v>
      </c>
      <c r="E158">
        <f>B158*'Feat params'!$B$3</f>
        <v>1092</v>
      </c>
      <c r="G158" t="str">
        <f t="shared" si="11"/>
        <v>"Menoptera": "-0px -1092px",</v>
      </c>
    </row>
    <row r="159" spans="1:7" x14ac:dyDescent="0.25">
      <c r="A159" t="s">
        <v>164</v>
      </c>
      <c r="B159">
        <f t="shared" si="12"/>
        <v>12</v>
      </c>
      <c r="C159">
        <v>1</v>
      </c>
      <c r="D159">
        <f>C159*'Feat params'!$B$2</f>
        <v>91</v>
      </c>
      <c r="E159">
        <f>B159*'Feat params'!$B$3</f>
        <v>1092</v>
      </c>
      <c r="G159" t="str">
        <f t="shared" si="11"/>
        <v>"Zarbi": "-91px -1092px",</v>
      </c>
    </row>
    <row r="160" spans="1:7" x14ac:dyDescent="0.25">
      <c r="A160" t="s">
        <v>165</v>
      </c>
      <c r="B160">
        <f t="shared" si="12"/>
        <v>12</v>
      </c>
      <c r="C160">
        <v>2</v>
      </c>
      <c r="D160">
        <f>C160*'Feat params'!$B$2</f>
        <v>182</v>
      </c>
      <c r="E160">
        <f>B160*'Feat params'!$B$3</f>
        <v>1092</v>
      </c>
      <c r="G160" t="str">
        <f t="shared" si="11"/>
        <v>"Kalendorf": "-182px -1092px",</v>
      </c>
    </row>
    <row r="161" spans="1:7" x14ac:dyDescent="0.25">
      <c r="A161" t="s">
        <v>166</v>
      </c>
      <c r="B161">
        <f t="shared" si="12"/>
        <v>12</v>
      </c>
      <c r="C161">
        <v>3</v>
      </c>
      <c r="D161">
        <f>C161*'Feat params'!$B$2</f>
        <v>273</v>
      </c>
      <c r="E161">
        <f>B161*'Feat params'!$B$3</f>
        <v>1092</v>
      </c>
      <c r="G161" t="str">
        <f t="shared" si="11"/>
        <v>"Susan Mendes": "-273px -1092px",</v>
      </c>
    </row>
    <row r="162" spans="1:7" x14ac:dyDescent="0.25">
      <c r="A162" t="s">
        <v>167</v>
      </c>
      <c r="B162">
        <f t="shared" si="12"/>
        <v>12</v>
      </c>
      <c r="C162">
        <v>4</v>
      </c>
      <c r="D162">
        <f>C162*'Feat params'!$B$2</f>
        <v>364</v>
      </c>
      <c r="E162">
        <f>B162*'Feat params'!$B$3</f>
        <v>1092</v>
      </c>
      <c r="G162" t="str">
        <f t="shared" si="11"/>
        <v>"Ogrons": "-364px -1092px",</v>
      </c>
    </row>
    <row r="163" spans="1:7" x14ac:dyDescent="0.25">
      <c r="A163" t="s">
        <v>168</v>
      </c>
      <c r="B163">
        <f t="shared" si="12"/>
        <v>12</v>
      </c>
      <c r="C163">
        <v>5</v>
      </c>
      <c r="D163">
        <f>C163*'Feat params'!$B$2</f>
        <v>455</v>
      </c>
      <c r="E163">
        <f>B163*'Feat params'!$B$3</f>
        <v>1092</v>
      </c>
      <c r="G163" t="str">
        <f t="shared" si="11"/>
        <v>"Quadrigger Stoyn": "-455px -1092px",</v>
      </c>
    </row>
    <row r="164" spans="1:7" x14ac:dyDescent="0.25">
      <c r="A164" t="s">
        <v>169</v>
      </c>
      <c r="B164">
        <f t="shared" si="12"/>
        <v>12</v>
      </c>
      <c r="C164">
        <v>6</v>
      </c>
      <c r="D164">
        <f>C164*'Feat params'!$B$2</f>
        <v>546</v>
      </c>
      <c r="E164">
        <f>B164*'Feat params'!$B$3</f>
        <v>1092</v>
      </c>
      <c r="G164" t="str">
        <f t="shared" si="11"/>
        <v>"Raston Warrior": "-546px -1092px",</v>
      </c>
    </row>
    <row r="165" spans="1:7" x14ac:dyDescent="0.25">
      <c r="A165" t="s">
        <v>170</v>
      </c>
      <c r="B165">
        <f t="shared" si="12"/>
        <v>12</v>
      </c>
      <c r="C165">
        <v>7</v>
      </c>
      <c r="D165">
        <f>C165*'Feat params'!$B$2</f>
        <v>637</v>
      </c>
      <c r="E165">
        <f>B165*'Feat params'!$B$3</f>
        <v>1092</v>
      </c>
      <c r="G165" t="str">
        <f t="shared" si="11"/>
        <v>"Jason": "-637px -1092px",</v>
      </c>
    </row>
    <row r="166" spans="1:7" x14ac:dyDescent="0.25">
      <c r="A166" t="s">
        <v>171</v>
      </c>
      <c r="B166">
        <f t="shared" si="12"/>
        <v>12</v>
      </c>
      <c r="C166">
        <v>8</v>
      </c>
      <c r="D166">
        <f>C166*'Feat params'!$B$2</f>
        <v>728</v>
      </c>
      <c r="E166">
        <f>B166*'Feat params'!$B$3</f>
        <v>1092</v>
      </c>
      <c r="G166" t="str">
        <f t="shared" si="11"/>
        <v>"Crystal": "-728px -1092px",</v>
      </c>
    </row>
    <row r="167" spans="1:7" x14ac:dyDescent="0.25">
      <c r="A167" t="s">
        <v>172</v>
      </c>
      <c r="B167">
        <f t="shared" si="12"/>
        <v>12</v>
      </c>
      <c r="C167">
        <v>9</v>
      </c>
      <c r="D167">
        <f>C167*'Feat params'!$B$2</f>
        <v>819</v>
      </c>
      <c r="E167">
        <f>B167*'Feat params'!$B$3</f>
        <v>1092</v>
      </c>
      <c r="G167" t="str">
        <f t="shared" si="11"/>
        <v>"Vardans": "-819px -1092px",</v>
      </c>
    </row>
    <row r="168" spans="1:7" x14ac:dyDescent="0.25">
      <c r="A168" t="s">
        <v>173</v>
      </c>
      <c r="B168">
        <f t="shared" si="12"/>
        <v>12</v>
      </c>
      <c r="C168">
        <v>10</v>
      </c>
      <c r="D168">
        <f>C168*'Feat params'!$B$2</f>
        <v>910</v>
      </c>
      <c r="E168">
        <f>B168*'Feat params'!$B$3</f>
        <v>1092</v>
      </c>
      <c r="G168" t="str">
        <f t="shared" si="11"/>
        <v>"Mavic Chen": "-910px -1092px",</v>
      </c>
    </row>
    <row r="169" spans="1:7" x14ac:dyDescent="0.25">
      <c r="A169" t="s">
        <v>174</v>
      </c>
      <c r="B169">
        <f t="shared" si="12"/>
        <v>12</v>
      </c>
      <c r="C169">
        <v>11</v>
      </c>
      <c r="D169">
        <f>C169*'Feat params'!$B$2</f>
        <v>1001</v>
      </c>
      <c r="E169">
        <f>B169*'Feat params'!$B$3</f>
        <v>1092</v>
      </c>
      <c r="G169" t="str">
        <f t="shared" si="11"/>
        <v>"Oliver Harper": "-1001px -1092px",</v>
      </c>
    </row>
    <row r="170" spans="1:7" x14ac:dyDescent="0.25">
      <c r="A170" t="s">
        <v>175</v>
      </c>
      <c r="B170">
        <f t="shared" si="12"/>
        <v>12</v>
      </c>
      <c r="C170">
        <v>12</v>
      </c>
      <c r="D170">
        <f>C170*'Feat params'!$B$2</f>
        <v>1092</v>
      </c>
      <c r="E170">
        <f>B170*'Feat params'!$B$3</f>
        <v>1092</v>
      </c>
      <c r="G170" t="str">
        <f t="shared" si="11"/>
        <v>"Blank 12-12": "-1092px -1092px",</v>
      </c>
    </row>
    <row r="171" spans="1:7" x14ac:dyDescent="0.25">
      <c r="A171" t="s">
        <v>176</v>
      </c>
      <c r="B171">
        <f t="shared" si="12"/>
        <v>13</v>
      </c>
      <c r="C171">
        <v>0</v>
      </c>
      <c r="D171">
        <f>C171*'Feat params'!$B$2</f>
        <v>0</v>
      </c>
      <c r="E171">
        <f>B171*'Feat params'!$B$3</f>
        <v>1183</v>
      </c>
      <c r="G171" t="str">
        <f t="shared" si="11"/>
        <v>"Silence": "-0px -1183px",</v>
      </c>
    </row>
    <row r="172" spans="1:7" x14ac:dyDescent="0.25">
      <c r="A172" t="s">
        <v>177</v>
      </c>
      <c r="B172">
        <f t="shared" si="12"/>
        <v>13</v>
      </c>
      <c r="C172">
        <v>1</v>
      </c>
      <c r="D172">
        <f>C172*'Feat params'!$B$2</f>
        <v>91</v>
      </c>
      <c r="E172">
        <f>B172*'Feat params'!$B$3</f>
        <v>1183</v>
      </c>
      <c r="G172" t="str">
        <f t="shared" si="11"/>
        <v>"Bill": "-91px -1183px",</v>
      </c>
    </row>
    <row r="173" spans="1:7" x14ac:dyDescent="0.25">
      <c r="A173" t="s">
        <v>178</v>
      </c>
      <c r="B173">
        <f t="shared" si="12"/>
        <v>13</v>
      </c>
      <c r="C173">
        <v>2</v>
      </c>
      <c r="D173">
        <f>C173*'Feat params'!$B$2</f>
        <v>182</v>
      </c>
      <c r="E173">
        <f>B173*'Feat params'!$B$3</f>
        <v>1183</v>
      </c>
      <c r="G173" t="str">
        <f t="shared" si="11"/>
        <v>"Nardole": "-182px -1183px",</v>
      </c>
    </row>
    <row r="174" spans="1:7" x14ac:dyDescent="0.25">
      <c r="A174" t="s">
        <v>179</v>
      </c>
      <c r="B174">
        <f t="shared" si="12"/>
        <v>13</v>
      </c>
      <c r="C174">
        <v>3</v>
      </c>
      <c r="D174">
        <f>C174*'Feat params'!$B$2</f>
        <v>273</v>
      </c>
      <c r="E174">
        <f>B174*'Feat params'!$B$3</f>
        <v>1183</v>
      </c>
      <c r="G174" t="str">
        <f t="shared" si="11"/>
        <v>"Churchill": "-273px -1183px",</v>
      </c>
    </row>
    <row r="175" spans="1:7" x14ac:dyDescent="0.25">
      <c r="A175" t="s">
        <v>180</v>
      </c>
      <c r="B175">
        <f t="shared" si="12"/>
        <v>13</v>
      </c>
      <c r="C175">
        <v>4</v>
      </c>
      <c r="D175">
        <f>C175*'Feat params'!$B$2</f>
        <v>364</v>
      </c>
      <c r="E175">
        <f>B175*'Feat params'!$B$3</f>
        <v>1183</v>
      </c>
      <c r="G175" t="str">
        <f t="shared" si="11"/>
        <v>"Kate Stewart": "-364px -1183px",</v>
      </c>
    </row>
    <row r="176" spans="1:7" x14ac:dyDescent="0.25">
      <c r="A176" t="s">
        <v>181</v>
      </c>
      <c r="B176">
        <f t="shared" si="12"/>
        <v>13</v>
      </c>
      <c r="C176">
        <v>5</v>
      </c>
      <c r="D176">
        <f>C176*'Feat params'!$B$2</f>
        <v>455</v>
      </c>
      <c r="E176">
        <f>B176*'Feat params'!$B$3</f>
        <v>1183</v>
      </c>
      <c r="G176" t="str">
        <f t="shared" si="11"/>
        <v>"Osgood": "-455px -1183px",</v>
      </c>
    </row>
    <row r="177" spans="1:7" x14ac:dyDescent="0.25">
      <c r="A177" t="s">
        <v>182</v>
      </c>
      <c r="B177">
        <f t="shared" si="12"/>
        <v>13</v>
      </c>
      <c r="C177">
        <v>6</v>
      </c>
      <c r="D177">
        <f>C177*'Feat params'!$B$2</f>
        <v>546</v>
      </c>
      <c r="E177">
        <f>B177*'Feat params'!$B$3</f>
        <v>1183</v>
      </c>
      <c r="G177" t="str">
        <f t="shared" si="11"/>
        <v>"Ashildr": "-546px -1183px",</v>
      </c>
    </row>
    <row r="178" spans="1:7" x14ac:dyDescent="0.25">
      <c r="A178" t="s">
        <v>183</v>
      </c>
      <c r="B178">
        <f t="shared" si="12"/>
        <v>13</v>
      </c>
      <c r="C178">
        <v>7</v>
      </c>
      <c r="D178">
        <f>C178*'Feat params'!$B$2</f>
        <v>637</v>
      </c>
      <c r="E178">
        <f>B178*'Feat params'!$B$3</f>
        <v>1183</v>
      </c>
      <c r="G178" t="str">
        <f t="shared" si="11"/>
        <v>"2nd Doctor": "-637px -1183px",</v>
      </c>
    </row>
    <row r="179" spans="1:7" x14ac:dyDescent="0.25">
      <c r="A179" t="s">
        <v>184</v>
      </c>
      <c r="B179">
        <f t="shared" si="12"/>
        <v>13</v>
      </c>
      <c r="C179">
        <v>8</v>
      </c>
      <c r="D179">
        <f>C179*'Feat params'!$B$2</f>
        <v>728</v>
      </c>
      <c r="E179">
        <f>B179*'Feat params'!$B$3</f>
        <v>1183</v>
      </c>
      <c r="G179" t="str">
        <f t="shared" si="11"/>
        <v>"3rd Doctor": "-728px -1183px",</v>
      </c>
    </row>
    <row r="180" spans="1:7" x14ac:dyDescent="0.25">
      <c r="A180" t="s">
        <v>185</v>
      </c>
      <c r="B180">
        <f t="shared" si="12"/>
        <v>13</v>
      </c>
      <c r="C180">
        <v>9</v>
      </c>
      <c r="D180">
        <f>C180*'Feat params'!$B$2</f>
        <v>819</v>
      </c>
      <c r="E180">
        <f>B180*'Feat params'!$B$3</f>
        <v>1183</v>
      </c>
      <c r="G180" t="str">
        <f t="shared" si="11"/>
        <v>"4th Doctor": "-819px -1183px",</v>
      </c>
    </row>
    <row r="181" spans="1:7" x14ac:dyDescent="0.25">
      <c r="A181" t="s">
        <v>186</v>
      </c>
      <c r="B181">
        <f t="shared" si="12"/>
        <v>13</v>
      </c>
      <c r="C181">
        <v>10</v>
      </c>
      <c r="D181">
        <f>C181*'Feat params'!$B$2</f>
        <v>910</v>
      </c>
      <c r="E181">
        <f>B181*'Feat params'!$B$3</f>
        <v>1183</v>
      </c>
      <c r="G181" t="str">
        <f t="shared" si="11"/>
        <v>"5th Doctor": "-910px -1183px",</v>
      </c>
    </row>
    <row r="182" spans="1:7" x14ac:dyDescent="0.25">
      <c r="A182" t="s">
        <v>187</v>
      </c>
      <c r="B182">
        <f t="shared" si="12"/>
        <v>13</v>
      </c>
      <c r="C182">
        <v>11</v>
      </c>
      <c r="D182">
        <f>C182*'Feat params'!$B$2</f>
        <v>1001</v>
      </c>
      <c r="E182">
        <f>B182*'Feat params'!$B$3</f>
        <v>1183</v>
      </c>
      <c r="G182" t="str">
        <f t="shared" si="11"/>
        <v>"7th Doctor": "-1001px -1183px",</v>
      </c>
    </row>
    <row r="183" spans="1:7" x14ac:dyDescent="0.25">
      <c r="A183" t="s">
        <v>188</v>
      </c>
      <c r="B183">
        <f t="shared" si="12"/>
        <v>13</v>
      </c>
      <c r="C183">
        <v>12</v>
      </c>
      <c r="D183">
        <f>C183*'Feat params'!$B$2</f>
        <v>1092</v>
      </c>
      <c r="E183">
        <f>B183*'Feat params'!$B$3</f>
        <v>1183</v>
      </c>
      <c r="G183" t="str">
        <f t="shared" si="11"/>
        <v>"Blank 13-12": "-1092px -1183px",</v>
      </c>
    </row>
    <row r="184" spans="1:7" x14ac:dyDescent="0.25">
      <c r="A184" t="s">
        <v>189</v>
      </c>
      <c r="B184">
        <f t="shared" si="12"/>
        <v>14</v>
      </c>
      <c r="C184">
        <v>0</v>
      </c>
      <c r="D184">
        <f>C184*'Feat params'!$B$2</f>
        <v>0</v>
      </c>
      <c r="E184">
        <f>B184*'Feat params'!$B$3</f>
        <v>1274</v>
      </c>
      <c r="G184" t="str">
        <f t="shared" si="11"/>
        <v>"Silurians": "-0px -1274px",</v>
      </c>
    </row>
    <row r="185" spans="1:7" x14ac:dyDescent="0.25">
      <c r="A185" t="s">
        <v>190</v>
      </c>
      <c r="B185">
        <f t="shared" si="12"/>
        <v>14</v>
      </c>
      <c r="C185">
        <v>1</v>
      </c>
      <c r="D185">
        <f>C185*'Feat params'!$B$2</f>
        <v>91</v>
      </c>
      <c r="E185">
        <f>B185*'Feat params'!$B$3</f>
        <v>1274</v>
      </c>
      <c r="G185" t="str">
        <f t="shared" si="11"/>
        <v>"The Inquisitor": "-91px -1274px",</v>
      </c>
    </row>
    <row r="186" spans="1:7" x14ac:dyDescent="0.25">
      <c r="A186" t="s">
        <v>191</v>
      </c>
      <c r="B186">
        <f t="shared" si="12"/>
        <v>14</v>
      </c>
      <c r="C186">
        <v>2</v>
      </c>
      <c r="D186">
        <f>C186*'Feat params'!$B$2</f>
        <v>182</v>
      </c>
      <c r="E186">
        <f>B186*'Feat params'!$B$3</f>
        <v>1274</v>
      </c>
      <c r="G186" t="str">
        <f t="shared" si="11"/>
        <v>"The Eleven": "-182px -1274px",</v>
      </c>
    </row>
    <row r="187" spans="1:7" x14ac:dyDescent="0.25">
      <c r="A187" t="s">
        <v>192</v>
      </c>
      <c r="B187">
        <f t="shared" si="12"/>
        <v>14</v>
      </c>
      <c r="C187">
        <v>3</v>
      </c>
      <c r="D187">
        <f>C187*'Feat params'!$B$2</f>
        <v>273</v>
      </c>
      <c r="E187">
        <f>B187*'Feat params'!$B$3</f>
        <v>1274</v>
      </c>
      <c r="G187" t="str">
        <f t="shared" si="11"/>
        <v>"Sylvia Noble": "-273px -1274px",</v>
      </c>
    </row>
    <row r="188" spans="1:7" x14ac:dyDescent="0.25">
      <c r="A188" t="s">
        <v>193</v>
      </c>
      <c r="B188">
        <f t="shared" si="12"/>
        <v>14</v>
      </c>
      <c r="C188">
        <v>4</v>
      </c>
      <c r="D188">
        <f>C188*'Feat params'!$B$2</f>
        <v>364</v>
      </c>
      <c r="E188">
        <f>B188*'Feat params'!$B$3</f>
        <v>1274</v>
      </c>
      <c r="G188" t="str">
        <f t="shared" si="11"/>
        <v>"Sherlock Holmes": "-364px -1274px",</v>
      </c>
    </row>
    <row r="189" spans="1:7" x14ac:dyDescent="0.25">
      <c r="A189" t="s">
        <v>194</v>
      </c>
      <c r="B189">
        <f t="shared" si="12"/>
        <v>14</v>
      </c>
      <c r="C189">
        <v>5</v>
      </c>
      <c r="D189">
        <f>C189*'Feat params'!$B$2</f>
        <v>455</v>
      </c>
      <c r="E189">
        <f>B189*'Feat params'!$B$3</f>
        <v>1274</v>
      </c>
      <c r="G189" t="str">
        <f t="shared" si="11"/>
        <v>"Sara Kingdom": "-455px -1274px",</v>
      </c>
    </row>
    <row r="190" spans="1:7" x14ac:dyDescent="0.25">
      <c r="A190" t="s">
        <v>195</v>
      </c>
      <c r="B190">
        <f t="shared" si="12"/>
        <v>14</v>
      </c>
      <c r="C190">
        <v>6</v>
      </c>
      <c r="D190">
        <f>C190*'Feat params'!$B$2</f>
        <v>546</v>
      </c>
      <c r="E190">
        <f>B190*'Feat params'!$B$3</f>
        <v>1274</v>
      </c>
      <c r="G190" t="str">
        <f t="shared" si="11"/>
        <v>"Ood": "-546px -1274px",</v>
      </c>
    </row>
    <row r="191" spans="1:7" x14ac:dyDescent="0.25">
      <c r="A191" t="s">
        <v>196</v>
      </c>
      <c r="B191">
        <f t="shared" si="12"/>
        <v>14</v>
      </c>
      <c r="C191">
        <v>7</v>
      </c>
      <c r="D191">
        <f>C191*'Feat params'!$B$2</f>
        <v>637</v>
      </c>
      <c r="E191">
        <f>B191*'Feat params'!$B$3</f>
        <v>1274</v>
      </c>
      <c r="G191" t="str">
        <f t="shared" si="11"/>
        <v>"Mrs Wibbsey": "-637px -1274px",</v>
      </c>
    </row>
    <row r="192" spans="1:7" x14ac:dyDescent="0.25">
      <c r="A192" t="s">
        <v>197</v>
      </c>
      <c r="B192">
        <f t="shared" si="12"/>
        <v>14</v>
      </c>
      <c r="C192">
        <v>8</v>
      </c>
      <c r="D192">
        <f>C192*'Feat params'!$B$2</f>
        <v>728</v>
      </c>
      <c r="E192">
        <f>B192*'Feat params'!$B$3</f>
        <v>1274</v>
      </c>
      <c r="G192" t="str">
        <f t="shared" si="11"/>
        <v>"Mila": "-728px -1274px",</v>
      </c>
    </row>
    <row r="193" spans="1:7" x14ac:dyDescent="0.25">
      <c r="A193" t="s">
        <v>198</v>
      </c>
      <c r="B193">
        <f t="shared" si="12"/>
        <v>14</v>
      </c>
      <c r="C193">
        <v>9</v>
      </c>
      <c r="D193">
        <f>C193*'Feat params'!$B$2</f>
        <v>819</v>
      </c>
      <c r="E193">
        <f>B193*'Feat params'!$B$3</f>
        <v>1274</v>
      </c>
      <c r="G193" t="str">
        <f t="shared" si="11"/>
        <v>"Matthew Sharpe": "-819px -1274px",</v>
      </c>
    </row>
    <row r="194" spans="1:7" x14ac:dyDescent="0.25">
      <c r="A194" t="s">
        <v>199</v>
      </c>
      <c r="B194">
        <f t="shared" si="12"/>
        <v>14</v>
      </c>
      <c r="C194">
        <v>10</v>
      </c>
      <c r="D194">
        <f>C194*'Feat params'!$B$2</f>
        <v>910</v>
      </c>
      <c r="E194">
        <f>B194*'Feat params'!$B$3</f>
        <v>1274</v>
      </c>
      <c r="G194" t="str">
        <f t="shared" si="11"/>
        <v>"Kazran Sardick": "-910px -1274px",</v>
      </c>
    </row>
    <row r="195" spans="1:7" x14ac:dyDescent="0.25">
      <c r="A195" t="s">
        <v>200</v>
      </c>
      <c r="B195">
        <f t="shared" si="12"/>
        <v>14</v>
      </c>
      <c r="C195">
        <v>11</v>
      </c>
      <c r="D195">
        <f>C195*'Feat params'!$B$2</f>
        <v>1001</v>
      </c>
      <c r="E195">
        <f>B195*'Feat params'!$B$3</f>
        <v>1274</v>
      </c>
      <c r="G195" t="str">
        <f t="shared" ref="G195:G209" si="13">CONCATENATE("""",A195,""": ""-",D195,"px -",E195,"px"",")</f>
        <v>"Jackie Tyler": "-1001px -1274px",</v>
      </c>
    </row>
    <row r="196" spans="1:7" x14ac:dyDescent="0.25">
      <c r="A196" t="s">
        <v>201</v>
      </c>
      <c r="B196">
        <f t="shared" si="12"/>
        <v>14</v>
      </c>
      <c r="C196">
        <v>12</v>
      </c>
      <c r="D196">
        <f>C196*'Feat params'!$B$2</f>
        <v>1092</v>
      </c>
      <c r="E196">
        <f>B196*'Feat params'!$B$3</f>
        <v>1274</v>
      </c>
      <c r="G196" t="str">
        <f t="shared" si="13"/>
        <v>"Blank 14-12": "-1092px -1274px",</v>
      </c>
    </row>
    <row r="197" spans="1:7" x14ac:dyDescent="0.25">
      <c r="A197" t="s">
        <v>202</v>
      </c>
      <c r="B197">
        <f t="shared" si="12"/>
        <v>15</v>
      </c>
      <c r="C197">
        <v>0</v>
      </c>
      <c r="D197">
        <f>C197*'Feat params'!$B$2</f>
        <v>0</v>
      </c>
      <c r="E197">
        <f>B197*'Feat params'!$B$3</f>
        <v>1365</v>
      </c>
      <c r="G197" t="str">
        <f t="shared" si="13"/>
        <v>"Helen Sinclair": "-0px -1365px",</v>
      </c>
    </row>
    <row r="198" spans="1:7" x14ac:dyDescent="0.25">
      <c r="A198" t="s">
        <v>203</v>
      </c>
      <c r="B198">
        <f t="shared" si="12"/>
        <v>15</v>
      </c>
      <c r="C198">
        <v>1</v>
      </c>
      <c r="D198">
        <f>C198*'Feat params'!$B$2</f>
        <v>91</v>
      </c>
      <c r="E198">
        <f>B198*'Feat params'!$B$3</f>
        <v>1365</v>
      </c>
      <c r="G198" t="str">
        <f t="shared" si="13"/>
        <v>"Dorium Maldovar": "-91px -1365px",</v>
      </c>
    </row>
    <row r="199" spans="1:7" x14ac:dyDescent="0.25">
      <c r="A199" t="s">
        <v>204</v>
      </c>
      <c r="B199">
        <f t="shared" si="12"/>
        <v>15</v>
      </c>
      <c r="C199">
        <v>2</v>
      </c>
      <c r="D199">
        <f>C199*'Feat params'!$B$2</f>
        <v>182</v>
      </c>
      <c r="E199">
        <f>B199*'Feat params'!$B$3</f>
        <v>1365</v>
      </c>
      <c r="G199" t="str">
        <f t="shared" si="13"/>
        <v>"Daniel Hopkins": "-182px -1365px",</v>
      </c>
    </row>
    <row r="200" spans="1:7" x14ac:dyDescent="0.25">
      <c r="A200" t="s">
        <v>205</v>
      </c>
      <c r="B200">
        <f t="shared" si="12"/>
        <v>15</v>
      </c>
      <c r="C200">
        <v>3</v>
      </c>
      <c r="D200">
        <f>C200*'Feat params'!$B$2</f>
        <v>273</v>
      </c>
      <c r="E200">
        <f>B200*'Feat params'!$B$3</f>
        <v>1365</v>
      </c>
      <c r="G200" t="str">
        <f t="shared" si="13"/>
        <v>"Christina de Souza": "-273px -1365px",</v>
      </c>
    </row>
    <row r="201" spans="1:7" x14ac:dyDescent="0.25">
      <c r="A201" t="s">
        <v>206</v>
      </c>
      <c r="B201">
        <f t="shared" si="12"/>
        <v>15</v>
      </c>
      <c r="C201">
        <v>4</v>
      </c>
      <c r="D201">
        <f>C201*'Feat params'!$B$2</f>
        <v>364</v>
      </c>
      <c r="E201">
        <f>B201*'Feat params'!$B$3</f>
        <v>1365</v>
      </c>
      <c r="G201" t="str">
        <f t="shared" si="13"/>
        <v>"Charlie Sato": "-364px -1365px",</v>
      </c>
    </row>
    <row r="202" spans="1:7" x14ac:dyDescent="0.25">
      <c r="A202" t="s">
        <v>207</v>
      </c>
      <c r="B202">
        <f t="shared" si="12"/>
        <v>15</v>
      </c>
      <c r="C202">
        <v>5</v>
      </c>
      <c r="D202">
        <f>C202*'Feat params'!$B$2</f>
        <v>455</v>
      </c>
      <c r="E202">
        <f>B202*'Feat params'!$B$3</f>
        <v>1365</v>
      </c>
      <c r="G202" t="str">
        <f t="shared" si="13"/>
        <v>"Adam Mitchell": "-455px -1365px",</v>
      </c>
    </row>
    <row r="203" spans="1:7" x14ac:dyDescent="0.25">
      <c r="A203" t="s">
        <v>208</v>
      </c>
      <c r="B203">
        <f t="shared" si="12"/>
        <v>15</v>
      </c>
      <c r="C203">
        <v>6</v>
      </c>
      <c r="D203">
        <f>C203*'Feat params'!$B$2</f>
        <v>546</v>
      </c>
      <c r="E203">
        <f>B203*'Feat params'!$B$3</f>
        <v>1365</v>
      </c>
      <c r="G203" t="str">
        <f t="shared" si="13"/>
        <v>"Yasmin": "-546px -1365px",</v>
      </c>
    </row>
    <row r="204" spans="1:7" x14ac:dyDescent="0.25">
      <c r="A204" t="s">
        <v>209</v>
      </c>
      <c r="B204">
        <f t="shared" si="12"/>
        <v>15</v>
      </c>
      <c r="C204">
        <v>7</v>
      </c>
      <c r="D204">
        <f>C204*'Feat params'!$B$2</f>
        <v>637</v>
      </c>
      <c r="E204">
        <f>B204*'Feat params'!$B$3</f>
        <v>1365</v>
      </c>
      <c r="G204" t="str">
        <f t="shared" si="13"/>
        <v>"Graham": "-637px -1365px",</v>
      </c>
    </row>
    <row r="205" spans="1:7" x14ac:dyDescent="0.25">
      <c r="A205" t="s">
        <v>210</v>
      </c>
      <c r="B205">
        <f t="shared" si="12"/>
        <v>15</v>
      </c>
      <c r="C205">
        <v>8</v>
      </c>
      <c r="D205">
        <f>C205*'Feat params'!$B$2</f>
        <v>728</v>
      </c>
      <c r="E205">
        <f>B205*'Feat params'!$B$3</f>
        <v>1365</v>
      </c>
      <c r="G205" t="str">
        <f t="shared" si="13"/>
        <v>"Ryan": "-728px -1365px",</v>
      </c>
    </row>
    <row r="206" spans="1:7" x14ac:dyDescent="0.25">
      <c r="A206" t="s">
        <v>211</v>
      </c>
      <c r="B206">
        <f t="shared" si="12"/>
        <v>15</v>
      </c>
      <c r="C206">
        <v>9</v>
      </c>
      <c r="D206">
        <f>C206*'Feat params'!$B$2</f>
        <v>819</v>
      </c>
      <c r="E206">
        <f>B206*'Feat params'!$B$3</f>
        <v>1365</v>
      </c>
      <c r="G206" t="str">
        <f t="shared" si="13"/>
        <v>"13th Doctor": "-819px -1365px",</v>
      </c>
    </row>
    <row r="207" spans="1:7" x14ac:dyDescent="0.25">
      <c r="A207" t="s">
        <v>212</v>
      </c>
      <c r="B207">
        <f t="shared" si="12"/>
        <v>15</v>
      </c>
      <c r="C207">
        <v>10</v>
      </c>
      <c r="D207">
        <f>C207*'Feat params'!$B$2</f>
        <v>910</v>
      </c>
      <c r="E207">
        <f>B207*'Feat params'!$B$3</f>
        <v>1365</v>
      </c>
      <c r="G207" t="str">
        <f t="shared" si="13"/>
        <v>"9th Doctor": "-910px -1365px",</v>
      </c>
    </row>
    <row r="208" spans="1:7" x14ac:dyDescent="0.25">
      <c r="A208" t="s">
        <v>213</v>
      </c>
      <c r="B208">
        <f t="shared" ref="B208:B240" si="14">B195+1</f>
        <v>15</v>
      </c>
      <c r="C208">
        <v>11</v>
      </c>
      <c r="D208">
        <f>C208*'Feat params'!$B$2</f>
        <v>1001</v>
      </c>
      <c r="E208">
        <f>B208*'Feat params'!$B$3</f>
        <v>1365</v>
      </c>
      <c r="G208" t="str">
        <f t="shared" si="13"/>
        <v>"Master 8": "-1001px -1365px",</v>
      </c>
    </row>
    <row r="209" spans="1:7" x14ac:dyDescent="0.25">
      <c r="A209" t="s">
        <v>214</v>
      </c>
      <c r="B209">
        <f t="shared" si="14"/>
        <v>15</v>
      </c>
      <c r="C209">
        <v>12</v>
      </c>
      <c r="D209">
        <f>C209*'Feat params'!$B$2</f>
        <v>1092</v>
      </c>
      <c r="E209">
        <f>B209*'Feat params'!$B$3</f>
        <v>1365</v>
      </c>
      <c r="G209" t="str">
        <f t="shared" si="13"/>
        <v>"Blank 15-12": "-1092px -1365px",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workbookViewId="0">
      <selection activeCell="A10" sqref="A10"/>
    </sheetView>
  </sheetViews>
  <sheetFormatPr defaultRowHeight="15" x14ac:dyDescent="0.25"/>
  <cols>
    <col min="1" max="1" width="17.7109375" customWidth="1"/>
  </cols>
  <sheetData>
    <row r="2" spans="1:2" x14ac:dyDescent="0.25">
      <c r="A2" t="s">
        <v>4</v>
      </c>
      <c r="B2">
        <v>91</v>
      </c>
    </row>
    <row r="3" spans="1:2" x14ac:dyDescent="0.25">
      <c r="A3" t="s">
        <v>5</v>
      </c>
      <c r="B3">
        <v>91</v>
      </c>
    </row>
    <row r="5" spans="1:2" x14ac:dyDescent="0.25">
      <c r="A5" t="s">
        <v>216</v>
      </c>
      <c r="B5" s="2" t="s">
        <v>215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Featuring</vt:lpstr>
      <vt:lpstr>Feat params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Daniel Heaney</cp:lastModifiedBy>
  <dcterms:created xsi:type="dcterms:W3CDTF">2020-10-02T19:38:23Z</dcterms:created>
  <dcterms:modified xsi:type="dcterms:W3CDTF">2020-10-03T00:21:18Z</dcterms:modified>
</cp:coreProperties>
</file>