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 state="visible" name="Table 1" sheetId="2" r:id="rId5"/>
  </sheets>
  <definedNames>
    <definedName name="ChemCompOrganisms">DB!$B$2:$O$9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typical values</t>
      </text>
    </comment>
    <comment authorId="0" ref="C6">
      <text>
        <t xml:space="preserve">oceanic plancton</t>
      </text>
    </comment>
    <comment authorId="0" ref="C7">
      <text>
        <t xml:space="preserve">estimated average for whole biosphere</t>
      </text>
    </comment>
    <comment authorId="0" ref="C8">
      <text>
        <t xml:space="preserve">for comparison</t>
      </text>
    </comment>
    <comment authorId="0" ref="A9">
      <text>
        <t xml:space="preserve">typical ratio of composition of sea water to living organisms. 
The greater the value above 1, the more more important it is to sea creatures to seek and store given element</t>
      </text>
    </comment>
  </commentList>
</comments>
</file>

<file path=xl/sharedStrings.xml><?xml version="1.0" encoding="utf-8"?>
<sst xmlns="http://schemas.openxmlformats.org/spreadsheetml/2006/main" count="75" uniqueCount="40">
  <si>
    <t>Name</t>
  </si>
  <si>
    <t>Oxygen</t>
  </si>
  <si>
    <t>Carbon</t>
  </si>
  <si>
    <t>Hydrogen</t>
  </si>
  <si>
    <t>Nitrogen</t>
  </si>
  <si>
    <t>Calcium</t>
  </si>
  <si>
    <t>Phosphor</t>
  </si>
  <si>
    <t>Sulfur</t>
  </si>
  <si>
    <t>Sodium</t>
  </si>
  <si>
    <t>Potassium</t>
  </si>
  <si>
    <t>Chlorine</t>
  </si>
  <si>
    <t>Magnessium</t>
  </si>
  <si>
    <t>Iron</t>
  </si>
  <si>
    <t>Zinc</t>
  </si>
  <si>
    <t>Silicone</t>
  </si>
  <si>
    <t>Symbol</t>
  </si>
  <si>
    <t>O</t>
  </si>
  <si>
    <t>C</t>
  </si>
  <si>
    <t>H</t>
  </si>
  <si>
    <t>N</t>
  </si>
  <si>
    <t>Ca</t>
  </si>
  <si>
    <t>P</t>
  </si>
  <si>
    <t>S</t>
  </si>
  <si>
    <t>Na</t>
  </si>
  <si>
    <t>K</t>
  </si>
  <si>
    <t>Cl</t>
  </si>
  <si>
    <t>Mg</t>
  </si>
  <si>
    <t>Fe</t>
  </si>
  <si>
    <t>Zn</t>
  </si>
  <si>
    <t>Si</t>
  </si>
  <si>
    <t>Human</t>
  </si>
  <si>
    <t>Lucerne</t>
  </si>
  <si>
    <t>Crustacean</t>
  </si>
  <si>
    <t>Biosphere</t>
  </si>
  <si>
    <t>Oceanic Water</t>
  </si>
  <si>
    <t>Preconcentration Factor</t>
  </si>
  <si>
    <t>Element</t>
  </si>
  <si>
    <t>Chemical Elemenets Content in Living Organisms (w/v)</t>
  </si>
  <si>
    <t>Organisms</t>
  </si>
  <si>
    <t>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</si>
</sst>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6">
    <font>
      <sz val="10.0"/>
      <color rgb="FF000000"/>
      <name val="Arial"/>
    </font>
    <font>
      <color theme="1"/>
      <name val="Arial"/>
    </font>
    <font>
      <color rgb="FF000000"/>
      <name val="Docs-Roboto"/>
    </font>
    <font>
      <color rgb="FF000000"/>
      <name val="Arial"/>
    </font>
    <font/>
    <font>
      <color rgb="FF000000"/>
      <name val="Roboto"/>
    </font>
  </fonts>
  <fills count="3">
    <fill>
      <patternFill patternType="none"/>
    </fill>
    <fill>
      <patternFill patternType="lightGray"/>
    </fill>
    <fill>
      <patternFill patternType="solid">
        <fgColor rgb="FFD9EAD3"/>
        <bgColor rgb="FFD9EAD3"/>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right style="thin">
        <color rgb="FF000000"/>
      </right>
    </border>
    <border>
      <left style="thin">
        <color rgb="FF000000"/>
      </left>
    </border>
    <border>
      <left style="thin">
        <color rgb="FF000000"/>
      </left>
      <right style="thin">
        <color rgb="FF000000"/>
      </right>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1" numFmtId="0" xfId="0" applyAlignment="1" applyBorder="1" applyFont="1">
      <alignment readingOrder="0"/>
    </xf>
    <xf borderId="2"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horizontal="center" readingOrder="0"/>
    </xf>
    <xf borderId="1" fillId="0" fontId="3" numFmtId="0" xfId="0" applyAlignment="1" applyBorder="1" applyFont="1">
      <alignment horizontal="center" readingOrder="0"/>
    </xf>
    <xf borderId="3" fillId="0" fontId="1" numFmtId="0" xfId="0" applyAlignment="1" applyBorder="1" applyFont="1">
      <alignment horizontal="center" readingOrder="0" shrinkToFit="0" wrapText="1"/>
    </xf>
    <xf borderId="4" fillId="2" fontId="1" numFmtId="0" xfId="0" applyAlignment="1" applyBorder="1" applyFill="1" applyFont="1">
      <alignment horizontal="center" readingOrder="0" shrinkToFit="0" vertical="center" wrapText="1"/>
    </xf>
    <xf borderId="5" fillId="0" fontId="4" numFmtId="0" xfId="0" applyBorder="1" applyFont="1"/>
    <xf borderId="1" fillId="2" fontId="0" numFmtId="0" xfId="0" applyAlignment="1" applyBorder="1" applyFont="1">
      <alignment horizontal="center" readingOrder="0" vertical="center"/>
    </xf>
    <xf borderId="1" fillId="2" fontId="1" numFmtId="0" xfId="0" applyAlignment="1" applyBorder="1" applyFont="1">
      <alignment readingOrder="0"/>
    </xf>
    <xf borderId="6" fillId="0" fontId="4" numFmtId="0" xfId="0" applyBorder="1" applyFont="1"/>
    <xf borderId="7" fillId="0" fontId="4" numFmtId="0" xfId="0" applyBorder="1" applyFont="1"/>
    <xf borderId="1" fillId="2" fontId="1" numFmtId="0" xfId="0" applyAlignment="1" applyBorder="1" applyFont="1">
      <alignment horizontal="center" readingOrder="0" shrinkToFit="0" vertical="center" wrapText="1"/>
    </xf>
    <xf borderId="2" fillId="2" fontId="1" numFmtId="0" xfId="0" applyAlignment="1" applyBorder="1" applyFont="1">
      <alignment readingOrder="0"/>
    </xf>
    <xf borderId="4" fillId="2" fontId="3" numFmtId="0" xfId="0" applyAlignment="1" applyBorder="1" applyFont="1">
      <alignment horizontal="center" readingOrder="0" shrinkToFit="0" vertical="center" wrapText="1"/>
    </xf>
    <xf borderId="8" fillId="0" fontId="1" numFmtId="164" xfId="0" applyAlignment="1" applyBorder="1" applyFont="1" applyNumberFormat="1">
      <alignment readingOrder="0"/>
    </xf>
    <xf borderId="0" fillId="0" fontId="1" numFmtId="164" xfId="0" applyAlignment="1" applyFont="1" applyNumberFormat="1">
      <alignment readingOrder="0"/>
    </xf>
    <xf borderId="2" fillId="0" fontId="1" numFmtId="164" xfId="0" applyAlignment="1" applyBorder="1" applyFont="1" applyNumberFormat="1">
      <alignment readingOrder="0"/>
    </xf>
    <xf borderId="9" fillId="0" fontId="4" numFmtId="0" xfId="0" applyBorder="1" applyFont="1"/>
    <xf borderId="10" fillId="0" fontId="1" numFmtId="164" xfId="0" applyAlignment="1" applyBorder="1" applyFont="1" applyNumberFormat="1">
      <alignment readingOrder="0"/>
    </xf>
    <xf borderId="9" fillId="0" fontId="1" numFmtId="164" xfId="0" applyAlignment="1" applyBorder="1" applyFont="1" applyNumberFormat="1">
      <alignment readingOrder="0"/>
    </xf>
    <xf borderId="2" fillId="2" fontId="5" numFmtId="0" xfId="0" applyAlignment="1" applyBorder="1" applyFont="1">
      <alignment horizontal="center" readingOrder="0" vertical="center"/>
    </xf>
    <xf borderId="1" fillId="2" fontId="2" numFmtId="0" xfId="0" applyAlignment="1" applyBorder="1" applyFont="1">
      <alignment horizontal="center" readingOrder="0" vertical="center"/>
    </xf>
    <xf borderId="3" fillId="0" fontId="4" numFmtId="0" xfId="0" applyBorder="1" applyFont="1"/>
    <xf borderId="1" fillId="2" fontId="3" numFmtId="0" xfId="0" applyAlignment="1" applyBorder="1" applyFont="1">
      <alignment horizontal="center" readingOrder="0" vertical="center"/>
    </xf>
    <xf borderId="0" fillId="0" fontId="1" numFmtId="0" xfId="0" applyFont="1"/>
    <xf borderId="6" fillId="2" fontId="1" numFmtId="0" xfId="0" applyAlignment="1" applyBorder="1" applyFont="1">
      <alignment horizontal="center" readingOrder="0" shrinkToFit="0" vertical="center" wrapText="1"/>
    </xf>
    <xf borderId="11" fillId="0" fontId="4" numFmtId="0" xfId="0" applyBorder="1" applyFont="1"/>
    <xf borderId="3" fillId="0" fontId="1" numFmtId="164" xfId="0" applyAlignment="1" applyBorder="1" applyFont="1" applyNumberFormat="1">
      <alignment readingOrder="0"/>
    </xf>
    <xf borderId="6" fillId="0" fontId="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8.0"/>
    <col customWidth="1" min="3" max="3" width="9.14"/>
    <col customWidth="1" min="4" max="4" width="9.43"/>
    <col customWidth="1" min="5" max="5" width="10.14"/>
    <col customWidth="1" min="6" max="6" width="8.0"/>
    <col customWidth="1" min="7" max="7" width="11.14"/>
    <col customWidth="1" min="8" max="8" width="7.0"/>
    <col customWidth="1" min="9" max="9" width="7.57"/>
    <col customWidth="1" min="10" max="10" width="10.0"/>
    <col customWidth="1" min="11" max="11" width="8.29"/>
    <col customWidth="1" min="12" max="12" width="12.0"/>
    <col customWidth="1" min="13" max="13" width="11.14"/>
    <col customWidth="1" min="14" max="15" width="9.14"/>
  </cols>
  <sheetData>
    <row r="2">
      <c r="A2" s="1" t="s">
        <v>0</v>
      </c>
      <c r="B2" s="2" t="s">
        <v>1</v>
      </c>
      <c r="C2" s="2" t="s">
        <v>2</v>
      </c>
      <c r="D2" s="2" t="s">
        <v>3</v>
      </c>
      <c r="E2" s="2" t="s">
        <v>4</v>
      </c>
      <c r="F2" s="2" t="s">
        <v>5</v>
      </c>
      <c r="G2" s="2" t="s">
        <v>6</v>
      </c>
      <c r="H2" s="2" t="s">
        <v>7</v>
      </c>
      <c r="I2" s="2" t="s">
        <v>8</v>
      </c>
      <c r="J2" s="2" t="s">
        <v>9</v>
      </c>
      <c r="K2" s="2" t="s">
        <v>10</v>
      </c>
      <c r="L2" s="2" t="s">
        <v>11</v>
      </c>
      <c r="M2" s="2" t="s">
        <v>12</v>
      </c>
      <c r="N2" s="2" t="s">
        <v>13</v>
      </c>
      <c r="O2" s="2" t="s">
        <v>14</v>
      </c>
    </row>
    <row r="3">
      <c r="A3" s="1" t="s">
        <v>15</v>
      </c>
      <c r="B3" s="2" t="s">
        <v>16</v>
      </c>
      <c r="C3" s="2" t="s">
        <v>17</v>
      </c>
      <c r="D3" s="2" t="s">
        <v>18</v>
      </c>
      <c r="E3" s="2" t="s">
        <v>19</v>
      </c>
      <c r="F3" s="2" t="s">
        <v>20</v>
      </c>
      <c r="G3" s="2" t="s">
        <v>21</v>
      </c>
      <c r="H3" s="2" t="s">
        <v>22</v>
      </c>
      <c r="I3" s="2" t="s">
        <v>23</v>
      </c>
      <c r="J3" s="2" t="s">
        <v>24</v>
      </c>
      <c r="K3" s="2" t="s">
        <v>25</v>
      </c>
      <c r="L3" s="2" t="s">
        <v>26</v>
      </c>
      <c r="M3" s="2" t="s">
        <v>27</v>
      </c>
      <c r="N3" s="2" t="s">
        <v>28</v>
      </c>
      <c r="O3" s="3" t="s">
        <v>29</v>
      </c>
    </row>
    <row r="4">
      <c r="A4" s="1" t="s">
        <v>30</v>
      </c>
      <c r="B4" s="4">
        <v>61.0</v>
      </c>
      <c r="C4" s="4">
        <v>23.0</v>
      </c>
      <c r="D4" s="4">
        <v>10.0</v>
      </c>
      <c r="E4" s="4">
        <v>2.6</v>
      </c>
      <c r="F4" s="4">
        <v>1.4</v>
      </c>
      <c r="G4" s="4">
        <v>1.1</v>
      </c>
      <c r="H4" s="4">
        <v>0.2</v>
      </c>
      <c r="I4" s="4">
        <v>0.14</v>
      </c>
      <c r="J4" s="4">
        <v>0.12</v>
      </c>
      <c r="K4" s="4">
        <v>0.12</v>
      </c>
      <c r="L4" s="4">
        <v>0.03</v>
      </c>
      <c r="M4" s="4">
        <v>0.006</v>
      </c>
      <c r="N4" s="4">
        <v>0.0033</v>
      </c>
      <c r="O4" s="4">
        <v>0.0026</v>
      </c>
    </row>
    <row r="5">
      <c r="A5" s="1" t="s">
        <v>31</v>
      </c>
      <c r="B5" s="4">
        <v>67.9</v>
      </c>
      <c r="C5" s="4">
        <v>11.3</v>
      </c>
      <c r="D5" s="4">
        <v>8.72</v>
      </c>
      <c r="E5" s="4">
        <v>8.25</v>
      </c>
      <c r="F5" s="4">
        <v>0.58</v>
      </c>
      <c r="G5" s="4">
        <v>0.71</v>
      </c>
      <c r="H5" s="4">
        <v>0.1</v>
      </c>
      <c r="I5" s="4">
        <v>0.5</v>
      </c>
      <c r="J5" s="4">
        <v>0.17</v>
      </c>
      <c r="K5" s="4">
        <v>0.07</v>
      </c>
      <c r="L5" s="4">
        <v>0.082</v>
      </c>
      <c r="M5" s="4">
        <v>0.0027</v>
      </c>
      <c r="N5" s="4">
        <v>4.0E-4</v>
      </c>
      <c r="O5" s="4">
        <v>0.0093</v>
      </c>
    </row>
    <row r="6">
      <c r="A6" s="1" t="s">
        <v>32</v>
      </c>
      <c r="B6" s="4">
        <v>80.0</v>
      </c>
      <c r="C6" s="4">
        <v>6.1</v>
      </c>
      <c r="D6" s="4">
        <v>10.2</v>
      </c>
      <c r="E6" s="4">
        <v>1.52</v>
      </c>
      <c r="F6" s="4">
        <v>0.04</v>
      </c>
      <c r="G6" s="4">
        <v>0.13</v>
      </c>
      <c r="H6" s="4">
        <v>0.14</v>
      </c>
      <c r="I6" s="4">
        <v>0.54</v>
      </c>
      <c r="J6" s="4">
        <v>0.29</v>
      </c>
      <c r="K6" s="4">
        <v>1.05</v>
      </c>
      <c r="L6" s="4">
        <v>0.03</v>
      </c>
      <c r="M6" s="4">
        <v>0.007</v>
      </c>
      <c r="N6" s="4">
        <v>4.0E-4</v>
      </c>
      <c r="O6" s="4">
        <v>0.007</v>
      </c>
    </row>
    <row r="7">
      <c r="A7" s="5" t="s">
        <v>33</v>
      </c>
      <c r="B7" s="4">
        <v>70.0</v>
      </c>
      <c r="C7" s="4">
        <v>18.0</v>
      </c>
      <c r="D7" s="4">
        <v>15.5</v>
      </c>
      <c r="E7" s="4">
        <v>0.3</v>
      </c>
      <c r="F7" s="4">
        <v>0.3</v>
      </c>
      <c r="G7" s="4">
        <v>0.07</v>
      </c>
      <c r="H7" s="4">
        <v>0.05</v>
      </c>
      <c r="I7" s="4">
        <v>0.02</v>
      </c>
      <c r="J7" s="4">
        <v>0.3</v>
      </c>
      <c r="K7" s="4">
        <v>0.02</v>
      </c>
      <c r="L7" s="4">
        <v>0.04</v>
      </c>
      <c r="M7" s="4">
        <v>0.01</v>
      </c>
      <c r="N7" s="4">
        <v>3.0E-4</v>
      </c>
      <c r="O7" s="4">
        <v>0.2</v>
      </c>
    </row>
    <row r="8">
      <c r="A8" s="6" t="s">
        <v>34</v>
      </c>
      <c r="B8" s="4">
        <v>85.9</v>
      </c>
      <c r="C8" s="4">
        <v>0.028</v>
      </c>
      <c r="D8" s="2">
        <v>10.8</v>
      </c>
      <c r="E8" s="4">
        <v>5.0E-5</v>
      </c>
      <c r="F8" s="4">
        <v>0.0408</v>
      </c>
      <c r="G8" s="4">
        <v>7.0E-6</v>
      </c>
      <c r="H8" s="4">
        <v>0.09</v>
      </c>
      <c r="I8" s="4">
        <v>1.08</v>
      </c>
      <c r="J8" s="4">
        <v>0.039</v>
      </c>
      <c r="K8" s="4">
        <v>1.935</v>
      </c>
      <c r="L8" s="4">
        <v>0.13</v>
      </c>
      <c r="M8" s="4">
        <v>1.0E-6</v>
      </c>
      <c r="N8" s="4">
        <v>1.0E-6</v>
      </c>
      <c r="O8" s="4">
        <v>3.0E-4</v>
      </c>
    </row>
    <row r="9">
      <c r="A9" s="7" t="s">
        <v>35</v>
      </c>
      <c r="B9" s="4">
        <v>0.8</v>
      </c>
      <c r="C9" s="4">
        <v>640.0</v>
      </c>
      <c r="D9" s="4">
        <v>1.0</v>
      </c>
      <c r="E9" s="4">
        <v>6000.0</v>
      </c>
      <c r="F9" s="4">
        <v>7.0</v>
      </c>
      <c r="G9" s="4">
        <v>10000.0</v>
      </c>
      <c r="H9" s="4">
        <v>0.4</v>
      </c>
      <c r="I9" s="4">
        <v>0.02</v>
      </c>
      <c r="J9" s="4">
        <v>8.0</v>
      </c>
      <c r="K9" s="4">
        <v>0.01</v>
      </c>
      <c r="L9" s="4">
        <v>0.3</v>
      </c>
      <c r="M9" s="4">
        <v>10000.0</v>
      </c>
      <c r="N9" s="4">
        <v>300.0</v>
      </c>
      <c r="O9" s="4">
        <v>670.0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9"/>
    <col customWidth="1" min="3" max="3" width="13.71"/>
    <col customWidth="1" min="4" max="4" width="8.0"/>
    <col customWidth="1" min="5" max="5" width="9.14"/>
    <col customWidth="1" min="6" max="6" width="9.43"/>
    <col customWidth="1" min="7" max="7" width="10.14"/>
    <col customWidth="1" min="8" max="8" width="8.0"/>
    <col customWidth="1" min="9" max="9" width="11.14"/>
    <col customWidth="1" min="10" max="10" width="7.0"/>
    <col customWidth="1" min="11" max="11" width="7.57"/>
    <col customWidth="1" min="12" max="12" width="10.0"/>
    <col customWidth="1" min="13" max="13" width="8.29"/>
    <col customWidth="1" min="14" max="14" width="12.0"/>
    <col customWidth="1" min="15" max="15" width="11.14"/>
    <col customWidth="1" min="16" max="17" width="9.14"/>
  </cols>
  <sheetData>
    <row r="2">
      <c r="A2" s="8" t="s">
        <v>36</v>
      </c>
      <c r="B2" s="9"/>
      <c r="C2" s="10" t="s">
        <v>0</v>
      </c>
      <c r="D2" s="11" t="str">
        <f t="array" ref="D2:Q9">ChemCompOrganisms</f>
        <v>Oxygen</v>
      </c>
      <c r="E2" s="11" t="s">
        <v>2</v>
      </c>
      <c r="F2" s="11" t="s">
        <v>3</v>
      </c>
      <c r="G2" s="11" t="s">
        <v>4</v>
      </c>
      <c r="H2" s="11" t="s">
        <v>5</v>
      </c>
      <c r="I2" s="11" t="s">
        <v>6</v>
      </c>
      <c r="J2" s="11" t="s">
        <v>7</v>
      </c>
      <c r="K2" s="11" t="s">
        <v>8</v>
      </c>
      <c r="L2" s="11" t="s">
        <v>9</v>
      </c>
      <c r="M2" s="11" t="s">
        <v>10</v>
      </c>
      <c r="N2" s="11" t="s">
        <v>11</v>
      </c>
      <c r="O2" s="11" t="s">
        <v>12</v>
      </c>
      <c r="P2" s="11" t="s">
        <v>13</v>
      </c>
      <c r="Q2" s="11" t="s">
        <v>14</v>
      </c>
    </row>
    <row r="3">
      <c r="A3" s="12"/>
      <c r="B3" s="13"/>
      <c r="C3" s="14" t="s">
        <v>15</v>
      </c>
      <c r="D3" s="11" t="s">
        <v>16</v>
      </c>
      <c r="E3" s="11" t="s">
        <v>17</v>
      </c>
      <c r="F3" s="11" t="s">
        <v>18</v>
      </c>
      <c r="G3" s="11" t="s">
        <v>19</v>
      </c>
      <c r="H3" s="11" t="s">
        <v>20</v>
      </c>
      <c r="I3" s="11" t="s">
        <v>21</v>
      </c>
      <c r="J3" s="11" t="s">
        <v>22</v>
      </c>
      <c r="K3" s="11" t="s">
        <v>23</v>
      </c>
      <c r="L3" s="11" t="s">
        <v>24</v>
      </c>
      <c r="M3" s="11" t="s">
        <v>25</v>
      </c>
      <c r="N3" s="11" t="s">
        <v>26</v>
      </c>
      <c r="O3" s="11" t="s">
        <v>27</v>
      </c>
      <c r="P3" s="11" t="s">
        <v>28</v>
      </c>
      <c r="Q3" s="15" t="s">
        <v>29</v>
      </c>
    </row>
    <row r="4">
      <c r="A4" s="16" t="s">
        <v>37</v>
      </c>
      <c r="B4" s="8" t="s">
        <v>38</v>
      </c>
      <c r="C4" s="14" t="s">
        <v>30</v>
      </c>
      <c r="D4" s="17">
        <v>61.0</v>
      </c>
      <c r="E4" s="17">
        <v>23.0</v>
      </c>
      <c r="F4" s="17">
        <v>10.0</v>
      </c>
      <c r="G4" s="17">
        <v>2.6</v>
      </c>
      <c r="H4" s="17">
        <v>1.4</v>
      </c>
      <c r="I4" s="17">
        <v>1.1</v>
      </c>
      <c r="J4" s="17">
        <v>0.2</v>
      </c>
      <c r="K4" s="17">
        <v>0.14</v>
      </c>
      <c r="L4" s="17">
        <v>0.12</v>
      </c>
      <c r="M4" s="17">
        <v>0.12</v>
      </c>
      <c r="N4" s="17">
        <v>0.03</v>
      </c>
      <c r="O4" s="17">
        <v>0.006</v>
      </c>
      <c r="P4" s="18">
        <v>0.0033</v>
      </c>
      <c r="Q4" s="19">
        <v>0.0026</v>
      </c>
    </row>
    <row r="5">
      <c r="A5" s="20"/>
      <c r="B5" s="20"/>
      <c r="C5" s="14" t="s">
        <v>31</v>
      </c>
      <c r="D5" s="21">
        <v>67.9</v>
      </c>
      <c r="E5" s="21">
        <v>11.3</v>
      </c>
      <c r="F5" s="21">
        <v>8.72</v>
      </c>
      <c r="G5" s="21">
        <v>8.25</v>
      </c>
      <c r="H5" s="21">
        <v>0.58</v>
      </c>
      <c r="I5" s="21">
        <v>0.71</v>
      </c>
      <c r="J5" s="21">
        <v>0.1</v>
      </c>
      <c r="K5" s="21">
        <v>0.5</v>
      </c>
      <c r="L5" s="21">
        <v>0.17</v>
      </c>
      <c r="M5" s="21">
        <v>0.07</v>
      </c>
      <c r="N5" s="21">
        <v>0.082</v>
      </c>
      <c r="O5" s="21">
        <v>0.0027</v>
      </c>
      <c r="P5" s="22">
        <v>4.0E-4</v>
      </c>
      <c r="Q5" s="21">
        <v>0.0093</v>
      </c>
    </row>
    <row r="6">
      <c r="A6" s="20"/>
      <c r="B6" s="12"/>
      <c r="C6" s="14" t="s">
        <v>32</v>
      </c>
      <c r="D6" s="21">
        <v>80.0</v>
      </c>
      <c r="E6" s="21">
        <v>6.1</v>
      </c>
      <c r="F6" s="21">
        <v>10.2</v>
      </c>
      <c r="G6" s="21">
        <v>1.52</v>
      </c>
      <c r="H6" s="21">
        <v>0.04</v>
      </c>
      <c r="I6" s="21">
        <v>0.13</v>
      </c>
      <c r="J6" s="21">
        <v>0.14</v>
      </c>
      <c r="K6" s="21">
        <v>0.54</v>
      </c>
      <c r="L6" s="21">
        <v>0.29</v>
      </c>
      <c r="M6" s="21">
        <v>1.05</v>
      </c>
      <c r="N6" s="21">
        <v>0.03</v>
      </c>
      <c r="O6" s="21">
        <v>0.007</v>
      </c>
      <c r="P6" s="22">
        <v>4.0E-4</v>
      </c>
      <c r="Q6" s="21">
        <v>0.007</v>
      </c>
    </row>
    <row r="7">
      <c r="A7" s="20"/>
      <c r="B7" s="23" t="s">
        <v>39</v>
      </c>
      <c r="C7" s="24" t="s">
        <v>33</v>
      </c>
      <c r="D7" s="21">
        <v>70.0</v>
      </c>
      <c r="E7" s="21">
        <v>18.0</v>
      </c>
      <c r="F7" s="21">
        <v>15.5</v>
      </c>
      <c r="G7" s="21">
        <v>0.3</v>
      </c>
      <c r="H7" s="21">
        <v>0.3</v>
      </c>
      <c r="I7" s="21">
        <v>0.07</v>
      </c>
      <c r="J7" s="21">
        <v>0.05</v>
      </c>
      <c r="K7" s="21">
        <v>0.02</v>
      </c>
      <c r="L7" s="21">
        <v>0.3</v>
      </c>
      <c r="M7" s="21">
        <v>0.02</v>
      </c>
      <c r="N7" s="21">
        <v>0.04</v>
      </c>
      <c r="O7" s="21">
        <v>0.01</v>
      </c>
      <c r="P7" s="22">
        <v>3.0E-4</v>
      </c>
      <c r="Q7" s="21">
        <v>0.2</v>
      </c>
    </row>
    <row r="8">
      <c r="A8" s="12"/>
      <c r="B8" s="25"/>
      <c r="C8" s="26" t="s">
        <v>34</v>
      </c>
      <c r="D8" s="21">
        <v>85.9</v>
      </c>
      <c r="E8" s="21">
        <v>0.028</v>
      </c>
      <c r="F8" s="27">
        <v>10.8</v>
      </c>
      <c r="G8" s="21">
        <v>5.0E-5</v>
      </c>
      <c r="H8" s="21">
        <v>0.0408</v>
      </c>
      <c r="I8" s="21">
        <v>7.0E-6</v>
      </c>
      <c r="J8" s="21">
        <v>0.09</v>
      </c>
      <c r="K8" s="21">
        <v>1.08</v>
      </c>
      <c r="L8" s="21">
        <v>0.039</v>
      </c>
      <c r="M8" s="21">
        <v>1.935</v>
      </c>
      <c r="N8" s="21">
        <v>0.13</v>
      </c>
      <c r="O8" s="21">
        <v>1.0E-6</v>
      </c>
      <c r="P8" s="22">
        <v>1.0E-6</v>
      </c>
      <c r="Q8" s="21">
        <v>3.0E-4</v>
      </c>
    </row>
    <row r="9">
      <c r="A9" s="28" t="s">
        <v>35</v>
      </c>
      <c r="B9" s="29"/>
      <c r="C9" s="13"/>
      <c r="D9" s="30">
        <v>0.8</v>
      </c>
      <c r="E9" s="30">
        <v>640.0</v>
      </c>
      <c r="F9" s="30">
        <v>1.0</v>
      </c>
      <c r="G9" s="30">
        <v>6000.0</v>
      </c>
      <c r="H9" s="30">
        <v>7.0</v>
      </c>
      <c r="I9" s="30">
        <v>10000.0</v>
      </c>
      <c r="J9" s="30">
        <v>0.4</v>
      </c>
      <c r="K9" s="30">
        <v>0.02</v>
      </c>
      <c r="L9" s="30">
        <v>8.0</v>
      </c>
      <c r="M9" s="30">
        <v>0.01</v>
      </c>
      <c r="N9" s="30">
        <v>0.3</v>
      </c>
      <c r="O9" s="30">
        <v>10000.0</v>
      </c>
      <c r="P9" s="31">
        <v>300.0</v>
      </c>
      <c r="Q9" s="30">
        <v>670.0</v>
      </c>
    </row>
  </sheetData>
  <mergeCells count="5">
    <mergeCell ref="A2:B3"/>
    <mergeCell ref="A4:A8"/>
    <mergeCell ref="B4:B6"/>
    <mergeCell ref="B7:B8"/>
    <mergeCell ref="A9:C9"/>
  </mergeCells>
  <drawing r:id="rId2"/>
  <legacyDrawing r:id="rId3"/>
</worksheet>
</file>