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Z:\Щепотьева О.Ф\ЕИАС\2015\"/>
    </mc:Choice>
  </mc:AlternateContent>
  <xr:revisionPtr revIDLastSave="0" documentId="13_ncr:1_{06831362-B779-4EF9-BD09-113C09DC0354}" xr6:coauthVersionLast="45" xr6:coauthVersionMax="45" xr10:uidLastSave="{00000000-0000-0000-0000-000000000000}"/>
  <bookViews>
    <workbookView xWindow="-120" yWindow="-120" windowWidth="29040" windowHeight="15840" tabRatio="876" firstSheet="54" activeTab="90" xr2:uid="{00000000-000D-0000-FFFF-FFFF00000000}"/>
  </bookViews>
  <sheets>
    <sheet name="01" sheetId="5" r:id="rId1"/>
    <sheet name="02" sheetId="10" r:id="rId2"/>
    <sheet name="03" sheetId="11" r:id="rId3"/>
    <sheet name="04" sheetId="12" r:id="rId4"/>
    <sheet name="05" sheetId="13" r:id="rId5"/>
    <sheet name="06" sheetId="14" r:id="rId6"/>
    <sheet name="07" sheetId="15" r:id="rId7"/>
    <sheet name="08" sheetId="16" r:id="rId8"/>
    <sheet name="09" sheetId="17" r:id="rId9"/>
    <sheet name="10" sheetId="18" r:id="rId10"/>
    <sheet name="11" sheetId="19" r:id="rId11"/>
    <sheet name="12" sheetId="20" r:id="rId12"/>
    <sheet name="13" sheetId="21" r:id="rId13"/>
    <sheet name="14" sheetId="22" r:id="rId14"/>
    <sheet name="15" sheetId="23" r:id="rId15"/>
    <sheet name="16" sheetId="24" r:id="rId16"/>
    <sheet name="17" sheetId="25" r:id="rId17"/>
    <sheet name="18" sheetId="26" r:id="rId18"/>
    <sheet name="19" sheetId="27" r:id="rId19"/>
    <sheet name="20" sheetId="28" r:id="rId20"/>
    <sheet name="21" sheetId="29" r:id="rId21"/>
    <sheet name="22" sheetId="30" r:id="rId22"/>
    <sheet name="23" sheetId="31" r:id="rId23"/>
    <sheet name="24" sheetId="32" r:id="rId24"/>
    <sheet name="25" sheetId="33" r:id="rId25"/>
    <sheet name="26" sheetId="34" r:id="rId26"/>
    <sheet name="27" sheetId="35" r:id="rId27"/>
    <sheet name="28" sheetId="36" r:id="rId28"/>
    <sheet name="29" sheetId="37" r:id="rId29"/>
    <sheet name="30" sheetId="38" r:id="rId30"/>
    <sheet name="31" sheetId="39" r:id="rId31"/>
    <sheet name="32" sheetId="40" r:id="rId32"/>
    <sheet name="33" sheetId="41" r:id="rId33"/>
    <sheet name="34" sheetId="42" r:id="rId34"/>
    <sheet name="35" sheetId="43" r:id="rId35"/>
    <sheet name="36 (искл.)" sheetId="44" r:id="rId36"/>
    <sheet name="36" sheetId="45" r:id="rId37"/>
    <sheet name="37" sheetId="46" r:id="rId38"/>
    <sheet name="38" sheetId="47" r:id="rId39"/>
    <sheet name="39" sheetId="48" r:id="rId40"/>
    <sheet name="40" sheetId="49" r:id="rId41"/>
    <sheet name="41" sheetId="50" r:id="rId42"/>
    <sheet name="42" sheetId="51" r:id="rId43"/>
    <sheet name="43" sheetId="52" r:id="rId44"/>
    <sheet name="44" sheetId="109" r:id="rId45"/>
    <sheet name="45" sheetId="53" r:id="rId46"/>
    <sheet name="46" sheetId="54" r:id="rId47"/>
    <sheet name="47" sheetId="55" r:id="rId48"/>
    <sheet name="48" sheetId="56" r:id="rId49"/>
    <sheet name="48 (искл.)" sheetId="57" r:id="rId50"/>
    <sheet name="49" sheetId="58" r:id="rId51"/>
    <sheet name="50" sheetId="59" r:id="rId52"/>
    <sheet name="51" sheetId="60" r:id="rId53"/>
    <sheet name="52" sheetId="61" r:id="rId54"/>
    <sheet name="53" sheetId="62" r:id="rId55"/>
    <sheet name="54" sheetId="63" r:id="rId56"/>
    <sheet name="55" sheetId="64" r:id="rId57"/>
    <sheet name="56" sheetId="65" r:id="rId58"/>
    <sheet name="57" sheetId="66" r:id="rId59"/>
    <sheet name="58" sheetId="67" r:id="rId60"/>
    <sheet name="59" sheetId="68" r:id="rId61"/>
    <sheet name="60" sheetId="69" r:id="rId62"/>
    <sheet name="61" sheetId="70" r:id="rId63"/>
    <sheet name="62" sheetId="71" r:id="rId64"/>
    <sheet name="63" sheetId="72" r:id="rId65"/>
    <sheet name="64" sheetId="73" r:id="rId66"/>
    <sheet name="65" sheetId="74" r:id="rId67"/>
    <sheet name="66" sheetId="75" r:id="rId68"/>
    <sheet name="67" sheetId="76" r:id="rId69"/>
    <sheet name="68 (нов.)" sheetId="112" r:id="rId70"/>
    <sheet name="69" sheetId="77" r:id="rId71"/>
    <sheet name="70" sheetId="78" r:id="rId72"/>
    <sheet name="71" sheetId="79" r:id="rId73"/>
    <sheet name="72" sheetId="80" r:id="rId74"/>
    <sheet name="73" sheetId="81" r:id="rId75"/>
    <sheet name="74" sheetId="82" r:id="rId76"/>
    <sheet name="75" sheetId="83" r:id="rId77"/>
    <sheet name="76" sheetId="84" r:id="rId78"/>
    <sheet name="77" sheetId="85" r:id="rId79"/>
    <sheet name="78" sheetId="86" r:id="rId80"/>
    <sheet name="79" sheetId="87" r:id="rId81"/>
    <sheet name="80" sheetId="88" r:id="rId82"/>
    <sheet name="81" sheetId="89" r:id="rId83"/>
    <sheet name="82" sheetId="90" r:id="rId84"/>
    <sheet name="83" sheetId="91" r:id="rId85"/>
    <sheet name="84" sheetId="92" r:id="rId86"/>
    <sheet name="85" sheetId="93" r:id="rId87"/>
    <sheet name="86" sheetId="94" r:id="rId88"/>
    <sheet name="87" sheetId="95" r:id="rId89"/>
    <sheet name="88" sheetId="96" r:id="rId90"/>
    <sheet name="89" sheetId="97" r:id="rId91"/>
    <sheet name="90" sheetId="98" r:id="rId92"/>
    <sheet name="91" sheetId="99" r:id="rId93"/>
    <sheet name="92" sheetId="100" r:id="rId94"/>
    <sheet name="93" sheetId="101" r:id="rId95"/>
    <sheet name="94" sheetId="102" r:id="rId96"/>
    <sheet name="95" sheetId="110" r:id="rId97"/>
    <sheet name="96" sheetId="111" r:id="rId98"/>
    <sheet name="97" sheetId="103" r:id="rId99"/>
    <sheet name="98" sheetId="104" r:id="rId100"/>
    <sheet name="99" sheetId="105" r:id="rId101"/>
    <sheet name="100" sheetId="106" r:id="rId102"/>
    <sheet name="101" sheetId="107" r:id="rId103"/>
    <sheet name="102" sheetId="108" r:id="rId104"/>
  </sheets>
  <definedNames>
    <definedName name="_xlnm._FilterDatabase" localSheetId="0" hidden="1">'01'!$A$11:$O$48</definedName>
    <definedName name="_xlnm._FilterDatabase" localSheetId="1" hidden="1">'02'!$A$7:$J$26</definedName>
    <definedName name="_xlnm._FilterDatabase" localSheetId="2" hidden="1">'03'!$A$7:$J$26</definedName>
    <definedName name="_xlnm._FilterDatabase" localSheetId="3" hidden="1">'04'!$A$7:$J$26</definedName>
    <definedName name="_xlnm._FilterDatabase" localSheetId="4" hidden="1">'05'!$A$7:$J$26</definedName>
    <definedName name="_xlnm._FilterDatabase" localSheetId="5" hidden="1">'06'!$A$7:$J$26</definedName>
    <definedName name="_xlnm._FilterDatabase" localSheetId="6" hidden="1">'07'!$A$7:$J$26</definedName>
    <definedName name="_xlnm._FilterDatabase" localSheetId="7" hidden="1">'08'!$A$7:$J$26</definedName>
    <definedName name="_xlnm._FilterDatabase" localSheetId="8" hidden="1">'09'!$A$7:$J$26</definedName>
    <definedName name="_xlnm._FilterDatabase" localSheetId="9" hidden="1">'10'!$A$7:$J$26</definedName>
    <definedName name="_xlnm._FilterDatabase" localSheetId="101" hidden="1">'100'!$A$7:$J$26</definedName>
    <definedName name="_xlnm._FilterDatabase" localSheetId="102" hidden="1">'101'!$A$7:$J$26</definedName>
    <definedName name="_xlnm._FilterDatabase" localSheetId="103" hidden="1">'102'!$A$7:$J$42</definedName>
    <definedName name="_xlnm._FilterDatabase" localSheetId="10" hidden="1">'11'!$A$7:$J$26</definedName>
    <definedName name="_xlnm._FilterDatabase" localSheetId="11" hidden="1">'12'!$A$7:$J$26</definedName>
    <definedName name="_xlnm._FilterDatabase" localSheetId="12" hidden="1">'13'!$A$7:$J$26</definedName>
    <definedName name="_xlnm._FilterDatabase" localSheetId="13" hidden="1">'14'!$A$7:$J$26</definedName>
    <definedName name="_xlnm._FilterDatabase" localSheetId="14" hidden="1">'15'!$A$7:$J$26</definedName>
    <definedName name="_xlnm._FilterDatabase" localSheetId="15" hidden="1">'16'!$A$7:$J$26</definedName>
    <definedName name="_xlnm._FilterDatabase" localSheetId="16" hidden="1">'17'!$A$7:$J$26</definedName>
    <definedName name="_xlnm._FilterDatabase" localSheetId="17" hidden="1">'18'!$A$7:$J$26</definedName>
    <definedName name="_xlnm._FilterDatabase" localSheetId="18" hidden="1">'19'!$A$7:$J$26</definedName>
    <definedName name="_xlnm._FilterDatabase" localSheetId="19" hidden="1">'20'!$A$7:$J$26</definedName>
    <definedName name="_xlnm._FilterDatabase" localSheetId="20" hidden="1">'21'!$A$7:$J$26</definedName>
    <definedName name="_xlnm._FilterDatabase" localSheetId="21" hidden="1">'22'!$A$7:$J$26</definedName>
    <definedName name="_xlnm._FilterDatabase" localSheetId="22" hidden="1">'23'!$A$7:$J$26</definedName>
    <definedName name="_xlnm._FilterDatabase" localSheetId="23" hidden="1">'24'!$A$7:$J$26</definedName>
    <definedName name="_xlnm._FilterDatabase" localSheetId="24" hidden="1">'25'!$A$7:$J$26</definedName>
    <definedName name="_xlnm._FilterDatabase" localSheetId="25" hidden="1">'26'!$A$7:$J$26</definedName>
    <definedName name="_xlnm._FilterDatabase" localSheetId="26" hidden="1">'27'!$A$7:$J$26</definedName>
    <definedName name="_xlnm._FilterDatabase" localSheetId="27" hidden="1">'28'!$A$7:$J$26</definedName>
    <definedName name="_xlnm._FilterDatabase" localSheetId="28" hidden="1">'29'!$A$7:$J$26</definedName>
    <definedName name="_xlnm._FilterDatabase" localSheetId="29" hidden="1">'30'!$A$7:$J$26</definedName>
    <definedName name="_xlnm._FilterDatabase" localSheetId="30" hidden="1">'31'!$A$7:$J$26</definedName>
    <definedName name="_xlnm._FilterDatabase" localSheetId="31" hidden="1">'32'!$A$7:$J$26</definedName>
    <definedName name="_xlnm._FilterDatabase" localSheetId="32" hidden="1">'33'!$A$7:$J$26</definedName>
    <definedName name="_xlnm._FilterDatabase" localSheetId="33" hidden="1">'34'!$A$7:$J$26</definedName>
    <definedName name="_xlnm._FilterDatabase" localSheetId="34" hidden="1">'35'!$A$7:$J$26</definedName>
    <definedName name="_xlnm._FilterDatabase" localSheetId="36" hidden="1">'36'!$A$7:$J$26</definedName>
    <definedName name="_xlnm._FilterDatabase" localSheetId="35" hidden="1">'36 (искл.)'!$A$7:$J$26</definedName>
    <definedName name="_xlnm._FilterDatabase" localSheetId="37" hidden="1">'37'!$A$7:$J$26</definedName>
    <definedName name="_xlnm._FilterDatabase" localSheetId="38" hidden="1">'38'!$A$7:$J$26</definedName>
    <definedName name="_xlnm._FilterDatabase" localSheetId="39" hidden="1">'39'!$A$7:$J$26</definedName>
    <definedName name="_xlnm._FilterDatabase" localSheetId="40" hidden="1">'40'!$A$7:$J$26</definedName>
    <definedName name="_xlnm._FilterDatabase" localSheetId="41" hidden="1">'41'!$A$7:$J$26</definedName>
    <definedName name="_xlnm._FilterDatabase" localSheetId="42" hidden="1">'42'!$A$7:$J$26</definedName>
    <definedName name="_xlnm._FilterDatabase" localSheetId="43" hidden="1">'43'!$A$7:$J$26</definedName>
    <definedName name="_xlnm._FilterDatabase" localSheetId="44" hidden="1">'44'!$A$7:$J$26</definedName>
    <definedName name="_xlnm._FilterDatabase" localSheetId="45" hidden="1">'45'!$A$7:$J$26</definedName>
    <definedName name="_xlnm._FilterDatabase" localSheetId="46" hidden="1">'46'!$A$7:$J$26</definedName>
    <definedName name="_xlnm._FilterDatabase" localSheetId="47" hidden="1">'47'!$A$7:$J$26</definedName>
    <definedName name="_xlnm._FilterDatabase" localSheetId="48" hidden="1">'48'!$A$7:$J$26</definedName>
    <definedName name="_xlnm._FilterDatabase" localSheetId="49" hidden="1">'48 (искл.)'!$A$7:$J$26</definedName>
    <definedName name="_xlnm._FilterDatabase" localSheetId="50" hidden="1">'49'!$A$7:$J$26</definedName>
    <definedName name="_xlnm._FilterDatabase" localSheetId="51" hidden="1">'50'!$A$7:$J$26</definedName>
    <definedName name="_xlnm._FilterDatabase" localSheetId="52" hidden="1">'51'!$A$7:$J$26</definedName>
    <definedName name="_xlnm._FilterDatabase" localSheetId="53" hidden="1">'52'!$A$7:$J$26</definedName>
    <definedName name="_xlnm._FilterDatabase" localSheetId="54" hidden="1">'53'!$A$7:$J$26</definedName>
    <definedName name="_xlnm._FilterDatabase" localSheetId="55" hidden="1">'54'!$A$7:$J$26</definedName>
    <definedName name="_xlnm._FilterDatabase" localSheetId="56" hidden="1">'55'!$A$7:$J$26</definedName>
    <definedName name="_xlnm._FilterDatabase" localSheetId="57" hidden="1">'56'!$A$7:$J$26</definedName>
    <definedName name="_xlnm._FilterDatabase" localSheetId="58" hidden="1">'57'!$A$7:$J$26</definedName>
    <definedName name="_xlnm._FilterDatabase" localSheetId="59" hidden="1">'58'!$A$7:$J$26</definedName>
    <definedName name="_xlnm._FilterDatabase" localSheetId="60" hidden="1">'59'!$A$7:$J$26</definedName>
    <definedName name="_xlnm._FilterDatabase" localSheetId="61" hidden="1">'60'!$A$7:$J$26</definedName>
    <definedName name="_xlnm._FilterDatabase" localSheetId="62" hidden="1">'61'!$A$7:$J$26</definedName>
    <definedName name="_xlnm._FilterDatabase" localSheetId="63" hidden="1">'62'!$A$7:$J$26</definedName>
    <definedName name="_xlnm._FilterDatabase" localSheetId="64" hidden="1">'63'!$A$7:$J$26</definedName>
    <definedName name="_xlnm._FilterDatabase" localSheetId="65" hidden="1">'64'!$A$7:$J$26</definedName>
    <definedName name="_xlnm._FilterDatabase" localSheetId="66" hidden="1">'65'!$A$7:$J$26</definedName>
    <definedName name="_xlnm._FilterDatabase" localSheetId="67" hidden="1">'66'!$A$7:$J$26</definedName>
    <definedName name="_xlnm._FilterDatabase" localSheetId="68" hidden="1">'67'!$A$7:$J$26</definedName>
    <definedName name="_xlnm._FilterDatabase" localSheetId="70" hidden="1">'69'!$A$7:$J$26</definedName>
    <definedName name="_xlnm._FilterDatabase" localSheetId="71" hidden="1">'70'!$A$7:$J$26</definedName>
    <definedName name="_xlnm._FilterDatabase" localSheetId="72" hidden="1">'71'!$A$7:$J$26</definedName>
    <definedName name="_xlnm._FilterDatabase" localSheetId="73" hidden="1">'72'!$A$7:$J$26</definedName>
    <definedName name="_xlnm._FilterDatabase" localSheetId="74" hidden="1">'73'!$A$7:$J$26</definedName>
    <definedName name="_xlnm._FilterDatabase" localSheetId="75" hidden="1">'74'!$A$7:$J$26</definedName>
    <definedName name="_xlnm._FilterDatabase" localSheetId="76" hidden="1">'75'!$A$7:$J$26</definedName>
    <definedName name="_xlnm._FilterDatabase" localSheetId="77" hidden="1">'76'!$A$7:$J$26</definedName>
    <definedName name="_xlnm._FilterDatabase" localSheetId="78" hidden="1">'77'!$A$7:$J$26</definedName>
    <definedName name="_xlnm._FilterDatabase" localSheetId="79" hidden="1">'78'!$A$7:$J$26</definedName>
    <definedName name="_xlnm._FilterDatabase" localSheetId="80" hidden="1">'79'!$A$7:$J$26</definedName>
    <definedName name="_xlnm._FilterDatabase" localSheetId="81" hidden="1">'80'!$A$7:$J$26</definedName>
    <definedName name="_xlnm._FilterDatabase" localSheetId="82" hidden="1">'81'!$A$7:$J$26</definedName>
    <definedName name="_xlnm._FilterDatabase" localSheetId="83" hidden="1">'82'!$A$7:$J$26</definedName>
    <definedName name="_xlnm._FilterDatabase" localSheetId="84" hidden="1">'83'!$A$7:$J$26</definedName>
    <definedName name="_xlnm._FilterDatabase" localSheetId="85" hidden="1">'84'!$A$7:$J$26</definedName>
    <definedName name="_xlnm._FilterDatabase" localSheetId="86" hidden="1">'85'!$A$7:$J$26</definedName>
    <definedName name="_xlnm._FilterDatabase" localSheetId="87" hidden="1">'86'!$A$7:$J$26</definedName>
    <definedName name="_xlnm._FilterDatabase" localSheetId="88" hidden="1">'87'!$A$7:$J$26</definedName>
    <definedName name="_xlnm._FilterDatabase" localSheetId="89" hidden="1">'88'!$A$7:$J$26</definedName>
    <definedName name="_xlnm._FilterDatabase" localSheetId="90" hidden="1">'89'!$A$7:$J$26</definedName>
    <definedName name="_xlnm._FilterDatabase" localSheetId="91" hidden="1">'90'!$A$7:$J$26</definedName>
    <definedName name="_xlnm._FilterDatabase" localSheetId="92" hidden="1">'91'!$A$7:$J$26</definedName>
    <definedName name="_xlnm._FilterDatabase" localSheetId="93" hidden="1">'92'!$A$7:$J$26</definedName>
    <definedName name="_xlnm._FilterDatabase" localSheetId="94" hidden="1">'93'!$A$7:$J$26</definedName>
    <definedName name="_xlnm._FilterDatabase" localSheetId="95" hidden="1">'94'!$A$7:$J$26</definedName>
    <definedName name="_xlnm._FilterDatabase" localSheetId="96" hidden="1">'95'!$A$7:$J$26</definedName>
    <definedName name="_xlnm._FilterDatabase" localSheetId="97" hidden="1">'96'!$A$7:$J$26</definedName>
    <definedName name="_xlnm._FilterDatabase" localSheetId="98" hidden="1">'97'!$A$7:$J$26</definedName>
    <definedName name="_xlnm._FilterDatabase" localSheetId="99" hidden="1">'98'!$A$7:$J$26</definedName>
    <definedName name="_xlnm._FilterDatabase" localSheetId="100" hidden="1">'99'!$A$7:$J$26</definedName>
    <definedName name="_xlnm.Print_Titles" localSheetId="0">'01'!$5:$11</definedName>
    <definedName name="_xlnm.Print_Titles" localSheetId="1">'02'!$1:$7</definedName>
    <definedName name="_xlnm.Print_Titles" localSheetId="2">'03'!$1:$7</definedName>
    <definedName name="_xlnm.Print_Titles" localSheetId="3">'04'!$1:$7</definedName>
    <definedName name="_xlnm.Print_Titles" localSheetId="4">'05'!$1:$7</definedName>
    <definedName name="_xlnm.Print_Titles" localSheetId="5">'06'!$1:$7</definedName>
    <definedName name="_xlnm.Print_Titles" localSheetId="6">'07'!$1:$7</definedName>
    <definedName name="_xlnm.Print_Titles" localSheetId="7">'08'!$1:$7</definedName>
    <definedName name="_xlnm.Print_Titles" localSheetId="8">'09'!$1:$7</definedName>
    <definedName name="_xlnm.Print_Titles" localSheetId="9">'10'!$1:$7</definedName>
    <definedName name="_xlnm.Print_Titles" localSheetId="101">'100'!$1:$7</definedName>
    <definedName name="_xlnm.Print_Titles" localSheetId="102">'101'!$1:$7</definedName>
    <definedName name="_xlnm.Print_Titles" localSheetId="103">'102'!$1:$7</definedName>
    <definedName name="_xlnm.Print_Titles" localSheetId="10">'11'!$1:$7</definedName>
    <definedName name="_xlnm.Print_Titles" localSheetId="11">'12'!$1:$7</definedName>
    <definedName name="_xlnm.Print_Titles" localSheetId="12">'13'!$1:$7</definedName>
    <definedName name="_xlnm.Print_Titles" localSheetId="13">'14'!$1:$7</definedName>
    <definedName name="_xlnm.Print_Titles" localSheetId="14">'15'!$1:$7</definedName>
    <definedName name="_xlnm.Print_Titles" localSheetId="15">'16'!$1:$7</definedName>
    <definedName name="_xlnm.Print_Titles" localSheetId="16">'17'!$1:$7</definedName>
    <definedName name="_xlnm.Print_Titles" localSheetId="17">'18'!$1:$7</definedName>
    <definedName name="_xlnm.Print_Titles" localSheetId="18">'19'!$1:$7</definedName>
    <definedName name="_xlnm.Print_Titles" localSheetId="19">'20'!$1:$7</definedName>
    <definedName name="_xlnm.Print_Titles" localSheetId="20">'21'!$1:$7</definedName>
    <definedName name="_xlnm.Print_Titles" localSheetId="21">'22'!$1:$7</definedName>
    <definedName name="_xlnm.Print_Titles" localSheetId="22">'23'!$1:$7</definedName>
    <definedName name="_xlnm.Print_Titles" localSheetId="23">'24'!$1:$7</definedName>
    <definedName name="_xlnm.Print_Titles" localSheetId="24">'25'!$1:$7</definedName>
    <definedName name="_xlnm.Print_Titles" localSheetId="25">'26'!$1:$7</definedName>
    <definedName name="_xlnm.Print_Titles" localSheetId="26">'27'!$1:$7</definedName>
    <definedName name="_xlnm.Print_Titles" localSheetId="27">'28'!$1:$7</definedName>
    <definedName name="_xlnm.Print_Titles" localSheetId="28">'29'!$1:$7</definedName>
    <definedName name="_xlnm.Print_Titles" localSheetId="29">'30'!$1:$7</definedName>
    <definedName name="_xlnm.Print_Titles" localSheetId="30">'31'!$1:$7</definedName>
    <definedName name="_xlnm.Print_Titles" localSheetId="31">'32'!$1:$7</definedName>
    <definedName name="_xlnm.Print_Titles" localSheetId="32">'33'!$1:$7</definedName>
    <definedName name="_xlnm.Print_Titles" localSheetId="33">'34'!$1:$7</definedName>
    <definedName name="_xlnm.Print_Titles" localSheetId="34">'35'!$1:$7</definedName>
    <definedName name="_xlnm.Print_Titles" localSheetId="36">'36'!$1:$7</definedName>
    <definedName name="_xlnm.Print_Titles" localSheetId="35">'36 (искл.)'!$1:$7</definedName>
    <definedName name="_xlnm.Print_Titles" localSheetId="37">'37'!$1:$7</definedName>
    <definedName name="_xlnm.Print_Titles" localSheetId="38">'38'!$1:$7</definedName>
    <definedName name="_xlnm.Print_Titles" localSheetId="39">'39'!$1:$7</definedName>
    <definedName name="_xlnm.Print_Titles" localSheetId="40">'40'!$1:$7</definedName>
    <definedName name="_xlnm.Print_Titles" localSheetId="41">'41'!$1:$7</definedName>
    <definedName name="_xlnm.Print_Titles" localSheetId="42">'42'!$1:$7</definedName>
    <definedName name="_xlnm.Print_Titles" localSheetId="43">'43'!$1:$7</definedName>
    <definedName name="_xlnm.Print_Titles" localSheetId="44">'44'!$1:$7</definedName>
    <definedName name="_xlnm.Print_Titles" localSheetId="45">'45'!$1:$7</definedName>
    <definedName name="_xlnm.Print_Titles" localSheetId="46">'46'!$1:$7</definedName>
    <definedName name="_xlnm.Print_Titles" localSheetId="47">'47'!$1:$7</definedName>
    <definedName name="_xlnm.Print_Titles" localSheetId="48">'48'!$1:$7</definedName>
    <definedName name="_xlnm.Print_Titles" localSheetId="49">'48 (искл.)'!$1:$7</definedName>
    <definedName name="_xlnm.Print_Titles" localSheetId="50">'49'!$1:$7</definedName>
    <definedName name="_xlnm.Print_Titles" localSheetId="51">'50'!$1:$7</definedName>
    <definedName name="_xlnm.Print_Titles" localSheetId="52">'51'!$1:$7</definedName>
    <definedName name="_xlnm.Print_Titles" localSheetId="53">'52'!$1:$7</definedName>
    <definedName name="_xlnm.Print_Titles" localSheetId="54">'53'!$1:$7</definedName>
    <definedName name="_xlnm.Print_Titles" localSheetId="55">'54'!$1:$7</definedName>
    <definedName name="_xlnm.Print_Titles" localSheetId="56">'55'!$1:$7</definedName>
    <definedName name="_xlnm.Print_Titles" localSheetId="57">'56'!$1:$7</definedName>
    <definedName name="_xlnm.Print_Titles" localSheetId="58">'57'!$1:$7</definedName>
    <definedName name="_xlnm.Print_Titles" localSheetId="59">'58'!$1:$7</definedName>
    <definedName name="_xlnm.Print_Titles" localSheetId="60">'59'!$1:$7</definedName>
    <definedName name="_xlnm.Print_Titles" localSheetId="61">'60'!$1:$7</definedName>
    <definedName name="_xlnm.Print_Titles" localSheetId="62">'61'!$1:$7</definedName>
    <definedName name="_xlnm.Print_Titles" localSheetId="63">'62'!$1:$7</definedName>
    <definedName name="_xlnm.Print_Titles" localSheetId="64">'63'!$1:$7</definedName>
    <definedName name="_xlnm.Print_Titles" localSheetId="65">'64'!$1:$7</definedName>
    <definedName name="_xlnm.Print_Titles" localSheetId="66">'65'!$1:$7</definedName>
    <definedName name="_xlnm.Print_Titles" localSheetId="67">'66'!$1:$7</definedName>
    <definedName name="_xlnm.Print_Titles" localSheetId="68">'67'!$1:$7</definedName>
    <definedName name="_xlnm.Print_Titles" localSheetId="70">'69'!$1:$7</definedName>
    <definedName name="_xlnm.Print_Titles" localSheetId="71">'70'!$1:$7</definedName>
    <definedName name="_xlnm.Print_Titles" localSheetId="72">'71'!$1:$7</definedName>
    <definedName name="_xlnm.Print_Titles" localSheetId="73">'72'!$1:$7</definedName>
    <definedName name="_xlnm.Print_Titles" localSheetId="74">'73'!$1:$7</definedName>
    <definedName name="_xlnm.Print_Titles" localSheetId="75">'74'!$1:$7</definedName>
    <definedName name="_xlnm.Print_Titles" localSheetId="76">'75'!$1:$7</definedName>
    <definedName name="_xlnm.Print_Titles" localSheetId="77">'76'!$1:$7</definedName>
    <definedName name="_xlnm.Print_Titles" localSheetId="78">'77'!$1:$7</definedName>
    <definedName name="_xlnm.Print_Titles" localSheetId="79">'78'!$1:$7</definedName>
    <definedName name="_xlnm.Print_Titles" localSheetId="80">'79'!$1:$7</definedName>
    <definedName name="_xlnm.Print_Titles" localSheetId="81">'80'!$1:$7</definedName>
    <definedName name="_xlnm.Print_Titles" localSheetId="82">'81'!$1:$7</definedName>
    <definedName name="_xlnm.Print_Titles" localSheetId="83">'82'!$1:$7</definedName>
    <definedName name="_xlnm.Print_Titles" localSheetId="84">'83'!$1:$7</definedName>
    <definedName name="_xlnm.Print_Titles" localSheetId="85">'84'!$1:$7</definedName>
    <definedName name="_xlnm.Print_Titles" localSheetId="86">'85'!$1:$7</definedName>
    <definedName name="_xlnm.Print_Titles" localSheetId="87">'86'!$1:$7</definedName>
    <definedName name="_xlnm.Print_Titles" localSheetId="88">'87'!$1:$7</definedName>
    <definedName name="_xlnm.Print_Titles" localSheetId="89">'88'!$1:$7</definedName>
    <definedName name="_xlnm.Print_Titles" localSheetId="90">'89'!$1:$7</definedName>
    <definedName name="_xlnm.Print_Titles" localSheetId="91">'90'!$1:$7</definedName>
    <definedName name="_xlnm.Print_Titles" localSheetId="92">'91'!$1:$7</definedName>
    <definedName name="_xlnm.Print_Titles" localSheetId="93">'92'!$1:$7</definedName>
    <definedName name="_xlnm.Print_Titles" localSheetId="94">'93'!$1:$7</definedName>
    <definedName name="_xlnm.Print_Titles" localSheetId="95">'94'!$1:$7</definedName>
    <definedName name="_xlnm.Print_Titles" localSheetId="96">'95'!$1:$7</definedName>
    <definedName name="_xlnm.Print_Titles" localSheetId="97">'96'!$1:$7</definedName>
    <definedName name="_xlnm.Print_Titles" localSheetId="98">'97'!$1:$7</definedName>
    <definedName name="_xlnm.Print_Titles" localSheetId="99">'98'!$1:$7</definedName>
    <definedName name="_xlnm.Print_Titles" localSheetId="100">'99'!$1:$7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08" l="1"/>
  <c r="N8" i="108"/>
  <c r="M8" i="108"/>
  <c r="L8" i="108"/>
  <c r="K8" i="108"/>
  <c r="J8" i="108"/>
  <c r="I8" i="108"/>
  <c r="H8" i="108"/>
  <c r="G8" i="108"/>
  <c r="F8" i="108"/>
  <c r="E8" i="108"/>
  <c r="O8" i="107"/>
  <c r="N8" i="107"/>
  <c r="M8" i="107"/>
  <c r="L8" i="107"/>
  <c r="K8" i="107"/>
  <c r="J8" i="107"/>
  <c r="I8" i="107"/>
  <c r="H8" i="107"/>
  <c r="G8" i="107"/>
  <c r="F8" i="107"/>
  <c r="E8" i="107"/>
  <c r="O8" i="106"/>
  <c r="N8" i="106"/>
  <c r="M8" i="106"/>
  <c r="L8" i="106"/>
  <c r="K8" i="106"/>
  <c r="J8" i="106"/>
  <c r="I8" i="106"/>
  <c r="H8" i="106"/>
  <c r="G8" i="106"/>
  <c r="F8" i="106"/>
  <c r="E8" i="106"/>
  <c r="O8" i="105"/>
  <c r="N8" i="105"/>
  <c r="M8" i="105"/>
  <c r="L8" i="105"/>
  <c r="K8" i="105"/>
  <c r="J8" i="105"/>
  <c r="I8" i="105"/>
  <c r="H8" i="105"/>
  <c r="G8" i="105"/>
  <c r="F8" i="105"/>
  <c r="E8" i="105"/>
  <c r="O8" i="104"/>
  <c r="N8" i="104"/>
  <c r="M8" i="104"/>
  <c r="L8" i="104"/>
  <c r="K8" i="104"/>
  <c r="J8" i="104"/>
  <c r="I8" i="104"/>
  <c r="H8" i="104"/>
  <c r="G8" i="104"/>
  <c r="F8" i="104"/>
  <c r="E8" i="104"/>
  <c r="O8" i="103"/>
  <c r="N8" i="103"/>
  <c r="M8" i="103"/>
  <c r="L8" i="103"/>
  <c r="K8" i="103"/>
  <c r="J8" i="103"/>
  <c r="I8" i="103"/>
  <c r="H8" i="103"/>
  <c r="G8" i="103"/>
  <c r="F8" i="103"/>
  <c r="E8" i="103"/>
  <c r="O8" i="111"/>
  <c r="N8" i="111"/>
  <c r="M8" i="111"/>
  <c r="L8" i="111"/>
  <c r="K8" i="111"/>
  <c r="J8" i="111"/>
  <c r="I8" i="111"/>
  <c r="H8" i="111"/>
  <c r="G8" i="111"/>
  <c r="F8" i="111"/>
  <c r="E8" i="111"/>
  <c r="O8" i="110"/>
  <c r="N8" i="110"/>
  <c r="M8" i="110"/>
  <c r="L8" i="110"/>
  <c r="K8" i="110"/>
  <c r="J8" i="110"/>
  <c r="I8" i="110"/>
  <c r="H8" i="110"/>
  <c r="G8" i="110"/>
  <c r="F8" i="110"/>
  <c r="E8" i="110"/>
  <c r="O8" i="102"/>
  <c r="N8" i="102"/>
  <c r="M8" i="102"/>
  <c r="L8" i="102"/>
  <c r="K8" i="102"/>
  <c r="J8" i="102"/>
  <c r="I8" i="102"/>
  <c r="H8" i="102"/>
  <c r="G8" i="102"/>
  <c r="F8" i="102"/>
  <c r="E8" i="102"/>
  <c r="O8" i="101"/>
  <c r="N8" i="101"/>
  <c r="M8" i="101"/>
  <c r="L8" i="101"/>
  <c r="K8" i="101"/>
  <c r="J8" i="101"/>
  <c r="I8" i="101"/>
  <c r="H8" i="101"/>
  <c r="G8" i="101"/>
  <c r="F8" i="101"/>
  <c r="E8" i="101"/>
  <c r="O8" i="100"/>
  <c r="N8" i="100"/>
  <c r="M8" i="100"/>
  <c r="L8" i="100"/>
  <c r="K8" i="100"/>
  <c r="J8" i="100"/>
  <c r="I8" i="100"/>
  <c r="H8" i="100"/>
  <c r="G8" i="100"/>
  <c r="F8" i="100"/>
  <c r="E8" i="100"/>
  <c r="O8" i="99"/>
  <c r="N8" i="99"/>
  <c r="M8" i="99"/>
  <c r="L8" i="99"/>
  <c r="K8" i="99"/>
  <c r="J8" i="99"/>
  <c r="I8" i="99"/>
  <c r="H8" i="99"/>
  <c r="G8" i="99"/>
  <c r="F8" i="99"/>
  <c r="E8" i="99"/>
  <c r="O8" i="98"/>
  <c r="N8" i="98"/>
  <c r="M8" i="98"/>
  <c r="L8" i="98"/>
  <c r="K8" i="98"/>
  <c r="J8" i="98"/>
  <c r="I8" i="98"/>
  <c r="H8" i="98"/>
  <c r="G8" i="98"/>
  <c r="F8" i="98"/>
  <c r="E8" i="98"/>
  <c r="O8" i="97"/>
  <c r="N8" i="97"/>
  <c r="M8" i="97"/>
  <c r="L8" i="97"/>
  <c r="K8" i="97"/>
  <c r="J8" i="97"/>
  <c r="I8" i="97"/>
  <c r="H8" i="97"/>
  <c r="G8" i="97"/>
  <c r="F8" i="97"/>
  <c r="E8" i="97"/>
  <c r="O8" i="96"/>
  <c r="N8" i="96"/>
  <c r="M8" i="96"/>
  <c r="L8" i="96"/>
  <c r="K8" i="96"/>
  <c r="J8" i="96"/>
  <c r="I8" i="96"/>
  <c r="H8" i="96"/>
  <c r="G8" i="96"/>
  <c r="F8" i="96"/>
  <c r="E8" i="96"/>
  <c r="O8" i="95"/>
  <c r="N8" i="95"/>
  <c r="M8" i="95"/>
  <c r="L8" i="95"/>
  <c r="K8" i="95"/>
  <c r="J8" i="95"/>
  <c r="I8" i="95"/>
  <c r="H8" i="95"/>
  <c r="G8" i="95"/>
  <c r="F8" i="95"/>
  <c r="E8" i="95"/>
  <c r="O8" i="94"/>
  <c r="N8" i="94"/>
  <c r="M8" i="94"/>
  <c r="L8" i="94"/>
  <c r="K8" i="94"/>
  <c r="J8" i="94"/>
  <c r="I8" i="94"/>
  <c r="H8" i="94"/>
  <c r="G8" i="94"/>
  <c r="F8" i="94"/>
  <c r="E8" i="94"/>
  <c r="O8" i="93"/>
  <c r="N8" i="93"/>
  <c r="M8" i="93"/>
  <c r="L8" i="93"/>
  <c r="K8" i="93"/>
  <c r="J8" i="93"/>
  <c r="I8" i="93"/>
  <c r="H8" i="93"/>
  <c r="G8" i="93"/>
  <c r="F8" i="93"/>
  <c r="E8" i="93"/>
  <c r="O8" i="92"/>
  <c r="N8" i="92"/>
  <c r="M8" i="92"/>
  <c r="L8" i="92"/>
  <c r="K8" i="92"/>
  <c r="J8" i="92"/>
  <c r="I8" i="92"/>
  <c r="H8" i="92"/>
  <c r="G8" i="92"/>
  <c r="F8" i="92"/>
  <c r="E8" i="92"/>
  <c r="O8" i="91"/>
  <c r="N8" i="91"/>
  <c r="M8" i="91"/>
  <c r="L8" i="91"/>
  <c r="K8" i="91"/>
  <c r="J8" i="91"/>
  <c r="I8" i="91"/>
  <c r="H8" i="91"/>
  <c r="G8" i="91"/>
  <c r="F8" i="91"/>
  <c r="E8" i="91"/>
  <c r="O8" i="90"/>
  <c r="N8" i="90"/>
  <c r="M8" i="90"/>
  <c r="L8" i="90"/>
  <c r="K8" i="90"/>
  <c r="J8" i="90"/>
  <c r="I8" i="90"/>
  <c r="H8" i="90"/>
  <c r="G8" i="90"/>
  <c r="F8" i="90"/>
  <c r="E8" i="90"/>
  <c r="O8" i="89"/>
  <c r="N8" i="89"/>
  <c r="M8" i="89"/>
  <c r="L8" i="89"/>
  <c r="K8" i="89"/>
  <c r="J8" i="89"/>
  <c r="I8" i="89"/>
  <c r="H8" i="89"/>
  <c r="G8" i="89"/>
  <c r="F8" i="89"/>
  <c r="E8" i="89"/>
  <c r="O8" i="88"/>
  <c r="N8" i="88"/>
  <c r="M8" i="88"/>
  <c r="L8" i="88"/>
  <c r="K8" i="88"/>
  <c r="J8" i="88"/>
  <c r="I8" i="88"/>
  <c r="H8" i="88"/>
  <c r="G8" i="88"/>
  <c r="F8" i="88"/>
  <c r="E8" i="88"/>
  <c r="O8" i="87"/>
  <c r="N8" i="87"/>
  <c r="M8" i="87"/>
  <c r="L8" i="87"/>
  <c r="K8" i="87"/>
  <c r="J8" i="87"/>
  <c r="I8" i="87"/>
  <c r="H8" i="87"/>
  <c r="G8" i="87"/>
  <c r="F8" i="87"/>
  <c r="E8" i="87"/>
  <c r="O8" i="86"/>
  <c r="N8" i="86"/>
  <c r="M8" i="86"/>
  <c r="L8" i="86"/>
  <c r="K8" i="86"/>
  <c r="J8" i="86"/>
  <c r="I8" i="86"/>
  <c r="H8" i="86"/>
  <c r="G8" i="86"/>
  <c r="F8" i="86"/>
  <c r="E8" i="86"/>
  <c r="O8" i="85"/>
  <c r="N8" i="85"/>
  <c r="M8" i="85"/>
  <c r="L8" i="85"/>
  <c r="K8" i="85"/>
  <c r="J8" i="85"/>
  <c r="I8" i="85"/>
  <c r="H8" i="85"/>
  <c r="G8" i="85"/>
  <c r="F8" i="85"/>
  <c r="E8" i="85"/>
  <c r="O8" i="84"/>
  <c r="N8" i="84"/>
  <c r="M8" i="84"/>
  <c r="L8" i="84"/>
  <c r="K8" i="84"/>
  <c r="J8" i="84"/>
  <c r="I8" i="84"/>
  <c r="H8" i="84"/>
  <c r="G8" i="84"/>
  <c r="F8" i="84"/>
  <c r="E8" i="84"/>
  <c r="O8" i="83"/>
  <c r="N8" i="83"/>
  <c r="M8" i="83"/>
  <c r="L8" i="83"/>
  <c r="K8" i="83"/>
  <c r="J8" i="83"/>
  <c r="I8" i="83"/>
  <c r="H8" i="83"/>
  <c r="G8" i="83"/>
  <c r="F8" i="83"/>
  <c r="E8" i="83"/>
  <c r="O8" i="82"/>
  <c r="N8" i="82"/>
  <c r="M8" i="82"/>
  <c r="L8" i="82"/>
  <c r="K8" i="82"/>
  <c r="J8" i="82"/>
  <c r="I8" i="82"/>
  <c r="H8" i="82"/>
  <c r="G8" i="82"/>
  <c r="F8" i="82"/>
  <c r="E8" i="82"/>
  <c r="O8" i="81"/>
  <c r="N8" i="81"/>
  <c r="M8" i="81"/>
  <c r="L8" i="81"/>
  <c r="K8" i="81"/>
  <c r="J8" i="81"/>
  <c r="I8" i="81"/>
  <c r="H8" i="81"/>
  <c r="G8" i="81"/>
  <c r="F8" i="81"/>
  <c r="E8" i="81"/>
  <c r="O8" i="80"/>
  <c r="N8" i="80"/>
  <c r="M8" i="80"/>
  <c r="L8" i="80"/>
  <c r="K8" i="80"/>
  <c r="J8" i="80"/>
  <c r="I8" i="80"/>
  <c r="H8" i="80"/>
  <c r="G8" i="80"/>
  <c r="F8" i="80"/>
  <c r="E8" i="80"/>
  <c r="O8" i="79"/>
  <c r="N8" i="79"/>
  <c r="M8" i="79"/>
  <c r="L8" i="79"/>
  <c r="K8" i="79"/>
  <c r="J8" i="79"/>
  <c r="I8" i="79"/>
  <c r="H8" i="79"/>
  <c r="G8" i="79"/>
  <c r="F8" i="79"/>
  <c r="E8" i="79"/>
  <c r="O8" i="78"/>
  <c r="N8" i="78"/>
  <c r="M8" i="78"/>
  <c r="L8" i="78"/>
  <c r="K8" i="78"/>
  <c r="J8" i="78"/>
  <c r="I8" i="78"/>
  <c r="H8" i="78"/>
  <c r="G8" i="78"/>
  <c r="F8" i="78"/>
  <c r="E8" i="78"/>
  <c r="O8" i="77"/>
  <c r="N8" i="77"/>
  <c r="M8" i="77"/>
  <c r="L8" i="77"/>
  <c r="K8" i="77"/>
  <c r="J8" i="77"/>
  <c r="I8" i="77"/>
  <c r="H8" i="77"/>
  <c r="G8" i="77"/>
  <c r="F8" i="77"/>
  <c r="E8" i="77"/>
  <c r="O8" i="112"/>
  <c r="N8" i="112"/>
  <c r="M8" i="112"/>
  <c r="L8" i="112"/>
  <c r="K8" i="112"/>
  <c r="J8" i="112"/>
  <c r="I8" i="112"/>
  <c r="H8" i="112"/>
  <c r="G8" i="112"/>
  <c r="F8" i="112"/>
  <c r="E8" i="112"/>
  <c r="O8" i="76"/>
  <c r="N8" i="76"/>
  <c r="M8" i="76"/>
  <c r="L8" i="76"/>
  <c r="K8" i="76"/>
  <c r="J8" i="76"/>
  <c r="I8" i="76"/>
  <c r="H8" i="76"/>
  <c r="G8" i="76"/>
  <c r="F8" i="76"/>
  <c r="E8" i="76"/>
  <c r="O8" i="75"/>
  <c r="N8" i="75"/>
  <c r="M8" i="75"/>
  <c r="L8" i="75"/>
  <c r="K8" i="75"/>
  <c r="J8" i="75"/>
  <c r="I8" i="75"/>
  <c r="H8" i="75"/>
  <c r="G8" i="75"/>
  <c r="F8" i="75"/>
  <c r="E8" i="75"/>
  <c r="O8" i="74"/>
  <c r="N8" i="74"/>
  <c r="M8" i="74"/>
  <c r="L8" i="74"/>
  <c r="K8" i="74"/>
  <c r="J8" i="74"/>
  <c r="I8" i="74"/>
  <c r="H8" i="74"/>
  <c r="G8" i="74"/>
  <c r="F8" i="74"/>
  <c r="E8" i="74"/>
  <c r="O8" i="73"/>
  <c r="N8" i="73"/>
  <c r="M8" i="73"/>
  <c r="L8" i="73"/>
  <c r="K8" i="73"/>
  <c r="J8" i="73"/>
  <c r="I8" i="73"/>
  <c r="H8" i="73"/>
  <c r="G8" i="73"/>
  <c r="F8" i="73"/>
  <c r="E8" i="73"/>
  <c r="O8" i="72"/>
  <c r="N8" i="72"/>
  <c r="M8" i="72"/>
  <c r="L8" i="72"/>
  <c r="K8" i="72"/>
  <c r="J8" i="72"/>
  <c r="I8" i="72"/>
  <c r="H8" i="72"/>
  <c r="G8" i="72"/>
  <c r="F8" i="72"/>
  <c r="E8" i="72"/>
  <c r="O8" i="71"/>
  <c r="N8" i="71"/>
  <c r="M8" i="71"/>
  <c r="L8" i="71"/>
  <c r="K8" i="71"/>
  <c r="J8" i="71"/>
  <c r="I8" i="71"/>
  <c r="H8" i="71"/>
  <c r="G8" i="71"/>
  <c r="F8" i="71"/>
  <c r="E8" i="71"/>
  <c r="O8" i="70"/>
  <c r="N8" i="70"/>
  <c r="M8" i="70"/>
  <c r="L8" i="70"/>
  <c r="K8" i="70"/>
  <c r="J8" i="70"/>
  <c r="I8" i="70"/>
  <c r="H8" i="70"/>
  <c r="G8" i="70"/>
  <c r="F8" i="70"/>
  <c r="E8" i="70"/>
  <c r="O8" i="69"/>
  <c r="N8" i="69"/>
  <c r="M8" i="69"/>
  <c r="L8" i="69"/>
  <c r="K8" i="69"/>
  <c r="J8" i="69"/>
  <c r="I8" i="69"/>
  <c r="H8" i="69"/>
  <c r="G8" i="69"/>
  <c r="F8" i="69"/>
  <c r="E8" i="69"/>
  <c r="O8" i="68"/>
  <c r="N8" i="68"/>
  <c r="M8" i="68"/>
  <c r="L8" i="68"/>
  <c r="K8" i="68"/>
  <c r="J8" i="68"/>
  <c r="I8" i="68"/>
  <c r="H8" i="68"/>
  <c r="G8" i="68"/>
  <c r="F8" i="68"/>
  <c r="E8" i="68"/>
  <c r="O8" i="67"/>
  <c r="N8" i="67"/>
  <c r="M8" i="67"/>
  <c r="L8" i="67"/>
  <c r="K8" i="67"/>
  <c r="J8" i="67"/>
  <c r="I8" i="67"/>
  <c r="H8" i="67"/>
  <c r="G8" i="67"/>
  <c r="F8" i="67"/>
  <c r="E8" i="67"/>
  <c r="O8" i="66"/>
  <c r="N8" i="66"/>
  <c r="M8" i="66"/>
  <c r="L8" i="66"/>
  <c r="K8" i="66"/>
  <c r="J8" i="66"/>
  <c r="I8" i="66"/>
  <c r="H8" i="66"/>
  <c r="G8" i="66"/>
  <c r="F8" i="66"/>
  <c r="E8" i="66"/>
  <c r="O8" i="65"/>
  <c r="N8" i="65"/>
  <c r="M8" i="65"/>
  <c r="L8" i="65"/>
  <c r="K8" i="65"/>
  <c r="J8" i="65"/>
  <c r="I8" i="65"/>
  <c r="H8" i="65"/>
  <c r="G8" i="65"/>
  <c r="F8" i="65"/>
  <c r="E8" i="65"/>
  <c r="O8" i="64"/>
  <c r="N8" i="64"/>
  <c r="M8" i="64"/>
  <c r="L8" i="64"/>
  <c r="K8" i="64"/>
  <c r="J8" i="64"/>
  <c r="I8" i="64"/>
  <c r="H8" i="64"/>
  <c r="G8" i="64"/>
  <c r="F8" i="64"/>
  <c r="E8" i="64"/>
  <c r="O8" i="63"/>
  <c r="N8" i="63"/>
  <c r="M8" i="63"/>
  <c r="L8" i="63"/>
  <c r="K8" i="63"/>
  <c r="J8" i="63"/>
  <c r="I8" i="63"/>
  <c r="H8" i="63"/>
  <c r="G8" i="63"/>
  <c r="F8" i="63"/>
  <c r="E8" i="63"/>
  <c r="O8" i="62"/>
  <c r="N8" i="62"/>
  <c r="M8" i="62"/>
  <c r="L8" i="62"/>
  <c r="K8" i="62"/>
  <c r="J8" i="62"/>
  <c r="I8" i="62"/>
  <c r="H8" i="62"/>
  <c r="G8" i="62"/>
  <c r="F8" i="62"/>
  <c r="E8" i="62"/>
  <c r="O8" i="61"/>
  <c r="N8" i="61"/>
  <c r="M8" i="61"/>
  <c r="L8" i="61"/>
  <c r="K8" i="61"/>
  <c r="J8" i="61"/>
  <c r="I8" i="61"/>
  <c r="H8" i="61"/>
  <c r="G8" i="61"/>
  <c r="F8" i="61"/>
  <c r="E8" i="61"/>
  <c r="O8" i="60"/>
  <c r="N8" i="60"/>
  <c r="M8" i="60"/>
  <c r="L8" i="60"/>
  <c r="K8" i="60"/>
  <c r="J8" i="60"/>
  <c r="I8" i="60"/>
  <c r="H8" i="60"/>
  <c r="G8" i="60"/>
  <c r="F8" i="60"/>
  <c r="E8" i="60"/>
  <c r="O8" i="59"/>
  <c r="N8" i="59"/>
  <c r="M8" i="59"/>
  <c r="L8" i="59"/>
  <c r="K8" i="59"/>
  <c r="J8" i="59"/>
  <c r="I8" i="59"/>
  <c r="H8" i="59"/>
  <c r="G8" i="59"/>
  <c r="F8" i="59"/>
  <c r="E8" i="59"/>
  <c r="O8" i="58"/>
  <c r="N8" i="58"/>
  <c r="M8" i="58"/>
  <c r="L8" i="58"/>
  <c r="K8" i="58"/>
  <c r="J8" i="58"/>
  <c r="I8" i="58"/>
  <c r="H8" i="58"/>
  <c r="G8" i="58"/>
  <c r="F8" i="58"/>
  <c r="E8" i="58"/>
  <c r="O8" i="57"/>
  <c r="N8" i="57"/>
  <c r="M8" i="57"/>
  <c r="L8" i="57"/>
  <c r="K8" i="57"/>
  <c r="J8" i="57"/>
  <c r="I8" i="57"/>
  <c r="H8" i="57"/>
  <c r="G8" i="57"/>
  <c r="F8" i="57"/>
  <c r="E8" i="57"/>
  <c r="O8" i="56"/>
  <c r="N8" i="56"/>
  <c r="M8" i="56"/>
  <c r="L8" i="56"/>
  <c r="K8" i="56"/>
  <c r="J8" i="56"/>
  <c r="I8" i="56"/>
  <c r="H8" i="56"/>
  <c r="G8" i="56"/>
  <c r="F8" i="56"/>
  <c r="E8" i="56"/>
  <c r="O8" i="55"/>
  <c r="N8" i="55"/>
  <c r="M8" i="55"/>
  <c r="L8" i="55"/>
  <c r="K8" i="55"/>
  <c r="J8" i="55"/>
  <c r="I8" i="55"/>
  <c r="H8" i="55"/>
  <c r="G8" i="55"/>
  <c r="F8" i="55"/>
  <c r="E8" i="55"/>
  <c r="O8" i="54"/>
  <c r="N8" i="54"/>
  <c r="M8" i="54"/>
  <c r="L8" i="54"/>
  <c r="K8" i="54"/>
  <c r="J8" i="54"/>
  <c r="I8" i="54"/>
  <c r="H8" i="54"/>
  <c r="G8" i="54"/>
  <c r="F8" i="54"/>
  <c r="E8" i="54"/>
  <c r="O8" i="53"/>
  <c r="N8" i="53"/>
  <c r="M8" i="53"/>
  <c r="L8" i="53"/>
  <c r="K8" i="53"/>
  <c r="J8" i="53"/>
  <c r="I8" i="53"/>
  <c r="H8" i="53"/>
  <c r="G8" i="53"/>
  <c r="F8" i="53"/>
  <c r="E8" i="53"/>
  <c r="O8" i="109"/>
  <c r="N8" i="109"/>
  <c r="M8" i="109"/>
  <c r="L8" i="109"/>
  <c r="K8" i="109"/>
  <c r="J8" i="109"/>
  <c r="I8" i="109"/>
  <c r="H8" i="109"/>
  <c r="G8" i="109"/>
  <c r="F8" i="109"/>
  <c r="E8" i="109"/>
  <c r="O8" i="52"/>
  <c r="N8" i="52"/>
  <c r="M8" i="52"/>
  <c r="L8" i="52"/>
  <c r="K8" i="52"/>
  <c r="J8" i="52"/>
  <c r="I8" i="52"/>
  <c r="H8" i="52"/>
  <c r="G8" i="52"/>
  <c r="F8" i="52"/>
  <c r="E8" i="52"/>
  <c r="O8" i="51"/>
  <c r="N8" i="51"/>
  <c r="M8" i="51"/>
  <c r="L8" i="51"/>
  <c r="K8" i="51"/>
  <c r="J8" i="51"/>
  <c r="I8" i="51"/>
  <c r="H8" i="51"/>
  <c r="G8" i="51"/>
  <c r="F8" i="51"/>
  <c r="E8" i="51"/>
  <c r="O8" i="50"/>
  <c r="N8" i="50"/>
  <c r="M8" i="50"/>
  <c r="L8" i="50"/>
  <c r="K8" i="50"/>
  <c r="J8" i="50"/>
  <c r="I8" i="50"/>
  <c r="H8" i="50"/>
  <c r="G8" i="50"/>
  <c r="F8" i="50"/>
  <c r="E8" i="50"/>
  <c r="O8" i="49"/>
  <c r="N8" i="49"/>
  <c r="M8" i="49"/>
  <c r="L8" i="49"/>
  <c r="K8" i="49"/>
  <c r="J8" i="49"/>
  <c r="I8" i="49"/>
  <c r="H8" i="49"/>
  <c r="G8" i="49"/>
  <c r="F8" i="49"/>
  <c r="E8" i="49"/>
  <c r="O8" i="48"/>
  <c r="N8" i="48"/>
  <c r="M8" i="48"/>
  <c r="L8" i="48"/>
  <c r="K8" i="48"/>
  <c r="J8" i="48"/>
  <c r="I8" i="48"/>
  <c r="H8" i="48"/>
  <c r="G8" i="48"/>
  <c r="F8" i="48"/>
  <c r="E8" i="48"/>
  <c r="O8" i="47"/>
  <c r="N8" i="47"/>
  <c r="M8" i="47"/>
  <c r="L8" i="47"/>
  <c r="K8" i="47"/>
  <c r="J8" i="47"/>
  <c r="I8" i="47"/>
  <c r="H8" i="47"/>
  <c r="G8" i="47"/>
  <c r="F8" i="47"/>
  <c r="E8" i="47"/>
  <c r="O8" i="46"/>
  <c r="N8" i="46"/>
  <c r="M8" i="46"/>
  <c r="L8" i="46"/>
  <c r="K8" i="46"/>
  <c r="J8" i="46"/>
  <c r="I8" i="46"/>
  <c r="H8" i="46"/>
  <c r="G8" i="46"/>
  <c r="F8" i="46"/>
  <c r="E8" i="46"/>
  <c r="O8" i="45"/>
  <c r="N8" i="45"/>
  <c r="M8" i="45"/>
  <c r="L8" i="45"/>
  <c r="K8" i="45"/>
  <c r="J8" i="45"/>
  <c r="I8" i="45"/>
  <c r="H8" i="45"/>
  <c r="G8" i="45"/>
  <c r="F8" i="45"/>
  <c r="E8" i="45"/>
  <c r="O8" i="44"/>
  <c r="N8" i="44"/>
  <c r="M8" i="44"/>
  <c r="L8" i="44"/>
  <c r="K8" i="44"/>
  <c r="J8" i="44"/>
  <c r="I8" i="44"/>
  <c r="H8" i="44"/>
  <c r="G8" i="44"/>
  <c r="F8" i="44"/>
  <c r="E8" i="44"/>
  <c r="O8" i="43"/>
  <c r="N8" i="43"/>
  <c r="M8" i="43"/>
  <c r="L8" i="43"/>
  <c r="K8" i="43"/>
  <c r="J8" i="43"/>
  <c r="I8" i="43"/>
  <c r="H8" i="43"/>
  <c r="G8" i="43"/>
  <c r="F8" i="43"/>
  <c r="E8" i="43"/>
  <c r="O8" i="42"/>
  <c r="N8" i="42"/>
  <c r="M8" i="42"/>
  <c r="L8" i="42"/>
  <c r="K8" i="42"/>
  <c r="J8" i="42"/>
  <c r="I8" i="42"/>
  <c r="H8" i="42"/>
  <c r="G8" i="42"/>
  <c r="F8" i="42"/>
  <c r="E8" i="42"/>
  <c r="O8" i="41"/>
  <c r="N8" i="41"/>
  <c r="M8" i="41"/>
  <c r="L8" i="41"/>
  <c r="K8" i="41"/>
  <c r="J8" i="41"/>
  <c r="I8" i="41"/>
  <c r="H8" i="41"/>
  <c r="G8" i="41"/>
  <c r="F8" i="41"/>
  <c r="E8" i="41"/>
  <c r="O8" i="40"/>
  <c r="N8" i="40"/>
  <c r="M8" i="40"/>
  <c r="L8" i="40"/>
  <c r="K8" i="40"/>
  <c r="J8" i="40"/>
  <c r="I8" i="40"/>
  <c r="H8" i="40"/>
  <c r="G8" i="40"/>
  <c r="F8" i="40"/>
  <c r="E8" i="40"/>
  <c r="O8" i="39"/>
  <c r="N8" i="39"/>
  <c r="M8" i="39"/>
  <c r="L8" i="39"/>
  <c r="K8" i="39"/>
  <c r="J8" i="39"/>
  <c r="I8" i="39"/>
  <c r="H8" i="39"/>
  <c r="G8" i="39"/>
  <c r="F8" i="39"/>
  <c r="E8" i="39"/>
  <c r="O8" i="38"/>
  <c r="N8" i="38"/>
  <c r="M8" i="38"/>
  <c r="L8" i="38"/>
  <c r="K8" i="38"/>
  <c r="J8" i="38"/>
  <c r="I8" i="38"/>
  <c r="H8" i="38"/>
  <c r="G8" i="38"/>
  <c r="F8" i="38"/>
  <c r="E8" i="38"/>
  <c r="O8" i="37"/>
  <c r="N8" i="37"/>
  <c r="M8" i="37"/>
  <c r="L8" i="37"/>
  <c r="K8" i="37"/>
  <c r="J8" i="37"/>
  <c r="I8" i="37"/>
  <c r="H8" i="37"/>
  <c r="G8" i="37"/>
  <c r="F8" i="37"/>
  <c r="E8" i="37"/>
  <c r="O8" i="36"/>
  <c r="N8" i="36"/>
  <c r="M8" i="36"/>
  <c r="L8" i="36"/>
  <c r="K8" i="36"/>
  <c r="J8" i="36"/>
  <c r="I8" i="36"/>
  <c r="H8" i="36"/>
  <c r="G8" i="36"/>
  <c r="F8" i="36"/>
  <c r="E8" i="36"/>
  <c r="O8" i="35"/>
  <c r="N8" i="35"/>
  <c r="M8" i="35"/>
  <c r="L8" i="35"/>
  <c r="K8" i="35"/>
  <c r="J8" i="35"/>
  <c r="I8" i="35"/>
  <c r="H8" i="35"/>
  <c r="G8" i="35"/>
  <c r="F8" i="35"/>
  <c r="E8" i="35"/>
  <c r="O8" i="34"/>
  <c r="N8" i="34"/>
  <c r="M8" i="34"/>
  <c r="L8" i="34"/>
  <c r="K8" i="34"/>
  <c r="J8" i="34"/>
  <c r="I8" i="34"/>
  <c r="H8" i="34"/>
  <c r="G8" i="34"/>
  <c r="F8" i="34"/>
  <c r="E8" i="34"/>
  <c r="O8" i="33"/>
  <c r="N8" i="33"/>
  <c r="M8" i="33"/>
  <c r="L8" i="33"/>
  <c r="K8" i="33"/>
  <c r="J8" i="33"/>
  <c r="I8" i="33"/>
  <c r="H8" i="33"/>
  <c r="G8" i="33"/>
  <c r="F8" i="33"/>
  <c r="E8" i="33"/>
  <c r="O8" i="32"/>
  <c r="N8" i="32"/>
  <c r="M8" i="32"/>
  <c r="L8" i="32"/>
  <c r="K8" i="32"/>
  <c r="J8" i="32"/>
  <c r="I8" i="32"/>
  <c r="H8" i="32"/>
  <c r="G8" i="32"/>
  <c r="F8" i="32"/>
  <c r="E8" i="32"/>
  <c r="O8" i="31"/>
  <c r="N8" i="31"/>
  <c r="M8" i="31"/>
  <c r="L8" i="31"/>
  <c r="K8" i="31"/>
  <c r="J8" i="31"/>
  <c r="I8" i="31"/>
  <c r="H8" i="31"/>
  <c r="G8" i="31"/>
  <c r="F8" i="31"/>
  <c r="E8" i="31"/>
  <c r="O8" i="30"/>
  <c r="N8" i="30"/>
  <c r="M8" i="30"/>
  <c r="L8" i="30"/>
  <c r="K8" i="30"/>
  <c r="J8" i="30"/>
  <c r="I8" i="30"/>
  <c r="H8" i="30"/>
  <c r="G8" i="30"/>
  <c r="F8" i="30"/>
  <c r="E8" i="30"/>
  <c r="O8" i="29"/>
  <c r="N8" i="29"/>
  <c r="M8" i="29"/>
  <c r="L8" i="29"/>
  <c r="K8" i="29"/>
  <c r="J8" i="29"/>
  <c r="I8" i="29"/>
  <c r="H8" i="29"/>
  <c r="G8" i="29"/>
  <c r="F8" i="29"/>
  <c r="E8" i="29"/>
  <c r="O8" i="28"/>
  <c r="N8" i="28"/>
  <c r="M8" i="28"/>
  <c r="L8" i="28"/>
  <c r="K8" i="28"/>
  <c r="J8" i="28"/>
  <c r="I8" i="28"/>
  <c r="H8" i="28"/>
  <c r="G8" i="28"/>
  <c r="F8" i="28"/>
  <c r="E8" i="28"/>
  <c r="O8" i="27"/>
  <c r="N8" i="27"/>
  <c r="M8" i="27"/>
  <c r="L8" i="27"/>
  <c r="K8" i="27"/>
  <c r="J8" i="27"/>
  <c r="I8" i="27"/>
  <c r="H8" i="27"/>
  <c r="G8" i="27"/>
  <c r="F8" i="27"/>
  <c r="E8" i="27"/>
  <c r="O8" i="26"/>
  <c r="N8" i="26"/>
  <c r="M8" i="26"/>
  <c r="L8" i="26"/>
  <c r="K8" i="26"/>
  <c r="J8" i="26"/>
  <c r="I8" i="26"/>
  <c r="H8" i="26"/>
  <c r="G8" i="26"/>
  <c r="F8" i="26"/>
  <c r="E8" i="26"/>
  <c r="O8" i="25"/>
  <c r="N8" i="25"/>
  <c r="M8" i="25"/>
  <c r="L8" i="25"/>
  <c r="K8" i="25"/>
  <c r="J8" i="25"/>
  <c r="I8" i="25"/>
  <c r="H8" i="25"/>
  <c r="G8" i="25"/>
  <c r="F8" i="25"/>
  <c r="E8" i="25"/>
  <c r="O8" i="24"/>
  <c r="N8" i="24"/>
  <c r="M8" i="24"/>
  <c r="L8" i="24"/>
  <c r="K8" i="24"/>
  <c r="J8" i="24"/>
  <c r="I8" i="24"/>
  <c r="H8" i="24"/>
  <c r="G8" i="24"/>
  <c r="F8" i="24"/>
  <c r="E8" i="24"/>
  <c r="O8" i="23"/>
  <c r="N8" i="23"/>
  <c r="M8" i="23"/>
  <c r="L8" i="23"/>
  <c r="K8" i="23"/>
  <c r="J8" i="23"/>
  <c r="I8" i="23"/>
  <c r="H8" i="23"/>
  <c r="G8" i="23"/>
  <c r="F8" i="23"/>
  <c r="E8" i="23"/>
  <c r="O8" i="22"/>
  <c r="N8" i="22"/>
  <c r="M8" i="22"/>
  <c r="L8" i="22"/>
  <c r="K8" i="22"/>
  <c r="J8" i="22"/>
  <c r="I8" i="22"/>
  <c r="H8" i="22"/>
  <c r="G8" i="22"/>
  <c r="F8" i="22"/>
  <c r="E8" i="22"/>
  <c r="O8" i="21"/>
  <c r="N8" i="21"/>
  <c r="M8" i="21"/>
  <c r="L8" i="21"/>
  <c r="K8" i="21"/>
  <c r="J8" i="21"/>
  <c r="I8" i="21"/>
  <c r="H8" i="21"/>
  <c r="G8" i="21"/>
  <c r="F8" i="21"/>
  <c r="E8" i="21"/>
  <c r="O8" i="20"/>
  <c r="N8" i="20"/>
  <c r="M8" i="20"/>
  <c r="L8" i="20"/>
  <c r="K8" i="20"/>
  <c r="J8" i="20"/>
  <c r="I8" i="20"/>
  <c r="H8" i="20"/>
  <c r="G8" i="20"/>
  <c r="F8" i="20"/>
  <c r="E8" i="20"/>
  <c r="O8" i="19"/>
  <c r="N8" i="19"/>
  <c r="M8" i="19"/>
  <c r="L8" i="19"/>
  <c r="K8" i="19"/>
  <c r="J8" i="19"/>
  <c r="I8" i="19"/>
  <c r="H8" i="19"/>
  <c r="G8" i="19"/>
  <c r="F8" i="19"/>
  <c r="E8" i="19"/>
  <c r="O8" i="18"/>
  <c r="N8" i="18"/>
  <c r="M8" i="18"/>
  <c r="L8" i="18"/>
  <c r="K8" i="18"/>
  <c r="J8" i="18"/>
  <c r="I8" i="18"/>
  <c r="H8" i="18"/>
  <c r="G8" i="18"/>
  <c r="F8" i="18"/>
  <c r="E8" i="18"/>
  <c r="O8" i="17"/>
  <c r="N8" i="17"/>
  <c r="M8" i="17"/>
  <c r="L8" i="17"/>
  <c r="K8" i="17"/>
  <c r="J8" i="17"/>
  <c r="I8" i="17"/>
  <c r="H8" i="17"/>
  <c r="G8" i="17"/>
  <c r="F8" i="17"/>
  <c r="E8" i="17"/>
  <c r="O8" i="16"/>
  <c r="N8" i="16"/>
  <c r="M8" i="16"/>
  <c r="L8" i="16"/>
  <c r="K8" i="16"/>
  <c r="J8" i="16"/>
  <c r="I8" i="16"/>
  <c r="H8" i="16"/>
  <c r="G8" i="16"/>
  <c r="F8" i="16"/>
  <c r="E8" i="16"/>
  <c r="O8" i="15"/>
  <c r="N8" i="15"/>
  <c r="M8" i="15"/>
  <c r="L8" i="15"/>
  <c r="K8" i="15"/>
  <c r="J8" i="15"/>
  <c r="I8" i="15"/>
  <c r="H8" i="15"/>
  <c r="G8" i="15"/>
  <c r="F8" i="15"/>
  <c r="E8" i="15"/>
  <c r="O8" i="14"/>
  <c r="N8" i="14"/>
  <c r="M8" i="14"/>
  <c r="L8" i="14"/>
  <c r="K8" i="14"/>
  <c r="J8" i="14"/>
  <c r="I8" i="14"/>
  <c r="H8" i="14"/>
  <c r="G8" i="14"/>
  <c r="F8" i="14"/>
  <c r="E8" i="14"/>
  <c r="O8" i="13"/>
  <c r="N8" i="13"/>
  <c r="M8" i="13"/>
  <c r="L8" i="13"/>
  <c r="K8" i="13"/>
  <c r="J8" i="13"/>
  <c r="I8" i="13"/>
  <c r="H8" i="13"/>
  <c r="G8" i="13"/>
  <c r="F8" i="13"/>
  <c r="E8" i="13"/>
  <c r="O8" i="12"/>
  <c r="N8" i="12"/>
  <c r="M8" i="12"/>
  <c r="L8" i="12"/>
  <c r="K8" i="12"/>
  <c r="J8" i="12"/>
  <c r="I8" i="12"/>
  <c r="H8" i="12"/>
  <c r="G8" i="12"/>
  <c r="F8" i="12"/>
  <c r="E8" i="12"/>
  <c r="O8" i="11"/>
  <c r="N8" i="11"/>
  <c r="M8" i="11"/>
  <c r="L8" i="11"/>
  <c r="K8" i="11"/>
  <c r="J8" i="11"/>
  <c r="I8" i="11"/>
  <c r="H8" i="11"/>
  <c r="G8" i="11"/>
  <c r="F8" i="11"/>
  <c r="E8" i="11"/>
  <c r="M8" i="10" l="1"/>
  <c r="E8" i="10"/>
  <c r="M10" i="5"/>
  <c r="E10" i="5"/>
  <c r="L10" i="5"/>
  <c r="O8" i="10"/>
  <c r="F8" i="10"/>
  <c r="G8" i="10"/>
  <c r="H8" i="10"/>
  <c r="I8" i="10"/>
  <c r="J8" i="10"/>
  <c r="K8" i="10"/>
  <c r="L8" i="10"/>
  <c r="N8" i="10"/>
  <c r="O10" i="5" l="1"/>
  <c r="N10" i="5"/>
  <c r="K10" i="5"/>
  <c r="J10" i="5"/>
  <c r="I10" i="5"/>
  <c r="H10" i="5"/>
  <c r="G10" i="5"/>
  <c r="F10" i="5"/>
</calcChain>
</file>

<file path=xl/sharedStrings.xml><?xml version="1.0" encoding="utf-8"?>
<sst xmlns="http://schemas.openxmlformats.org/spreadsheetml/2006/main" count="7802" uniqueCount="161">
  <si>
    <t>Зарегистрировано заболеваний</t>
  </si>
  <si>
    <t>всего</t>
  </si>
  <si>
    <t>№</t>
  </si>
  <si>
    <t>из них у жителей сельских поселений</t>
  </si>
  <si>
    <t>Зарегистрировано случаев смерти</t>
  </si>
  <si>
    <t xml:space="preserve">до 1 года </t>
  </si>
  <si>
    <t>1-2 года (включительно)</t>
  </si>
  <si>
    <t>3 – 6 лет (включительно)</t>
  </si>
  <si>
    <t>у посещающих детские дошкольные учреждения</t>
  </si>
  <si>
    <t>из них у детей в возрасте
0-17 лет (включительно)</t>
  </si>
  <si>
    <t>0-14 лет (включительно)</t>
  </si>
  <si>
    <t>из них детей в возрасте
0-17 лет (включительно)</t>
  </si>
  <si>
    <t>Наименование территории</t>
  </si>
  <si>
    <t>Район</t>
  </si>
  <si>
    <t>Строка 01: Брюшной тиф</t>
  </si>
  <si>
    <t>Строка 02: Паратифы А, В, С и неуточненный</t>
  </si>
  <si>
    <t>Строка 03: Бактерионосители брюшного тифа, паратифов</t>
  </si>
  <si>
    <t>=20101000</t>
  </si>
  <si>
    <t>Строка 04: Холера</t>
  </si>
  <si>
    <t>Строка 05: Вибриононосители холеры</t>
  </si>
  <si>
    <t>Строка 06: Другие сальмонеллезные инфекции</t>
  </si>
  <si>
    <t>Строка 07: из них вызванные сальмонеллами группы В</t>
  </si>
  <si>
    <t>Строка 08: сальмонеллами группы С</t>
  </si>
  <si>
    <t>Строка 09: сальмонеллами группы Д</t>
  </si>
  <si>
    <t>Строка 10: Бактериальная дизентерия (шигеллез)</t>
  </si>
  <si>
    <t>Строка 11: из нее бактериологически подтвержденная</t>
  </si>
  <si>
    <t>Строка 12: из нее вызванная шигеллами Зонне</t>
  </si>
  <si>
    <t>Строка 13: шигеллами Флекснера</t>
  </si>
  <si>
    <t>Строка 14: Бактерионосители дизентерии</t>
  </si>
  <si>
    <t>Строка 15: Другие острые кишечные инфекции, вызванные установленными бактериальными, вирусными возбудителями, а также пищевые токсикоинфекции установленной этиологии</t>
  </si>
  <si>
    <t>Строка 16: из них вызванные установленными бактериальными возбудителями</t>
  </si>
  <si>
    <t>Строка 17: из них кишечными палочками (эшерихиями)</t>
  </si>
  <si>
    <t>Строка 18: кампилобактериями</t>
  </si>
  <si>
    <t>Строка 19: иерсиниями энтероколитика</t>
  </si>
  <si>
    <t>Строка 20: вызванные вирусами</t>
  </si>
  <si>
    <t>Строка 21: из них ротавирусами</t>
  </si>
  <si>
    <t>Строка 22: вирусом Норволк</t>
  </si>
  <si>
    <t>Строка 23: Острые кишечные инфекции, вызванные неустановленными инфекционными возбудителями, пищевые токсикоинфекции неустановленной этиологии</t>
  </si>
  <si>
    <t>Строка 24: Острый паралитический полиомиелит, включая ассоциированный с вакциной</t>
  </si>
  <si>
    <t>Строка 25: Острые вялые параличи</t>
  </si>
  <si>
    <t>Строка 26: Энтеровирусные инфекции</t>
  </si>
  <si>
    <t>Строка 27: из них энтеровирусный менингит</t>
  </si>
  <si>
    <t>Строка 28: Острые гепатиты – всего</t>
  </si>
  <si>
    <t>Строка 29: из них острый гепатит А</t>
  </si>
  <si>
    <t>Строка 30: острый гепатит В</t>
  </si>
  <si>
    <t>Строка 31: острый гепатит С</t>
  </si>
  <si>
    <t>Строка 32: острый гепатит Е</t>
  </si>
  <si>
    <t>Строка 33: Хронические вирусные гепатиты (впервые установленные) – всего</t>
  </si>
  <si>
    <t>Строка 34: из них хронический вирусный гепатит В</t>
  </si>
  <si>
    <t>Строка 35: хронический вирусный гепатит С</t>
  </si>
  <si>
    <t>Строка 36: Носительство возбудителя вирусного гепатита В</t>
  </si>
  <si>
    <t>Строка 41: Стрептококковая инфекция (впервые выявленная)</t>
  </si>
  <si>
    <t>Строка 42: из них скарлатина</t>
  </si>
  <si>
    <t>Строка 43: стрептококковая септицемия</t>
  </si>
  <si>
    <t>Раздел 1. Инфекционные заболевания</t>
  </si>
  <si>
    <t>МКБ+</t>
  </si>
  <si>
    <t>из общего числа зарегистрированных заболеваний у детей в возрасте: 0-17 лет (включительно)</t>
  </si>
  <si>
    <t>Строка 50: Менингококковая инфекция</t>
  </si>
  <si>
    <t>Всего по субъекту РФ</t>
  </si>
  <si>
    <t>Строка 36: Дифтерия</t>
  </si>
  <si>
    <t>Строка 37: Бактерионосители токсигенных штаммов дифтерии</t>
  </si>
  <si>
    <t>Строка 38: Коклюш</t>
  </si>
  <si>
    <t>Строка 39: из него коклюш, вызванный Bordetella parapertussis</t>
  </si>
  <si>
    <t>Строка 43: Ветряная оспа</t>
  </si>
  <si>
    <t>Строка 44: Опоясывающий лишай</t>
  </si>
  <si>
    <t>Строка 45: Корь</t>
  </si>
  <si>
    <t>Строка 46: Краснуха</t>
  </si>
  <si>
    <t>Строка 47: Синдром врожденной краснухи (СВК)</t>
  </si>
  <si>
    <t>Строка 48: Паротит эпидемический</t>
  </si>
  <si>
    <t>Строка 49: из нее генерализованные формы</t>
  </si>
  <si>
    <t>Строка 50: Гемофильная инфекция</t>
  </si>
  <si>
    <t>Строка 51: Столбняк</t>
  </si>
  <si>
    <t>Строка 52: Туляремия</t>
  </si>
  <si>
    <t>Строка 53: Сибирская язва</t>
  </si>
  <si>
    <t>Строка 54: Бруцеллез, впервые выявленный</t>
  </si>
  <si>
    <t>Строка 55: Вирусные лихорадки, передаваемые членистоногими и вирусные геморрагические лихорадки</t>
  </si>
  <si>
    <t>Строка 56: из них лихорадка Западного Нила</t>
  </si>
  <si>
    <t>Строка 57: Крымская геморрагическая лихорадка</t>
  </si>
  <si>
    <t>Строка 58: геморрагическая лихорадка c почечным синдромом</t>
  </si>
  <si>
    <t>Строка 59: Омская геморрагическая лихорадка</t>
  </si>
  <si>
    <t>Строка 60: Лихорадка Денге</t>
  </si>
  <si>
    <t>Строка 61: Клещевой вирусный энцефалит</t>
  </si>
  <si>
    <t>Строка 62: Клещевой боррелиоз (болезнь Лайма)</t>
  </si>
  <si>
    <t>Строка 63: Псевдотуберкулез</t>
  </si>
  <si>
    <t>Строка 64: Лептоспироз</t>
  </si>
  <si>
    <t>Строка 65: Бешенство</t>
  </si>
  <si>
    <t>Строка 66: Укусы, ослюнения, оцарапывания животными</t>
  </si>
  <si>
    <t>Строка 67: из них дикими животными</t>
  </si>
  <si>
    <t>Строка 68: укусы, нанесенные собаками</t>
  </si>
  <si>
    <t>Строка 69: Укусы клещами</t>
  </si>
  <si>
    <t>Строка 70: Орнитоз (пситтакоз)</t>
  </si>
  <si>
    <t>Строка 71: Риккетсиозы</t>
  </si>
  <si>
    <t>Строка 72: из них эпидемический сыпной тиф</t>
  </si>
  <si>
    <t>Строка 73: болезнь Брилля</t>
  </si>
  <si>
    <t>Строка 74: лихорадка Ку</t>
  </si>
  <si>
    <t>Строка 75: сибирский клещевой тиф</t>
  </si>
  <si>
    <t>Строка 76: астраханская пятнистая лихорадка</t>
  </si>
  <si>
    <t>Строка 77: гранулоцитарный анаплазмоз человека (Риккетсиоз, вызываемый Anaplasma phagocytophilum)</t>
  </si>
  <si>
    <t>Строка 78: моноцитарный эрлихиоз человека (Риккетсиоз, вызываемый Ehrlichia chaffeensis и Ehrlichia muris)</t>
  </si>
  <si>
    <t>Строка 79: Педикулез</t>
  </si>
  <si>
    <t>Строка 80: Листериоз</t>
  </si>
  <si>
    <t>Строка 81: Легионеллез</t>
  </si>
  <si>
    <t>Строка 82: Инфекционный мононуклеоз</t>
  </si>
  <si>
    <t>Строка 83: Туберкулез (впервые выявленный) активные формы</t>
  </si>
  <si>
    <t>Строка 84: из него туберкулез органов дыхания</t>
  </si>
  <si>
    <t>Строка 85: из него бациллярные формы</t>
  </si>
  <si>
    <t>Строка 86: Сифилис (впервые выявленный) - все формы</t>
  </si>
  <si>
    <t>Строка 87: Гонококковая инфекция</t>
  </si>
  <si>
    <t>Строка 88: Болезнь, вызванная вирусом иммунодефицита человека (ВИЧ) и бессимптомный инфекционный статус, вызванный ВИЧ</t>
  </si>
  <si>
    <t>Строка 89: Острые инфекции верхних дыхательных путей множественной и неуточненной локализации</t>
  </si>
  <si>
    <t>Строка 90: Грипп</t>
  </si>
  <si>
    <t>Строка 91: Пневмония (внебольничная)</t>
  </si>
  <si>
    <t>Строка 92: из нее вирусная</t>
  </si>
  <si>
    <t>Строка 93: бактериальная</t>
  </si>
  <si>
    <t>Строка 94: из них вызванная пневмококками</t>
  </si>
  <si>
    <t>Строка 95: Mycoplasma pneumoniae</t>
  </si>
  <si>
    <t>Строка 96: пневмония, вызванная хламидиями</t>
  </si>
  <si>
    <t>Строка 97: Цитомегаловирусная болезнь</t>
  </si>
  <si>
    <t>Строка 98: Врожденная цитомегаловирусная инфекция</t>
  </si>
  <si>
    <t>Строка 99: Микроспория</t>
  </si>
  <si>
    <t>Строка 100: Чесотка</t>
  </si>
  <si>
    <t>Строка 102: Трихофития (Дерматофития, вызванная грибами рода Trichophyton)</t>
  </si>
  <si>
    <t>Строка 102: Поствакцинальные осложнения</t>
  </si>
  <si>
    <t>из них в возрасте (из графы 4):</t>
  </si>
  <si>
    <t>Самара</t>
  </si>
  <si>
    <t>Тольятти</t>
  </si>
  <si>
    <t>Сызрань</t>
  </si>
  <si>
    <t>Новокуйбышевск</t>
  </si>
  <si>
    <t>Чапаевск</t>
  </si>
  <si>
    <t>Отрадный</t>
  </si>
  <si>
    <t>Жигулевск</t>
  </si>
  <si>
    <t>Октябрьск</t>
  </si>
  <si>
    <t>Алексеевский</t>
  </si>
  <si>
    <t>Безенчукский</t>
  </si>
  <si>
    <t>Богатовский</t>
  </si>
  <si>
    <t>Б-Глушицкий</t>
  </si>
  <si>
    <t>Б-Черниговский</t>
  </si>
  <si>
    <t>Борский</t>
  </si>
  <si>
    <t>Волжский</t>
  </si>
  <si>
    <t>Исаклинский</t>
  </si>
  <si>
    <t>Кинельский</t>
  </si>
  <si>
    <t>К-Черкасский</t>
  </si>
  <si>
    <t>Клявлинский</t>
  </si>
  <si>
    <t>Кошкинский</t>
  </si>
  <si>
    <t>Красноармейский</t>
  </si>
  <si>
    <t>Красноярский</t>
  </si>
  <si>
    <t>Камышлинский</t>
  </si>
  <si>
    <t>Нефтегорский</t>
  </si>
  <si>
    <t>Пестравский</t>
  </si>
  <si>
    <t>Похвистневский</t>
  </si>
  <si>
    <t>Сергиевский</t>
  </si>
  <si>
    <t>Ставропольский</t>
  </si>
  <si>
    <t>Сызранский</t>
  </si>
  <si>
    <t>Ч-Вершинский</t>
  </si>
  <si>
    <t>Шенталинский</t>
  </si>
  <si>
    <t>Шигонский</t>
  </si>
  <si>
    <t>ж/д</t>
  </si>
  <si>
    <t>Приволжский</t>
  </si>
  <si>
    <t>Елховский</t>
  </si>
  <si>
    <t>Хворостянский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</si>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</sst>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8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8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Verdana"/>
      <family val="2"/>
      <charset val="204"/>
    </font>
    <font>
      <b/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8"/>
      <name val="Times New Roman"/>
      <family val="1"/>
      <charset val="204"/>
    </font>
    <font>
      <sz val="7"/>
      <color indexed="8"/>
      <name val="Times New Roman"/>
      <family val="1"/>
      <charset val="204"/>
    </font>
    <font>
      <b/>
      <sz val="7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8"/>
      <color theme="1"/>
      <name val="Arial Cyr"/>
      <family val="2"/>
      <charset val="204"/>
    </font>
    <font>
      <b/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/>
    <xf numFmtId="0" fontId="12" fillId="0" borderId="0"/>
    <xf numFmtId="0" fontId="1" fillId="0" borderId="0"/>
    <xf numFmtId="0" fontId="2" fillId="0" borderId="0"/>
  </cellStyleXfs>
  <cellXfs count="48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3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2" borderId="0" xfId="0" applyNumberFormat="1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7" fillId="2" borderId="0" xfId="0" applyFont="1" applyFill="1" applyAlignment="1">
      <alignment vertical="center" wrapText="1"/>
    </xf>
    <xf numFmtId="3" fontId="8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</cellXfs>
  <cellStyles count="5">
    <cellStyle name="Денежный [0] 2" xfId="1" xr:uid="{00000000-0005-0000-0000-000000000000}"/>
    <cellStyle name="Обычный" xfId="0" builtinId="0"/>
    <cellStyle name="Обычный 2" xfId="2" xr:uid="{00000000-0005-0000-0000-000002000000}"/>
    <cellStyle name="Процентный 2" xfId="3" xr:uid="{00000000-0005-0000-0000-000003000000}"/>
    <cellStyle name="Финансовый 2" xfId="4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O89"/>
  <sheetViews>
    <sheetView showGridLines="0" zoomScaleNormal="100" workbookViewId="0">
      <pane ySplit="11" topLeftCell="A12" activePane="bottomLeft" state="frozenSplit"/>
      <selection activeCell="E4" sqref="E4:E6"/>
      <selection pane="bottomLeft" activeCell="B43" sqref="B43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20"/>
  </cols>
  <sheetData>
    <row r="1" spans="1:15" s="32" customFormat="1" ht="12.75" x14ac:dyDescent="0.2">
      <c r="A1" s="21"/>
      <c r="B1" s="21" t="s">
        <v>54</v>
      </c>
      <c r="C1" s="30"/>
      <c r="D1" s="30"/>
      <c r="E1" s="31"/>
      <c r="F1" s="31"/>
      <c r="G1" s="31"/>
      <c r="H1" s="31"/>
      <c r="I1" s="31"/>
      <c r="J1" s="31"/>
    </row>
    <row r="3" spans="1:15" x14ac:dyDescent="0.2">
      <c r="A3" s="11"/>
      <c r="B3" s="11" t="s">
        <v>14</v>
      </c>
      <c r="C3" s="4"/>
      <c r="D3" s="4"/>
      <c r="E3" s="25"/>
      <c r="F3" s="25"/>
      <c r="G3" s="25"/>
      <c r="H3" s="25"/>
      <c r="I3" s="25"/>
      <c r="J3" s="25"/>
      <c r="K3" s="2"/>
      <c r="L3" s="2"/>
      <c r="M3" s="2"/>
      <c r="N3" s="2"/>
      <c r="O3" s="2"/>
    </row>
    <row r="4" spans="1:15" s="8" customFormat="1" ht="11.25" hidden="1" customHeight="1" x14ac:dyDescent="0.2">
      <c r="A4" s="9">
        <v>1</v>
      </c>
      <c r="B4" s="12">
        <v>2</v>
      </c>
      <c r="C4" s="9">
        <v>3</v>
      </c>
      <c r="D4" s="9"/>
      <c r="E4" s="22">
        <v>4</v>
      </c>
      <c r="F4" s="22">
        <v>6</v>
      </c>
      <c r="G4" s="22">
        <v>8</v>
      </c>
      <c r="H4" s="22">
        <v>10</v>
      </c>
      <c r="I4" s="22">
        <v>12</v>
      </c>
      <c r="J4" s="22">
        <v>14</v>
      </c>
    </row>
    <row r="5" spans="1:15" ht="11.25" customHeight="1" x14ac:dyDescent="0.2">
      <c r="A5" s="45" t="s">
        <v>2</v>
      </c>
      <c r="B5" s="45" t="s">
        <v>12</v>
      </c>
      <c r="C5" s="46" t="s">
        <v>13</v>
      </c>
      <c r="D5" s="46" t="s">
        <v>55</v>
      </c>
      <c r="E5" s="40" t="s">
        <v>0</v>
      </c>
      <c r="F5" s="41"/>
      <c r="G5" s="41"/>
      <c r="H5" s="41"/>
      <c r="I5" s="41"/>
      <c r="J5" s="41"/>
      <c r="K5" s="42"/>
      <c r="L5" s="34" t="s">
        <v>3</v>
      </c>
      <c r="M5" s="35"/>
      <c r="N5" s="34" t="s">
        <v>4</v>
      </c>
      <c r="O5" s="38"/>
    </row>
    <row r="6" spans="1:15" ht="11.25" customHeight="1" x14ac:dyDescent="0.2">
      <c r="A6" s="45"/>
      <c r="B6" s="45"/>
      <c r="C6" s="46"/>
      <c r="D6" s="46"/>
      <c r="E6" s="43" t="s">
        <v>1</v>
      </c>
      <c r="F6" s="43" t="s">
        <v>56</v>
      </c>
      <c r="G6" s="40" t="s">
        <v>123</v>
      </c>
      <c r="H6" s="41"/>
      <c r="I6" s="41"/>
      <c r="J6" s="41"/>
      <c r="K6" s="42"/>
      <c r="L6" s="36"/>
      <c r="M6" s="37"/>
      <c r="N6" s="36"/>
      <c r="O6" s="39"/>
    </row>
    <row r="7" spans="1:15" ht="11.25" customHeight="1" x14ac:dyDescent="0.2">
      <c r="A7" s="45"/>
      <c r="B7" s="45"/>
      <c r="C7" s="46"/>
      <c r="D7" s="46"/>
      <c r="E7" s="47"/>
      <c r="F7" s="47"/>
      <c r="G7" s="43" t="s">
        <v>10</v>
      </c>
      <c r="H7" s="43" t="s">
        <v>5</v>
      </c>
      <c r="I7" s="43" t="s">
        <v>6</v>
      </c>
      <c r="J7" s="40" t="s">
        <v>7</v>
      </c>
      <c r="K7" s="42"/>
      <c r="L7" s="43" t="s">
        <v>1</v>
      </c>
      <c r="M7" s="43" t="s">
        <v>9</v>
      </c>
      <c r="N7" s="43" t="s">
        <v>1</v>
      </c>
      <c r="O7" s="43" t="s">
        <v>11</v>
      </c>
    </row>
    <row r="8" spans="1:15" ht="56.25" customHeight="1" x14ac:dyDescent="0.2">
      <c r="A8" s="45"/>
      <c r="B8" s="45"/>
      <c r="C8" s="46"/>
      <c r="D8" s="46"/>
      <c r="E8" s="44"/>
      <c r="F8" s="44"/>
      <c r="G8" s="44"/>
      <c r="H8" s="44"/>
      <c r="I8" s="44"/>
      <c r="J8" s="19" t="s">
        <v>1</v>
      </c>
      <c r="K8" s="19" t="s">
        <v>8</v>
      </c>
      <c r="L8" s="44"/>
      <c r="M8" s="44"/>
      <c r="N8" s="44"/>
      <c r="O8" s="44"/>
    </row>
    <row r="9" spans="1:15" x14ac:dyDescent="0.2">
      <c r="A9" s="26">
        <v>1</v>
      </c>
      <c r="B9" s="27">
        <v>2</v>
      </c>
      <c r="C9" s="28"/>
      <c r="D9" s="28"/>
      <c r="E9" s="29">
        <v>3</v>
      </c>
      <c r="F9" s="29">
        <v>4</v>
      </c>
      <c r="G9" s="29">
        <v>5</v>
      </c>
      <c r="H9" s="29">
        <v>6</v>
      </c>
      <c r="I9" s="29">
        <v>7</v>
      </c>
      <c r="J9" s="29">
        <v>8</v>
      </c>
      <c r="K9" s="29">
        <v>9</v>
      </c>
      <c r="L9" s="29">
        <v>10</v>
      </c>
      <c r="M9" s="29">
        <v>11</v>
      </c>
      <c r="N9" s="29">
        <v>12</v>
      </c>
      <c r="O9" s="29">
        <v>13</v>
      </c>
    </row>
    <row r="10" spans="1:15" s="6" customFormat="1" ht="10.5" x14ac:dyDescent="0.2">
      <c r="A10" s="13"/>
      <c r="B10" s="14" t="s">
        <v>58</v>
      </c>
      <c r="C10" s="15"/>
      <c r="D10" s="15"/>
      <c r="E10" s="23">
        <f t="shared" ref="E10:O10" si="0">SUM(E11:E46)</f>
        <v>0</v>
      </c>
      <c r="F10" s="23">
        <f t="shared" si="0"/>
        <v>0</v>
      </c>
      <c r="G10" s="23">
        <f t="shared" si="0"/>
        <v>0</v>
      </c>
      <c r="H10" s="23">
        <f t="shared" si="0"/>
        <v>0</v>
      </c>
      <c r="I10" s="23">
        <f t="shared" si="0"/>
        <v>0</v>
      </c>
      <c r="J10" s="23">
        <f t="shared" si="0"/>
        <v>0</v>
      </c>
      <c r="K10" s="23">
        <f t="shared" si="0"/>
        <v>0</v>
      </c>
      <c r="L10" s="23">
        <f t="shared" si="0"/>
        <v>0</v>
      </c>
      <c r="M10" s="23">
        <f t="shared" si="0"/>
        <v>0</v>
      </c>
      <c r="N10" s="23">
        <f t="shared" si="0"/>
        <v>0</v>
      </c>
      <c r="O10" s="23">
        <f t="shared" si="0"/>
        <v>0</v>
      </c>
    </row>
    <row r="11" spans="1:15" x14ac:dyDescent="0.2">
      <c r="A11" s="16">
        <v>1</v>
      </c>
      <c r="B11" s="17" t="s">
        <v>124</v>
      </c>
      <c r="C11" s="18">
        <v>140000000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</row>
    <row r="12" spans="1:15" x14ac:dyDescent="0.2">
      <c r="A12" s="16">
        <v>2</v>
      </c>
      <c r="B12" s="17" t="s">
        <v>125</v>
      </c>
      <c r="C12" s="18">
        <v>150000000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5" x14ac:dyDescent="0.2">
      <c r="A13" s="16">
        <v>3</v>
      </c>
      <c r="B13" s="17" t="s">
        <v>126</v>
      </c>
      <c r="C13" s="18">
        <v>170000000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1:15" x14ac:dyDescent="0.2">
      <c r="A14" s="16">
        <v>4</v>
      </c>
      <c r="B14" s="17" t="s">
        <v>127</v>
      </c>
      <c r="C14" s="18">
        <v>200000000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5" x14ac:dyDescent="0.2">
      <c r="A15" s="16">
        <v>5</v>
      </c>
      <c r="B15" s="17" t="s">
        <v>128</v>
      </c>
      <c r="C15" s="18">
        <v>240000000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spans="1:15" x14ac:dyDescent="0.2">
      <c r="A16" s="16">
        <v>6</v>
      </c>
      <c r="B16" s="17" t="s">
        <v>129</v>
      </c>
      <c r="C16" s="18">
        <v>290000000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1:15" x14ac:dyDescent="0.2">
      <c r="A17" s="16">
        <v>7</v>
      </c>
      <c r="B17" s="17" t="s">
        <v>130</v>
      </c>
      <c r="C17" s="18">
        <v>340000000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</row>
    <row r="18" spans="1:15" x14ac:dyDescent="0.2">
      <c r="A18" s="16">
        <v>8</v>
      </c>
      <c r="B18" s="17" t="s">
        <v>131</v>
      </c>
      <c r="C18" s="18">
        <v>380000000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1:15" x14ac:dyDescent="0.2">
      <c r="A19" s="16">
        <v>9</v>
      </c>
      <c r="B19" s="17" t="s">
        <v>132</v>
      </c>
      <c r="C19" s="18">
        <v>420000000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spans="1:15" x14ac:dyDescent="0.2">
      <c r="A20" s="16">
        <v>10</v>
      </c>
      <c r="B20" s="17" t="s">
        <v>133</v>
      </c>
      <c r="C20" s="18">
        <v>460000000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1:15" x14ac:dyDescent="0.2">
      <c r="A21" s="16">
        <v>11</v>
      </c>
      <c r="B21" s="17" t="s">
        <v>134</v>
      </c>
      <c r="C21" s="18">
        <v>540000000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</row>
    <row r="22" spans="1:15" x14ac:dyDescent="0.2">
      <c r="A22" s="16">
        <v>12</v>
      </c>
      <c r="B22" s="17" t="s">
        <v>135</v>
      </c>
      <c r="C22" s="18">
        <v>610000000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15" x14ac:dyDescent="0.2">
      <c r="A23" s="16">
        <v>13</v>
      </c>
      <c r="B23" s="17" t="s">
        <v>136</v>
      </c>
      <c r="C23" s="18">
        <v>660000000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15" x14ac:dyDescent="0.2">
      <c r="A24" s="16">
        <v>14</v>
      </c>
      <c r="B24" s="17" t="s">
        <v>137</v>
      </c>
      <c r="C24" s="18">
        <v>680000000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pans="1:15" x14ac:dyDescent="0.2">
      <c r="A25" s="16">
        <v>15</v>
      </c>
      <c r="B25" s="17" t="s">
        <v>138</v>
      </c>
      <c r="C25" s="18">
        <v>280000000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1:15" x14ac:dyDescent="0.2">
      <c r="A26" s="16">
        <v>16</v>
      </c>
      <c r="B26" s="17" t="s">
        <v>139</v>
      </c>
      <c r="C26" s="18">
        <v>700000000</v>
      </c>
      <c r="D26" s="18" t="s">
        <v>17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  <row r="27" spans="1:15" x14ac:dyDescent="0.2">
      <c r="A27" s="16">
        <v>17</v>
      </c>
      <c r="B27" s="17" t="s">
        <v>140</v>
      </c>
      <c r="C27" s="18">
        <v>780000000</v>
      </c>
      <c r="D27" s="18" t="s">
        <v>17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1:15" x14ac:dyDescent="0.2">
      <c r="A28" s="16">
        <v>18</v>
      </c>
      <c r="B28" s="17" t="s">
        <v>141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</row>
    <row r="29" spans="1:15" x14ac:dyDescent="0.2">
      <c r="A29" s="16">
        <v>19</v>
      </c>
      <c r="B29" s="17" t="s">
        <v>142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</row>
    <row r="30" spans="1:15" x14ac:dyDescent="0.2">
      <c r="A30" s="16">
        <v>20</v>
      </c>
      <c r="B30" s="17" t="s">
        <v>143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</row>
    <row r="31" spans="1:15" x14ac:dyDescent="0.2">
      <c r="A31" s="16">
        <v>21</v>
      </c>
      <c r="B31" s="17" t="s">
        <v>144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</row>
    <row r="32" spans="1:15" x14ac:dyDescent="0.2">
      <c r="A32" s="16">
        <v>22</v>
      </c>
      <c r="B32" s="17" t="s">
        <v>145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">
      <c r="A33" s="16">
        <v>23</v>
      </c>
      <c r="B33" s="17" t="s">
        <v>146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</row>
    <row r="34" spans="1:15" x14ac:dyDescent="0.2">
      <c r="A34" s="16">
        <v>24</v>
      </c>
      <c r="B34" s="17" t="s">
        <v>147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</row>
    <row r="35" spans="1:15" x14ac:dyDescent="0.2">
      <c r="A35" s="16">
        <v>25</v>
      </c>
      <c r="B35" s="17" t="s">
        <v>148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</row>
    <row r="36" spans="1:15" x14ac:dyDescent="0.2">
      <c r="A36" s="16">
        <v>26</v>
      </c>
      <c r="B36" s="17" t="s">
        <v>149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</row>
    <row r="37" spans="1:15" x14ac:dyDescent="0.2">
      <c r="A37" s="16">
        <v>27</v>
      </c>
      <c r="B37" s="17" t="s">
        <v>157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 x14ac:dyDescent="0.2">
      <c r="A38" s="16">
        <v>28</v>
      </c>
      <c r="B38" s="17" t="s">
        <v>150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</row>
    <row r="39" spans="1:15" x14ac:dyDescent="0.2">
      <c r="A39" s="16">
        <v>29</v>
      </c>
      <c r="B39" s="17" t="s">
        <v>151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</row>
    <row r="40" spans="1:15" x14ac:dyDescent="0.2">
      <c r="A40" s="16">
        <v>30</v>
      </c>
      <c r="B40" s="17" t="s">
        <v>152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</row>
    <row r="41" spans="1:15" x14ac:dyDescent="0.2">
      <c r="A41" s="16">
        <v>31</v>
      </c>
      <c r="B41" s="17" t="s">
        <v>159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</row>
    <row r="42" spans="1:15" x14ac:dyDescent="0.2">
      <c r="A42" s="16">
        <v>32</v>
      </c>
      <c r="B42" s="17" t="s">
        <v>153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</row>
    <row r="43" spans="1:15" x14ac:dyDescent="0.2">
      <c r="A43" s="16">
        <v>33</v>
      </c>
      <c r="B43" s="17" t="s">
        <v>154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</row>
    <row r="44" spans="1:15" x14ac:dyDescent="0.2">
      <c r="A44" s="16">
        <v>34</v>
      </c>
      <c r="B44" s="17" t="s">
        <v>155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</row>
    <row r="45" spans="1:15" x14ac:dyDescent="0.2">
      <c r="A45" s="16">
        <v>35</v>
      </c>
      <c r="B45" s="17" t="s">
        <v>158</v>
      </c>
      <c r="C45" s="18"/>
      <c r="D45" s="18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</row>
    <row r="46" spans="1:15" x14ac:dyDescent="0.2">
      <c r="A46" s="16">
        <v>36</v>
      </c>
      <c r="B46" s="17" t="s">
        <v>156</v>
      </c>
      <c r="C46" s="18"/>
      <c r="D46" s="18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</row>
    <row r="47" spans="1:15" x14ac:dyDescent="0.2">
      <c r="B47" s="33"/>
      <c r="D47" s="18"/>
      <c r="E47" s="20"/>
      <c r="F47" s="20"/>
      <c r="G47" s="20"/>
      <c r="H47" s="20"/>
      <c r="I47" s="20"/>
      <c r="J47" s="20"/>
    </row>
    <row r="48" spans="1:15" x14ac:dyDescent="0.2">
      <c r="E48" s="20"/>
      <c r="F48" s="20"/>
      <c r="G48" s="20"/>
      <c r="H48" s="20"/>
      <c r="I48" s="20"/>
      <c r="J48" s="20"/>
    </row>
    <row r="49" spans="5:10" x14ac:dyDescent="0.2">
      <c r="E49" s="20"/>
      <c r="F49" s="20"/>
      <c r="G49" s="20"/>
      <c r="H49" s="20"/>
      <c r="I49" s="20"/>
      <c r="J49" s="20"/>
    </row>
    <row r="50" spans="5:10" x14ac:dyDescent="0.2">
      <c r="E50" s="20"/>
      <c r="F50" s="20"/>
      <c r="G50" s="20"/>
      <c r="H50" s="20"/>
      <c r="I50" s="20"/>
      <c r="J50" s="20"/>
    </row>
    <row r="51" spans="5:10" x14ac:dyDescent="0.2">
      <c r="E51" s="20"/>
      <c r="F51" s="20"/>
      <c r="G51" s="20"/>
      <c r="H51" s="20"/>
      <c r="I51" s="20"/>
      <c r="J51" s="20"/>
    </row>
    <row r="52" spans="5:10" x14ac:dyDescent="0.2">
      <c r="E52" s="20"/>
      <c r="F52" s="20"/>
      <c r="G52" s="20"/>
      <c r="H52" s="20"/>
      <c r="I52" s="20"/>
      <c r="J52" s="20"/>
    </row>
    <row r="53" spans="5:10" x14ac:dyDescent="0.2">
      <c r="E53" s="20"/>
      <c r="F53" s="20"/>
      <c r="G53" s="20"/>
      <c r="H53" s="20"/>
      <c r="I53" s="20"/>
      <c r="J53" s="20"/>
    </row>
    <row r="54" spans="5:10" x14ac:dyDescent="0.2">
      <c r="E54" s="20"/>
      <c r="F54" s="20"/>
      <c r="G54" s="20"/>
      <c r="H54" s="20"/>
      <c r="I54" s="20"/>
      <c r="J54" s="20"/>
    </row>
    <row r="55" spans="5:10" x14ac:dyDescent="0.2">
      <c r="E55" s="20"/>
      <c r="F55" s="20"/>
      <c r="G55" s="20"/>
      <c r="H55" s="20"/>
      <c r="I55" s="20"/>
      <c r="J55" s="20"/>
    </row>
    <row r="56" spans="5:10" x14ac:dyDescent="0.2">
      <c r="E56" s="20"/>
      <c r="F56" s="20"/>
      <c r="G56" s="20"/>
      <c r="H56" s="20"/>
      <c r="I56" s="20"/>
      <c r="J56" s="20"/>
    </row>
    <row r="57" spans="5:10" x14ac:dyDescent="0.2">
      <c r="E57" s="20"/>
      <c r="F57" s="20"/>
      <c r="G57" s="20"/>
      <c r="H57" s="20"/>
      <c r="I57" s="20"/>
      <c r="J57" s="20"/>
    </row>
    <row r="58" spans="5:10" x14ac:dyDescent="0.2">
      <c r="E58" s="20"/>
      <c r="F58" s="20"/>
      <c r="G58" s="20"/>
      <c r="H58" s="20"/>
      <c r="I58" s="20"/>
      <c r="J58" s="20"/>
    </row>
    <row r="59" spans="5:10" x14ac:dyDescent="0.2">
      <c r="E59" s="20"/>
      <c r="F59" s="20"/>
      <c r="G59" s="20"/>
      <c r="H59" s="20"/>
      <c r="I59" s="20"/>
      <c r="J59" s="20"/>
    </row>
    <row r="60" spans="5:10" x14ac:dyDescent="0.2">
      <c r="E60" s="20"/>
      <c r="F60" s="20"/>
      <c r="G60" s="20"/>
      <c r="H60" s="20"/>
      <c r="I60" s="20"/>
      <c r="J60" s="20"/>
    </row>
    <row r="61" spans="5:10" x14ac:dyDescent="0.2">
      <c r="E61" s="20"/>
      <c r="F61" s="20"/>
      <c r="G61" s="20"/>
      <c r="H61" s="20"/>
      <c r="I61" s="20"/>
      <c r="J61" s="20"/>
    </row>
    <row r="62" spans="5:10" x14ac:dyDescent="0.2">
      <c r="E62" s="20"/>
      <c r="F62" s="20"/>
      <c r="G62" s="20"/>
      <c r="H62" s="20"/>
      <c r="I62" s="20"/>
      <c r="J62" s="20"/>
    </row>
    <row r="63" spans="5:10" x14ac:dyDescent="0.2">
      <c r="E63" s="20"/>
      <c r="F63" s="20"/>
      <c r="G63" s="20"/>
      <c r="H63" s="20"/>
      <c r="I63" s="20"/>
      <c r="J63" s="20"/>
    </row>
    <row r="64" spans="5:10" x14ac:dyDescent="0.2">
      <c r="E64" s="20"/>
      <c r="F64" s="20"/>
      <c r="G64" s="20"/>
      <c r="H64" s="20"/>
      <c r="I64" s="20"/>
      <c r="J64" s="20"/>
    </row>
    <row r="65" spans="5:10" x14ac:dyDescent="0.2">
      <c r="E65" s="20"/>
      <c r="F65" s="20"/>
      <c r="G65" s="20"/>
      <c r="H65" s="20"/>
      <c r="I65" s="20"/>
      <c r="J65" s="20"/>
    </row>
    <row r="66" spans="5:10" x14ac:dyDescent="0.2">
      <c r="E66" s="20"/>
      <c r="F66" s="20"/>
      <c r="G66" s="20"/>
      <c r="H66" s="20"/>
      <c r="I66" s="20"/>
      <c r="J66" s="20"/>
    </row>
    <row r="67" spans="5:10" x14ac:dyDescent="0.2">
      <c r="E67" s="20"/>
      <c r="F67" s="20"/>
      <c r="G67" s="20"/>
      <c r="H67" s="20"/>
      <c r="I67" s="20"/>
      <c r="J67" s="20"/>
    </row>
    <row r="68" spans="5:10" x14ac:dyDescent="0.2">
      <c r="E68" s="20"/>
      <c r="F68" s="20"/>
      <c r="G68" s="20"/>
      <c r="H68" s="20"/>
      <c r="I68" s="20"/>
      <c r="J68" s="20"/>
    </row>
    <row r="69" spans="5:10" x14ac:dyDescent="0.2">
      <c r="E69" s="20"/>
      <c r="F69" s="20"/>
      <c r="G69" s="20"/>
      <c r="H69" s="20"/>
      <c r="I69" s="20"/>
      <c r="J69" s="20"/>
    </row>
    <row r="70" spans="5:10" x14ac:dyDescent="0.2">
      <c r="E70" s="20"/>
      <c r="F70" s="20"/>
      <c r="G70" s="20"/>
      <c r="H70" s="20"/>
      <c r="I70" s="20"/>
      <c r="J70" s="20"/>
    </row>
    <row r="71" spans="5:10" x14ac:dyDescent="0.2">
      <c r="E71" s="20"/>
      <c r="F71" s="20"/>
      <c r="G71" s="20"/>
      <c r="H71" s="20"/>
      <c r="I71" s="20"/>
      <c r="J71" s="20"/>
    </row>
    <row r="72" spans="5:10" x14ac:dyDescent="0.2">
      <c r="E72" s="20"/>
      <c r="F72" s="20"/>
      <c r="G72" s="20"/>
      <c r="H72" s="20"/>
      <c r="I72" s="20"/>
      <c r="J72" s="20"/>
    </row>
    <row r="73" spans="5:10" x14ac:dyDescent="0.2">
      <c r="E73" s="20"/>
      <c r="F73" s="20"/>
      <c r="G73" s="20"/>
      <c r="H73" s="20"/>
      <c r="I73" s="20"/>
      <c r="J73" s="20"/>
    </row>
    <row r="74" spans="5:10" x14ac:dyDescent="0.2">
      <c r="E74" s="20"/>
      <c r="F74" s="20"/>
      <c r="G74" s="20"/>
      <c r="H74" s="20"/>
      <c r="I74" s="20"/>
      <c r="J74" s="20"/>
    </row>
    <row r="75" spans="5:10" x14ac:dyDescent="0.2">
      <c r="E75" s="20"/>
      <c r="F75" s="20"/>
      <c r="G75" s="20"/>
      <c r="H75" s="20"/>
      <c r="I75" s="20"/>
      <c r="J75" s="20"/>
    </row>
    <row r="76" spans="5:10" x14ac:dyDescent="0.2">
      <c r="E76" s="20"/>
      <c r="F76" s="20"/>
      <c r="G76" s="20"/>
      <c r="H76" s="20"/>
      <c r="I76" s="20"/>
      <c r="J76" s="20"/>
    </row>
    <row r="77" spans="5:10" x14ac:dyDescent="0.2">
      <c r="E77" s="20"/>
      <c r="F77" s="20"/>
      <c r="G77" s="20"/>
      <c r="H77" s="20"/>
      <c r="I77" s="20"/>
      <c r="J77" s="20"/>
    </row>
    <row r="78" spans="5:10" x14ac:dyDescent="0.2">
      <c r="E78" s="20"/>
      <c r="F78" s="20"/>
      <c r="G78" s="20"/>
      <c r="H78" s="20"/>
      <c r="I78" s="20"/>
      <c r="J78" s="20"/>
    </row>
    <row r="79" spans="5:10" x14ac:dyDescent="0.2">
      <c r="E79" s="20"/>
      <c r="F79" s="20"/>
      <c r="G79" s="20"/>
      <c r="H79" s="20"/>
      <c r="I79" s="20"/>
      <c r="J79" s="20"/>
    </row>
    <row r="80" spans="5:10" x14ac:dyDescent="0.2">
      <c r="E80" s="20"/>
      <c r="F80" s="20"/>
      <c r="G80" s="20"/>
      <c r="H80" s="20"/>
      <c r="I80" s="20"/>
      <c r="J80" s="20"/>
    </row>
    <row r="81" spans="5:10" x14ac:dyDescent="0.2">
      <c r="E81" s="20"/>
      <c r="F81" s="20"/>
      <c r="G81" s="20"/>
      <c r="H81" s="20"/>
      <c r="I81" s="20"/>
      <c r="J81" s="20"/>
    </row>
    <row r="82" spans="5:10" x14ac:dyDescent="0.2">
      <c r="E82" s="20"/>
      <c r="F82" s="20"/>
      <c r="G82" s="20"/>
      <c r="H82" s="20"/>
      <c r="I82" s="20"/>
      <c r="J82" s="20"/>
    </row>
    <row r="83" spans="5:10" x14ac:dyDescent="0.2">
      <c r="E83" s="20"/>
      <c r="F83" s="20"/>
      <c r="G83" s="20"/>
      <c r="H83" s="20"/>
      <c r="I83" s="20"/>
      <c r="J83" s="20"/>
    </row>
    <row r="84" spans="5:10" x14ac:dyDescent="0.2">
      <c r="E84" s="20"/>
      <c r="F84" s="20"/>
      <c r="G84" s="20"/>
      <c r="H84" s="20"/>
      <c r="I84" s="20"/>
      <c r="J84" s="20"/>
    </row>
    <row r="85" spans="5:10" x14ac:dyDescent="0.2">
      <c r="E85" s="20"/>
      <c r="F85" s="20"/>
      <c r="G85" s="20"/>
      <c r="H85" s="20"/>
      <c r="I85" s="20"/>
      <c r="J85" s="20"/>
    </row>
    <row r="86" spans="5:10" x14ac:dyDescent="0.2">
      <c r="E86" s="20"/>
      <c r="F86" s="20"/>
      <c r="G86" s="20"/>
      <c r="H86" s="20"/>
      <c r="I86" s="20"/>
      <c r="J86" s="20"/>
    </row>
    <row r="87" spans="5:10" x14ac:dyDescent="0.2">
      <c r="E87" s="20"/>
      <c r="F87" s="20"/>
      <c r="G87" s="20"/>
      <c r="H87" s="20"/>
      <c r="I87" s="20"/>
      <c r="J87" s="20"/>
    </row>
    <row r="88" spans="5:10" x14ac:dyDescent="0.2">
      <c r="E88" s="20"/>
      <c r="F88" s="20"/>
      <c r="G88" s="20"/>
      <c r="H88" s="20"/>
      <c r="I88" s="20"/>
      <c r="J88" s="20"/>
    </row>
    <row r="89" spans="5:10" x14ac:dyDescent="0.2">
      <c r="E89" s="20"/>
      <c r="F89" s="20"/>
      <c r="G89" s="20"/>
      <c r="H89" s="20"/>
      <c r="I89" s="20"/>
      <c r="J89" s="20"/>
    </row>
  </sheetData>
  <autoFilter ref="A11:O48" xr:uid="{00000000-0009-0000-0000-000000000000}"/>
  <mergeCells count="18">
    <mergeCell ref="A5:A8"/>
    <mergeCell ref="B5:B8"/>
    <mergeCell ref="C5:C8"/>
    <mergeCell ref="D5:D8"/>
    <mergeCell ref="E5:K5"/>
    <mergeCell ref="E6:E8"/>
    <mergeCell ref="F6:F8"/>
    <mergeCell ref="L5:M6"/>
    <mergeCell ref="N5:O6"/>
    <mergeCell ref="G6:K6"/>
    <mergeCell ref="G7:G8"/>
    <mergeCell ref="H7:H8"/>
    <mergeCell ref="I7:I8"/>
    <mergeCell ref="J7:K7"/>
    <mergeCell ref="L7:L8"/>
    <mergeCell ref="M7:M8"/>
    <mergeCell ref="N7:N8"/>
    <mergeCell ref="O7:O8"/>
  </mergeCells>
  <pageMargins left="0.39370078740157483" right="0.39370078740157483" top="0.39370078740157483" bottom="0.39370078740157483" header="0.19685039370078741" footer="0.19685039370078741"/>
  <pageSetup paperSize="9" scale="62" orientation="landscape" r:id="rId1"/>
  <headerFooter alignWithMargins="0">
    <oddFooter>&amp;C&amp;"Times New Roman,обычный"&amp;P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26" sqref="E26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24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3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1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1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1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1</v>
      </c>
      <c r="F25" s="24"/>
      <c r="G25" s="24"/>
      <c r="H25" s="24"/>
      <c r="I25" s="24"/>
      <c r="J25" s="24"/>
      <c r="K25" s="24"/>
      <c r="L25" s="24">
        <v>1</v>
      </c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09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codeName="Лист99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5.83203125" style="1" customWidth="1"/>
    <col min="12" max="16384" width="9.33203125" style="1"/>
  </cols>
  <sheetData>
    <row r="1" spans="1:16" x14ac:dyDescent="0.2">
      <c r="A1" s="11"/>
      <c r="B1" s="11" t="s">
        <v>118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63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codeName="Лист100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42" sqref="E42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5.33203125" style="1" customWidth="1"/>
    <col min="12" max="16384" width="9.33203125" style="1"/>
  </cols>
  <sheetData>
    <row r="1" spans="1:16" x14ac:dyDescent="0.2">
      <c r="A1" s="11"/>
      <c r="B1" s="11" t="s">
        <v>119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259</v>
      </c>
      <c r="F8" s="23">
        <f t="shared" ref="F8:N8" si="0">SUM(F9:F44)</f>
        <v>245</v>
      </c>
      <c r="G8" s="23">
        <f t="shared" si="0"/>
        <v>238</v>
      </c>
      <c r="H8" s="23">
        <f t="shared" si="0"/>
        <v>1</v>
      </c>
      <c r="I8" s="23">
        <f t="shared" si="0"/>
        <v>15</v>
      </c>
      <c r="J8" s="23">
        <f t="shared" si="0"/>
        <v>95</v>
      </c>
      <c r="K8" s="23">
        <f t="shared" si="0"/>
        <v>83</v>
      </c>
      <c r="L8" s="23">
        <f t="shared" si="0"/>
        <v>49</v>
      </c>
      <c r="M8" s="23">
        <f>SUM(M9:M44)</f>
        <v>49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70</v>
      </c>
      <c r="F9" s="24">
        <v>68</v>
      </c>
      <c r="G9" s="24">
        <v>68</v>
      </c>
      <c r="H9" s="24"/>
      <c r="I9" s="24">
        <v>4</v>
      </c>
      <c r="J9" s="24">
        <v>24</v>
      </c>
      <c r="K9" s="24">
        <v>18</v>
      </c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77</v>
      </c>
      <c r="F10" s="24">
        <v>71</v>
      </c>
      <c r="G10" s="24">
        <v>66</v>
      </c>
      <c r="H10" s="24"/>
      <c r="I10" s="24">
        <v>2</v>
      </c>
      <c r="J10" s="24">
        <v>24</v>
      </c>
      <c r="K10" s="24">
        <v>22</v>
      </c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19</v>
      </c>
      <c r="F11" s="24">
        <v>19</v>
      </c>
      <c r="G11" s="24">
        <v>19</v>
      </c>
      <c r="H11" s="24"/>
      <c r="I11" s="24">
        <v>2</v>
      </c>
      <c r="J11" s="24">
        <v>11</v>
      </c>
      <c r="K11" s="24">
        <v>11</v>
      </c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20</v>
      </c>
      <c r="F12" s="24">
        <v>17</v>
      </c>
      <c r="G12" s="24">
        <v>17</v>
      </c>
      <c r="H12" s="24"/>
      <c r="I12" s="24">
        <v>1</v>
      </c>
      <c r="J12" s="24">
        <v>6</v>
      </c>
      <c r="K12" s="24">
        <v>5</v>
      </c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5</v>
      </c>
      <c r="F13" s="24">
        <v>4</v>
      </c>
      <c r="G13" s="24">
        <v>4</v>
      </c>
      <c r="H13" s="24"/>
      <c r="I13" s="24">
        <v>1</v>
      </c>
      <c r="J13" s="24">
        <v>2</v>
      </c>
      <c r="K13" s="24">
        <v>2</v>
      </c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15</v>
      </c>
      <c r="F14" s="24">
        <v>13</v>
      </c>
      <c r="G14" s="24">
        <v>12</v>
      </c>
      <c r="H14" s="24"/>
      <c r="I14" s="24"/>
      <c r="J14" s="24">
        <v>3</v>
      </c>
      <c r="K14" s="24">
        <v>3</v>
      </c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1</v>
      </c>
      <c r="F15" s="24">
        <v>1</v>
      </c>
      <c r="G15" s="24">
        <v>1</v>
      </c>
      <c r="H15" s="24"/>
      <c r="I15" s="24"/>
      <c r="J15" s="24">
        <v>1</v>
      </c>
      <c r="K15" s="24">
        <v>1</v>
      </c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>
        <v>3</v>
      </c>
      <c r="F16" s="24">
        <v>3</v>
      </c>
      <c r="G16" s="24">
        <v>3</v>
      </c>
      <c r="H16" s="24"/>
      <c r="I16" s="24">
        <v>1</v>
      </c>
      <c r="J16" s="24">
        <v>2</v>
      </c>
      <c r="K16" s="24">
        <v>1</v>
      </c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>
        <v>2</v>
      </c>
      <c r="F18" s="24">
        <v>2</v>
      </c>
      <c r="G18" s="24">
        <v>2</v>
      </c>
      <c r="H18" s="24"/>
      <c r="I18" s="24"/>
      <c r="J18" s="24">
        <v>1</v>
      </c>
      <c r="K18" s="24">
        <v>1</v>
      </c>
      <c r="L18" s="24">
        <v>2</v>
      </c>
      <c r="M18" s="24">
        <v>2</v>
      </c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>
        <v>1</v>
      </c>
      <c r="F19" s="24">
        <v>1</v>
      </c>
      <c r="G19" s="24">
        <v>1</v>
      </c>
      <c r="H19" s="24"/>
      <c r="I19" s="24"/>
      <c r="J19" s="24">
        <v>1</v>
      </c>
      <c r="K19" s="24">
        <v>1</v>
      </c>
      <c r="L19" s="24">
        <v>1</v>
      </c>
      <c r="M19" s="24">
        <v>1</v>
      </c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>
        <v>1</v>
      </c>
      <c r="F20" s="24">
        <v>1</v>
      </c>
      <c r="G20" s="24">
        <v>1</v>
      </c>
      <c r="H20" s="24"/>
      <c r="I20" s="24">
        <v>1</v>
      </c>
      <c r="J20" s="24"/>
      <c r="K20" s="24"/>
      <c r="L20" s="24">
        <v>1</v>
      </c>
      <c r="M20" s="24">
        <v>1</v>
      </c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2</v>
      </c>
      <c r="F25" s="24">
        <v>2</v>
      </c>
      <c r="G25" s="24">
        <v>2</v>
      </c>
      <c r="H25" s="24"/>
      <c r="I25" s="24"/>
      <c r="J25" s="24"/>
      <c r="K25" s="24"/>
      <c r="L25" s="24">
        <v>2</v>
      </c>
      <c r="M25" s="24">
        <v>2</v>
      </c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3</v>
      </c>
      <c r="F26" s="24">
        <v>3</v>
      </c>
      <c r="G26" s="24">
        <v>3</v>
      </c>
      <c r="H26" s="24">
        <v>1</v>
      </c>
      <c r="I26" s="24">
        <v>1</v>
      </c>
      <c r="J26" s="24">
        <v>1</v>
      </c>
      <c r="K26" s="24">
        <v>1</v>
      </c>
      <c r="L26" s="24">
        <v>3</v>
      </c>
      <c r="M26" s="24">
        <v>3</v>
      </c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>
        <v>6</v>
      </c>
      <c r="F29" s="24">
        <v>6</v>
      </c>
      <c r="G29" s="24">
        <v>6</v>
      </c>
      <c r="H29" s="24"/>
      <c r="I29" s="24"/>
      <c r="J29" s="24">
        <v>2</v>
      </c>
      <c r="K29" s="24">
        <v>2</v>
      </c>
      <c r="L29" s="24">
        <v>6</v>
      </c>
      <c r="M29" s="24">
        <v>6</v>
      </c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>
        <v>4</v>
      </c>
      <c r="F30" s="24">
        <v>4</v>
      </c>
      <c r="G30" s="24">
        <v>4</v>
      </c>
      <c r="H30" s="24"/>
      <c r="I30" s="24">
        <v>1</v>
      </c>
      <c r="J30" s="24">
        <v>2</v>
      </c>
      <c r="K30" s="24">
        <v>2</v>
      </c>
      <c r="L30" s="24">
        <v>4</v>
      </c>
      <c r="M30" s="24">
        <v>4</v>
      </c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>
        <v>7</v>
      </c>
      <c r="F32" s="24">
        <v>7</v>
      </c>
      <c r="G32" s="24">
        <v>7</v>
      </c>
      <c r="H32" s="24"/>
      <c r="I32" s="24"/>
      <c r="J32" s="24">
        <v>3</v>
      </c>
      <c r="K32" s="24">
        <v>3</v>
      </c>
      <c r="L32" s="24">
        <v>7</v>
      </c>
      <c r="M32" s="24">
        <v>7</v>
      </c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>
        <v>1</v>
      </c>
      <c r="F33" s="24">
        <v>1</v>
      </c>
      <c r="G33" s="24">
        <v>1</v>
      </c>
      <c r="H33" s="24"/>
      <c r="I33" s="24"/>
      <c r="J33" s="24">
        <v>1</v>
      </c>
      <c r="K33" s="24">
        <v>1</v>
      </c>
      <c r="L33" s="24">
        <v>1</v>
      </c>
      <c r="M33" s="24">
        <v>1</v>
      </c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>
        <v>3</v>
      </c>
      <c r="F35" s="24">
        <v>3</v>
      </c>
      <c r="G35" s="24">
        <v>2</v>
      </c>
      <c r="H35" s="24"/>
      <c r="I35" s="24"/>
      <c r="J35" s="24">
        <v>1</v>
      </c>
      <c r="K35" s="24">
        <v>1</v>
      </c>
      <c r="L35" s="24">
        <v>3</v>
      </c>
      <c r="M35" s="24">
        <v>3</v>
      </c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>
        <v>12</v>
      </c>
      <c r="F37" s="24">
        <v>12</v>
      </c>
      <c r="G37" s="24">
        <v>12</v>
      </c>
      <c r="H37" s="24"/>
      <c r="I37" s="24"/>
      <c r="J37" s="24">
        <v>6</v>
      </c>
      <c r="K37" s="24">
        <v>4</v>
      </c>
      <c r="L37" s="24">
        <v>12</v>
      </c>
      <c r="M37" s="24">
        <v>12</v>
      </c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3</v>
      </c>
      <c r="F38" s="24">
        <v>3</v>
      </c>
      <c r="G38" s="24">
        <v>3</v>
      </c>
      <c r="H38" s="24"/>
      <c r="I38" s="24">
        <v>1</v>
      </c>
      <c r="J38" s="24">
        <v>2</v>
      </c>
      <c r="K38" s="24">
        <v>2</v>
      </c>
      <c r="L38" s="24">
        <v>3</v>
      </c>
      <c r="M38" s="24">
        <v>3</v>
      </c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>
        <v>2</v>
      </c>
      <c r="F39" s="24">
        <v>2</v>
      </c>
      <c r="G39" s="24">
        <v>2</v>
      </c>
      <c r="H39" s="24"/>
      <c r="I39" s="24"/>
      <c r="J39" s="24">
        <v>1</v>
      </c>
      <c r="K39" s="24">
        <v>1</v>
      </c>
      <c r="L39" s="24">
        <v>2</v>
      </c>
      <c r="M39" s="24">
        <v>2</v>
      </c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>
        <v>1</v>
      </c>
      <c r="F40" s="24">
        <v>1</v>
      </c>
      <c r="G40" s="24">
        <v>1</v>
      </c>
      <c r="H40" s="24"/>
      <c r="I40" s="24"/>
      <c r="J40" s="24"/>
      <c r="K40" s="24"/>
      <c r="L40" s="24">
        <v>1</v>
      </c>
      <c r="M40" s="24">
        <v>1</v>
      </c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>
        <v>1</v>
      </c>
      <c r="F41" s="24">
        <v>1</v>
      </c>
      <c r="G41" s="24">
        <v>1</v>
      </c>
      <c r="H41" s="24"/>
      <c r="I41" s="24"/>
      <c r="J41" s="24">
        <v>1</v>
      </c>
      <c r="K41" s="24">
        <v>1</v>
      </c>
      <c r="L41" s="24">
        <v>1</v>
      </c>
      <c r="M41" s="24">
        <v>1</v>
      </c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64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codeName="Лист101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39" sqref="E39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3.5" style="1" customWidth="1"/>
    <col min="12" max="16384" width="9.33203125" style="1"/>
  </cols>
  <sheetData>
    <row r="1" spans="1:16" x14ac:dyDescent="0.2">
      <c r="A1" s="11"/>
      <c r="B1" s="11" t="s">
        <v>120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28</v>
      </c>
      <c r="F8" s="23">
        <f t="shared" ref="F8:N8" si="0">SUM(F9:F44)</f>
        <v>8</v>
      </c>
      <c r="G8" s="23">
        <f t="shared" si="0"/>
        <v>8</v>
      </c>
      <c r="H8" s="23">
        <f t="shared" si="0"/>
        <v>0</v>
      </c>
      <c r="I8" s="23">
        <f t="shared" si="0"/>
        <v>0</v>
      </c>
      <c r="J8" s="23">
        <f t="shared" si="0"/>
        <v>2</v>
      </c>
      <c r="K8" s="23">
        <f t="shared" si="0"/>
        <v>2</v>
      </c>
      <c r="L8" s="23">
        <f t="shared" si="0"/>
        <v>10</v>
      </c>
      <c r="M8" s="23">
        <f>SUM(M9:M44)</f>
        <v>3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3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5</v>
      </c>
      <c r="F10" s="24">
        <v>2</v>
      </c>
      <c r="G10" s="24">
        <v>2</v>
      </c>
      <c r="H10" s="24"/>
      <c r="I10" s="24"/>
      <c r="J10" s="24">
        <v>1</v>
      </c>
      <c r="K10" s="24">
        <v>1</v>
      </c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3</v>
      </c>
      <c r="F12" s="24">
        <v>1</v>
      </c>
      <c r="G12" s="24">
        <v>1</v>
      </c>
      <c r="H12" s="24"/>
      <c r="I12" s="24"/>
      <c r="J12" s="24">
        <v>1</v>
      </c>
      <c r="K12" s="24">
        <v>1</v>
      </c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2</v>
      </c>
      <c r="F13" s="24">
        <v>2</v>
      </c>
      <c r="G13" s="24">
        <v>2</v>
      </c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2</v>
      </c>
      <c r="F26" s="24">
        <v>2</v>
      </c>
      <c r="G26" s="24">
        <v>2</v>
      </c>
      <c r="H26" s="24"/>
      <c r="I26" s="24"/>
      <c r="J26" s="24"/>
      <c r="K26" s="24"/>
      <c r="L26" s="24">
        <v>2</v>
      </c>
      <c r="M26" s="24">
        <v>2</v>
      </c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>
        <v>1</v>
      </c>
      <c r="F28" s="24"/>
      <c r="G28" s="24"/>
      <c r="H28" s="24"/>
      <c r="I28" s="24"/>
      <c r="J28" s="24"/>
      <c r="K28" s="24"/>
      <c r="L28" s="24">
        <v>1</v>
      </c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>
        <v>1</v>
      </c>
      <c r="F33" s="24"/>
      <c r="G33" s="24"/>
      <c r="H33" s="24"/>
      <c r="I33" s="24"/>
      <c r="J33" s="24"/>
      <c r="K33" s="24"/>
      <c r="L33" s="24">
        <v>1</v>
      </c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5</v>
      </c>
      <c r="F34" s="24">
        <v>1</v>
      </c>
      <c r="G34" s="24">
        <v>1</v>
      </c>
      <c r="H34" s="24"/>
      <c r="I34" s="24"/>
      <c r="J34" s="24"/>
      <c r="K34" s="24"/>
      <c r="L34" s="24">
        <v>5</v>
      </c>
      <c r="M34" s="24">
        <v>1</v>
      </c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1</v>
      </c>
      <c r="F38" s="24"/>
      <c r="G38" s="24"/>
      <c r="H38" s="24"/>
      <c r="I38" s="24"/>
      <c r="J38" s="24"/>
      <c r="K38" s="24"/>
      <c r="L38" s="24">
        <v>1</v>
      </c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65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codeName="Лист102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3.83203125" style="1" customWidth="1"/>
    <col min="12" max="16384" width="9.33203125" style="1"/>
  </cols>
  <sheetData>
    <row r="1" spans="1:16" x14ac:dyDescent="0.2">
      <c r="A1" s="11"/>
      <c r="B1" s="11" t="s">
        <v>121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66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 codeName="Лист103"/>
  <dimension ref="A1:P85"/>
  <sheetViews>
    <sheetView showGridLines="0" zoomScaleNormal="100" workbookViewId="0">
      <pane ySplit="7" topLeftCell="A8" activePane="bottomLeft" state="frozenSplit"/>
      <selection activeCell="A8" sqref="A8"/>
      <selection pane="bottomLeft" activeCell="E34" sqref="E3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3.6640625" style="1" customWidth="1"/>
    <col min="12" max="16384" width="9.33203125" style="1"/>
  </cols>
  <sheetData>
    <row r="1" spans="1:16" x14ac:dyDescent="0.2">
      <c r="A1" s="11"/>
      <c r="B1" s="11" t="s">
        <v>122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s="20" customFormat="1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  <row r="27" spans="1:16" s="20" customFormat="1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1:16" s="20" customFormat="1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</row>
    <row r="29" spans="1:16" s="20" customFormat="1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</row>
    <row r="30" spans="1:16" s="20" customFormat="1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</row>
    <row r="31" spans="1:16" s="20" customFormat="1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</row>
    <row r="32" spans="1:16" s="20" customFormat="1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6" s="20" customFormat="1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</row>
    <row r="34" spans="1:16" s="20" customFormat="1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</row>
    <row r="35" spans="1:16" s="20" customFormat="1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</row>
    <row r="36" spans="1:16" s="20" customFormat="1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</row>
    <row r="37" spans="1:16" s="20" customFormat="1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6" s="20" customFormat="1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</row>
    <row r="39" spans="1:16" s="20" customFormat="1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</row>
    <row r="40" spans="1:16" s="20" customFormat="1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</row>
    <row r="41" spans="1:16" s="20" customFormat="1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5:16" x14ac:dyDescent="0.2"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5:16" x14ac:dyDescent="0.2"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5:16" x14ac:dyDescent="0.2"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5:16" x14ac:dyDescent="0.2"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5:16" x14ac:dyDescent="0.2"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5:16" x14ac:dyDescent="0.2"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5:16" x14ac:dyDescent="0.2"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5:16" x14ac:dyDescent="0.2"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5:16" x14ac:dyDescent="0.2"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5:16" x14ac:dyDescent="0.2"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5:16" x14ac:dyDescent="0.2"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5:16" x14ac:dyDescent="0.2"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5:16" x14ac:dyDescent="0.2"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5:16" x14ac:dyDescent="0.2"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5:16" x14ac:dyDescent="0.2"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5:16" x14ac:dyDescent="0.2"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</sheetData>
  <autoFilter ref="A7:J42" xr:uid="{00000000-0009-0000-0000-000067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26" sqref="E26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25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3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1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1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1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1</v>
      </c>
      <c r="F25" s="24"/>
      <c r="G25" s="24"/>
      <c r="H25" s="24"/>
      <c r="I25" s="24"/>
      <c r="J25" s="24"/>
      <c r="K25" s="24"/>
      <c r="L25" s="24">
        <v>1</v>
      </c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0A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26" sqref="E26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26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2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1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1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1</v>
      </c>
      <c r="F25" s="24"/>
      <c r="G25" s="24"/>
      <c r="H25" s="24"/>
      <c r="I25" s="24"/>
      <c r="J25" s="24"/>
      <c r="K25" s="24"/>
      <c r="L25" s="24">
        <v>1</v>
      </c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0B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10" sqref="E10:N36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27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1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1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0C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15" sqref="E15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28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2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2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0D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N43" sqref="N43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5" width="13.33203125" style="2" customWidth="1"/>
    <col min="6" max="6" width="15.83203125" style="2" customWidth="1"/>
    <col min="7" max="10" width="13.33203125" style="2" customWidth="1"/>
    <col min="11" max="16384" width="9.33203125" style="1"/>
  </cols>
  <sheetData>
    <row r="1" spans="1:16" x14ac:dyDescent="0.2">
      <c r="A1" s="11"/>
      <c r="B1" s="11" t="s">
        <v>29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260</v>
      </c>
      <c r="F8" s="23">
        <f t="shared" ref="F8:N8" si="0">SUM(F9:F44)</f>
        <v>178</v>
      </c>
      <c r="G8" s="23">
        <f t="shared" si="0"/>
        <v>171</v>
      </c>
      <c r="H8" s="23">
        <f t="shared" si="0"/>
        <v>36</v>
      </c>
      <c r="I8" s="23">
        <f t="shared" si="0"/>
        <v>67</v>
      </c>
      <c r="J8" s="23">
        <f t="shared" si="0"/>
        <v>34</v>
      </c>
      <c r="K8" s="23">
        <f t="shared" si="0"/>
        <v>28</v>
      </c>
      <c r="L8" s="23">
        <f t="shared" si="0"/>
        <v>40</v>
      </c>
      <c r="M8" s="23">
        <f>SUM(M9:M44)</f>
        <v>22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42</v>
      </c>
      <c r="F9" s="24">
        <v>42</v>
      </c>
      <c r="G9" s="24">
        <v>41</v>
      </c>
      <c r="H9" s="24">
        <v>11</v>
      </c>
      <c r="I9" s="24">
        <v>12</v>
      </c>
      <c r="J9" s="24">
        <v>11</v>
      </c>
      <c r="K9" s="24">
        <v>10</v>
      </c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127</v>
      </c>
      <c r="F10" s="24">
        <v>80</v>
      </c>
      <c r="G10" s="24">
        <v>76</v>
      </c>
      <c r="H10" s="24">
        <v>17</v>
      </c>
      <c r="I10" s="24">
        <v>28</v>
      </c>
      <c r="J10" s="24">
        <v>15</v>
      </c>
      <c r="K10" s="24">
        <v>12</v>
      </c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23</v>
      </c>
      <c r="F11" s="24">
        <v>17</v>
      </c>
      <c r="G11" s="24">
        <v>17</v>
      </c>
      <c r="H11" s="24">
        <v>1</v>
      </c>
      <c r="I11" s="24">
        <v>11</v>
      </c>
      <c r="J11" s="24">
        <v>2</v>
      </c>
      <c r="K11" s="24">
        <v>2</v>
      </c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1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12</v>
      </c>
      <c r="F13" s="24">
        <v>8</v>
      </c>
      <c r="G13" s="24">
        <v>8</v>
      </c>
      <c r="H13" s="24">
        <v>1</v>
      </c>
      <c r="I13" s="24">
        <v>4</v>
      </c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4</v>
      </c>
      <c r="F14" s="24">
        <v>4</v>
      </c>
      <c r="G14" s="24">
        <v>4</v>
      </c>
      <c r="H14" s="24">
        <v>2</v>
      </c>
      <c r="I14" s="24">
        <v>2</v>
      </c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11</v>
      </c>
      <c r="F15" s="24">
        <v>5</v>
      </c>
      <c r="G15" s="24">
        <v>5</v>
      </c>
      <c r="H15" s="24">
        <v>1</v>
      </c>
      <c r="I15" s="24">
        <v>2</v>
      </c>
      <c r="J15" s="24">
        <v>1</v>
      </c>
      <c r="K15" s="24">
        <v>1</v>
      </c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>
        <v>7</v>
      </c>
      <c r="F18" s="24">
        <v>1</v>
      </c>
      <c r="G18" s="24">
        <v>1</v>
      </c>
      <c r="H18" s="24"/>
      <c r="I18" s="24"/>
      <c r="J18" s="24"/>
      <c r="K18" s="24"/>
      <c r="L18" s="24">
        <v>7</v>
      </c>
      <c r="M18" s="24">
        <v>1</v>
      </c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>
        <v>4</v>
      </c>
      <c r="F22" s="24">
        <v>2</v>
      </c>
      <c r="G22" s="24">
        <v>2</v>
      </c>
      <c r="H22" s="24"/>
      <c r="I22" s="24"/>
      <c r="J22" s="24">
        <v>1</v>
      </c>
      <c r="K22" s="24">
        <v>1</v>
      </c>
      <c r="L22" s="24">
        <v>4</v>
      </c>
      <c r="M22" s="24">
        <v>2</v>
      </c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11</v>
      </c>
      <c r="F26" s="24">
        <v>8</v>
      </c>
      <c r="G26" s="24">
        <v>8</v>
      </c>
      <c r="H26" s="24">
        <v>2</v>
      </c>
      <c r="I26" s="24">
        <v>2</v>
      </c>
      <c r="J26" s="24">
        <v>4</v>
      </c>
      <c r="K26" s="24">
        <v>2</v>
      </c>
      <c r="L26" s="24">
        <v>11</v>
      </c>
      <c r="M26" s="24">
        <v>8</v>
      </c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>
        <v>2</v>
      </c>
      <c r="F31" s="24">
        <v>1</v>
      </c>
      <c r="G31" s="24">
        <v>1</v>
      </c>
      <c r="H31" s="24"/>
      <c r="I31" s="24">
        <v>1</v>
      </c>
      <c r="J31" s="24"/>
      <c r="K31" s="24"/>
      <c r="L31" s="24">
        <v>2</v>
      </c>
      <c r="M31" s="24">
        <v>1</v>
      </c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6</v>
      </c>
      <c r="F34" s="24">
        <v>4</v>
      </c>
      <c r="G34" s="24">
        <v>3</v>
      </c>
      <c r="H34" s="24"/>
      <c r="I34" s="24">
        <v>2</v>
      </c>
      <c r="J34" s="24"/>
      <c r="K34" s="24"/>
      <c r="L34" s="24">
        <v>6</v>
      </c>
      <c r="M34" s="24">
        <v>4</v>
      </c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>
        <v>2</v>
      </c>
      <c r="F35" s="24">
        <v>2</v>
      </c>
      <c r="G35" s="24">
        <v>2</v>
      </c>
      <c r="H35" s="24"/>
      <c r="I35" s="24">
        <v>1</v>
      </c>
      <c r="J35" s="24"/>
      <c r="K35" s="24"/>
      <c r="L35" s="24">
        <v>2</v>
      </c>
      <c r="M35" s="24">
        <v>2</v>
      </c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>
        <v>5</v>
      </c>
      <c r="F37" s="24">
        <v>3</v>
      </c>
      <c r="G37" s="24">
        <v>3</v>
      </c>
      <c r="H37" s="24">
        <v>1</v>
      </c>
      <c r="I37" s="24">
        <v>2</v>
      </c>
      <c r="J37" s="24"/>
      <c r="K37" s="24"/>
      <c r="L37" s="24">
        <v>5</v>
      </c>
      <c r="M37" s="24">
        <v>3</v>
      </c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1</v>
      </c>
      <c r="F38" s="24"/>
      <c r="G38" s="24"/>
      <c r="H38" s="24"/>
      <c r="I38" s="24"/>
      <c r="J38" s="24"/>
      <c r="K38" s="24"/>
      <c r="L38" s="24">
        <v>1</v>
      </c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>
        <v>2</v>
      </c>
      <c r="F42" s="24">
        <v>1</v>
      </c>
      <c r="G42" s="24"/>
      <c r="H42" s="24"/>
      <c r="I42" s="24"/>
      <c r="J42" s="24"/>
      <c r="K42" s="24"/>
      <c r="L42" s="24">
        <v>2</v>
      </c>
      <c r="M42" s="24">
        <v>1</v>
      </c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0E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43" sqref="E43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30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152</v>
      </c>
      <c r="F8" s="23">
        <f t="shared" ref="F8:N8" si="0">SUM(F9:F44)</f>
        <v>100</v>
      </c>
      <c r="G8" s="23">
        <f t="shared" si="0"/>
        <v>97</v>
      </c>
      <c r="H8" s="23">
        <f t="shared" si="0"/>
        <v>24</v>
      </c>
      <c r="I8" s="23">
        <f t="shared" si="0"/>
        <v>34</v>
      </c>
      <c r="J8" s="23">
        <f t="shared" si="0"/>
        <v>20</v>
      </c>
      <c r="K8" s="23">
        <f t="shared" si="0"/>
        <v>15</v>
      </c>
      <c r="L8" s="23">
        <f t="shared" si="0"/>
        <v>34</v>
      </c>
      <c r="M8" s="23">
        <f>SUM(M9:M44)</f>
        <v>18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21</v>
      </c>
      <c r="F9" s="24">
        <v>21</v>
      </c>
      <c r="G9" s="24">
        <v>21</v>
      </c>
      <c r="H9" s="24">
        <v>7</v>
      </c>
      <c r="I9" s="24">
        <v>5</v>
      </c>
      <c r="J9" s="24">
        <v>6</v>
      </c>
      <c r="K9" s="24">
        <v>5</v>
      </c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55</v>
      </c>
      <c r="F10" s="24">
        <v>34</v>
      </c>
      <c r="G10" s="24">
        <v>33</v>
      </c>
      <c r="H10" s="24">
        <v>10</v>
      </c>
      <c r="I10" s="24">
        <v>11</v>
      </c>
      <c r="J10" s="24">
        <v>7</v>
      </c>
      <c r="K10" s="24">
        <v>5</v>
      </c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18</v>
      </c>
      <c r="F11" s="24">
        <v>12</v>
      </c>
      <c r="G11" s="24">
        <v>12</v>
      </c>
      <c r="H11" s="24">
        <v>1</v>
      </c>
      <c r="I11" s="24">
        <v>7</v>
      </c>
      <c r="J11" s="24">
        <v>1</v>
      </c>
      <c r="K11" s="24">
        <v>1</v>
      </c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1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10</v>
      </c>
      <c r="F13" s="24">
        <v>6</v>
      </c>
      <c r="G13" s="24">
        <v>6</v>
      </c>
      <c r="H13" s="24">
        <v>1</v>
      </c>
      <c r="I13" s="24">
        <v>2</v>
      </c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4</v>
      </c>
      <c r="F14" s="24">
        <v>4</v>
      </c>
      <c r="G14" s="24">
        <v>4</v>
      </c>
      <c r="H14" s="24">
        <v>2</v>
      </c>
      <c r="I14" s="24">
        <v>2</v>
      </c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9</v>
      </c>
      <c r="F15" s="24">
        <v>5</v>
      </c>
      <c r="G15" s="24">
        <v>5</v>
      </c>
      <c r="H15" s="24">
        <v>1</v>
      </c>
      <c r="I15" s="24">
        <v>2</v>
      </c>
      <c r="J15" s="24">
        <v>1</v>
      </c>
      <c r="K15" s="24">
        <v>1</v>
      </c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>
        <v>7</v>
      </c>
      <c r="F18" s="24">
        <v>1</v>
      </c>
      <c r="G18" s="24">
        <v>1</v>
      </c>
      <c r="H18" s="24"/>
      <c r="I18" s="24"/>
      <c r="J18" s="24"/>
      <c r="K18" s="24"/>
      <c r="L18" s="24">
        <v>7</v>
      </c>
      <c r="M18" s="24">
        <v>1</v>
      </c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>
        <v>4</v>
      </c>
      <c r="F22" s="24">
        <v>2</v>
      </c>
      <c r="G22" s="24">
        <v>2</v>
      </c>
      <c r="H22" s="24"/>
      <c r="I22" s="24"/>
      <c r="J22" s="24">
        <v>1</v>
      </c>
      <c r="K22" s="24">
        <v>1</v>
      </c>
      <c r="L22" s="24">
        <v>4</v>
      </c>
      <c r="M22" s="24">
        <v>2</v>
      </c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10</v>
      </c>
      <c r="F26" s="24">
        <v>7</v>
      </c>
      <c r="G26" s="24">
        <v>7</v>
      </c>
      <c r="H26" s="24">
        <v>1</v>
      </c>
      <c r="I26" s="24">
        <v>2</v>
      </c>
      <c r="J26" s="24">
        <v>4</v>
      </c>
      <c r="K26" s="24">
        <v>2</v>
      </c>
      <c r="L26" s="24">
        <v>10</v>
      </c>
      <c r="M26" s="24">
        <v>7</v>
      </c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>
        <v>2</v>
      </c>
      <c r="F28" s="24">
        <v>1</v>
      </c>
      <c r="G28" s="24">
        <v>1</v>
      </c>
      <c r="H28" s="24"/>
      <c r="I28" s="24">
        <v>1</v>
      </c>
      <c r="J28" s="24"/>
      <c r="K28" s="24"/>
      <c r="L28" s="24">
        <v>2</v>
      </c>
      <c r="M28" s="24">
        <v>1</v>
      </c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5</v>
      </c>
      <c r="F34" s="24">
        <v>3</v>
      </c>
      <c r="G34" s="24">
        <v>2</v>
      </c>
      <c r="H34" s="24"/>
      <c r="I34" s="24">
        <v>1</v>
      </c>
      <c r="J34" s="24"/>
      <c r="K34" s="24"/>
      <c r="L34" s="24">
        <v>5</v>
      </c>
      <c r="M34" s="24">
        <v>3</v>
      </c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>
        <v>2</v>
      </c>
      <c r="F35" s="24">
        <v>2</v>
      </c>
      <c r="G35" s="24">
        <v>2</v>
      </c>
      <c r="H35" s="24"/>
      <c r="I35" s="24">
        <v>1</v>
      </c>
      <c r="J35" s="24"/>
      <c r="K35" s="24"/>
      <c r="L35" s="24">
        <v>2</v>
      </c>
      <c r="M35" s="24">
        <v>2</v>
      </c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>
        <v>1</v>
      </c>
      <c r="F37" s="24">
        <v>1</v>
      </c>
      <c r="G37" s="24">
        <v>1</v>
      </c>
      <c r="H37" s="24">
        <v>1</v>
      </c>
      <c r="I37" s="24"/>
      <c r="J37" s="24"/>
      <c r="K37" s="24"/>
      <c r="L37" s="24">
        <v>1</v>
      </c>
      <c r="M37" s="24">
        <v>1</v>
      </c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1</v>
      </c>
      <c r="F38" s="24"/>
      <c r="G38" s="24"/>
      <c r="H38" s="24"/>
      <c r="I38" s="24"/>
      <c r="J38" s="24"/>
      <c r="K38" s="24"/>
      <c r="L38" s="24">
        <v>1</v>
      </c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>
        <v>2</v>
      </c>
      <c r="F42" s="24">
        <v>1</v>
      </c>
      <c r="G42" s="24"/>
      <c r="H42" s="24"/>
      <c r="I42" s="24"/>
      <c r="J42" s="24"/>
      <c r="K42" s="24"/>
      <c r="L42" s="24">
        <v>2</v>
      </c>
      <c r="M42" s="24">
        <v>1</v>
      </c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0F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27" sqref="E27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31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4</v>
      </c>
      <c r="F8" s="23">
        <f t="shared" ref="F8:N8" si="0">SUM(F9:F44)</f>
        <v>1</v>
      </c>
      <c r="G8" s="23">
        <f t="shared" si="0"/>
        <v>1</v>
      </c>
      <c r="H8" s="23">
        <f t="shared" si="0"/>
        <v>0</v>
      </c>
      <c r="I8" s="23">
        <f t="shared" si="0"/>
        <v>1</v>
      </c>
      <c r="J8" s="23">
        <f t="shared" si="0"/>
        <v>0</v>
      </c>
      <c r="K8" s="23">
        <f t="shared" si="0"/>
        <v>0</v>
      </c>
      <c r="L8" s="23">
        <f t="shared" si="0"/>
        <v>3</v>
      </c>
      <c r="M8" s="23">
        <f>SUM(M9:M44)</f>
        <v>1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1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3</v>
      </c>
      <c r="F26" s="24">
        <v>1</v>
      </c>
      <c r="G26" s="24">
        <v>1</v>
      </c>
      <c r="H26" s="24"/>
      <c r="I26" s="24">
        <v>1</v>
      </c>
      <c r="J26" s="24"/>
      <c r="K26" s="24"/>
      <c r="L26" s="24">
        <v>3</v>
      </c>
      <c r="M26" s="24">
        <v>1</v>
      </c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10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32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11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33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12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5" width="13.33203125" style="2" customWidth="1"/>
    <col min="6" max="6" width="16.5" style="2" customWidth="1"/>
    <col min="7" max="10" width="13.33203125" style="2" customWidth="1"/>
    <col min="11" max="11" width="14" style="1" customWidth="1"/>
    <col min="12" max="12" width="9.33203125" style="1"/>
    <col min="13" max="13" width="11.5" style="1" customWidth="1"/>
    <col min="14" max="16384" width="9.33203125" style="1"/>
  </cols>
  <sheetData>
    <row r="1" spans="1:16" x14ac:dyDescent="0.2">
      <c r="A1" s="11"/>
      <c r="B1" s="11" t="s">
        <v>15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01000000}"/>
  <mergeCells count="18">
    <mergeCell ref="N5:N6"/>
    <mergeCell ref="E4:E6"/>
    <mergeCell ref="F4:F6"/>
    <mergeCell ref="I5:I6"/>
    <mergeCell ref="L5:L6"/>
    <mergeCell ref="M5:M6"/>
    <mergeCell ref="G4:K4"/>
    <mergeCell ref="L3:M4"/>
    <mergeCell ref="N3:O4"/>
    <mergeCell ref="O5:O6"/>
    <mergeCell ref="H5:H6"/>
    <mergeCell ref="J5:K5"/>
    <mergeCell ref="G5:G6"/>
    <mergeCell ref="D3:D6"/>
    <mergeCell ref="A3:A6"/>
    <mergeCell ref="B3:B6"/>
    <mergeCell ref="C3:C6"/>
    <mergeCell ref="E3:K3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38" sqref="E38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34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108</v>
      </c>
      <c r="F8" s="23">
        <f t="shared" ref="F8:N8" si="0">SUM(F9:F44)</f>
        <v>78</v>
      </c>
      <c r="G8" s="23">
        <f t="shared" si="0"/>
        <v>74</v>
      </c>
      <c r="H8" s="23">
        <f t="shared" si="0"/>
        <v>12</v>
      </c>
      <c r="I8" s="23">
        <f t="shared" si="0"/>
        <v>33</v>
      </c>
      <c r="J8" s="23">
        <f t="shared" si="0"/>
        <v>14</v>
      </c>
      <c r="K8" s="23">
        <f t="shared" si="0"/>
        <v>13</v>
      </c>
      <c r="L8" s="23">
        <f t="shared" si="0"/>
        <v>6</v>
      </c>
      <c r="M8" s="23">
        <f>SUM(M9:M44)</f>
        <v>4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21</v>
      </c>
      <c r="F9" s="24">
        <v>21</v>
      </c>
      <c r="G9" s="24">
        <v>20</v>
      </c>
      <c r="H9" s="24">
        <v>4</v>
      </c>
      <c r="I9" s="24">
        <v>7</v>
      </c>
      <c r="J9" s="24">
        <v>5</v>
      </c>
      <c r="K9" s="24">
        <v>5</v>
      </c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72</v>
      </c>
      <c r="F10" s="24">
        <v>46</v>
      </c>
      <c r="G10" s="24">
        <v>43</v>
      </c>
      <c r="H10" s="24">
        <v>7</v>
      </c>
      <c r="I10" s="24">
        <v>17</v>
      </c>
      <c r="J10" s="24">
        <v>8</v>
      </c>
      <c r="K10" s="24">
        <v>7</v>
      </c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5</v>
      </c>
      <c r="F11" s="24">
        <v>5</v>
      </c>
      <c r="G11" s="24">
        <v>5</v>
      </c>
      <c r="H11" s="24"/>
      <c r="I11" s="24">
        <v>4</v>
      </c>
      <c r="J11" s="24">
        <v>1</v>
      </c>
      <c r="K11" s="24">
        <v>1</v>
      </c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2</v>
      </c>
      <c r="F13" s="24">
        <v>2</v>
      </c>
      <c r="G13" s="24">
        <v>2</v>
      </c>
      <c r="H13" s="24"/>
      <c r="I13" s="24">
        <v>2</v>
      </c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2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1</v>
      </c>
      <c r="F26" s="24">
        <v>1</v>
      </c>
      <c r="G26" s="24">
        <v>1</v>
      </c>
      <c r="H26" s="24">
        <v>1</v>
      </c>
      <c r="I26" s="24"/>
      <c r="J26" s="24"/>
      <c r="K26" s="24"/>
      <c r="L26" s="24">
        <v>1</v>
      </c>
      <c r="M26" s="24">
        <v>1</v>
      </c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1</v>
      </c>
      <c r="F34" s="24">
        <v>1</v>
      </c>
      <c r="G34" s="24">
        <v>1</v>
      </c>
      <c r="H34" s="24"/>
      <c r="I34" s="24">
        <v>1</v>
      </c>
      <c r="J34" s="24"/>
      <c r="K34" s="24"/>
      <c r="L34" s="24">
        <v>1</v>
      </c>
      <c r="M34" s="24">
        <v>1</v>
      </c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>
        <v>4</v>
      </c>
      <c r="F37" s="24">
        <v>2</v>
      </c>
      <c r="G37" s="24">
        <v>2</v>
      </c>
      <c r="H37" s="24"/>
      <c r="I37" s="24">
        <v>2</v>
      </c>
      <c r="J37" s="24"/>
      <c r="K37" s="24"/>
      <c r="L37" s="24">
        <v>4</v>
      </c>
      <c r="M37" s="24">
        <v>2</v>
      </c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13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38" sqref="E38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35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96</v>
      </c>
      <c r="F8" s="23">
        <f t="shared" ref="F8:N8" si="0">SUM(F9:F44)</f>
        <v>66</v>
      </c>
      <c r="G8" s="23">
        <f t="shared" si="0"/>
        <v>63</v>
      </c>
      <c r="H8" s="23">
        <f t="shared" si="0"/>
        <v>12</v>
      </c>
      <c r="I8" s="23">
        <f t="shared" si="0"/>
        <v>29</v>
      </c>
      <c r="J8" s="23">
        <f t="shared" si="0"/>
        <v>11</v>
      </c>
      <c r="K8" s="23">
        <f t="shared" si="0"/>
        <v>10</v>
      </c>
      <c r="L8" s="23">
        <f t="shared" si="0"/>
        <v>6</v>
      </c>
      <c r="M8" s="23">
        <f>SUM(M9:M44)</f>
        <v>4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9</v>
      </c>
      <c r="F9" s="24">
        <v>9</v>
      </c>
      <c r="G9" s="24">
        <v>9</v>
      </c>
      <c r="H9" s="24">
        <v>4</v>
      </c>
      <c r="I9" s="24">
        <v>3</v>
      </c>
      <c r="J9" s="24">
        <v>2</v>
      </c>
      <c r="K9" s="24">
        <v>2</v>
      </c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72</v>
      </c>
      <c r="F10" s="24">
        <v>46</v>
      </c>
      <c r="G10" s="24">
        <v>43</v>
      </c>
      <c r="H10" s="24">
        <v>7</v>
      </c>
      <c r="I10" s="24">
        <v>17</v>
      </c>
      <c r="J10" s="24">
        <v>8</v>
      </c>
      <c r="K10" s="24">
        <v>7</v>
      </c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5</v>
      </c>
      <c r="F11" s="24">
        <v>5</v>
      </c>
      <c r="G11" s="24">
        <v>5</v>
      </c>
      <c r="H11" s="24"/>
      <c r="I11" s="24">
        <v>4</v>
      </c>
      <c r="J11" s="24">
        <v>1</v>
      </c>
      <c r="K11" s="24">
        <v>1</v>
      </c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2</v>
      </c>
      <c r="F13" s="24">
        <v>2</v>
      </c>
      <c r="G13" s="24">
        <v>2</v>
      </c>
      <c r="H13" s="24"/>
      <c r="I13" s="24">
        <v>2</v>
      </c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2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1</v>
      </c>
      <c r="F26" s="24">
        <v>1</v>
      </c>
      <c r="G26" s="24">
        <v>1</v>
      </c>
      <c r="H26" s="24">
        <v>1</v>
      </c>
      <c r="I26" s="24"/>
      <c r="J26" s="24"/>
      <c r="K26" s="24"/>
      <c r="L26" s="24">
        <v>1</v>
      </c>
      <c r="M26" s="24">
        <v>1</v>
      </c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1</v>
      </c>
      <c r="F34" s="24">
        <v>1</v>
      </c>
      <c r="G34" s="24">
        <v>1</v>
      </c>
      <c r="H34" s="24"/>
      <c r="I34" s="24">
        <v>1</v>
      </c>
      <c r="J34" s="24"/>
      <c r="K34" s="24"/>
      <c r="L34" s="24">
        <v>1</v>
      </c>
      <c r="M34" s="24">
        <v>1</v>
      </c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>
        <v>4</v>
      </c>
      <c r="F37" s="24">
        <v>2</v>
      </c>
      <c r="G37" s="24">
        <v>2</v>
      </c>
      <c r="H37" s="24"/>
      <c r="I37" s="24">
        <v>2</v>
      </c>
      <c r="J37" s="24"/>
      <c r="K37" s="24"/>
      <c r="L37" s="24">
        <v>4</v>
      </c>
      <c r="M37" s="24">
        <v>2</v>
      </c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14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L10" sqref="L10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36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12</v>
      </c>
      <c r="F8" s="23">
        <f t="shared" ref="F8:N8" si="0">SUM(F9:F44)</f>
        <v>12</v>
      </c>
      <c r="G8" s="23">
        <f t="shared" si="0"/>
        <v>11</v>
      </c>
      <c r="H8" s="23">
        <f t="shared" si="0"/>
        <v>0</v>
      </c>
      <c r="I8" s="23">
        <f t="shared" si="0"/>
        <v>4</v>
      </c>
      <c r="J8" s="23">
        <f t="shared" si="0"/>
        <v>3</v>
      </c>
      <c r="K8" s="23">
        <f t="shared" si="0"/>
        <v>3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12</v>
      </c>
      <c r="F9" s="24">
        <v>12</v>
      </c>
      <c r="G9" s="24">
        <v>11</v>
      </c>
      <c r="H9" s="24"/>
      <c r="I9" s="24">
        <v>4</v>
      </c>
      <c r="J9" s="24">
        <v>3</v>
      </c>
      <c r="K9" s="24">
        <v>3</v>
      </c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15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43" sqref="E43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37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823</v>
      </c>
      <c r="F8" s="23">
        <f t="shared" ref="F8:N8" si="0">SUM(F9:F44)</f>
        <v>538</v>
      </c>
      <c r="G8" s="23">
        <f t="shared" si="0"/>
        <v>514</v>
      </c>
      <c r="H8" s="23">
        <f t="shared" si="0"/>
        <v>73</v>
      </c>
      <c r="I8" s="23">
        <f t="shared" si="0"/>
        <v>197</v>
      </c>
      <c r="J8" s="23">
        <f t="shared" si="0"/>
        <v>148</v>
      </c>
      <c r="K8" s="23">
        <f t="shared" si="0"/>
        <v>111</v>
      </c>
      <c r="L8" s="23">
        <f t="shared" si="0"/>
        <v>129</v>
      </c>
      <c r="M8" s="23">
        <f>SUM(M9:M44)</f>
        <v>86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293</v>
      </c>
      <c r="F9" s="24">
        <v>218</v>
      </c>
      <c r="G9" s="24">
        <v>212</v>
      </c>
      <c r="H9" s="24">
        <v>31</v>
      </c>
      <c r="I9" s="24">
        <v>79</v>
      </c>
      <c r="J9" s="24">
        <v>73</v>
      </c>
      <c r="K9" s="24">
        <v>53</v>
      </c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313</v>
      </c>
      <c r="F10" s="24">
        <v>171</v>
      </c>
      <c r="G10" s="24">
        <v>160</v>
      </c>
      <c r="H10" s="24">
        <v>20</v>
      </c>
      <c r="I10" s="24">
        <v>76</v>
      </c>
      <c r="J10" s="24">
        <v>39</v>
      </c>
      <c r="K10" s="24">
        <v>32</v>
      </c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17</v>
      </c>
      <c r="F11" s="24">
        <v>7</v>
      </c>
      <c r="G11" s="24">
        <v>6</v>
      </c>
      <c r="H11" s="24"/>
      <c r="I11" s="24"/>
      <c r="J11" s="24">
        <v>2</v>
      </c>
      <c r="K11" s="24">
        <v>2</v>
      </c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30</v>
      </c>
      <c r="F12" s="24">
        <v>19</v>
      </c>
      <c r="G12" s="24">
        <v>19</v>
      </c>
      <c r="H12" s="24">
        <v>8</v>
      </c>
      <c r="I12" s="24">
        <v>6</v>
      </c>
      <c r="J12" s="24">
        <v>4</v>
      </c>
      <c r="K12" s="24">
        <v>4</v>
      </c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26</v>
      </c>
      <c r="F13" s="24">
        <v>26</v>
      </c>
      <c r="G13" s="24">
        <v>26</v>
      </c>
      <c r="H13" s="24">
        <v>1</v>
      </c>
      <c r="I13" s="24">
        <v>8</v>
      </c>
      <c r="J13" s="24">
        <v>1</v>
      </c>
      <c r="K13" s="24">
        <v>1</v>
      </c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13</v>
      </c>
      <c r="F15" s="24">
        <v>9</v>
      </c>
      <c r="G15" s="24">
        <v>9</v>
      </c>
      <c r="H15" s="24">
        <v>1</v>
      </c>
      <c r="I15" s="24">
        <v>5</v>
      </c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>
        <v>2</v>
      </c>
      <c r="F16" s="24">
        <v>2</v>
      </c>
      <c r="G16" s="24">
        <v>2</v>
      </c>
      <c r="H16" s="24"/>
      <c r="I16" s="24"/>
      <c r="J16" s="24">
        <v>1</v>
      </c>
      <c r="K16" s="24">
        <v>1</v>
      </c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>
        <v>1</v>
      </c>
      <c r="F17" s="24">
        <v>1</v>
      </c>
      <c r="G17" s="24">
        <v>1</v>
      </c>
      <c r="H17" s="24">
        <v>1</v>
      </c>
      <c r="I17" s="24"/>
      <c r="J17" s="24"/>
      <c r="K17" s="24"/>
      <c r="L17" s="24">
        <v>1</v>
      </c>
      <c r="M17" s="24">
        <v>1</v>
      </c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>
        <v>28</v>
      </c>
      <c r="F18" s="24">
        <v>14</v>
      </c>
      <c r="G18" s="24">
        <v>11</v>
      </c>
      <c r="H18" s="24"/>
      <c r="I18" s="24">
        <v>2</v>
      </c>
      <c r="J18" s="24">
        <v>5</v>
      </c>
      <c r="K18" s="24">
        <v>2</v>
      </c>
      <c r="L18" s="24">
        <v>28</v>
      </c>
      <c r="M18" s="24">
        <v>14</v>
      </c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>
        <v>2</v>
      </c>
      <c r="F19" s="24">
        <v>1</v>
      </c>
      <c r="G19" s="24">
        <v>1</v>
      </c>
      <c r="H19" s="24"/>
      <c r="I19" s="24"/>
      <c r="J19" s="24">
        <v>1</v>
      </c>
      <c r="K19" s="24">
        <v>1</v>
      </c>
      <c r="L19" s="24">
        <v>2</v>
      </c>
      <c r="M19" s="24">
        <v>1</v>
      </c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>
        <v>4</v>
      </c>
      <c r="F22" s="24">
        <v>2</v>
      </c>
      <c r="G22" s="24">
        <v>2</v>
      </c>
      <c r="H22" s="24"/>
      <c r="I22" s="24"/>
      <c r="J22" s="24">
        <v>1</v>
      </c>
      <c r="K22" s="24">
        <v>1</v>
      </c>
      <c r="L22" s="24">
        <v>4</v>
      </c>
      <c r="M22" s="24">
        <v>2</v>
      </c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>
        <v>14</v>
      </c>
      <c r="F23" s="24">
        <v>13</v>
      </c>
      <c r="G23" s="24">
        <v>13</v>
      </c>
      <c r="H23" s="24">
        <v>3</v>
      </c>
      <c r="I23" s="24">
        <v>2</v>
      </c>
      <c r="J23" s="24">
        <v>4</v>
      </c>
      <c r="K23" s="24">
        <v>1</v>
      </c>
      <c r="L23" s="24">
        <v>14</v>
      </c>
      <c r="M23" s="24">
        <v>13</v>
      </c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17</v>
      </c>
      <c r="F25" s="24">
        <v>13</v>
      </c>
      <c r="G25" s="24">
        <v>12</v>
      </c>
      <c r="H25" s="24">
        <v>2</v>
      </c>
      <c r="I25" s="24">
        <v>5</v>
      </c>
      <c r="J25" s="24">
        <v>4</v>
      </c>
      <c r="K25" s="24">
        <v>3</v>
      </c>
      <c r="L25" s="24">
        <v>17</v>
      </c>
      <c r="M25" s="24">
        <v>13</v>
      </c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4</v>
      </c>
      <c r="F26" s="24">
        <v>3</v>
      </c>
      <c r="G26" s="24">
        <v>3</v>
      </c>
      <c r="H26" s="24">
        <v>1</v>
      </c>
      <c r="I26" s="24"/>
      <c r="J26" s="24">
        <v>2</v>
      </c>
      <c r="K26" s="24"/>
      <c r="L26" s="24">
        <v>4</v>
      </c>
      <c r="M26" s="24">
        <v>3</v>
      </c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>
        <v>3</v>
      </c>
      <c r="F30" s="24">
        <v>3</v>
      </c>
      <c r="G30" s="24">
        <v>2</v>
      </c>
      <c r="H30" s="24"/>
      <c r="I30" s="24">
        <v>1</v>
      </c>
      <c r="J30" s="24">
        <v>1</v>
      </c>
      <c r="K30" s="24"/>
      <c r="L30" s="24">
        <v>3</v>
      </c>
      <c r="M30" s="24">
        <v>3</v>
      </c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>
        <v>4</v>
      </c>
      <c r="F32" s="24">
        <v>2</v>
      </c>
      <c r="G32" s="24">
        <v>2</v>
      </c>
      <c r="H32" s="24"/>
      <c r="I32" s="24">
        <v>2</v>
      </c>
      <c r="J32" s="24"/>
      <c r="K32" s="24"/>
      <c r="L32" s="24">
        <v>4</v>
      </c>
      <c r="M32" s="24">
        <v>2</v>
      </c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>
        <v>2</v>
      </c>
      <c r="F33" s="24">
        <v>2</v>
      </c>
      <c r="G33" s="24">
        <v>1</v>
      </c>
      <c r="H33" s="24"/>
      <c r="I33" s="24">
        <v>1</v>
      </c>
      <c r="J33" s="24"/>
      <c r="K33" s="24"/>
      <c r="L33" s="24">
        <v>2</v>
      </c>
      <c r="M33" s="24">
        <v>2</v>
      </c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>
        <v>5</v>
      </c>
      <c r="F35" s="24">
        <v>2</v>
      </c>
      <c r="G35" s="24">
        <v>2</v>
      </c>
      <c r="H35" s="24"/>
      <c r="I35" s="24"/>
      <c r="J35" s="24">
        <v>2</v>
      </c>
      <c r="K35" s="24">
        <v>2</v>
      </c>
      <c r="L35" s="24">
        <v>5</v>
      </c>
      <c r="M35" s="24">
        <v>2</v>
      </c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>
        <v>8</v>
      </c>
      <c r="F36" s="24">
        <v>4</v>
      </c>
      <c r="G36" s="24">
        <v>4</v>
      </c>
      <c r="H36" s="24"/>
      <c r="I36" s="24">
        <v>2</v>
      </c>
      <c r="J36" s="24">
        <v>2</v>
      </c>
      <c r="K36" s="24">
        <v>2</v>
      </c>
      <c r="L36" s="24">
        <v>8</v>
      </c>
      <c r="M36" s="24">
        <v>4</v>
      </c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>
        <v>28</v>
      </c>
      <c r="F37" s="24">
        <v>21</v>
      </c>
      <c r="G37" s="24">
        <v>21</v>
      </c>
      <c r="H37" s="24">
        <v>5</v>
      </c>
      <c r="I37" s="24">
        <v>7</v>
      </c>
      <c r="J37" s="24">
        <v>4</v>
      </c>
      <c r="K37" s="24">
        <v>4</v>
      </c>
      <c r="L37" s="24">
        <v>28</v>
      </c>
      <c r="M37" s="24">
        <v>21</v>
      </c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2</v>
      </c>
      <c r="F38" s="24">
        <v>2</v>
      </c>
      <c r="G38" s="24">
        <v>2</v>
      </c>
      <c r="H38" s="24"/>
      <c r="I38" s="24"/>
      <c r="J38" s="24"/>
      <c r="K38" s="24"/>
      <c r="L38" s="24">
        <v>2</v>
      </c>
      <c r="M38" s="24">
        <v>2</v>
      </c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>
        <v>4</v>
      </c>
      <c r="F39" s="24">
        <v>2</v>
      </c>
      <c r="G39" s="24">
        <v>2</v>
      </c>
      <c r="H39" s="24"/>
      <c r="I39" s="24">
        <v>1</v>
      </c>
      <c r="J39" s="24">
        <v>1</v>
      </c>
      <c r="K39" s="24">
        <v>1</v>
      </c>
      <c r="L39" s="24">
        <v>4</v>
      </c>
      <c r="M39" s="24">
        <v>2</v>
      </c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>
        <v>2</v>
      </c>
      <c r="F40" s="24">
        <v>1</v>
      </c>
      <c r="G40" s="24">
        <v>1</v>
      </c>
      <c r="H40" s="24"/>
      <c r="I40" s="24"/>
      <c r="J40" s="24">
        <v>1</v>
      </c>
      <c r="K40" s="24">
        <v>1</v>
      </c>
      <c r="L40" s="24">
        <v>2</v>
      </c>
      <c r="M40" s="24">
        <v>1</v>
      </c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>
        <v>1</v>
      </c>
      <c r="F42" s="24"/>
      <c r="G42" s="24"/>
      <c r="H42" s="24"/>
      <c r="I42" s="24"/>
      <c r="J42" s="24"/>
      <c r="K42" s="24"/>
      <c r="L42" s="24">
        <v>1</v>
      </c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16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38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17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K9" sqref="K9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5" width="13.33203125" style="2" customWidth="1"/>
    <col min="6" max="6" width="18" style="2" customWidth="1"/>
    <col min="7" max="10" width="13.33203125" style="2" customWidth="1"/>
    <col min="11" max="16384" width="9.33203125" style="1"/>
  </cols>
  <sheetData>
    <row r="1" spans="1:16" x14ac:dyDescent="0.2">
      <c r="A1" s="11"/>
      <c r="B1" s="11" t="s">
        <v>39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1</v>
      </c>
      <c r="F8" s="23">
        <f t="shared" ref="F8:N8" si="0">SUM(F9:F44)</f>
        <v>1</v>
      </c>
      <c r="G8" s="23">
        <f t="shared" si="0"/>
        <v>1</v>
      </c>
      <c r="H8" s="23">
        <f t="shared" si="0"/>
        <v>0</v>
      </c>
      <c r="I8" s="23">
        <f t="shared" si="0"/>
        <v>0</v>
      </c>
      <c r="J8" s="23">
        <f t="shared" si="0"/>
        <v>1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1</v>
      </c>
      <c r="F9" s="24">
        <v>1</v>
      </c>
      <c r="G9" s="24">
        <v>1</v>
      </c>
      <c r="H9" s="24"/>
      <c r="I9" s="24"/>
      <c r="J9" s="24">
        <v>1</v>
      </c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18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5" orientation="landscape" r:id="rId1"/>
  <headerFooter alignWithMargins="0">
    <oddFooter>&amp;C&amp;"Times New Roman,обычный"&amp;P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L9" sqref="L9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40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3</v>
      </c>
      <c r="F8" s="23">
        <f t="shared" ref="F8:N8" si="0">SUM(F9:F44)</f>
        <v>3</v>
      </c>
      <c r="G8" s="23">
        <f t="shared" si="0"/>
        <v>3</v>
      </c>
      <c r="H8" s="23">
        <f t="shared" si="0"/>
        <v>0</v>
      </c>
      <c r="I8" s="23">
        <f t="shared" si="0"/>
        <v>0</v>
      </c>
      <c r="J8" s="23">
        <f t="shared" si="0"/>
        <v>3</v>
      </c>
      <c r="K8" s="23">
        <f t="shared" si="0"/>
        <v>3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3</v>
      </c>
      <c r="F9" s="24">
        <v>3</v>
      </c>
      <c r="G9" s="24">
        <v>3</v>
      </c>
      <c r="H9" s="24"/>
      <c r="I9" s="24"/>
      <c r="J9" s="24">
        <v>3</v>
      </c>
      <c r="K9" s="24">
        <v>3</v>
      </c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19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7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L9" sqref="L9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41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2</v>
      </c>
      <c r="F8" s="23">
        <f t="shared" ref="F8:N8" si="0">SUM(F9:F44)</f>
        <v>2</v>
      </c>
      <c r="G8" s="23">
        <f t="shared" si="0"/>
        <v>2</v>
      </c>
      <c r="H8" s="23">
        <f t="shared" si="0"/>
        <v>0</v>
      </c>
      <c r="I8" s="23">
        <f t="shared" si="0"/>
        <v>0</v>
      </c>
      <c r="J8" s="23">
        <f t="shared" si="0"/>
        <v>2</v>
      </c>
      <c r="K8" s="23">
        <f t="shared" si="0"/>
        <v>2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2</v>
      </c>
      <c r="F9" s="24">
        <v>2</v>
      </c>
      <c r="G9" s="24">
        <v>2</v>
      </c>
      <c r="H9" s="24"/>
      <c r="I9" s="24"/>
      <c r="J9" s="24">
        <v>2</v>
      </c>
      <c r="K9" s="24">
        <v>2</v>
      </c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1A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28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39" sqref="E39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42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33</v>
      </c>
      <c r="F8" s="23">
        <f t="shared" ref="F8:N8" si="0">SUM(F9:F44)</f>
        <v>5</v>
      </c>
      <c r="G8" s="23">
        <f t="shared" si="0"/>
        <v>4</v>
      </c>
      <c r="H8" s="23">
        <f t="shared" si="0"/>
        <v>0</v>
      </c>
      <c r="I8" s="23">
        <f t="shared" si="0"/>
        <v>1</v>
      </c>
      <c r="J8" s="23">
        <f t="shared" si="0"/>
        <v>1</v>
      </c>
      <c r="K8" s="23">
        <f t="shared" si="0"/>
        <v>0</v>
      </c>
      <c r="L8" s="23">
        <f t="shared" si="0"/>
        <v>5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16</v>
      </c>
      <c r="F9" s="24">
        <v>2</v>
      </c>
      <c r="G9" s="24">
        <v>2</v>
      </c>
      <c r="H9" s="24"/>
      <c r="I9" s="24">
        <v>1</v>
      </c>
      <c r="J9" s="24">
        <v>1</v>
      </c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8</v>
      </c>
      <c r="F10" s="24">
        <v>2</v>
      </c>
      <c r="G10" s="24">
        <v>2</v>
      </c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2</v>
      </c>
      <c r="F11" s="24">
        <v>1</v>
      </c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1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1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2</v>
      </c>
      <c r="F34" s="24"/>
      <c r="G34" s="24"/>
      <c r="H34" s="24"/>
      <c r="I34" s="24"/>
      <c r="J34" s="24"/>
      <c r="K34" s="24"/>
      <c r="L34" s="24">
        <v>2</v>
      </c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>
        <v>1</v>
      </c>
      <c r="F36" s="24"/>
      <c r="G36" s="24"/>
      <c r="H36" s="24"/>
      <c r="I36" s="24"/>
      <c r="J36" s="24"/>
      <c r="K36" s="24"/>
      <c r="L36" s="24">
        <v>1</v>
      </c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2</v>
      </c>
      <c r="F38" s="24"/>
      <c r="G38" s="24"/>
      <c r="H38" s="24"/>
      <c r="I38" s="24"/>
      <c r="J38" s="24"/>
      <c r="K38" s="24"/>
      <c r="L38" s="24">
        <v>2</v>
      </c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1B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29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37" sqref="E37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43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19</v>
      </c>
      <c r="F8" s="23">
        <f t="shared" ref="F8:N8" si="0">SUM(F9:F44)</f>
        <v>5</v>
      </c>
      <c r="G8" s="23">
        <f t="shared" si="0"/>
        <v>4</v>
      </c>
      <c r="H8" s="23">
        <f t="shared" si="0"/>
        <v>0</v>
      </c>
      <c r="I8" s="23">
        <f t="shared" si="0"/>
        <v>1</v>
      </c>
      <c r="J8" s="23">
        <f t="shared" si="0"/>
        <v>1</v>
      </c>
      <c r="K8" s="23">
        <f t="shared" si="0"/>
        <v>0</v>
      </c>
      <c r="L8" s="23">
        <f t="shared" si="0"/>
        <v>1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9</v>
      </c>
      <c r="F9" s="24">
        <v>2</v>
      </c>
      <c r="G9" s="24">
        <v>2</v>
      </c>
      <c r="H9" s="24"/>
      <c r="I9" s="24">
        <v>1</v>
      </c>
      <c r="J9" s="24">
        <v>1</v>
      </c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6</v>
      </c>
      <c r="F10" s="24">
        <v>2</v>
      </c>
      <c r="G10" s="24">
        <v>2</v>
      </c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2</v>
      </c>
      <c r="F11" s="24">
        <v>1</v>
      </c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1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>
        <v>1</v>
      </c>
      <c r="F36" s="24"/>
      <c r="G36" s="24"/>
      <c r="H36" s="24"/>
      <c r="I36" s="24"/>
      <c r="J36" s="24"/>
      <c r="K36" s="24"/>
      <c r="L36" s="24">
        <v>1</v>
      </c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1C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P69"/>
  <sheetViews>
    <sheetView showGridLines="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16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02000000}"/>
  <mergeCells count="18">
    <mergeCell ref="L5:L6"/>
    <mergeCell ref="D3:D6"/>
    <mergeCell ref="M5:M6"/>
    <mergeCell ref="N5:N6"/>
    <mergeCell ref="I5:I6"/>
    <mergeCell ref="E3:K3"/>
    <mergeCell ref="G4:K4"/>
    <mergeCell ref="L3:M4"/>
    <mergeCell ref="N3:O4"/>
    <mergeCell ref="O5:O6"/>
    <mergeCell ref="H5:H6"/>
    <mergeCell ref="J5:K5"/>
    <mergeCell ref="G5:G6"/>
    <mergeCell ref="A3:A6"/>
    <mergeCell ref="B3:B6"/>
    <mergeCell ref="C3:C6"/>
    <mergeCell ref="E4:E6"/>
    <mergeCell ref="F4:F6"/>
  </mergeCells>
  <pageMargins left="0.39370078740157483" right="0.39370078740157483" top="0.39370078740157483" bottom="0.39370078740157483" header="0.19685039370078741" footer="0.19685039370078741"/>
  <pageSetup paperSize="9" orientation="landscape" r:id="rId1"/>
  <headerFooter alignWithMargins="0">
    <oddFooter>&amp;C&amp;"Times New Roman,обычный"&amp;P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0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39" sqref="E39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44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9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4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4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1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2</v>
      </c>
      <c r="F34" s="24"/>
      <c r="G34" s="24"/>
      <c r="H34" s="24"/>
      <c r="I34" s="24"/>
      <c r="J34" s="24"/>
      <c r="K34" s="24"/>
      <c r="L34" s="24">
        <v>2</v>
      </c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2</v>
      </c>
      <c r="F38" s="24"/>
      <c r="G38" s="24"/>
      <c r="H38" s="24"/>
      <c r="I38" s="24"/>
      <c r="J38" s="24"/>
      <c r="K38" s="24"/>
      <c r="L38" s="24">
        <v>2</v>
      </c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1D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1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15" sqref="E15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45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5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3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1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1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1E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2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46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1F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3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36" sqref="E36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47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173</v>
      </c>
      <c r="F8" s="23">
        <f t="shared" ref="F8:N8" si="0">SUM(F9:F44)</f>
        <v>3</v>
      </c>
      <c r="G8" s="23">
        <f t="shared" si="0"/>
        <v>2</v>
      </c>
      <c r="H8" s="23">
        <f t="shared" si="0"/>
        <v>0</v>
      </c>
      <c r="I8" s="23">
        <f t="shared" si="0"/>
        <v>1</v>
      </c>
      <c r="J8" s="23">
        <f t="shared" si="0"/>
        <v>0</v>
      </c>
      <c r="K8" s="23">
        <f t="shared" si="0"/>
        <v>0</v>
      </c>
      <c r="L8" s="23">
        <f t="shared" si="0"/>
        <v>21</v>
      </c>
      <c r="M8" s="23">
        <f>SUM(M9:M44)</f>
        <v>1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73</v>
      </c>
      <c r="F9" s="24">
        <v>1</v>
      </c>
      <c r="G9" s="24">
        <v>1</v>
      </c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39</v>
      </c>
      <c r="F10" s="24">
        <v>1</v>
      </c>
      <c r="G10" s="24">
        <v>1</v>
      </c>
      <c r="H10" s="24"/>
      <c r="I10" s="24">
        <v>1</v>
      </c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17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5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3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2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8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>
        <v>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>
        <v>1</v>
      </c>
      <c r="F18" s="24"/>
      <c r="G18" s="24"/>
      <c r="H18" s="24"/>
      <c r="I18" s="24"/>
      <c r="J18" s="24"/>
      <c r="K18" s="24"/>
      <c r="L18" s="24">
        <v>1</v>
      </c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>
        <v>1</v>
      </c>
      <c r="F19" s="24"/>
      <c r="G19" s="24"/>
      <c r="H19" s="24"/>
      <c r="I19" s="24"/>
      <c r="J19" s="24"/>
      <c r="K19" s="24"/>
      <c r="L19" s="24">
        <v>1</v>
      </c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>
        <v>2</v>
      </c>
      <c r="F22" s="24"/>
      <c r="G22" s="24"/>
      <c r="H22" s="24"/>
      <c r="I22" s="24"/>
      <c r="J22" s="24"/>
      <c r="K22" s="24"/>
      <c r="L22" s="24">
        <v>2</v>
      </c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>
        <v>1</v>
      </c>
      <c r="F23" s="24"/>
      <c r="G23" s="24"/>
      <c r="H23" s="24"/>
      <c r="I23" s="24"/>
      <c r="J23" s="24"/>
      <c r="K23" s="24"/>
      <c r="L23" s="24">
        <v>1</v>
      </c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>
        <v>1</v>
      </c>
      <c r="F24" s="24"/>
      <c r="G24" s="24"/>
      <c r="H24" s="24"/>
      <c r="I24" s="24"/>
      <c r="J24" s="24"/>
      <c r="K24" s="24"/>
      <c r="L24" s="24">
        <v>1</v>
      </c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5</v>
      </c>
      <c r="F25" s="24"/>
      <c r="G25" s="24"/>
      <c r="H25" s="24"/>
      <c r="I25" s="24"/>
      <c r="J25" s="24"/>
      <c r="K25" s="24"/>
      <c r="L25" s="24">
        <v>5</v>
      </c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5</v>
      </c>
      <c r="F26" s="24">
        <v>1</v>
      </c>
      <c r="G26" s="24"/>
      <c r="H26" s="24"/>
      <c r="I26" s="24"/>
      <c r="J26" s="24"/>
      <c r="K26" s="24"/>
      <c r="L26" s="24">
        <v>5</v>
      </c>
      <c r="M26" s="24">
        <v>1</v>
      </c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>
        <v>2</v>
      </c>
      <c r="F29" s="24"/>
      <c r="G29" s="24"/>
      <c r="H29" s="24"/>
      <c r="I29" s="24"/>
      <c r="J29" s="24"/>
      <c r="K29" s="24"/>
      <c r="L29" s="24">
        <v>2</v>
      </c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>
        <v>1</v>
      </c>
      <c r="F30" s="24"/>
      <c r="G30" s="24"/>
      <c r="H30" s="24"/>
      <c r="I30" s="24"/>
      <c r="J30" s="24"/>
      <c r="K30" s="24"/>
      <c r="L30" s="24">
        <v>1</v>
      </c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>
        <v>1</v>
      </c>
      <c r="F33" s="24"/>
      <c r="G33" s="24"/>
      <c r="H33" s="24"/>
      <c r="I33" s="24"/>
      <c r="J33" s="24"/>
      <c r="K33" s="24"/>
      <c r="L33" s="24">
        <v>1</v>
      </c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>
        <v>1</v>
      </c>
      <c r="F35" s="24"/>
      <c r="G35" s="24"/>
      <c r="H35" s="24"/>
      <c r="I35" s="24"/>
      <c r="J35" s="24"/>
      <c r="K35" s="24"/>
      <c r="L35" s="24">
        <v>1</v>
      </c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20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4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F16" sqref="F16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3" style="1" customWidth="1"/>
    <col min="12" max="16384" width="9.33203125" style="1"/>
  </cols>
  <sheetData>
    <row r="1" spans="1:16" x14ac:dyDescent="0.2">
      <c r="A1" s="11"/>
      <c r="B1" s="11" t="s">
        <v>48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31</v>
      </c>
      <c r="F8" s="23">
        <f t="shared" ref="F8:N8" si="0">SUM(F9:F44)</f>
        <v>1</v>
      </c>
      <c r="G8" s="23">
        <f t="shared" si="0"/>
        <v>1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2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8</v>
      </c>
      <c r="F9" s="24">
        <v>1</v>
      </c>
      <c r="G9" s="24">
        <v>1</v>
      </c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14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1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1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2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>
        <v>3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>
        <v>1</v>
      </c>
      <c r="F29" s="24"/>
      <c r="G29" s="24"/>
      <c r="H29" s="24"/>
      <c r="I29" s="24"/>
      <c r="J29" s="24"/>
      <c r="K29" s="24"/>
      <c r="L29" s="24">
        <v>1</v>
      </c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>
        <v>1</v>
      </c>
      <c r="F35" s="24"/>
      <c r="G35" s="24"/>
      <c r="H35" s="24"/>
      <c r="I35" s="24"/>
      <c r="J35" s="24"/>
      <c r="K35" s="24"/>
      <c r="L35" s="24">
        <v>1</v>
      </c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21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5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34" sqref="E3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4.6640625" style="1" customWidth="1"/>
    <col min="12" max="16384" width="9.33203125" style="1"/>
  </cols>
  <sheetData>
    <row r="1" spans="1:16" x14ac:dyDescent="0.2">
      <c r="A1" s="11"/>
      <c r="B1" s="11" t="s">
        <v>49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142</v>
      </c>
      <c r="F8" s="23">
        <f t="shared" ref="F8:N8" si="0">SUM(F9:F44)</f>
        <v>2</v>
      </c>
      <c r="G8" s="23">
        <f t="shared" si="0"/>
        <v>1</v>
      </c>
      <c r="H8" s="23">
        <f t="shared" si="0"/>
        <v>0</v>
      </c>
      <c r="I8" s="23">
        <f t="shared" si="0"/>
        <v>1</v>
      </c>
      <c r="J8" s="23">
        <f t="shared" si="0"/>
        <v>0</v>
      </c>
      <c r="K8" s="23">
        <f t="shared" si="0"/>
        <v>0</v>
      </c>
      <c r="L8" s="23">
        <f t="shared" si="0"/>
        <v>19</v>
      </c>
      <c r="M8" s="23">
        <f>SUM(M9:M44)</f>
        <v>1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65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25</v>
      </c>
      <c r="F10" s="24">
        <v>1</v>
      </c>
      <c r="G10" s="24">
        <v>1</v>
      </c>
      <c r="H10" s="24"/>
      <c r="I10" s="24">
        <v>1</v>
      </c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16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4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2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2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6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>
        <v>3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>
        <v>1</v>
      </c>
      <c r="F18" s="24"/>
      <c r="G18" s="24"/>
      <c r="H18" s="24"/>
      <c r="I18" s="24"/>
      <c r="J18" s="24"/>
      <c r="K18" s="24"/>
      <c r="L18" s="24">
        <v>1</v>
      </c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>
        <v>1</v>
      </c>
      <c r="F19" s="24"/>
      <c r="G19" s="24"/>
      <c r="H19" s="24"/>
      <c r="I19" s="24"/>
      <c r="J19" s="24"/>
      <c r="K19" s="24"/>
      <c r="L19" s="24">
        <v>1</v>
      </c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>
        <v>2</v>
      </c>
      <c r="F22" s="24"/>
      <c r="G22" s="24"/>
      <c r="H22" s="24"/>
      <c r="I22" s="24"/>
      <c r="J22" s="24"/>
      <c r="K22" s="24"/>
      <c r="L22" s="24">
        <v>2</v>
      </c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>
        <v>1</v>
      </c>
      <c r="F23" s="24"/>
      <c r="G23" s="24"/>
      <c r="H23" s="24"/>
      <c r="I23" s="24"/>
      <c r="J23" s="24"/>
      <c r="K23" s="24"/>
      <c r="L23" s="24">
        <v>1</v>
      </c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>
        <v>1</v>
      </c>
      <c r="F24" s="24"/>
      <c r="G24" s="24"/>
      <c r="H24" s="24"/>
      <c r="I24" s="24"/>
      <c r="J24" s="24"/>
      <c r="K24" s="24"/>
      <c r="L24" s="24">
        <v>1</v>
      </c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5</v>
      </c>
      <c r="F25" s="24"/>
      <c r="G25" s="24"/>
      <c r="H25" s="24"/>
      <c r="I25" s="24"/>
      <c r="J25" s="24"/>
      <c r="K25" s="24"/>
      <c r="L25" s="24">
        <v>5</v>
      </c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5</v>
      </c>
      <c r="F26" s="24">
        <v>1</v>
      </c>
      <c r="G26" s="24"/>
      <c r="H26" s="24"/>
      <c r="I26" s="24"/>
      <c r="J26" s="24"/>
      <c r="K26" s="24"/>
      <c r="L26" s="24">
        <v>5</v>
      </c>
      <c r="M26" s="24">
        <v>1</v>
      </c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>
        <v>1</v>
      </c>
      <c r="F29" s="24"/>
      <c r="G29" s="24"/>
      <c r="H29" s="24"/>
      <c r="I29" s="24"/>
      <c r="J29" s="24"/>
      <c r="K29" s="24"/>
      <c r="L29" s="24">
        <v>1</v>
      </c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>
        <v>1</v>
      </c>
      <c r="F30" s="24"/>
      <c r="G30" s="24"/>
      <c r="H30" s="24"/>
      <c r="I30" s="24"/>
      <c r="J30" s="24"/>
      <c r="K30" s="24"/>
      <c r="L30" s="24">
        <v>1</v>
      </c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>
        <v>1</v>
      </c>
      <c r="F33" s="24"/>
      <c r="G33" s="24"/>
      <c r="H33" s="24"/>
      <c r="I33" s="24"/>
      <c r="J33" s="24"/>
      <c r="K33" s="24"/>
      <c r="L33" s="24">
        <v>1</v>
      </c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22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6">
    <tabColor rgb="FFFF0000"/>
  </sheetPr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5" style="1" customWidth="1"/>
    <col min="12" max="16384" width="9.33203125" style="1"/>
  </cols>
  <sheetData>
    <row r="1" spans="1:16" x14ac:dyDescent="0.2">
      <c r="A1" s="11"/>
      <c r="B1" s="11" t="s">
        <v>50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23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37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4.5" style="1" customWidth="1"/>
    <col min="12" max="16384" width="9.33203125" style="1"/>
  </cols>
  <sheetData>
    <row r="1" spans="1:16" x14ac:dyDescent="0.2">
      <c r="A1" s="11"/>
      <c r="B1" s="11" t="s">
        <v>59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24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Лист38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6.83203125" style="1" customWidth="1"/>
    <col min="12" max="16384" width="9.33203125" style="1"/>
  </cols>
  <sheetData>
    <row r="1" spans="1:16" x14ac:dyDescent="0.2">
      <c r="A1" s="11"/>
      <c r="B1" s="11" t="s">
        <v>60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25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39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38" sqref="E38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5.6640625" style="1" customWidth="1"/>
    <col min="12" max="16384" width="9.33203125" style="1"/>
  </cols>
  <sheetData>
    <row r="1" spans="1:16" x14ac:dyDescent="0.2">
      <c r="A1" s="11"/>
      <c r="B1" s="11" t="s">
        <v>61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11</v>
      </c>
      <c r="F8" s="23">
        <f t="shared" ref="F8:N8" si="0">SUM(F9:F44)</f>
        <v>9</v>
      </c>
      <c r="G8" s="23">
        <f t="shared" si="0"/>
        <v>8</v>
      </c>
      <c r="H8" s="23">
        <f t="shared" si="0"/>
        <v>4</v>
      </c>
      <c r="I8" s="23">
        <f t="shared" si="0"/>
        <v>1</v>
      </c>
      <c r="J8" s="23">
        <f t="shared" si="0"/>
        <v>2</v>
      </c>
      <c r="K8" s="23">
        <f t="shared" si="0"/>
        <v>2</v>
      </c>
      <c r="L8" s="23">
        <f t="shared" si="0"/>
        <v>2</v>
      </c>
      <c r="M8" s="23">
        <f>SUM(M9:M44)</f>
        <v>2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4</v>
      </c>
      <c r="F9" s="24">
        <v>3</v>
      </c>
      <c r="G9" s="24">
        <v>3</v>
      </c>
      <c r="H9" s="24">
        <v>2</v>
      </c>
      <c r="I9" s="24">
        <v>1</v>
      </c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2</v>
      </c>
      <c r="F10" s="24">
        <v>2</v>
      </c>
      <c r="G10" s="24">
        <v>2</v>
      </c>
      <c r="H10" s="24">
        <v>1</v>
      </c>
      <c r="I10" s="24"/>
      <c r="J10" s="24">
        <v>1</v>
      </c>
      <c r="K10" s="24">
        <v>1</v>
      </c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 t="s">
        <v>160</v>
      </c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3</v>
      </c>
      <c r="F14" s="24">
        <v>2</v>
      </c>
      <c r="G14" s="24">
        <v>2</v>
      </c>
      <c r="H14" s="24"/>
      <c r="I14" s="24"/>
      <c r="J14" s="24">
        <v>1</v>
      </c>
      <c r="K14" s="24">
        <v>1</v>
      </c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>
        <v>1</v>
      </c>
      <c r="F23" s="24">
        <v>1</v>
      </c>
      <c r="G23" s="24">
        <v>1</v>
      </c>
      <c r="H23" s="24">
        <v>1</v>
      </c>
      <c r="I23" s="24"/>
      <c r="J23" s="24"/>
      <c r="K23" s="24"/>
      <c r="L23" s="24">
        <v>1</v>
      </c>
      <c r="M23" s="24">
        <v>1</v>
      </c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>
        <v>1</v>
      </c>
      <c r="F37" s="24">
        <v>1</v>
      </c>
      <c r="G37" s="24"/>
      <c r="H37" s="24"/>
      <c r="I37" s="24"/>
      <c r="J37" s="24"/>
      <c r="K37" s="24"/>
      <c r="L37" s="24">
        <v>1</v>
      </c>
      <c r="M37" s="24">
        <v>1</v>
      </c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26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18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03000000}"/>
  <mergeCells count="18">
    <mergeCell ref="L5:L6"/>
    <mergeCell ref="D3:D6"/>
    <mergeCell ref="M5:M6"/>
    <mergeCell ref="N5:N6"/>
    <mergeCell ref="I5:I6"/>
    <mergeCell ref="E3:K3"/>
    <mergeCell ref="G4:K4"/>
    <mergeCell ref="L3:M4"/>
    <mergeCell ref="N3:O4"/>
    <mergeCell ref="O5:O6"/>
    <mergeCell ref="H5:H6"/>
    <mergeCell ref="J5:K5"/>
    <mergeCell ref="G5:G6"/>
    <mergeCell ref="A3:A6"/>
    <mergeCell ref="B3:B6"/>
    <mergeCell ref="C3:C6"/>
    <mergeCell ref="E4:E6"/>
    <mergeCell ref="F4:F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Лист40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38" sqref="E38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2.5" style="1" customWidth="1"/>
    <col min="12" max="16384" width="9.33203125" style="1"/>
  </cols>
  <sheetData>
    <row r="1" spans="1:16" x14ac:dyDescent="0.2">
      <c r="A1" s="11"/>
      <c r="B1" s="11" t="s">
        <v>62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4</v>
      </c>
      <c r="F8" s="23">
        <f t="shared" ref="F8:N8" si="0">SUM(F9:F44)</f>
        <v>3</v>
      </c>
      <c r="G8" s="23">
        <f t="shared" si="0"/>
        <v>2</v>
      </c>
      <c r="H8" s="23">
        <f t="shared" si="0"/>
        <v>0</v>
      </c>
      <c r="I8" s="23">
        <f t="shared" si="0"/>
        <v>0</v>
      </c>
      <c r="J8" s="23">
        <f t="shared" si="0"/>
        <v>1</v>
      </c>
      <c r="K8" s="23">
        <f t="shared" si="0"/>
        <v>1</v>
      </c>
      <c r="L8" s="23">
        <f t="shared" si="0"/>
        <v>1</v>
      </c>
      <c r="M8" s="23">
        <f>SUM(M9:M44)</f>
        <v>1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3</v>
      </c>
      <c r="F14" s="24">
        <v>2</v>
      </c>
      <c r="G14" s="24">
        <v>2</v>
      </c>
      <c r="H14" s="24"/>
      <c r="I14" s="24"/>
      <c r="J14" s="24">
        <v>1</v>
      </c>
      <c r="K14" s="24">
        <v>1</v>
      </c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>
        <v>1</v>
      </c>
      <c r="F37" s="24">
        <v>1</v>
      </c>
      <c r="G37" s="24"/>
      <c r="H37" s="24"/>
      <c r="I37" s="24"/>
      <c r="J37" s="24"/>
      <c r="K37" s="24"/>
      <c r="L37" s="24">
        <v>1</v>
      </c>
      <c r="M37" s="24">
        <v>1</v>
      </c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27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Лист41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H38" sqref="H38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5" style="1" customWidth="1"/>
    <col min="12" max="16384" width="9.33203125" style="1"/>
  </cols>
  <sheetData>
    <row r="1" spans="1:16" x14ac:dyDescent="0.2">
      <c r="A1" s="11"/>
      <c r="B1" s="11" t="s">
        <v>51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43</v>
      </c>
      <c r="F8" s="23">
        <f t="shared" ref="F8:N8" si="0">SUM(F9:F44)</f>
        <v>43</v>
      </c>
      <c r="G8" s="23">
        <f t="shared" si="0"/>
        <v>43</v>
      </c>
      <c r="H8" s="23">
        <f t="shared" si="0"/>
        <v>0</v>
      </c>
      <c r="I8" s="23">
        <f t="shared" si="0"/>
        <v>3</v>
      </c>
      <c r="J8" s="23">
        <f t="shared" si="0"/>
        <v>31</v>
      </c>
      <c r="K8" s="23">
        <f t="shared" si="0"/>
        <v>31</v>
      </c>
      <c r="L8" s="23">
        <f t="shared" si="0"/>
        <v>5</v>
      </c>
      <c r="M8" s="23">
        <f>SUM(M9:M44)</f>
        <v>5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24</v>
      </c>
      <c r="F9" s="24">
        <v>24</v>
      </c>
      <c r="G9" s="24">
        <v>24</v>
      </c>
      <c r="H9" s="24"/>
      <c r="I9" s="24">
        <v>3</v>
      </c>
      <c r="J9" s="24">
        <v>17</v>
      </c>
      <c r="K9" s="24">
        <v>17</v>
      </c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8</v>
      </c>
      <c r="F10" s="24">
        <v>8</v>
      </c>
      <c r="G10" s="24">
        <v>8</v>
      </c>
      <c r="H10" s="24"/>
      <c r="I10" s="24"/>
      <c r="J10" s="24">
        <v>5</v>
      </c>
      <c r="K10" s="24">
        <v>5</v>
      </c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2</v>
      </c>
      <c r="F11" s="24">
        <v>2</v>
      </c>
      <c r="G11" s="24">
        <v>2</v>
      </c>
      <c r="H11" s="24"/>
      <c r="I11" s="24"/>
      <c r="J11" s="24">
        <v>2</v>
      </c>
      <c r="K11" s="24">
        <v>2</v>
      </c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4</v>
      </c>
      <c r="F13" s="24">
        <v>4</v>
      </c>
      <c r="G13" s="24">
        <v>4</v>
      </c>
      <c r="H13" s="24"/>
      <c r="I13" s="24"/>
      <c r="J13" s="24">
        <v>3</v>
      </c>
      <c r="K13" s="24">
        <v>3</v>
      </c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>
        <v>1</v>
      </c>
      <c r="F18" s="24">
        <v>1</v>
      </c>
      <c r="G18" s="24">
        <v>1</v>
      </c>
      <c r="H18" s="24"/>
      <c r="I18" s="24"/>
      <c r="J18" s="24">
        <v>1</v>
      </c>
      <c r="K18" s="24">
        <v>1</v>
      </c>
      <c r="L18" s="24">
        <v>1</v>
      </c>
      <c r="M18" s="24">
        <v>1</v>
      </c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2</v>
      </c>
      <c r="F25" s="24">
        <v>2</v>
      </c>
      <c r="G25" s="24">
        <v>2</v>
      </c>
      <c r="H25" s="24"/>
      <c r="I25" s="24"/>
      <c r="J25" s="24">
        <v>1</v>
      </c>
      <c r="K25" s="24">
        <v>1</v>
      </c>
      <c r="L25" s="24">
        <v>2</v>
      </c>
      <c r="M25" s="24">
        <v>2</v>
      </c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>
        <v>1</v>
      </c>
      <c r="F28" s="24">
        <v>1</v>
      </c>
      <c r="G28" s="24">
        <v>1</v>
      </c>
      <c r="H28" s="24"/>
      <c r="I28" s="24"/>
      <c r="J28" s="24">
        <v>1</v>
      </c>
      <c r="K28" s="24">
        <v>1</v>
      </c>
      <c r="L28" s="24">
        <v>1</v>
      </c>
      <c r="M28" s="24">
        <v>1</v>
      </c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1</v>
      </c>
      <c r="F38" s="24">
        <v>1</v>
      </c>
      <c r="G38" s="24">
        <v>1</v>
      </c>
      <c r="H38" s="24"/>
      <c r="I38" s="24"/>
      <c r="J38" s="24">
        <v>1</v>
      </c>
      <c r="K38" s="24">
        <v>1</v>
      </c>
      <c r="L38" s="24">
        <v>1</v>
      </c>
      <c r="M38" s="24">
        <v>1</v>
      </c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28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Лист42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39" sqref="E39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2.5" style="1" customWidth="1"/>
    <col min="12" max="16384" width="9.33203125" style="1"/>
  </cols>
  <sheetData>
    <row r="1" spans="1:16" x14ac:dyDescent="0.2">
      <c r="A1" s="11"/>
      <c r="B1" s="11" t="s">
        <v>52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43</v>
      </c>
      <c r="F8" s="23">
        <f t="shared" ref="F8:N8" si="0">SUM(F9:F44)</f>
        <v>43</v>
      </c>
      <c r="G8" s="23">
        <f t="shared" si="0"/>
        <v>43</v>
      </c>
      <c r="H8" s="23">
        <f t="shared" si="0"/>
        <v>0</v>
      </c>
      <c r="I8" s="23">
        <f t="shared" si="0"/>
        <v>3</v>
      </c>
      <c r="J8" s="23">
        <f t="shared" si="0"/>
        <v>31</v>
      </c>
      <c r="K8" s="23">
        <f t="shared" si="0"/>
        <v>31</v>
      </c>
      <c r="L8" s="23">
        <f t="shared" si="0"/>
        <v>5</v>
      </c>
      <c r="M8" s="23">
        <f>SUM(M9:M44)</f>
        <v>5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24</v>
      </c>
      <c r="F9" s="24">
        <v>24</v>
      </c>
      <c r="G9" s="24">
        <v>24</v>
      </c>
      <c r="H9" s="24"/>
      <c r="I9" s="24">
        <v>3</v>
      </c>
      <c r="J9" s="24">
        <v>17</v>
      </c>
      <c r="K9" s="24">
        <v>17</v>
      </c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8</v>
      </c>
      <c r="F10" s="24">
        <v>8</v>
      </c>
      <c r="G10" s="24">
        <v>8</v>
      </c>
      <c r="H10" s="24"/>
      <c r="I10" s="24"/>
      <c r="J10" s="24">
        <v>5</v>
      </c>
      <c r="K10" s="24">
        <v>5</v>
      </c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2</v>
      </c>
      <c r="F11" s="24">
        <v>2</v>
      </c>
      <c r="G11" s="24">
        <v>2</v>
      </c>
      <c r="H11" s="24"/>
      <c r="I11" s="24"/>
      <c r="J11" s="24">
        <v>2</v>
      </c>
      <c r="K11" s="24">
        <v>2</v>
      </c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4</v>
      </c>
      <c r="F13" s="24">
        <v>4</v>
      </c>
      <c r="G13" s="24">
        <v>4</v>
      </c>
      <c r="H13" s="24"/>
      <c r="I13" s="24"/>
      <c r="J13" s="24">
        <v>3</v>
      </c>
      <c r="K13" s="24">
        <v>3</v>
      </c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>
        <v>1</v>
      </c>
      <c r="F18" s="24">
        <v>1</v>
      </c>
      <c r="G18" s="24">
        <v>1</v>
      </c>
      <c r="H18" s="24"/>
      <c r="I18" s="24"/>
      <c r="J18" s="24">
        <v>1</v>
      </c>
      <c r="K18" s="24">
        <v>1</v>
      </c>
      <c r="L18" s="24">
        <v>1</v>
      </c>
      <c r="M18" s="24">
        <v>1</v>
      </c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2</v>
      </c>
      <c r="F25" s="24">
        <v>2</v>
      </c>
      <c r="G25" s="24">
        <v>2</v>
      </c>
      <c r="H25" s="24"/>
      <c r="I25" s="24"/>
      <c r="J25" s="24">
        <v>1</v>
      </c>
      <c r="K25" s="24">
        <v>1</v>
      </c>
      <c r="L25" s="24">
        <v>2</v>
      </c>
      <c r="M25" s="24">
        <v>2</v>
      </c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>
        <v>1</v>
      </c>
      <c r="F28" s="24">
        <v>1</v>
      </c>
      <c r="G28" s="24">
        <v>1</v>
      </c>
      <c r="H28" s="24"/>
      <c r="I28" s="24"/>
      <c r="J28" s="24">
        <v>1</v>
      </c>
      <c r="K28" s="24">
        <v>1</v>
      </c>
      <c r="L28" s="24">
        <v>1</v>
      </c>
      <c r="M28" s="24">
        <v>1</v>
      </c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1</v>
      </c>
      <c r="F38" s="24">
        <v>1</v>
      </c>
      <c r="G38" s="24">
        <v>1</v>
      </c>
      <c r="H38" s="24"/>
      <c r="I38" s="24"/>
      <c r="J38" s="24">
        <v>1</v>
      </c>
      <c r="K38" s="24">
        <v>1</v>
      </c>
      <c r="L38" s="24">
        <v>1</v>
      </c>
      <c r="M38" s="24">
        <v>1</v>
      </c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29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Лист43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3.6640625" style="1" customWidth="1"/>
    <col min="12" max="16384" width="9.33203125" style="1"/>
  </cols>
  <sheetData>
    <row r="1" spans="1:16" x14ac:dyDescent="0.2">
      <c r="A1" s="11"/>
      <c r="B1" s="11" t="s">
        <v>53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2A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Лист44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H25" sqref="H25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3.6640625" style="1" customWidth="1"/>
    <col min="12" max="16384" width="9.33203125" style="1"/>
  </cols>
  <sheetData>
    <row r="1" spans="1:16" x14ac:dyDescent="0.2">
      <c r="A1" s="11"/>
      <c r="B1" s="11" t="s">
        <v>63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1256</v>
      </c>
      <c r="F8" s="23">
        <f t="shared" ref="F8:N8" si="0">SUM(F9:F44)</f>
        <v>1180</v>
      </c>
      <c r="G8" s="23">
        <f t="shared" si="0"/>
        <v>1157</v>
      </c>
      <c r="H8" s="23">
        <f t="shared" si="0"/>
        <v>22</v>
      </c>
      <c r="I8" s="23">
        <f t="shared" si="0"/>
        <v>137</v>
      </c>
      <c r="J8" s="23">
        <f t="shared" si="0"/>
        <v>803</v>
      </c>
      <c r="K8" s="23">
        <f t="shared" si="0"/>
        <v>760</v>
      </c>
      <c r="L8" s="23">
        <f t="shared" si="0"/>
        <v>347</v>
      </c>
      <c r="M8" s="23">
        <f>SUM(M9:M44)</f>
        <v>333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406</v>
      </c>
      <c r="F9" s="24">
        <v>366</v>
      </c>
      <c r="G9" s="24">
        <v>357</v>
      </c>
      <c r="H9" s="24">
        <v>8</v>
      </c>
      <c r="I9" s="24">
        <v>37</v>
      </c>
      <c r="J9" s="24">
        <v>265</v>
      </c>
      <c r="K9" s="24">
        <v>239</v>
      </c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212</v>
      </c>
      <c r="F10" s="24">
        <v>198</v>
      </c>
      <c r="G10" s="24">
        <v>198</v>
      </c>
      <c r="H10" s="24">
        <v>2</v>
      </c>
      <c r="I10" s="24">
        <v>27</v>
      </c>
      <c r="J10" s="24">
        <v>136</v>
      </c>
      <c r="K10" s="24">
        <v>134</v>
      </c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120</v>
      </c>
      <c r="F11" s="24">
        <v>116</v>
      </c>
      <c r="G11" s="24">
        <v>115</v>
      </c>
      <c r="H11" s="24">
        <v>2</v>
      </c>
      <c r="I11" s="24">
        <v>16</v>
      </c>
      <c r="J11" s="24">
        <v>75</v>
      </c>
      <c r="K11" s="24">
        <v>75</v>
      </c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100</v>
      </c>
      <c r="F12" s="24">
        <v>99</v>
      </c>
      <c r="G12" s="24">
        <v>95</v>
      </c>
      <c r="H12" s="24">
        <v>2</v>
      </c>
      <c r="I12" s="24">
        <v>6</v>
      </c>
      <c r="J12" s="24">
        <v>80</v>
      </c>
      <c r="K12" s="24">
        <v>78</v>
      </c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14</v>
      </c>
      <c r="F13" s="24">
        <v>14</v>
      </c>
      <c r="G13" s="24">
        <v>13</v>
      </c>
      <c r="H13" s="24"/>
      <c r="I13" s="24"/>
      <c r="J13" s="24">
        <v>6</v>
      </c>
      <c r="K13" s="24">
        <v>6</v>
      </c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26</v>
      </c>
      <c r="F14" s="24">
        <v>24</v>
      </c>
      <c r="G14" s="24">
        <v>24</v>
      </c>
      <c r="H14" s="24"/>
      <c r="I14" s="24">
        <v>2</v>
      </c>
      <c r="J14" s="24">
        <v>22</v>
      </c>
      <c r="K14" s="24">
        <v>22</v>
      </c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11</v>
      </c>
      <c r="F15" s="24">
        <v>11</v>
      </c>
      <c r="G15" s="24">
        <v>11</v>
      </c>
      <c r="H15" s="24">
        <v>1</v>
      </c>
      <c r="I15" s="24">
        <v>4</v>
      </c>
      <c r="J15" s="24">
        <v>5</v>
      </c>
      <c r="K15" s="24">
        <v>5</v>
      </c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>
        <v>20</v>
      </c>
      <c r="F16" s="24">
        <v>19</v>
      </c>
      <c r="G16" s="24">
        <v>18</v>
      </c>
      <c r="H16" s="24"/>
      <c r="I16" s="24"/>
      <c r="J16" s="24">
        <v>12</v>
      </c>
      <c r="K16" s="24">
        <v>12</v>
      </c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>
        <v>4</v>
      </c>
      <c r="F17" s="24">
        <v>4</v>
      </c>
      <c r="G17" s="24">
        <v>3</v>
      </c>
      <c r="H17" s="24"/>
      <c r="I17" s="24"/>
      <c r="J17" s="24">
        <v>1</v>
      </c>
      <c r="K17" s="24">
        <v>1</v>
      </c>
      <c r="L17" s="24">
        <v>4</v>
      </c>
      <c r="M17" s="24">
        <v>4</v>
      </c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>
        <v>24</v>
      </c>
      <c r="F18" s="24">
        <v>24</v>
      </c>
      <c r="G18" s="24">
        <v>22</v>
      </c>
      <c r="H18" s="24"/>
      <c r="I18" s="24">
        <v>1</v>
      </c>
      <c r="J18" s="24">
        <v>17</v>
      </c>
      <c r="K18" s="24">
        <v>17</v>
      </c>
      <c r="L18" s="24">
        <v>24</v>
      </c>
      <c r="M18" s="24">
        <v>24</v>
      </c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>
        <v>3</v>
      </c>
      <c r="F19" s="24">
        <v>3</v>
      </c>
      <c r="G19" s="24">
        <v>3</v>
      </c>
      <c r="H19" s="24"/>
      <c r="I19" s="24"/>
      <c r="J19" s="24"/>
      <c r="K19" s="24"/>
      <c r="L19" s="24">
        <v>3</v>
      </c>
      <c r="M19" s="24">
        <v>3</v>
      </c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>
        <v>6</v>
      </c>
      <c r="F22" s="24">
        <v>3</v>
      </c>
      <c r="G22" s="24">
        <v>2</v>
      </c>
      <c r="H22" s="24"/>
      <c r="I22" s="24"/>
      <c r="J22" s="24"/>
      <c r="K22" s="24"/>
      <c r="L22" s="24">
        <v>6</v>
      </c>
      <c r="M22" s="24">
        <v>3</v>
      </c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>
        <v>87</v>
      </c>
      <c r="F23" s="24">
        <v>84</v>
      </c>
      <c r="G23" s="24">
        <v>83</v>
      </c>
      <c r="H23" s="24">
        <v>2</v>
      </c>
      <c r="I23" s="24">
        <v>12</v>
      </c>
      <c r="J23" s="24">
        <v>62</v>
      </c>
      <c r="K23" s="24">
        <v>62</v>
      </c>
      <c r="L23" s="24">
        <v>87</v>
      </c>
      <c r="M23" s="24">
        <v>84</v>
      </c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60</v>
      </c>
      <c r="F25" s="24">
        <v>56</v>
      </c>
      <c r="G25" s="24">
        <v>55</v>
      </c>
      <c r="H25" s="24">
        <v>2</v>
      </c>
      <c r="I25" s="24">
        <v>8</v>
      </c>
      <c r="J25" s="24">
        <v>24</v>
      </c>
      <c r="K25" s="24">
        <v>23</v>
      </c>
      <c r="L25" s="24">
        <v>60</v>
      </c>
      <c r="M25" s="24">
        <v>56</v>
      </c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9</v>
      </c>
      <c r="F26" s="24">
        <v>8</v>
      </c>
      <c r="G26" s="24">
        <v>8</v>
      </c>
      <c r="H26" s="24"/>
      <c r="I26" s="24">
        <v>1</v>
      </c>
      <c r="J26" s="24">
        <v>6</v>
      </c>
      <c r="K26" s="24">
        <v>6</v>
      </c>
      <c r="L26" s="24">
        <v>9</v>
      </c>
      <c r="M26" s="24">
        <v>8</v>
      </c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>
        <v>3</v>
      </c>
      <c r="F28" s="24">
        <v>3</v>
      </c>
      <c r="G28" s="24">
        <v>3</v>
      </c>
      <c r="H28" s="24"/>
      <c r="I28" s="24">
        <v>1</v>
      </c>
      <c r="J28" s="24"/>
      <c r="K28" s="24"/>
      <c r="L28" s="24">
        <v>3</v>
      </c>
      <c r="M28" s="24">
        <v>3</v>
      </c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>
        <v>2</v>
      </c>
      <c r="F29" s="24">
        <v>2</v>
      </c>
      <c r="G29" s="24">
        <v>2</v>
      </c>
      <c r="H29" s="24"/>
      <c r="I29" s="24"/>
      <c r="J29" s="24"/>
      <c r="K29" s="24"/>
      <c r="L29" s="24">
        <v>2</v>
      </c>
      <c r="M29" s="24">
        <v>2</v>
      </c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>
        <v>5</v>
      </c>
      <c r="F30" s="24">
        <v>5</v>
      </c>
      <c r="G30" s="24">
        <v>5</v>
      </c>
      <c r="H30" s="24"/>
      <c r="I30" s="24">
        <v>1</v>
      </c>
      <c r="J30" s="24">
        <v>2</v>
      </c>
      <c r="K30" s="24">
        <v>2</v>
      </c>
      <c r="L30" s="24">
        <v>5</v>
      </c>
      <c r="M30" s="24">
        <v>5</v>
      </c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>
        <v>4</v>
      </c>
      <c r="F31" s="24">
        <v>4</v>
      </c>
      <c r="G31" s="24">
        <v>4</v>
      </c>
      <c r="H31" s="24"/>
      <c r="I31" s="24"/>
      <c r="J31" s="24">
        <v>1</v>
      </c>
      <c r="K31" s="24">
        <v>1</v>
      </c>
      <c r="L31" s="24">
        <v>4</v>
      </c>
      <c r="M31" s="24">
        <v>4</v>
      </c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>
        <v>13</v>
      </c>
      <c r="F32" s="24">
        <v>13</v>
      </c>
      <c r="G32" s="24">
        <v>13</v>
      </c>
      <c r="H32" s="24"/>
      <c r="I32" s="24"/>
      <c r="J32" s="24">
        <v>12</v>
      </c>
      <c r="K32" s="24">
        <v>11</v>
      </c>
      <c r="L32" s="24">
        <v>13</v>
      </c>
      <c r="M32" s="24">
        <v>13</v>
      </c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>
        <v>1</v>
      </c>
      <c r="F33" s="24">
        <v>1</v>
      </c>
      <c r="G33" s="24">
        <v>1</v>
      </c>
      <c r="H33" s="24"/>
      <c r="I33" s="24"/>
      <c r="J33" s="24">
        <v>1</v>
      </c>
      <c r="K33" s="24">
        <v>1</v>
      </c>
      <c r="L33" s="24">
        <v>1</v>
      </c>
      <c r="M33" s="24">
        <v>1</v>
      </c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11</v>
      </c>
      <c r="F34" s="24">
        <v>11</v>
      </c>
      <c r="G34" s="24">
        <v>11</v>
      </c>
      <c r="H34" s="24"/>
      <c r="I34" s="24">
        <v>1</v>
      </c>
      <c r="J34" s="24">
        <v>9</v>
      </c>
      <c r="K34" s="24">
        <v>9</v>
      </c>
      <c r="L34" s="24">
        <v>11</v>
      </c>
      <c r="M34" s="24">
        <v>11</v>
      </c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>
        <v>5</v>
      </c>
      <c r="F35" s="24">
        <v>5</v>
      </c>
      <c r="G35" s="24">
        <v>5</v>
      </c>
      <c r="H35" s="24">
        <v>1</v>
      </c>
      <c r="I35" s="24">
        <v>1</v>
      </c>
      <c r="J35" s="24">
        <v>3</v>
      </c>
      <c r="K35" s="24">
        <v>3</v>
      </c>
      <c r="L35" s="24">
        <v>5</v>
      </c>
      <c r="M35" s="24">
        <v>5</v>
      </c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>
        <v>26</v>
      </c>
      <c r="F36" s="24">
        <v>23</v>
      </c>
      <c r="G36" s="24">
        <v>23</v>
      </c>
      <c r="H36" s="24"/>
      <c r="I36" s="24">
        <v>6</v>
      </c>
      <c r="J36" s="24">
        <v>14</v>
      </c>
      <c r="K36" s="24">
        <v>3</v>
      </c>
      <c r="L36" s="24">
        <v>26</v>
      </c>
      <c r="M36" s="24">
        <v>23</v>
      </c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>
        <v>12</v>
      </c>
      <c r="F37" s="24">
        <v>12</v>
      </c>
      <c r="G37" s="24">
        <v>12</v>
      </c>
      <c r="H37" s="24"/>
      <c r="I37" s="24">
        <v>1</v>
      </c>
      <c r="J37" s="24">
        <v>5</v>
      </c>
      <c r="K37" s="24">
        <v>5</v>
      </c>
      <c r="L37" s="24">
        <v>12</v>
      </c>
      <c r="M37" s="24">
        <v>12</v>
      </c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32</v>
      </c>
      <c r="F38" s="24">
        <v>32</v>
      </c>
      <c r="G38" s="24">
        <v>32</v>
      </c>
      <c r="H38" s="24">
        <v>2</v>
      </c>
      <c r="I38" s="24">
        <v>5</v>
      </c>
      <c r="J38" s="24">
        <v>21</v>
      </c>
      <c r="K38" s="24">
        <v>21</v>
      </c>
      <c r="L38" s="24">
        <v>32</v>
      </c>
      <c r="M38" s="24">
        <v>32</v>
      </c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>
        <v>1</v>
      </c>
      <c r="F39" s="24">
        <v>1</v>
      </c>
      <c r="G39" s="24">
        <v>1</v>
      </c>
      <c r="H39" s="24"/>
      <c r="I39" s="24"/>
      <c r="J39" s="24"/>
      <c r="K39" s="24"/>
      <c r="L39" s="24">
        <v>1</v>
      </c>
      <c r="M39" s="24">
        <v>1</v>
      </c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>
        <v>6</v>
      </c>
      <c r="F40" s="24">
        <v>6</v>
      </c>
      <c r="G40" s="24">
        <v>5</v>
      </c>
      <c r="H40" s="24"/>
      <c r="I40" s="24">
        <v>1</v>
      </c>
      <c r="J40" s="24">
        <v>3</v>
      </c>
      <c r="K40" s="24">
        <v>3</v>
      </c>
      <c r="L40" s="24">
        <v>6</v>
      </c>
      <c r="M40" s="24">
        <v>6</v>
      </c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>
        <v>32</v>
      </c>
      <c r="F42" s="24">
        <v>32</v>
      </c>
      <c r="G42" s="24">
        <v>32</v>
      </c>
      <c r="H42" s="24"/>
      <c r="I42" s="24">
        <v>6</v>
      </c>
      <c r="J42" s="24">
        <v>21</v>
      </c>
      <c r="K42" s="24">
        <v>21</v>
      </c>
      <c r="L42" s="24">
        <v>32</v>
      </c>
      <c r="M42" s="24">
        <v>32</v>
      </c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>
        <v>1</v>
      </c>
      <c r="F43" s="24">
        <v>1</v>
      </c>
      <c r="G43" s="24">
        <v>1</v>
      </c>
      <c r="H43" s="24"/>
      <c r="I43" s="24"/>
      <c r="J43" s="24"/>
      <c r="K43" s="24"/>
      <c r="L43" s="24">
        <v>1</v>
      </c>
      <c r="M43" s="24">
        <v>1</v>
      </c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2B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Лист45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5" width="13.33203125" style="2" customWidth="1"/>
    <col min="6" max="6" width="18.1640625" style="2" customWidth="1"/>
    <col min="7" max="10" width="13.33203125" style="2" customWidth="1"/>
    <col min="11" max="11" width="13.5" style="1" customWidth="1"/>
    <col min="12" max="16384" width="9.33203125" style="1"/>
  </cols>
  <sheetData>
    <row r="1" spans="1:16" x14ac:dyDescent="0.2">
      <c r="A1" s="11"/>
      <c r="B1" s="11" t="s">
        <v>64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2C000000}"/>
  <mergeCells count="18">
    <mergeCell ref="A3:A6"/>
    <mergeCell ref="B3:B6"/>
    <mergeCell ref="C3:C6"/>
    <mergeCell ref="D3:D6"/>
    <mergeCell ref="N5:N6"/>
    <mergeCell ref="E4:E6"/>
    <mergeCell ref="F4:F6"/>
    <mergeCell ref="I5:I6"/>
    <mergeCell ref="L5:L6"/>
    <mergeCell ref="M5:M6"/>
    <mergeCell ref="E3:K3"/>
    <mergeCell ref="G4:K4"/>
    <mergeCell ref="G5:G6"/>
    <mergeCell ref="H5:H6"/>
    <mergeCell ref="J5:K5"/>
    <mergeCell ref="O5:O6"/>
    <mergeCell ref="L3:M4"/>
    <mergeCell ref="N3:O4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Лист46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5" width="13.33203125" style="2" customWidth="1"/>
    <col min="6" max="6" width="19.83203125" style="2" customWidth="1"/>
    <col min="7" max="10" width="13.33203125" style="2" customWidth="1"/>
    <col min="11" max="11" width="14" style="1" customWidth="1"/>
    <col min="12" max="16384" width="9.33203125" style="1"/>
  </cols>
  <sheetData>
    <row r="1" spans="1:16" x14ac:dyDescent="0.2">
      <c r="A1" s="11"/>
      <c r="B1" s="11" t="s">
        <v>65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2D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Лист47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3.33203125" style="1" customWidth="1"/>
    <col min="12" max="16384" width="9.33203125" style="1"/>
  </cols>
  <sheetData>
    <row r="1" spans="1:16" x14ac:dyDescent="0.2">
      <c r="A1" s="11"/>
      <c r="B1" s="11" t="s">
        <v>66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2E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Лист48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4.6640625" style="1" customWidth="1"/>
    <col min="12" max="16384" width="9.33203125" style="1"/>
  </cols>
  <sheetData>
    <row r="1" spans="1:16" x14ac:dyDescent="0.2">
      <c r="A1" s="11"/>
      <c r="B1" s="11" t="s">
        <v>67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2F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Лист49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4" style="1" customWidth="1"/>
    <col min="12" max="16384" width="9.33203125" style="1"/>
  </cols>
  <sheetData>
    <row r="1" spans="1:16" x14ac:dyDescent="0.2">
      <c r="A1" s="11"/>
      <c r="B1" s="11" t="s">
        <v>68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30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19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04000000}"/>
  <mergeCells count="18">
    <mergeCell ref="L5:L6"/>
    <mergeCell ref="D3:D6"/>
    <mergeCell ref="M5:M6"/>
    <mergeCell ref="N5:N6"/>
    <mergeCell ref="I5:I6"/>
    <mergeCell ref="E3:K3"/>
    <mergeCell ref="G4:K4"/>
    <mergeCell ref="L3:M4"/>
    <mergeCell ref="N3:O4"/>
    <mergeCell ref="O5:O6"/>
    <mergeCell ref="H5:H6"/>
    <mergeCell ref="J5:K5"/>
    <mergeCell ref="G5:G6"/>
    <mergeCell ref="A3:A6"/>
    <mergeCell ref="B3:B6"/>
    <mergeCell ref="C3:C6"/>
    <mergeCell ref="E4:E6"/>
    <mergeCell ref="F4:F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Лист50">
    <tabColor rgb="FFFF0000"/>
  </sheetPr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4.5" style="1" customWidth="1"/>
    <col min="12" max="16384" width="9.33203125" style="1"/>
  </cols>
  <sheetData>
    <row r="1" spans="1:16" x14ac:dyDescent="0.2">
      <c r="A1" s="11"/>
      <c r="B1" s="11" t="s">
        <v>57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31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Лист51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J9" sqref="J9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3.83203125" style="1" customWidth="1"/>
    <col min="12" max="16384" width="9.33203125" style="1"/>
  </cols>
  <sheetData>
    <row r="1" spans="1:16" x14ac:dyDescent="0.2">
      <c r="A1" s="11"/>
      <c r="B1" s="11" t="s">
        <v>69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2</v>
      </c>
      <c r="F8" s="23">
        <f t="shared" ref="F8:N8" si="0">SUM(F9:F44)</f>
        <v>2</v>
      </c>
      <c r="G8" s="23">
        <f t="shared" si="0"/>
        <v>2</v>
      </c>
      <c r="H8" s="23">
        <f t="shared" si="0"/>
        <v>1</v>
      </c>
      <c r="I8" s="23">
        <f t="shared" si="0"/>
        <v>1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2</v>
      </c>
      <c r="F9" s="24">
        <v>2</v>
      </c>
      <c r="G9" s="24">
        <v>2</v>
      </c>
      <c r="H9" s="24">
        <v>1</v>
      </c>
      <c r="I9" s="24">
        <v>1</v>
      </c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32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Лист52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3.1640625" style="1" customWidth="1"/>
    <col min="12" max="16384" width="9.33203125" style="1"/>
  </cols>
  <sheetData>
    <row r="1" spans="1:16" x14ac:dyDescent="0.2">
      <c r="A1" s="11"/>
      <c r="B1" s="11" t="s">
        <v>70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33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Лист53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33203125" style="7" customWidth="1"/>
    <col min="2" max="2" width="25.5" style="3" customWidth="1"/>
    <col min="3" max="4" width="10.1640625" style="5" hidden="1" customWidth="1"/>
    <col min="5" max="10" width="13.33203125" style="2" customWidth="1"/>
    <col min="11" max="11" width="16" style="1" customWidth="1"/>
    <col min="12" max="16384" width="9.33203125" style="1"/>
  </cols>
  <sheetData>
    <row r="1" spans="1:16" x14ac:dyDescent="0.2">
      <c r="A1" s="11"/>
      <c r="B1" s="11" t="s">
        <v>71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34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Лист54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4.1640625" style="1" customWidth="1"/>
    <col min="12" max="16384" width="9.33203125" style="1"/>
  </cols>
  <sheetData>
    <row r="1" spans="1:16" x14ac:dyDescent="0.2">
      <c r="A1" s="11"/>
      <c r="B1" s="11" t="s">
        <v>72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35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Лист55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4.6640625" style="1" customWidth="1"/>
    <col min="12" max="16384" width="9.33203125" style="1"/>
  </cols>
  <sheetData>
    <row r="1" spans="1:16" x14ac:dyDescent="0.2">
      <c r="A1" s="11"/>
      <c r="B1" s="11" t="s">
        <v>73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36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Лист56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19" sqref="E19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6.5" style="1" customWidth="1"/>
    <col min="12" max="16384" width="9.33203125" style="1"/>
  </cols>
  <sheetData>
    <row r="1" spans="1:16" x14ac:dyDescent="0.2">
      <c r="A1" s="11"/>
      <c r="B1" s="11" t="s">
        <v>74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1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1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>
        <v>1</v>
      </c>
      <c r="F18" s="24"/>
      <c r="G18" s="24"/>
      <c r="H18" s="24"/>
      <c r="I18" s="24"/>
      <c r="J18" s="24"/>
      <c r="K18" s="24"/>
      <c r="L18" s="24">
        <v>1</v>
      </c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37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Лист57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42" sqref="E42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5.6640625" style="1" customWidth="1"/>
    <col min="12" max="16384" width="9.33203125" style="1"/>
  </cols>
  <sheetData>
    <row r="1" spans="1:16" x14ac:dyDescent="0.2">
      <c r="A1" s="11"/>
      <c r="B1" s="11" t="s">
        <v>75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47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16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18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3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4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1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>
        <v>1</v>
      </c>
      <c r="F19" s="24"/>
      <c r="G19" s="24"/>
      <c r="H19" s="24"/>
      <c r="I19" s="24"/>
      <c r="J19" s="24"/>
      <c r="K19" s="24"/>
      <c r="L19" s="24">
        <v>1</v>
      </c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>
        <v>1</v>
      </c>
      <c r="F22" s="24"/>
      <c r="G22" s="24"/>
      <c r="H22" s="24"/>
      <c r="I22" s="24"/>
      <c r="J22" s="24"/>
      <c r="K22" s="24"/>
      <c r="L22" s="24">
        <v>1</v>
      </c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>
        <v>1</v>
      </c>
      <c r="F23" s="24"/>
      <c r="G23" s="24"/>
      <c r="H23" s="24"/>
      <c r="I23" s="24"/>
      <c r="J23" s="24"/>
      <c r="K23" s="24"/>
      <c r="L23" s="24">
        <v>1</v>
      </c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>
        <v>1</v>
      </c>
      <c r="F24" s="24"/>
      <c r="G24" s="24"/>
      <c r="H24" s="24"/>
      <c r="I24" s="24"/>
      <c r="J24" s="24"/>
      <c r="K24" s="24"/>
      <c r="L24" s="24">
        <v>1</v>
      </c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1</v>
      </c>
      <c r="F25" s="24"/>
      <c r="G25" s="24"/>
      <c r="H25" s="24"/>
      <c r="I25" s="24"/>
      <c r="J25" s="24"/>
      <c r="K25" s="24"/>
      <c r="L25" s="24">
        <v>1</v>
      </c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>
        <v>1</v>
      </c>
      <c r="F32" s="24"/>
      <c r="G32" s="24"/>
      <c r="H32" s="24"/>
      <c r="I32" s="24"/>
      <c r="J32" s="24"/>
      <c r="K32" s="24"/>
      <c r="L32" s="24">
        <v>1</v>
      </c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7</v>
      </c>
      <c r="F34" s="24"/>
      <c r="G34" s="24"/>
      <c r="H34" s="24"/>
      <c r="I34" s="24"/>
      <c r="J34" s="24"/>
      <c r="K34" s="24"/>
      <c r="L34" s="24">
        <v>7</v>
      </c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>
        <v>1</v>
      </c>
      <c r="F36" s="24"/>
      <c r="G36" s="24"/>
      <c r="H36" s="24"/>
      <c r="I36" s="24"/>
      <c r="J36" s="24"/>
      <c r="K36" s="24"/>
      <c r="L36" s="24">
        <v>1</v>
      </c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>
        <v>1</v>
      </c>
      <c r="F37" s="24"/>
      <c r="G37" s="24"/>
      <c r="H37" s="24"/>
      <c r="I37" s="24"/>
      <c r="J37" s="24"/>
      <c r="K37" s="24"/>
      <c r="L37" s="24">
        <v>1</v>
      </c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>
        <v>1</v>
      </c>
      <c r="F41" s="24"/>
      <c r="G41" s="24"/>
      <c r="H41" s="24"/>
      <c r="I41" s="24"/>
      <c r="J41" s="24"/>
      <c r="K41" s="24"/>
      <c r="L41" s="24">
        <v>1</v>
      </c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38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Лист58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6" style="1" customWidth="1"/>
    <col min="12" max="16384" width="9.33203125" style="1"/>
  </cols>
  <sheetData>
    <row r="1" spans="1:16" x14ac:dyDescent="0.2">
      <c r="A1" s="11"/>
      <c r="B1" s="11" t="s">
        <v>76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39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Лист59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3.5" style="1" customWidth="1"/>
    <col min="12" max="16384" width="9.33203125" style="1"/>
  </cols>
  <sheetData>
    <row r="1" spans="1:16" x14ac:dyDescent="0.2">
      <c r="A1" s="11"/>
      <c r="B1" s="11" t="s">
        <v>77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3A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P69"/>
  <sheetViews>
    <sheetView showGridLines="0" zoomScaleNormal="100" workbookViewId="0">
      <pane ySplit="7" topLeftCell="A8" activePane="bottomLeft" state="frozenSplit"/>
      <selection activeCell="E4" sqref="E4:E6"/>
      <selection pane="bottomLeft" activeCell="E39" sqref="E39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20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127</v>
      </c>
      <c r="F8" s="23">
        <f t="shared" ref="F8:N8" si="0">SUM(F9:F44)</f>
        <v>68</v>
      </c>
      <c r="G8" s="23">
        <f t="shared" si="0"/>
        <v>67</v>
      </c>
      <c r="H8" s="23">
        <f t="shared" si="0"/>
        <v>12</v>
      </c>
      <c r="I8" s="23">
        <f t="shared" si="0"/>
        <v>11</v>
      </c>
      <c r="J8" s="23">
        <f t="shared" si="0"/>
        <v>36</v>
      </c>
      <c r="K8" s="23">
        <f t="shared" si="0"/>
        <v>30</v>
      </c>
      <c r="L8" s="23">
        <f t="shared" si="0"/>
        <v>20</v>
      </c>
      <c r="M8" s="23">
        <f>SUM(M9:M44)</f>
        <v>8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38</v>
      </c>
      <c r="F9" s="24">
        <v>22</v>
      </c>
      <c r="G9" s="24">
        <v>22</v>
      </c>
      <c r="H9" s="24">
        <v>1</v>
      </c>
      <c r="I9" s="24">
        <v>3</v>
      </c>
      <c r="J9" s="24">
        <v>16</v>
      </c>
      <c r="K9" s="24">
        <v>14</v>
      </c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29</v>
      </c>
      <c r="F10" s="24">
        <v>15</v>
      </c>
      <c r="G10" s="24">
        <v>14</v>
      </c>
      <c r="H10" s="24">
        <v>5</v>
      </c>
      <c r="I10" s="24">
        <v>3</v>
      </c>
      <c r="J10" s="24">
        <v>4</v>
      </c>
      <c r="K10" s="24">
        <v>3</v>
      </c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16</v>
      </c>
      <c r="F11" s="24">
        <v>10</v>
      </c>
      <c r="G11" s="24">
        <v>10</v>
      </c>
      <c r="H11" s="24">
        <v>3</v>
      </c>
      <c r="I11" s="24">
        <v>3</v>
      </c>
      <c r="J11" s="24">
        <v>3</v>
      </c>
      <c r="K11" s="24">
        <v>3</v>
      </c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6</v>
      </c>
      <c r="F12" s="24">
        <v>3</v>
      </c>
      <c r="G12" s="24">
        <v>3</v>
      </c>
      <c r="H12" s="24">
        <v>2</v>
      </c>
      <c r="I12" s="24"/>
      <c r="J12" s="24">
        <v>1</v>
      </c>
      <c r="K12" s="24">
        <v>1</v>
      </c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4</v>
      </c>
      <c r="F13" s="24">
        <v>2</v>
      </c>
      <c r="G13" s="24">
        <v>2</v>
      </c>
      <c r="H13" s="24"/>
      <c r="I13" s="24"/>
      <c r="J13" s="24">
        <v>1</v>
      </c>
      <c r="K13" s="24">
        <v>1</v>
      </c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5</v>
      </c>
      <c r="F14" s="24">
        <v>1</v>
      </c>
      <c r="G14" s="24">
        <v>1</v>
      </c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9</v>
      </c>
      <c r="F15" s="24">
        <v>7</v>
      </c>
      <c r="G15" s="24">
        <v>7</v>
      </c>
      <c r="H15" s="24">
        <v>1</v>
      </c>
      <c r="I15" s="24"/>
      <c r="J15" s="24">
        <v>6</v>
      </c>
      <c r="K15" s="24">
        <v>3</v>
      </c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>
        <v>5</v>
      </c>
      <c r="F17" s="24"/>
      <c r="G17" s="24"/>
      <c r="H17" s="24"/>
      <c r="I17" s="24"/>
      <c r="J17" s="24"/>
      <c r="K17" s="24"/>
      <c r="L17" s="24">
        <v>5</v>
      </c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>
        <v>1</v>
      </c>
      <c r="F23" s="24">
        <v>1</v>
      </c>
      <c r="G23" s="24">
        <v>1</v>
      </c>
      <c r="H23" s="24"/>
      <c r="I23" s="24"/>
      <c r="J23" s="24">
        <v>1</v>
      </c>
      <c r="K23" s="24">
        <v>1</v>
      </c>
      <c r="L23" s="24">
        <v>1</v>
      </c>
      <c r="M23" s="24">
        <v>1</v>
      </c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>
        <v>1</v>
      </c>
      <c r="F24" s="24"/>
      <c r="G24" s="24"/>
      <c r="H24" s="24"/>
      <c r="I24" s="24"/>
      <c r="J24" s="24"/>
      <c r="K24" s="24"/>
      <c r="L24" s="24">
        <v>1</v>
      </c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1</v>
      </c>
      <c r="F25" s="24">
        <v>1</v>
      </c>
      <c r="G25" s="24">
        <v>1</v>
      </c>
      <c r="H25" s="24"/>
      <c r="I25" s="24"/>
      <c r="J25" s="24">
        <v>1</v>
      </c>
      <c r="K25" s="24">
        <v>1</v>
      </c>
      <c r="L25" s="24">
        <v>1</v>
      </c>
      <c r="M25" s="24">
        <v>1</v>
      </c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4</v>
      </c>
      <c r="F26" s="24">
        <v>1</v>
      </c>
      <c r="G26" s="24">
        <v>1</v>
      </c>
      <c r="H26" s="24"/>
      <c r="I26" s="24">
        <v>1</v>
      </c>
      <c r="J26" s="24"/>
      <c r="K26" s="24"/>
      <c r="L26" s="24">
        <v>4</v>
      </c>
      <c r="M26" s="24">
        <v>1</v>
      </c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>
        <v>2</v>
      </c>
      <c r="F27" s="24">
        <v>1</v>
      </c>
      <c r="G27" s="24">
        <v>1</v>
      </c>
      <c r="H27" s="24"/>
      <c r="I27" s="24"/>
      <c r="J27" s="24">
        <v>1</v>
      </c>
      <c r="K27" s="24">
        <v>1</v>
      </c>
      <c r="L27" s="24">
        <v>2</v>
      </c>
      <c r="M27" s="24">
        <v>1</v>
      </c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>
        <v>1</v>
      </c>
      <c r="F33" s="24">
        <v>1</v>
      </c>
      <c r="G33" s="24">
        <v>1</v>
      </c>
      <c r="H33" s="24"/>
      <c r="I33" s="24"/>
      <c r="J33" s="24"/>
      <c r="K33" s="24"/>
      <c r="L33" s="24">
        <v>1</v>
      </c>
      <c r="M33" s="24">
        <v>1</v>
      </c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1</v>
      </c>
      <c r="F34" s="24"/>
      <c r="G34" s="24"/>
      <c r="H34" s="24"/>
      <c r="I34" s="24"/>
      <c r="J34" s="24"/>
      <c r="K34" s="24"/>
      <c r="L34" s="24">
        <v>1</v>
      </c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>
        <v>1</v>
      </c>
      <c r="F36" s="24"/>
      <c r="G36" s="24"/>
      <c r="H36" s="24"/>
      <c r="I36" s="24"/>
      <c r="J36" s="24"/>
      <c r="K36" s="24"/>
      <c r="L36" s="24">
        <v>1</v>
      </c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>
        <v>1</v>
      </c>
      <c r="F37" s="24">
        <v>1</v>
      </c>
      <c r="G37" s="24">
        <v>1</v>
      </c>
      <c r="H37" s="24"/>
      <c r="I37" s="24"/>
      <c r="J37" s="24">
        <v>1</v>
      </c>
      <c r="K37" s="24">
        <v>1</v>
      </c>
      <c r="L37" s="24">
        <v>1</v>
      </c>
      <c r="M37" s="24">
        <v>1</v>
      </c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2</v>
      </c>
      <c r="F38" s="24">
        <v>2</v>
      </c>
      <c r="G38" s="24">
        <v>2</v>
      </c>
      <c r="H38" s="24"/>
      <c r="I38" s="24">
        <v>1</v>
      </c>
      <c r="J38" s="24">
        <v>1</v>
      </c>
      <c r="K38" s="24">
        <v>1</v>
      </c>
      <c r="L38" s="24">
        <v>2</v>
      </c>
      <c r="M38" s="24">
        <v>2</v>
      </c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05000000}"/>
  <mergeCells count="18">
    <mergeCell ref="L5:L6"/>
    <mergeCell ref="D3:D6"/>
    <mergeCell ref="M5:M6"/>
    <mergeCell ref="N5:N6"/>
    <mergeCell ref="I5:I6"/>
    <mergeCell ref="E3:K3"/>
    <mergeCell ref="G4:K4"/>
    <mergeCell ref="L3:M4"/>
    <mergeCell ref="N3:O4"/>
    <mergeCell ref="O5:O6"/>
    <mergeCell ref="H5:H6"/>
    <mergeCell ref="J5:K5"/>
    <mergeCell ref="G5:G6"/>
    <mergeCell ref="A3:A6"/>
    <mergeCell ref="B3:B6"/>
    <mergeCell ref="C3:C6"/>
    <mergeCell ref="E4:E6"/>
    <mergeCell ref="F4:F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Лист60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42" sqref="E42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6.33203125" style="1" customWidth="1"/>
    <col min="12" max="16384" width="9.33203125" style="1"/>
  </cols>
  <sheetData>
    <row r="1" spans="1:16" x14ac:dyDescent="0.2">
      <c r="A1" s="11"/>
      <c r="B1" s="11" t="s">
        <v>78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47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16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18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3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4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1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>
        <v>1</v>
      </c>
      <c r="F19" s="24"/>
      <c r="G19" s="24"/>
      <c r="H19" s="24"/>
      <c r="I19" s="24"/>
      <c r="J19" s="24"/>
      <c r="K19" s="24"/>
      <c r="L19" s="24">
        <v>1</v>
      </c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>
        <v>1</v>
      </c>
      <c r="F22" s="24"/>
      <c r="G22" s="24"/>
      <c r="H22" s="24"/>
      <c r="I22" s="24"/>
      <c r="J22" s="24"/>
      <c r="K22" s="24"/>
      <c r="L22" s="24">
        <v>1</v>
      </c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>
        <v>1</v>
      </c>
      <c r="F23" s="24"/>
      <c r="G23" s="24"/>
      <c r="H23" s="24"/>
      <c r="I23" s="24"/>
      <c r="J23" s="24"/>
      <c r="K23" s="24"/>
      <c r="L23" s="24">
        <v>1</v>
      </c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>
        <v>1</v>
      </c>
      <c r="F24" s="24"/>
      <c r="G24" s="24"/>
      <c r="H24" s="24"/>
      <c r="I24" s="24"/>
      <c r="J24" s="24"/>
      <c r="K24" s="24"/>
      <c r="L24" s="24">
        <v>1</v>
      </c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1</v>
      </c>
      <c r="F25" s="24"/>
      <c r="G25" s="24"/>
      <c r="H25" s="24"/>
      <c r="I25" s="24"/>
      <c r="J25" s="24"/>
      <c r="K25" s="24"/>
      <c r="L25" s="24">
        <v>1</v>
      </c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>
        <v>1</v>
      </c>
      <c r="F32" s="24"/>
      <c r="G32" s="24"/>
      <c r="H32" s="24"/>
      <c r="I32" s="24"/>
      <c r="J32" s="24"/>
      <c r="K32" s="24"/>
      <c r="L32" s="24">
        <v>1</v>
      </c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7</v>
      </c>
      <c r="F34" s="24"/>
      <c r="G34" s="24"/>
      <c r="H34" s="24"/>
      <c r="I34" s="24"/>
      <c r="J34" s="24"/>
      <c r="K34" s="24"/>
      <c r="L34" s="24">
        <v>7</v>
      </c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>
        <v>1</v>
      </c>
      <c r="F36" s="24"/>
      <c r="G36" s="24"/>
      <c r="H36" s="24"/>
      <c r="I36" s="24"/>
      <c r="J36" s="24"/>
      <c r="K36" s="24"/>
      <c r="L36" s="24">
        <v>1</v>
      </c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>
        <v>1</v>
      </c>
      <c r="F37" s="24"/>
      <c r="G37" s="24"/>
      <c r="H37" s="24"/>
      <c r="I37" s="24"/>
      <c r="J37" s="24"/>
      <c r="K37" s="24"/>
      <c r="L37" s="24">
        <v>1</v>
      </c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>
        <v>1</v>
      </c>
      <c r="F41" s="24"/>
      <c r="G41" s="24"/>
      <c r="H41" s="24"/>
      <c r="I41" s="24"/>
      <c r="J41" s="24"/>
      <c r="K41" s="24"/>
      <c r="L41" s="24">
        <v>1</v>
      </c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3B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Лист61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6.6640625" style="1" customWidth="1"/>
    <col min="12" max="16384" width="9.33203125" style="1"/>
  </cols>
  <sheetData>
    <row r="1" spans="1:16" x14ac:dyDescent="0.2">
      <c r="A1" s="11"/>
      <c r="B1" s="11" t="s">
        <v>79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3C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Лист62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L9" sqref="L9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4.5" style="1" customWidth="1"/>
    <col min="12" max="16384" width="9.33203125" style="1"/>
  </cols>
  <sheetData>
    <row r="1" spans="1:16" x14ac:dyDescent="0.2">
      <c r="A1" s="11"/>
      <c r="B1" s="11" t="s">
        <v>80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250</v>
      </c>
      <c r="F8" s="23">
        <f t="shared" ref="F8:N8" si="0">SUM(F9:F44)</f>
        <v>53</v>
      </c>
      <c r="G8" s="23">
        <f t="shared" si="0"/>
        <v>41</v>
      </c>
      <c r="H8" s="23">
        <f t="shared" si="0"/>
        <v>1</v>
      </c>
      <c r="I8" s="23">
        <f t="shared" si="0"/>
        <v>3</v>
      </c>
      <c r="J8" s="23">
        <f t="shared" si="0"/>
        <v>8</v>
      </c>
      <c r="K8" s="23">
        <f t="shared" si="0"/>
        <v>6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250</v>
      </c>
      <c r="F9" s="24">
        <v>53</v>
      </c>
      <c r="G9" s="24">
        <v>41</v>
      </c>
      <c r="H9" s="24">
        <v>1</v>
      </c>
      <c r="I9" s="24">
        <v>3</v>
      </c>
      <c r="J9" s="24">
        <v>8</v>
      </c>
      <c r="K9" s="24">
        <v>6</v>
      </c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3D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Лист63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6" style="1" customWidth="1"/>
    <col min="12" max="16384" width="9.33203125" style="1"/>
  </cols>
  <sheetData>
    <row r="1" spans="1:16" x14ac:dyDescent="0.2">
      <c r="A1" s="11"/>
      <c r="B1" s="11" t="s">
        <v>81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3E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Лист64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41" sqref="E41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5.33203125" style="1" customWidth="1"/>
    <col min="12" max="16384" width="9.33203125" style="1"/>
  </cols>
  <sheetData>
    <row r="1" spans="1:16" x14ac:dyDescent="0.2">
      <c r="A1" s="11"/>
      <c r="B1" s="11" t="s">
        <v>82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1</v>
      </c>
      <c r="F8" s="23">
        <f t="shared" ref="F8:N8" si="0">SUM(F9:F44)</f>
        <v>1</v>
      </c>
      <c r="G8" s="23">
        <f t="shared" si="0"/>
        <v>1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1</v>
      </c>
      <c r="M8" s="23">
        <f>SUM(M9:M44)</f>
        <v>1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>
        <v>1</v>
      </c>
      <c r="F40" s="24">
        <v>1</v>
      </c>
      <c r="G40" s="24">
        <v>1</v>
      </c>
      <c r="H40" s="24"/>
      <c r="I40" s="24"/>
      <c r="J40" s="24"/>
      <c r="K40" s="24"/>
      <c r="L40" s="24">
        <v>1</v>
      </c>
      <c r="M40" s="24">
        <v>1</v>
      </c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3F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Лист65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5.6640625" style="1" customWidth="1"/>
    <col min="12" max="16384" width="9.33203125" style="1"/>
  </cols>
  <sheetData>
    <row r="1" spans="1:16" x14ac:dyDescent="0.2">
      <c r="A1" s="11"/>
      <c r="B1" s="11" t="s">
        <v>83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40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Лист66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36" sqref="E36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3.83203125" style="1" customWidth="1"/>
    <col min="12" max="16384" width="9.33203125" style="1"/>
  </cols>
  <sheetData>
    <row r="1" spans="1:16" x14ac:dyDescent="0.2">
      <c r="A1" s="11"/>
      <c r="B1" s="11" t="s">
        <v>84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1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1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>
        <v>1</v>
      </c>
      <c r="F35" s="24"/>
      <c r="G35" s="24"/>
      <c r="H35" s="24"/>
      <c r="I35" s="24"/>
      <c r="J35" s="24"/>
      <c r="K35" s="24"/>
      <c r="L35" s="24">
        <v>1</v>
      </c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41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Лист67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3" style="1" customWidth="1"/>
    <col min="12" max="16384" width="9.33203125" style="1"/>
  </cols>
  <sheetData>
    <row r="1" spans="1:16" x14ac:dyDescent="0.2">
      <c r="A1" s="11"/>
      <c r="B1" s="11" t="s">
        <v>85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42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Лист68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44" sqref="E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5.33203125" style="1" customWidth="1"/>
    <col min="12" max="16384" width="9.33203125" style="1"/>
  </cols>
  <sheetData>
    <row r="1" spans="1:16" x14ac:dyDescent="0.2">
      <c r="A1" s="11"/>
      <c r="B1" s="11" t="s">
        <v>86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718</v>
      </c>
      <c r="F8" s="23">
        <f t="shared" ref="F8:N8" si="0">SUM(F9:F44)</f>
        <v>143</v>
      </c>
      <c r="G8" s="23">
        <f t="shared" si="0"/>
        <v>114</v>
      </c>
      <c r="H8" s="23">
        <f t="shared" si="0"/>
        <v>2</v>
      </c>
      <c r="I8" s="23">
        <f t="shared" si="0"/>
        <v>9</v>
      </c>
      <c r="J8" s="23">
        <f t="shared" si="0"/>
        <v>18</v>
      </c>
      <c r="K8" s="23">
        <f t="shared" si="0"/>
        <v>15</v>
      </c>
      <c r="L8" s="23">
        <f t="shared" si="0"/>
        <v>190</v>
      </c>
      <c r="M8" s="23">
        <f>SUM(M9:M44)</f>
        <v>47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436</v>
      </c>
      <c r="F9" s="24">
        <v>78</v>
      </c>
      <c r="G9" s="24">
        <v>57</v>
      </c>
      <c r="H9" s="24"/>
      <c r="I9" s="24">
        <v>2</v>
      </c>
      <c r="J9" s="24">
        <v>7</v>
      </c>
      <c r="K9" s="24">
        <v>5</v>
      </c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35</v>
      </c>
      <c r="F12" s="24">
        <v>5</v>
      </c>
      <c r="G12" s="24">
        <v>4</v>
      </c>
      <c r="H12" s="24"/>
      <c r="I12" s="24"/>
      <c r="J12" s="24">
        <v>2</v>
      </c>
      <c r="K12" s="24">
        <v>2</v>
      </c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15</v>
      </c>
      <c r="F13" s="24">
        <v>2</v>
      </c>
      <c r="G13" s="24">
        <v>1</v>
      </c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10</v>
      </c>
      <c r="F14" s="24">
        <v>2</v>
      </c>
      <c r="G14" s="24">
        <v>2</v>
      </c>
      <c r="H14" s="24"/>
      <c r="I14" s="24"/>
      <c r="J14" s="24">
        <v>2</v>
      </c>
      <c r="K14" s="24">
        <v>2</v>
      </c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18</v>
      </c>
      <c r="F15" s="24">
        <v>6</v>
      </c>
      <c r="G15" s="24">
        <v>2</v>
      </c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>
        <v>12</v>
      </c>
      <c r="F16" s="24">
        <v>3</v>
      </c>
      <c r="G16" s="24">
        <v>3</v>
      </c>
      <c r="H16" s="24"/>
      <c r="I16" s="24">
        <v>1</v>
      </c>
      <c r="J16" s="24">
        <v>1</v>
      </c>
      <c r="K16" s="24">
        <v>1</v>
      </c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>
        <v>2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>
        <v>7</v>
      </c>
      <c r="F18" s="24"/>
      <c r="G18" s="24"/>
      <c r="H18" s="24"/>
      <c r="I18" s="24"/>
      <c r="J18" s="24"/>
      <c r="K18" s="24"/>
      <c r="L18" s="24">
        <v>7</v>
      </c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>
        <v>6</v>
      </c>
      <c r="F19" s="24">
        <v>1</v>
      </c>
      <c r="G19" s="24">
        <v>1</v>
      </c>
      <c r="H19" s="24"/>
      <c r="I19" s="24"/>
      <c r="J19" s="24"/>
      <c r="K19" s="24"/>
      <c r="L19" s="24">
        <v>6</v>
      </c>
      <c r="M19" s="24">
        <v>1</v>
      </c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>
        <v>2</v>
      </c>
      <c r="F20" s="24">
        <v>1</v>
      </c>
      <c r="G20" s="24">
        <v>1</v>
      </c>
      <c r="H20" s="24"/>
      <c r="I20" s="24">
        <v>1</v>
      </c>
      <c r="J20" s="24"/>
      <c r="K20" s="24"/>
      <c r="L20" s="24">
        <v>2</v>
      </c>
      <c r="M20" s="24">
        <v>1</v>
      </c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>
        <v>1</v>
      </c>
      <c r="F21" s="24">
        <v>1</v>
      </c>
      <c r="G21" s="24">
        <v>1</v>
      </c>
      <c r="H21" s="24"/>
      <c r="I21" s="24"/>
      <c r="J21" s="24"/>
      <c r="K21" s="24"/>
      <c r="L21" s="24">
        <v>1</v>
      </c>
      <c r="M21" s="24">
        <v>1</v>
      </c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>
        <v>5</v>
      </c>
      <c r="F22" s="24">
        <v>1</v>
      </c>
      <c r="G22" s="24">
        <v>1</v>
      </c>
      <c r="H22" s="24"/>
      <c r="I22" s="24"/>
      <c r="J22" s="24">
        <v>1</v>
      </c>
      <c r="K22" s="24">
        <v>1</v>
      </c>
      <c r="L22" s="24">
        <v>5</v>
      </c>
      <c r="M22" s="24">
        <v>1</v>
      </c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>
        <v>3</v>
      </c>
      <c r="F23" s="24">
        <v>1</v>
      </c>
      <c r="G23" s="24"/>
      <c r="H23" s="24"/>
      <c r="I23" s="24"/>
      <c r="J23" s="24"/>
      <c r="K23" s="24"/>
      <c r="L23" s="24">
        <v>3</v>
      </c>
      <c r="M23" s="24">
        <v>1</v>
      </c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>
        <v>8</v>
      </c>
      <c r="F24" s="24">
        <v>4</v>
      </c>
      <c r="G24" s="24">
        <v>4</v>
      </c>
      <c r="H24" s="24">
        <v>1</v>
      </c>
      <c r="I24" s="24">
        <v>1</v>
      </c>
      <c r="J24" s="24">
        <v>1</v>
      </c>
      <c r="K24" s="24">
        <v>1</v>
      </c>
      <c r="L24" s="24">
        <v>8</v>
      </c>
      <c r="M24" s="24">
        <v>4</v>
      </c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22</v>
      </c>
      <c r="F25" s="24">
        <v>8</v>
      </c>
      <c r="G25" s="24">
        <v>8</v>
      </c>
      <c r="H25" s="24"/>
      <c r="I25" s="24">
        <v>2</v>
      </c>
      <c r="J25" s="24"/>
      <c r="K25" s="24"/>
      <c r="L25" s="24">
        <v>22</v>
      </c>
      <c r="M25" s="24">
        <v>8</v>
      </c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8</v>
      </c>
      <c r="F26" s="24">
        <v>1</v>
      </c>
      <c r="G26" s="24">
        <v>1</v>
      </c>
      <c r="H26" s="24">
        <v>1</v>
      </c>
      <c r="I26" s="24"/>
      <c r="J26" s="24"/>
      <c r="K26" s="24"/>
      <c r="L26" s="24">
        <v>8</v>
      </c>
      <c r="M26" s="24">
        <v>1</v>
      </c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>
        <v>2</v>
      </c>
      <c r="F27" s="24"/>
      <c r="G27" s="24"/>
      <c r="H27" s="24"/>
      <c r="I27" s="24"/>
      <c r="J27" s="24"/>
      <c r="K27" s="24"/>
      <c r="L27" s="24">
        <v>2</v>
      </c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>
        <v>18</v>
      </c>
      <c r="F28" s="24">
        <v>4</v>
      </c>
      <c r="G28" s="24">
        <v>3</v>
      </c>
      <c r="H28" s="24"/>
      <c r="I28" s="24"/>
      <c r="J28" s="24">
        <v>1</v>
      </c>
      <c r="K28" s="24"/>
      <c r="L28" s="24">
        <v>18</v>
      </c>
      <c r="M28" s="24">
        <v>4</v>
      </c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>
        <v>3</v>
      </c>
      <c r="F29" s="24"/>
      <c r="G29" s="24"/>
      <c r="H29" s="24"/>
      <c r="I29" s="24"/>
      <c r="J29" s="24"/>
      <c r="K29" s="24"/>
      <c r="L29" s="24">
        <v>3</v>
      </c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>
        <v>14</v>
      </c>
      <c r="F30" s="24">
        <v>1</v>
      </c>
      <c r="G30" s="24">
        <v>1</v>
      </c>
      <c r="H30" s="24"/>
      <c r="I30" s="24">
        <v>1</v>
      </c>
      <c r="J30" s="24"/>
      <c r="K30" s="24"/>
      <c r="L30" s="24">
        <v>14</v>
      </c>
      <c r="M30" s="24">
        <v>1</v>
      </c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>
        <v>3</v>
      </c>
      <c r="F31" s="24">
        <v>1</v>
      </c>
      <c r="G31" s="24">
        <v>1</v>
      </c>
      <c r="H31" s="24"/>
      <c r="I31" s="24"/>
      <c r="J31" s="24"/>
      <c r="K31" s="24"/>
      <c r="L31" s="24">
        <v>3</v>
      </c>
      <c r="M31" s="24">
        <v>1</v>
      </c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>
        <v>7</v>
      </c>
      <c r="F32" s="24">
        <v>2</v>
      </c>
      <c r="G32" s="24">
        <v>2</v>
      </c>
      <c r="H32" s="24"/>
      <c r="I32" s="24"/>
      <c r="J32" s="24"/>
      <c r="K32" s="24"/>
      <c r="L32" s="24">
        <v>7</v>
      </c>
      <c r="M32" s="24">
        <v>2</v>
      </c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>
        <v>4</v>
      </c>
      <c r="F33" s="24"/>
      <c r="G33" s="24"/>
      <c r="H33" s="24"/>
      <c r="I33" s="24"/>
      <c r="J33" s="24"/>
      <c r="K33" s="24"/>
      <c r="L33" s="24">
        <v>4</v>
      </c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5</v>
      </c>
      <c r="F34" s="24">
        <v>1</v>
      </c>
      <c r="G34" s="24">
        <v>1</v>
      </c>
      <c r="H34" s="24"/>
      <c r="I34" s="24"/>
      <c r="J34" s="24">
        <v>1</v>
      </c>
      <c r="K34" s="24">
        <v>1</v>
      </c>
      <c r="L34" s="24">
        <v>5</v>
      </c>
      <c r="M34" s="24">
        <v>1</v>
      </c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>
        <v>5</v>
      </c>
      <c r="F35" s="24">
        <v>1</v>
      </c>
      <c r="G35" s="24">
        <v>1</v>
      </c>
      <c r="H35" s="24"/>
      <c r="I35" s="24"/>
      <c r="J35" s="24">
        <v>1</v>
      </c>
      <c r="K35" s="24">
        <v>1</v>
      </c>
      <c r="L35" s="24">
        <v>5</v>
      </c>
      <c r="M35" s="24">
        <v>1</v>
      </c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>
        <v>11</v>
      </c>
      <c r="F36" s="24">
        <v>3</v>
      </c>
      <c r="G36" s="24">
        <v>3</v>
      </c>
      <c r="H36" s="24"/>
      <c r="I36" s="24"/>
      <c r="J36" s="24"/>
      <c r="K36" s="24"/>
      <c r="L36" s="24">
        <v>11</v>
      </c>
      <c r="M36" s="24">
        <v>3</v>
      </c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>
        <v>25</v>
      </c>
      <c r="F37" s="24">
        <v>7</v>
      </c>
      <c r="G37" s="24">
        <v>7</v>
      </c>
      <c r="H37" s="24"/>
      <c r="I37" s="24"/>
      <c r="J37" s="24"/>
      <c r="K37" s="24"/>
      <c r="L37" s="24">
        <v>25</v>
      </c>
      <c r="M37" s="24">
        <v>7</v>
      </c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5</v>
      </c>
      <c r="F38" s="24">
        <v>3</v>
      </c>
      <c r="G38" s="24">
        <v>3</v>
      </c>
      <c r="H38" s="24"/>
      <c r="I38" s="24">
        <v>1</v>
      </c>
      <c r="J38" s="24">
        <v>1</v>
      </c>
      <c r="K38" s="24">
        <v>1</v>
      </c>
      <c r="L38" s="24">
        <v>5</v>
      </c>
      <c r="M38" s="24">
        <v>3</v>
      </c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>
        <v>3</v>
      </c>
      <c r="F39" s="24"/>
      <c r="G39" s="24"/>
      <c r="H39" s="24"/>
      <c r="I39" s="24"/>
      <c r="J39" s="24"/>
      <c r="K39" s="24"/>
      <c r="L39" s="24">
        <v>3</v>
      </c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>
        <v>3</v>
      </c>
      <c r="F40" s="24">
        <v>1</v>
      </c>
      <c r="G40" s="24">
        <v>1</v>
      </c>
      <c r="H40" s="24"/>
      <c r="I40" s="24"/>
      <c r="J40" s="24"/>
      <c r="K40" s="24"/>
      <c r="L40" s="24">
        <v>3</v>
      </c>
      <c r="M40" s="24">
        <v>1</v>
      </c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>
        <v>10</v>
      </c>
      <c r="F41" s="24">
        <v>2</v>
      </c>
      <c r="G41" s="24">
        <v>2</v>
      </c>
      <c r="H41" s="24"/>
      <c r="I41" s="24"/>
      <c r="J41" s="24"/>
      <c r="K41" s="24"/>
      <c r="L41" s="24">
        <v>10</v>
      </c>
      <c r="M41" s="24">
        <v>2</v>
      </c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>
        <v>7</v>
      </c>
      <c r="F42" s="24">
        <v>1</v>
      </c>
      <c r="G42" s="24">
        <v>1</v>
      </c>
      <c r="H42" s="24"/>
      <c r="I42" s="24"/>
      <c r="J42" s="24"/>
      <c r="K42" s="24"/>
      <c r="L42" s="24">
        <v>7</v>
      </c>
      <c r="M42" s="24">
        <v>1</v>
      </c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>
        <v>3</v>
      </c>
      <c r="F43" s="24">
        <v>2</v>
      </c>
      <c r="G43" s="24">
        <v>2</v>
      </c>
      <c r="H43" s="24"/>
      <c r="I43" s="24"/>
      <c r="J43" s="24"/>
      <c r="K43" s="24"/>
      <c r="L43" s="24">
        <v>3</v>
      </c>
      <c r="M43" s="24">
        <v>2</v>
      </c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43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Лист69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43" sqref="E43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5.33203125" style="1" customWidth="1"/>
    <col min="12" max="16384" width="9.33203125" style="1"/>
  </cols>
  <sheetData>
    <row r="1" spans="1:16" x14ac:dyDescent="0.2">
      <c r="A1" s="11"/>
      <c r="B1" s="11" t="s">
        <v>87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25</v>
      </c>
      <c r="F8" s="23">
        <f t="shared" ref="F8:N8" si="0">SUM(F9:F44)</f>
        <v>13</v>
      </c>
      <c r="G8" s="23">
        <f t="shared" si="0"/>
        <v>12</v>
      </c>
      <c r="H8" s="23">
        <f t="shared" si="0"/>
        <v>1</v>
      </c>
      <c r="I8" s="23">
        <f t="shared" si="0"/>
        <v>2</v>
      </c>
      <c r="J8" s="23">
        <f t="shared" si="0"/>
        <v>3</v>
      </c>
      <c r="K8" s="23">
        <f t="shared" si="0"/>
        <v>3</v>
      </c>
      <c r="L8" s="23">
        <f t="shared" si="0"/>
        <v>3</v>
      </c>
      <c r="M8" s="23">
        <f>SUM(M9:M44)</f>
        <v>1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13</v>
      </c>
      <c r="F9" s="24">
        <v>9</v>
      </c>
      <c r="G9" s="24">
        <v>8</v>
      </c>
      <c r="H9" s="24">
        <v>1</v>
      </c>
      <c r="I9" s="24">
        <v>2</v>
      </c>
      <c r="J9" s="24">
        <v>2</v>
      </c>
      <c r="K9" s="24">
        <v>2</v>
      </c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7</v>
      </c>
      <c r="F10" s="24">
        <v>3</v>
      </c>
      <c r="G10" s="24">
        <v>3</v>
      </c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1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>
        <v>1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1</v>
      </c>
      <c r="F34" s="24">
        <v>1</v>
      </c>
      <c r="G34" s="24">
        <v>1</v>
      </c>
      <c r="H34" s="24"/>
      <c r="I34" s="24"/>
      <c r="J34" s="24">
        <v>1</v>
      </c>
      <c r="K34" s="24">
        <v>1</v>
      </c>
      <c r="L34" s="24">
        <v>1</v>
      </c>
      <c r="M34" s="24">
        <v>1</v>
      </c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1</v>
      </c>
      <c r="F38" s="24"/>
      <c r="G38" s="24"/>
      <c r="H38" s="24"/>
      <c r="I38" s="24"/>
      <c r="J38" s="24"/>
      <c r="K38" s="24"/>
      <c r="L38" s="24">
        <v>1</v>
      </c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>
        <v>1</v>
      </c>
      <c r="F42" s="24"/>
      <c r="G42" s="24"/>
      <c r="H42" s="24"/>
      <c r="I42" s="24"/>
      <c r="J42" s="24"/>
      <c r="K42" s="24"/>
      <c r="L42" s="24">
        <v>1</v>
      </c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44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26" sqref="E26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21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7</v>
      </c>
      <c r="F8" s="23">
        <f t="shared" ref="F8:N8" si="0">SUM(F9:F44)</f>
        <v>6</v>
      </c>
      <c r="G8" s="23">
        <f t="shared" si="0"/>
        <v>6</v>
      </c>
      <c r="H8" s="23">
        <f t="shared" si="0"/>
        <v>0</v>
      </c>
      <c r="I8" s="23">
        <f t="shared" si="0"/>
        <v>2</v>
      </c>
      <c r="J8" s="23">
        <f t="shared" si="0"/>
        <v>2</v>
      </c>
      <c r="K8" s="23">
        <f t="shared" si="0"/>
        <v>2</v>
      </c>
      <c r="L8" s="23">
        <f t="shared" si="0"/>
        <v>1</v>
      </c>
      <c r="M8" s="23">
        <f>SUM(M9:M44)</f>
        <v>1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2</v>
      </c>
      <c r="F9" s="24">
        <v>2</v>
      </c>
      <c r="G9" s="24">
        <v>2</v>
      </c>
      <c r="H9" s="24"/>
      <c r="I9" s="24">
        <v>1</v>
      </c>
      <c r="J9" s="24">
        <v>1</v>
      </c>
      <c r="K9" s="24">
        <v>1</v>
      </c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3</v>
      </c>
      <c r="F10" s="24">
        <v>2</v>
      </c>
      <c r="G10" s="24">
        <v>2</v>
      </c>
      <c r="H10" s="24"/>
      <c r="I10" s="24">
        <v>1</v>
      </c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1</v>
      </c>
      <c r="F13" s="24">
        <v>1</v>
      </c>
      <c r="G13" s="24">
        <v>1</v>
      </c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1</v>
      </c>
      <c r="F25" s="24">
        <v>1</v>
      </c>
      <c r="G25" s="24">
        <v>1</v>
      </c>
      <c r="H25" s="24"/>
      <c r="I25" s="24"/>
      <c r="J25" s="24">
        <v>1</v>
      </c>
      <c r="K25" s="24">
        <v>1</v>
      </c>
      <c r="L25" s="24">
        <v>1</v>
      </c>
      <c r="M25" s="24">
        <v>1</v>
      </c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06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rgb="FF00B050"/>
  </sheetPr>
  <dimension ref="A1:O69"/>
  <sheetViews>
    <sheetView workbookViewId="0">
      <selection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5.33203125" style="20" customWidth="1"/>
    <col min="12" max="16384" width="9.33203125" style="20"/>
  </cols>
  <sheetData>
    <row r="1" spans="1:15" x14ac:dyDescent="0.2">
      <c r="A1" s="11"/>
      <c r="B1" s="11" t="s">
        <v>88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5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5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</row>
    <row r="4" spans="1:15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</row>
    <row r="5" spans="1:15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</row>
    <row r="6" spans="1:15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</row>
    <row r="7" spans="1:15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5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5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10" spans="1:15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</row>
    <row r="11" spans="1:15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</row>
    <row r="12" spans="1:15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5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1:15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5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spans="1:15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1:15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</row>
    <row r="18" spans="1:15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1:15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spans="1:15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1:15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</row>
    <row r="22" spans="1:15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15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15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pans="1:15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1:15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  <row r="27" spans="1:15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1:15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</row>
    <row r="29" spans="1:15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</row>
    <row r="30" spans="1:15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</row>
    <row r="31" spans="1:15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</row>
    <row r="32" spans="1:15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</row>
    <row r="34" spans="1:15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</row>
    <row r="35" spans="1:15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</row>
    <row r="36" spans="1:15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</row>
    <row r="37" spans="1:15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</row>
    <row r="39" spans="1:15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</row>
    <row r="40" spans="1:15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</row>
    <row r="41" spans="1:15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</row>
    <row r="42" spans="1:15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</row>
    <row r="43" spans="1:15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</row>
    <row r="44" spans="1:15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</row>
    <row r="45" spans="1:15" x14ac:dyDescent="0.2">
      <c r="E45" s="20"/>
      <c r="F45" s="20"/>
      <c r="G45" s="20"/>
      <c r="H45" s="20"/>
      <c r="I45" s="20"/>
      <c r="J45" s="20"/>
    </row>
    <row r="46" spans="1:15" x14ac:dyDescent="0.2">
      <c r="E46" s="20"/>
      <c r="F46" s="20"/>
      <c r="G46" s="20"/>
      <c r="H46" s="20"/>
      <c r="I46" s="20"/>
      <c r="J46" s="20"/>
    </row>
    <row r="47" spans="1:15" x14ac:dyDescent="0.2">
      <c r="E47" s="20"/>
      <c r="F47" s="20"/>
      <c r="G47" s="20"/>
      <c r="H47" s="20"/>
      <c r="I47" s="20"/>
      <c r="J47" s="20"/>
    </row>
    <row r="48" spans="1:15" x14ac:dyDescent="0.2">
      <c r="E48" s="20"/>
      <c r="F48" s="20"/>
      <c r="G48" s="20"/>
      <c r="H48" s="20"/>
      <c r="I48" s="20"/>
      <c r="J48" s="20"/>
    </row>
    <row r="49" spans="5:10" x14ac:dyDescent="0.2">
      <c r="E49" s="20"/>
      <c r="F49" s="20"/>
      <c r="G49" s="20"/>
      <c r="H49" s="20"/>
      <c r="I49" s="20"/>
      <c r="J49" s="20"/>
    </row>
    <row r="50" spans="5:10" x14ac:dyDescent="0.2">
      <c r="E50" s="20"/>
      <c r="F50" s="20"/>
      <c r="G50" s="20"/>
      <c r="H50" s="20"/>
      <c r="I50" s="20"/>
      <c r="J50" s="20"/>
    </row>
    <row r="51" spans="5:10" x14ac:dyDescent="0.2">
      <c r="E51" s="20"/>
      <c r="F51" s="20"/>
      <c r="G51" s="20"/>
      <c r="H51" s="20"/>
      <c r="I51" s="20"/>
      <c r="J51" s="20"/>
    </row>
    <row r="52" spans="5:10" x14ac:dyDescent="0.2">
      <c r="E52" s="20"/>
      <c r="F52" s="20"/>
      <c r="G52" s="20"/>
      <c r="H52" s="20"/>
      <c r="I52" s="20"/>
      <c r="J52" s="20"/>
    </row>
    <row r="53" spans="5:10" x14ac:dyDescent="0.2">
      <c r="E53" s="20"/>
      <c r="F53" s="20"/>
      <c r="G53" s="20"/>
      <c r="H53" s="20"/>
      <c r="I53" s="20"/>
      <c r="J53" s="20"/>
    </row>
    <row r="54" spans="5:10" x14ac:dyDescent="0.2">
      <c r="E54" s="20"/>
      <c r="F54" s="20"/>
      <c r="G54" s="20"/>
      <c r="H54" s="20"/>
      <c r="I54" s="20"/>
      <c r="J54" s="20"/>
    </row>
    <row r="55" spans="5:10" x14ac:dyDescent="0.2">
      <c r="E55" s="20"/>
      <c r="F55" s="20"/>
      <c r="G55" s="20"/>
      <c r="H55" s="20"/>
      <c r="I55" s="20"/>
      <c r="J55" s="20"/>
    </row>
    <row r="56" spans="5:10" x14ac:dyDescent="0.2">
      <c r="E56" s="20"/>
      <c r="F56" s="20"/>
      <c r="G56" s="20"/>
      <c r="H56" s="20"/>
      <c r="I56" s="20"/>
      <c r="J56" s="20"/>
    </row>
    <row r="57" spans="5:10" x14ac:dyDescent="0.2">
      <c r="E57" s="20"/>
      <c r="F57" s="20"/>
      <c r="G57" s="20"/>
      <c r="H57" s="20"/>
      <c r="I57" s="20"/>
      <c r="J57" s="20"/>
    </row>
    <row r="58" spans="5:10" x14ac:dyDescent="0.2">
      <c r="E58" s="20"/>
      <c r="F58" s="20"/>
      <c r="G58" s="20"/>
      <c r="H58" s="20"/>
      <c r="I58" s="20"/>
      <c r="J58" s="20"/>
    </row>
    <row r="59" spans="5:10" x14ac:dyDescent="0.2">
      <c r="E59" s="20"/>
      <c r="F59" s="20"/>
      <c r="G59" s="20"/>
      <c r="H59" s="20"/>
      <c r="I59" s="20"/>
      <c r="J59" s="20"/>
    </row>
    <row r="60" spans="5:10" x14ac:dyDescent="0.2">
      <c r="E60" s="20"/>
      <c r="F60" s="20"/>
      <c r="G60" s="20"/>
      <c r="H60" s="20"/>
      <c r="I60" s="20"/>
      <c r="J60" s="20"/>
    </row>
    <row r="61" spans="5:10" x14ac:dyDescent="0.2">
      <c r="E61" s="20"/>
      <c r="F61" s="20"/>
      <c r="G61" s="20"/>
      <c r="H61" s="20"/>
      <c r="I61" s="20"/>
      <c r="J61" s="20"/>
    </row>
    <row r="62" spans="5:10" x14ac:dyDescent="0.2">
      <c r="E62" s="20"/>
      <c r="F62" s="20"/>
      <c r="G62" s="20"/>
      <c r="H62" s="20"/>
      <c r="I62" s="20"/>
      <c r="J62" s="20"/>
    </row>
    <row r="63" spans="5:10" x14ac:dyDescent="0.2">
      <c r="E63" s="20"/>
      <c r="F63" s="20"/>
      <c r="G63" s="20"/>
      <c r="H63" s="20"/>
      <c r="I63" s="20"/>
      <c r="J63" s="20"/>
    </row>
    <row r="64" spans="5:10" x14ac:dyDescent="0.2">
      <c r="E64" s="20"/>
      <c r="F64" s="20"/>
      <c r="G64" s="20"/>
      <c r="H64" s="20"/>
      <c r="I64" s="20"/>
      <c r="J64" s="20"/>
    </row>
    <row r="65" spans="5:10" x14ac:dyDescent="0.2">
      <c r="E65" s="20"/>
      <c r="F65" s="20"/>
      <c r="G65" s="20"/>
      <c r="H65" s="20"/>
      <c r="I65" s="20"/>
      <c r="J65" s="20"/>
    </row>
    <row r="66" spans="5:10" x14ac:dyDescent="0.2">
      <c r="E66" s="20"/>
      <c r="F66" s="20"/>
      <c r="G66" s="20"/>
      <c r="H66" s="20"/>
      <c r="I66" s="20"/>
      <c r="J66" s="20"/>
    </row>
    <row r="67" spans="5:10" x14ac:dyDescent="0.2">
      <c r="E67" s="20"/>
      <c r="F67" s="20"/>
      <c r="G67" s="20"/>
      <c r="H67" s="20"/>
      <c r="I67" s="20"/>
      <c r="J67" s="20"/>
    </row>
    <row r="68" spans="5:10" x14ac:dyDescent="0.2">
      <c r="E68" s="20"/>
      <c r="F68" s="20"/>
      <c r="G68" s="20"/>
      <c r="H68" s="20"/>
      <c r="I68" s="20"/>
      <c r="J68" s="20"/>
    </row>
    <row r="69" spans="5:10" x14ac:dyDescent="0.2">
      <c r="E69" s="20"/>
      <c r="F69" s="20"/>
      <c r="G69" s="20"/>
      <c r="H69" s="20"/>
      <c r="I69" s="20"/>
      <c r="J69" s="20"/>
    </row>
  </sheetData>
  <mergeCells count="18">
    <mergeCell ref="A3:A6"/>
    <mergeCell ref="B3:B6"/>
    <mergeCell ref="C3:C6"/>
    <mergeCell ref="D3:D6"/>
    <mergeCell ref="E3:K3"/>
    <mergeCell ref="N5:N6"/>
    <mergeCell ref="O5:O6"/>
    <mergeCell ref="N3:O4"/>
    <mergeCell ref="E4:E6"/>
    <mergeCell ref="F4:F6"/>
    <mergeCell ref="G4:K4"/>
    <mergeCell ref="G5:G6"/>
    <mergeCell ref="H5:H6"/>
    <mergeCell ref="I5:I6"/>
    <mergeCell ref="J5:K5"/>
    <mergeCell ref="L5:L6"/>
    <mergeCell ref="M5:M6"/>
    <mergeCell ref="L3:M4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Лист70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42" sqref="E42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6.1640625" style="1" customWidth="1"/>
    <col min="12" max="16384" width="9.33203125" style="1"/>
  </cols>
  <sheetData>
    <row r="1" spans="1:16" x14ac:dyDescent="0.2">
      <c r="A1" s="11"/>
      <c r="B1" s="11" t="s">
        <v>89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242</v>
      </c>
      <c r="F8" s="23">
        <f t="shared" ref="F8:N8" si="0">SUM(F9:F44)</f>
        <v>74</v>
      </c>
      <c r="G8" s="23">
        <f t="shared" si="0"/>
        <v>66</v>
      </c>
      <c r="H8" s="23">
        <f t="shared" si="0"/>
        <v>0</v>
      </c>
      <c r="I8" s="23">
        <f t="shared" si="0"/>
        <v>9</v>
      </c>
      <c r="J8" s="23">
        <f t="shared" si="0"/>
        <v>21</v>
      </c>
      <c r="K8" s="23">
        <f t="shared" si="0"/>
        <v>13</v>
      </c>
      <c r="L8" s="23">
        <f t="shared" si="0"/>
        <v>46</v>
      </c>
      <c r="M8" s="23">
        <f>SUM(M9:M44)</f>
        <v>17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142</v>
      </c>
      <c r="F9" s="24">
        <v>33</v>
      </c>
      <c r="G9" s="24">
        <v>30</v>
      </c>
      <c r="H9" s="24"/>
      <c r="I9" s="24">
        <v>5</v>
      </c>
      <c r="J9" s="24">
        <v>13</v>
      </c>
      <c r="K9" s="24">
        <v>6</v>
      </c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33</v>
      </c>
      <c r="F10" s="24">
        <v>17</v>
      </c>
      <c r="G10" s="24">
        <v>13</v>
      </c>
      <c r="H10" s="24"/>
      <c r="I10" s="24">
        <v>2</v>
      </c>
      <c r="J10" s="24">
        <v>1</v>
      </c>
      <c r="K10" s="24">
        <v>1</v>
      </c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8</v>
      </c>
      <c r="F12" s="24">
        <v>2</v>
      </c>
      <c r="G12" s="24">
        <v>2</v>
      </c>
      <c r="H12" s="24"/>
      <c r="I12" s="24"/>
      <c r="J12" s="24">
        <v>1</v>
      </c>
      <c r="K12" s="24">
        <v>1</v>
      </c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2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4</v>
      </c>
      <c r="F14" s="24">
        <v>2</v>
      </c>
      <c r="G14" s="24">
        <v>2</v>
      </c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6</v>
      </c>
      <c r="F15" s="24">
        <v>3</v>
      </c>
      <c r="G15" s="24">
        <v>3</v>
      </c>
      <c r="H15" s="24"/>
      <c r="I15" s="24"/>
      <c r="J15" s="24">
        <v>2</v>
      </c>
      <c r="K15" s="24">
        <v>1</v>
      </c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>
        <v>1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>
        <v>2</v>
      </c>
      <c r="F19" s="24">
        <v>1</v>
      </c>
      <c r="G19" s="24">
        <v>1</v>
      </c>
      <c r="H19" s="24"/>
      <c r="I19" s="24"/>
      <c r="J19" s="24">
        <v>1</v>
      </c>
      <c r="K19" s="24">
        <v>1</v>
      </c>
      <c r="L19" s="24">
        <v>2</v>
      </c>
      <c r="M19" s="24">
        <v>1</v>
      </c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>
        <v>2</v>
      </c>
      <c r="F20" s="24">
        <v>2</v>
      </c>
      <c r="G20" s="24">
        <v>2</v>
      </c>
      <c r="H20" s="24"/>
      <c r="I20" s="24"/>
      <c r="J20" s="24">
        <v>1</v>
      </c>
      <c r="K20" s="24">
        <v>1</v>
      </c>
      <c r="L20" s="24">
        <v>2</v>
      </c>
      <c r="M20" s="24">
        <v>2</v>
      </c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>
        <v>3</v>
      </c>
      <c r="F22" s="24">
        <v>1</v>
      </c>
      <c r="G22" s="24">
        <v>1</v>
      </c>
      <c r="H22" s="24"/>
      <c r="I22" s="24"/>
      <c r="J22" s="24">
        <v>1</v>
      </c>
      <c r="K22" s="24">
        <v>1</v>
      </c>
      <c r="L22" s="24">
        <v>3</v>
      </c>
      <c r="M22" s="24">
        <v>1</v>
      </c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>
        <v>10</v>
      </c>
      <c r="F23" s="24">
        <v>5</v>
      </c>
      <c r="G23" s="24">
        <v>5</v>
      </c>
      <c r="H23" s="24"/>
      <c r="I23" s="24">
        <v>1</v>
      </c>
      <c r="J23" s="24">
        <v>1</v>
      </c>
      <c r="K23" s="24">
        <v>1</v>
      </c>
      <c r="L23" s="24">
        <v>10</v>
      </c>
      <c r="M23" s="24">
        <v>5</v>
      </c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>
        <v>1</v>
      </c>
      <c r="F24" s="24"/>
      <c r="G24" s="24"/>
      <c r="H24" s="24"/>
      <c r="I24" s="24"/>
      <c r="J24" s="24"/>
      <c r="K24" s="24"/>
      <c r="L24" s="24">
        <v>1</v>
      </c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9</v>
      </c>
      <c r="F25" s="24">
        <v>4</v>
      </c>
      <c r="G25" s="24">
        <v>4</v>
      </c>
      <c r="H25" s="24"/>
      <c r="I25" s="24"/>
      <c r="J25" s="24"/>
      <c r="K25" s="24"/>
      <c r="L25" s="24">
        <v>9</v>
      </c>
      <c r="M25" s="24">
        <v>4</v>
      </c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3</v>
      </c>
      <c r="F26" s="24">
        <v>2</v>
      </c>
      <c r="G26" s="24">
        <v>1</v>
      </c>
      <c r="H26" s="24"/>
      <c r="I26" s="24">
        <v>1</v>
      </c>
      <c r="J26" s="24"/>
      <c r="K26" s="24"/>
      <c r="L26" s="24">
        <v>3</v>
      </c>
      <c r="M26" s="24">
        <v>2</v>
      </c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>
        <v>1</v>
      </c>
      <c r="F27" s="24"/>
      <c r="G27" s="24"/>
      <c r="H27" s="24"/>
      <c r="I27" s="24"/>
      <c r="J27" s="24"/>
      <c r="K27" s="24"/>
      <c r="L27" s="24">
        <v>1</v>
      </c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>
        <v>1</v>
      </c>
      <c r="F30" s="24">
        <v>1</v>
      </c>
      <c r="G30" s="24">
        <v>1</v>
      </c>
      <c r="H30" s="24"/>
      <c r="I30" s="24"/>
      <c r="J30" s="24"/>
      <c r="K30" s="24"/>
      <c r="L30" s="24">
        <v>1</v>
      </c>
      <c r="M30" s="24">
        <v>1</v>
      </c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>
        <v>3</v>
      </c>
      <c r="F32" s="24">
        <v>1</v>
      </c>
      <c r="G32" s="24">
        <v>1</v>
      </c>
      <c r="H32" s="24"/>
      <c r="I32" s="24"/>
      <c r="J32" s="24"/>
      <c r="K32" s="24"/>
      <c r="L32" s="24">
        <v>3</v>
      </c>
      <c r="M32" s="24">
        <v>1</v>
      </c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>
        <v>2</v>
      </c>
      <c r="F35" s="24"/>
      <c r="G35" s="24"/>
      <c r="H35" s="24"/>
      <c r="I35" s="24"/>
      <c r="J35" s="24"/>
      <c r="K35" s="24"/>
      <c r="L35" s="24">
        <v>2</v>
      </c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>
        <v>1</v>
      </c>
      <c r="F36" s="24"/>
      <c r="G36" s="24"/>
      <c r="H36" s="24"/>
      <c r="I36" s="24"/>
      <c r="J36" s="24"/>
      <c r="K36" s="24"/>
      <c r="L36" s="24">
        <v>1</v>
      </c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>
        <v>4</v>
      </c>
      <c r="F37" s="24"/>
      <c r="G37" s="24"/>
      <c r="H37" s="24"/>
      <c r="I37" s="24"/>
      <c r="J37" s="24"/>
      <c r="K37" s="24"/>
      <c r="L37" s="24">
        <v>4</v>
      </c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1</v>
      </c>
      <c r="F38" s="24"/>
      <c r="G38" s="24"/>
      <c r="H38" s="24"/>
      <c r="I38" s="24"/>
      <c r="J38" s="24"/>
      <c r="K38" s="24"/>
      <c r="L38" s="24">
        <v>1</v>
      </c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>
        <v>1</v>
      </c>
      <c r="F40" s="24"/>
      <c r="G40" s="24"/>
      <c r="H40" s="24"/>
      <c r="I40" s="24"/>
      <c r="J40" s="24"/>
      <c r="K40" s="24"/>
      <c r="L40" s="24">
        <v>1</v>
      </c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>
        <v>2</v>
      </c>
      <c r="F41" s="24"/>
      <c r="G41" s="24"/>
      <c r="H41" s="24"/>
      <c r="I41" s="24"/>
      <c r="J41" s="24"/>
      <c r="K41" s="24"/>
      <c r="L41" s="24">
        <v>2</v>
      </c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46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Лист71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4" style="1" customWidth="1"/>
    <col min="12" max="16384" width="9.33203125" style="1"/>
  </cols>
  <sheetData>
    <row r="1" spans="1:16" x14ac:dyDescent="0.2">
      <c r="A1" s="11"/>
      <c r="B1" s="11" t="s">
        <v>90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47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Лист72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6.83203125" style="1" customWidth="1"/>
    <col min="12" max="16384" width="9.33203125" style="1"/>
  </cols>
  <sheetData>
    <row r="1" spans="1:16" x14ac:dyDescent="0.2">
      <c r="A1" s="11"/>
      <c r="B1" s="11" t="s">
        <v>91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48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Лист73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7.5" style="1" customWidth="1"/>
    <col min="12" max="16384" width="9.33203125" style="1"/>
  </cols>
  <sheetData>
    <row r="1" spans="1:16" x14ac:dyDescent="0.2">
      <c r="A1" s="11"/>
      <c r="B1" s="11" t="s">
        <v>92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49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Лист74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3.33203125" style="1" customWidth="1"/>
    <col min="12" max="16384" width="9.33203125" style="1"/>
  </cols>
  <sheetData>
    <row r="1" spans="1:16" x14ac:dyDescent="0.2">
      <c r="A1" s="11"/>
      <c r="B1" s="11" t="s">
        <v>93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4A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Лист75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4.5" style="1" customWidth="1"/>
    <col min="12" max="16384" width="9.33203125" style="1"/>
  </cols>
  <sheetData>
    <row r="1" spans="1:16" x14ac:dyDescent="0.2">
      <c r="A1" s="11"/>
      <c r="B1" s="11" t="s">
        <v>94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4B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Лист76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6.83203125" style="1" customWidth="1"/>
    <col min="12" max="16384" width="9.33203125" style="1"/>
  </cols>
  <sheetData>
    <row r="1" spans="1:16" x14ac:dyDescent="0.2">
      <c r="A1" s="11"/>
      <c r="B1" s="11" t="s">
        <v>95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4C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Лист77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7.5" style="1" customWidth="1"/>
    <col min="12" max="16384" width="9.33203125" style="1"/>
  </cols>
  <sheetData>
    <row r="1" spans="1:16" x14ac:dyDescent="0.2">
      <c r="A1" s="11"/>
      <c r="B1" s="11" t="s">
        <v>96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4D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Лист78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5" style="1" customWidth="1"/>
    <col min="12" max="16384" width="9.33203125" style="1"/>
  </cols>
  <sheetData>
    <row r="1" spans="1:16" x14ac:dyDescent="0.2">
      <c r="A1" s="11"/>
      <c r="B1" s="11" t="s">
        <v>97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4E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11" sqref="E11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22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3</v>
      </c>
      <c r="F8" s="23">
        <f t="shared" ref="F8:N8" si="0">SUM(F9:F44)</f>
        <v>2</v>
      </c>
      <c r="G8" s="23">
        <f t="shared" si="0"/>
        <v>1</v>
      </c>
      <c r="H8" s="23">
        <f t="shared" si="0"/>
        <v>1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1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2</v>
      </c>
      <c r="F10" s="24">
        <v>2</v>
      </c>
      <c r="G10" s="24">
        <v>1</v>
      </c>
      <c r="H10" s="24">
        <v>1</v>
      </c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07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Лист79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3.1640625" style="1" customWidth="1"/>
    <col min="12" max="16384" width="9.33203125" style="1"/>
  </cols>
  <sheetData>
    <row r="1" spans="1:16" x14ac:dyDescent="0.2">
      <c r="A1" s="11"/>
      <c r="B1" s="11" t="s">
        <v>98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4F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Лист80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39" sqref="E39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4.1640625" style="1" customWidth="1"/>
    <col min="12" max="16384" width="9.33203125" style="1"/>
  </cols>
  <sheetData>
    <row r="1" spans="1:16" x14ac:dyDescent="0.2">
      <c r="A1" s="11"/>
      <c r="B1" s="11" t="s">
        <v>99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116</v>
      </c>
      <c r="F8" s="23">
        <f t="shared" ref="F8:N8" si="0">SUM(F9:F44)</f>
        <v>95</v>
      </c>
      <c r="G8" s="23">
        <f t="shared" si="0"/>
        <v>90</v>
      </c>
      <c r="H8" s="23">
        <f t="shared" si="0"/>
        <v>0</v>
      </c>
      <c r="I8" s="23">
        <f t="shared" si="0"/>
        <v>3</v>
      </c>
      <c r="J8" s="23">
        <f t="shared" si="0"/>
        <v>25</v>
      </c>
      <c r="K8" s="23">
        <f t="shared" si="0"/>
        <v>19</v>
      </c>
      <c r="L8" s="23">
        <f t="shared" si="0"/>
        <v>31</v>
      </c>
      <c r="M8" s="23">
        <f>SUM(M9:M44)</f>
        <v>27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38</v>
      </c>
      <c r="F9" s="24">
        <v>27</v>
      </c>
      <c r="G9" s="24">
        <v>25</v>
      </c>
      <c r="H9" s="24"/>
      <c r="I9" s="24">
        <v>1</v>
      </c>
      <c r="J9" s="24">
        <v>5</v>
      </c>
      <c r="K9" s="24">
        <v>4</v>
      </c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20</v>
      </c>
      <c r="F10" s="24">
        <v>15</v>
      </c>
      <c r="G10" s="24">
        <v>15</v>
      </c>
      <c r="H10" s="24"/>
      <c r="I10" s="24">
        <v>1</v>
      </c>
      <c r="J10" s="24">
        <v>1</v>
      </c>
      <c r="K10" s="24">
        <v>1</v>
      </c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7</v>
      </c>
      <c r="F11" s="24">
        <v>7</v>
      </c>
      <c r="G11" s="24">
        <v>7</v>
      </c>
      <c r="H11" s="24"/>
      <c r="I11" s="24"/>
      <c r="J11" s="24">
        <v>2</v>
      </c>
      <c r="K11" s="24">
        <v>2</v>
      </c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8</v>
      </c>
      <c r="F12" s="24">
        <v>8</v>
      </c>
      <c r="G12" s="24">
        <v>8</v>
      </c>
      <c r="H12" s="24"/>
      <c r="I12" s="24"/>
      <c r="J12" s="24">
        <v>2</v>
      </c>
      <c r="K12" s="24">
        <v>1</v>
      </c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5</v>
      </c>
      <c r="F13" s="24">
        <v>5</v>
      </c>
      <c r="G13" s="24">
        <v>5</v>
      </c>
      <c r="H13" s="24"/>
      <c r="I13" s="24"/>
      <c r="J13" s="24">
        <v>2</v>
      </c>
      <c r="K13" s="24">
        <v>2</v>
      </c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7</v>
      </c>
      <c r="F14" s="24">
        <v>6</v>
      </c>
      <c r="G14" s="24">
        <v>6</v>
      </c>
      <c r="H14" s="24"/>
      <c r="I14" s="24"/>
      <c r="J14" s="24">
        <v>4</v>
      </c>
      <c r="K14" s="24">
        <v>4</v>
      </c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>
        <v>1</v>
      </c>
      <c r="F20" s="24">
        <v>1</v>
      </c>
      <c r="G20" s="24">
        <v>1</v>
      </c>
      <c r="H20" s="24"/>
      <c r="I20" s="24"/>
      <c r="J20" s="24">
        <v>1</v>
      </c>
      <c r="K20" s="24">
        <v>1</v>
      </c>
      <c r="L20" s="24">
        <v>1</v>
      </c>
      <c r="M20" s="24">
        <v>1</v>
      </c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>
        <v>6</v>
      </c>
      <c r="F21" s="24">
        <v>6</v>
      </c>
      <c r="G21" s="24">
        <v>6</v>
      </c>
      <c r="H21" s="24"/>
      <c r="I21" s="24"/>
      <c r="J21" s="24">
        <v>1</v>
      </c>
      <c r="K21" s="24">
        <v>1</v>
      </c>
      <c r="L21" s="24">
        <v>6</v>
      </c>
      <c r="M21" s="24">
        <v>6</v>
      </c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>
        <v>3</v>
      </c>
      <c r="F22" s="24">
        <v>3</v>
      </c>
      <c r="G22" s="24">
        <v>3</v>
      </c>
      <c r="H22" s="24"/>
      <c r="I22" s="24"/>
      <c r="J22" s="24">
        <v>2</v>
      </c>
      <c r="K22" s="24">
        <v>2</v>
      </c>
      <c r="L22" s="24">
        <v>3</v>
      </c>
      <c r="M22" s="24">
        <v>3</v>
      </c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>
        <v>7</v>
      </c>
      <c r="F23" s="24">
        <v>6</v>
      </c>
      <c r="G23" s="24">
        <v>6</v>
      </c>
      <c r="H23" s="24"/>
      <c r="I23" s="24">
        <v>1</v>
      </c>
      <c r="J23" s="24">
        <v>4</v>
      </c>
      <c r="K23" s="24"/>
      <c r="L23" s="24">
        <v>7</v>
      </c>
      <c r="M23" s="24">
        <v>6</v>
      </c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2</v>
      </c>
      <c r="F26" s="24"/>
      <c r="G26" s="24"/>
      <c r="H26" s="24"/>
      <c r="I26" s="24"/>
      <c r="J26" s="24"/>
      <c r="K26" s="24"/>
      <c r="L26" s="24">
        <v>2</v>
      </c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>
        <v>3</v>
      </c>
      <c r="F28" s="24">
        <v>3</v>
      </c>
      <c r="G28" s="24">
        <v>3</v>
      </c>
      <c r="H28" s="24"/>
      <c r="I28" s="24"/>
      <c r="J28" s="24"/>
      <c r="K28" s="24"/>
      <c r="L28" s="24">
        <v>3</v>
      </c>
      <c r="M28" s="24">
        <v>3</v>
      </c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>
        <v>2</v>
      </c>
      <c r="F29" s="24">
        <v>2</v>
      </c>
      <c r="G29" s="24">
        <v>1</v>
      </c>
      <c r="H29" s="24"/>
      <c r="I29" s="24"/>
      <c r="J29" s="24"/>
      <c r="K29" s="24"/>
      <c r="L29" s="24">
        <v>2</v>
      </c>
      <c r="M29" s="24">
        <v>2</v>
      </c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>
        <v>1</v>
      </c>
      <c r="F33" s="24">
        <v>1</v>
      </c>
      <c r="G33" s="24">
        <v>1</v>
      </c>
      <c r="H33" s="24"/>
      <c r="I33" s="24"/>
      <c r="J33" s="24">
        <v>1</v>
      </c>
      <c r="K33" s="24">
        <v>1</v>
      </c>
      <c r="L33" s="24">
        <v>1</v>
      </c>
      <c r="M33" s="24">
        <v>1</v>
      </c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1</v>
      </c>
      <c r="F34" s="24">
        <v>1</v>
      </c>
      <c r="G34" s="24">
        <v>1</v>
      </c>
      <c r="H34" s="24"/>
      <c r="I34" s="24"/>
      <c r="J34" s="24"/>
      <c r="K34" s="24"/>
      <c r="L34" s="24">
        <v>1</v>
      </c>
      <c r="M34" s="24">
        <v>1</v>
      </c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>
        <v>4</v>
      </c>
      <c r="F35" s="24">
        <v>4</v>
      </c>
      <c r="G35" s="24">
        <v>2</v>
      </c>
      <c r="H35" s="24"/>
      <c r="I35" s="24"/>
      <c r="J35" s="24"/>
      <c r="K35" s="24"/>
      <c r="L35" s="24">
        <v>4</v>
      </c>
      <c r="M35" s="24">
        <v>4</v>
      </c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1</v>
      </c>
      <c r="F38" s="24"/>
      <c r="G38" s="24"/>
      <c r="H38" s="24"/>
      <c r="I38" s="24"/>
      <c r="J38" s="24"/>
      <c r="K38" s="24"/>
      <c r="L38" s="24">
        <v>1</v>
      </c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50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Лист81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7.5" style="1" customWidth="1"/>
    <col min="12" max="16384" width="9.33203125" style="1"/>
  </cols>
  <sheetData>
    <row r="1" spans="1:16" x14ac:dyDescent="0.2">
      <c r="A1" s="11"/>
      <c r="B1" s="11" t="s">
        <v>100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51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Лист82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4" style="1" customWidth="1"/>
    <col min="12" max="16384" width="9.33203125" style="1"/>
  </cols>
  <sheetData>
    <row r="1" spans="1:16" x14ac:dyDescent="0.2">
      <c r="A1" s="11"/>
      <c r="B1" s="11" t="s">
        <v>101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52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Лист83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37" sqref="E37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5.5" style="1" customWidth="1"/>
    <col min="12" max="16384" width="9.33203125" style="1"/>
  </cols>
  <sheetData>
    <row r="1" spans="1:16" x14ac:dyDescent="0.2">
      <c r="A1" s="11"/>
      <c r="B1" s="11" t="s">
        <v>102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81</v>
      </c>
      <c r="F8" s="23">
        <f t="shared" ref="F8:N8" si="0">SUM(F9:F44)</f>
        <v>48</v>
      </c>
      <c r="G8" s="23">
        <f t="shared" si="0"/>
        <v>46</v>
      </c>
      <c r="H8" s="23">
        <f t="shared" si="0"/>
        <v>1</v>
      </c>
      <c r="I8" s="23">
        <f t="shared" si="0"/>
        <v>11</v>
      </c>
      <c r="J8" s="23">
        <f t="shared" si="0"/>
        <v>21</v>
      </c>
      <c r="K8" s="23">
        <f t="shared" si="0"/>
        <v>17</v>
      </c>
      <c r="L8" s="23">
        <f t="shared" si="0"/>
        <v>8</v>
      </c>
      <c r="M8" s="23">
        <f>SUM(M9:M44)</f>
        <v>7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62</v>
      </c>
      <c r="F9" s="24">
        <v>31</v>
      </c>
      <c r="G9" s="24">
        <v>30</v>
      </c>
      <c r="H9" s="24">
        <v>1</v>
      </c>
      <c r="I9" s="24">
        <v>7</v>
      </c>
      <c r="J9" s="24">
        <v>12</v>
      </c>
      <c r="K9" s="24">
        <v>9</v>
      </c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5</v>
      </c>
      <c r="F10" s="24">
        <v>4</v>
      </c>
      <c r="G10" s="24">
        <v>4</v>
      </c>
      <c r="H10" s="24"/>
      <c r="I10" s="24"/>
      <c r="J10" s="24">
        <v>3</v>
      </c>
      <c r="K10" s="24">
        <v>3</v>
      </c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5</v>
      </c>
      <c r="F12" s="24">
        <v>5</v>
      </c>
      <c r="G12" s="24">
        <v>4</v>
      </c>
      <c r="H12" s="24"/>
      <c r="I12" s="24">
        <v>2</v>
      </c>
      <c r="J12" s="24">
        <v>1</v>
      </c>
      <c r="K12" s="24">
        <v>1</v>
      </c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1</v>
      </c>
      <c r="F13" s="24">
        <v>1</v>
      </c>
      <c r="G13" s="24">
        <v>1</v>
      </c>
      <c r="H13" s="24"/>
      <c r="I13" s="24"/>
      <c r="J13" s="24">
        <v>1</v>
      </c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>
        <v>1</v>
      </c>
      <c r="F18" s="24">
        <v>1</v>
      </c>
      <c r="G18" s="24">
        <v>1</v>
      </c>
      <c r="H18" s="24"/>
      <c r="I18" s="24"/>
      <c r="J18" s="24">
        <v>1</v>
      </c>
      <c r="K18" s="24">
        <v>1</v>
      </c>
      <c r="L18" s="24">
        <v>1</v>
      </c>
      <c r="M18" s="24">
        <v>1</v>
      </c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>
        <v>3</v>
      </c>
      <c r="F23" s="24">
        <v>2</v>
      </c>
      <c r="G23" s="24">
        <v>2</v>
      </c>
      <c r="H23" s="24"/>
      <c r="I23" s="24">
        <v>1</v>
      </c>
      <c r="J23" s="24">
        <v>1</v>
      </c>
      <c r="K23" s="24">
        <v>1</v>
      </c>
      <c r="L23" s="24">
        <v>3</v>
      </c>
      <c r="M23" s="24">
        <v>2</v>
      </c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>
        <v>2</v>
      </c>
      <c r="F32" s="24">
        <v>2</v>
      </c>
      <c r="G32" s="24">
        <v>2</v>
      </c>
      <c r="H32" s="24"/>
      <c r="I32" s="24">
        <v>1</v>
      </c>
      <c r="J32" s="24"/>
      <c r="K32" s="24"/>
      <c r="L32" s="24">
        <v>2</v>
      </c>
      <c r="M32" s="24">
        <v>2</v>
      </c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>
        <v>2</v>
      </c>
      <c r="F36" s="24">
        <v>2</v>
      </c>
      <c r="G36" s="24">
        <v>2</v>
      </c>
      <c r="H36" s="24"/>
      <c r="I36" s="24"/>
      <c r="J36" s="24">
        <v>2</v>
      </c>
      <c r="K36" s="24">
        <v>2</v>
      </c>
      <c r="L36" s="24">
        <v>2</v>
      </c>
      <c r="M36" s="24">
        <v>2</v>
      </c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53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Лист84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44" sqref="E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6.1640625" style="1" customWidth="1"/>
    <col min="12" max="16384" width="9.33203125" style="1"/>
  </cols>
  <sheetData>
    <row r="1" spans="1:16" x14ac:dyDescent="0.2">
      <c r="A1" s="11"/>
      <c r="B1" s="11" t="s">
        <v>103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231</v>
      </c>
      <c r="F8" s="23">
        <f t="shared" ref="F8:N8" si="0">SUM(F9:F44)</f>
        <v>6</v>
      </c>
      <c r="G8" s="23">
        <f t="shared" si="0"/>
        <v>3</v>
      </c>
      <c r="H8" s="23">
        <f t="shared" si="0"/>
        <v>0</v>
      </c>
      <c r="I8" s="23">
        <f t="shared" si="0"/>
        <v>1</v>
      </c>
      <c r="J8" s="23">
        <f t="shared" si="0"/>
        <v>0</v>
      </c>
      <c r="K8" s="23">
        <f t="shared" si="0"/>
        <v>0</v>
      </c>
      <c r="L8" s="23">
        <f t="shared" si="0"/>
        <v>55</v>
      </c>
      <c r="M8" s="23">
        <f>SUM(M9:M44)</f>
        <v>1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98</v>
      </c>
      <c r="F9" s="24">
        <v>3</v>
      </c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41</v>
      </c>
      <c r="F10" s="24">
        <v>2</v>
      </c>
      <c r="G10" s="24">
        <v>2</v>
      </c>
      <c r="H10" s="24"/>
      <c r="I10" s="24">
        <v>1</v>
      </c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11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5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7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>
        <v>4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>
        <v>5</v>
      </c>
      <c r="F18" s="24"/>
      <c r="G18" s="24"/>
      <c r="H18" s="24"/>
      <c r="I18" s="24"/>
      <c r="J18" s="24"/>
      <c r="K18" s="24"/>
      <c r="L18" s="24">
        <v>5</v>
      </c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>
        <v>1</v>
      </c>
      <c r="F19" s="24"/>
      <c r="G19" s="24"/>
      <c r="H19" s="24"/>
      <c r="I19" s="24"/>
      <c r="J19" s="24"/>
      <c r="K19" s="24"/>
      <c r="L19" s="24">
        <v>1</v>
      </c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>
        <v>1</v>
      </c>
      <c r="F20" s="24"/>
      <c r="G20" s="24"/>
      <c r="H20" s="24"/>
      <c r="I20" s="24"/>
      <c r="J20" s="24"/>
      <c r="K20" s="24"/>
      <c r="L20" s="24">
        <v>1</v>
      </c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>
        <v>3</v>
      </c>
      <c r="F22" s="24"/>
      <c r="G22" s="24"/>
      <c r="H22" s="24"/>
      <c r="I22" s="24"/>
      <c r="J22" s="24"/>
      <c r="K22" s="24"/>
      <c r="L22" s="24">
        <v>3</v>
      </c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>
        <v>6</v>
      </c>
      <c r="F23" s="24"/>
      <c r="G23" s="24"/>
      <c r="H23" s="24"/>
      <c r="I23" s="24"/>
      <c r="J23" s="24"/>
      <c r="K23" s="24"/>
      <c r="L23" s="24">
        <v>6</v>
      </c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7</v>
      </c>
      <c r="F25" s="24"/>
      <c r="G25" s="24"/>
      <c r="H25" s="24"/>
      <c r="I25" s="24"/>
      <c r="J25" s="24"/>
      <c r="K25" s="24"/>
      <c r="L25" s="24">
        <v>7</v>
      </c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2</v>
      </c>
      <c r="F26" s="24"/>
      <c r="G26" s="24"/>
      <c r="H26" s="24"/>
      <c r="I26" s="24"/>
      <c r="J26" s="24"/>
      <c r="K26" s="24"/>
      <c r="L26" s="24">
        <v>2</v>
      </c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>
        <v>2</v>
      </c>
      <c r="F28" s="24"/>
      <c r="G28" s="24"/>
      <c r="H28" s="24"/>
      <c r="I28" s="24"/>
      <c r="J28" s="24"/>
      <c r="K28" s="24"/>
      <c r="L28" s="24">
        <v>2</v>
      </c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>
        <v>1</v>
      </c>
      <c r="F30" s="24"/>
      <c r="G30" s="24"/>
      <c r="H30" s="24"/>
      <c r="I30" s="24"/>
      <c r="J30" s="24"/>
      <c r="K30" s="24"/>
      <c r="L30" s="24">
        <v>1</v>
      </c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>
        <v>1</v>
      </c>
      <c r="F31" s="24"/>
      <c r="G31" s="24"/>
      <c r="H31" s="24"/>
      <c r="I31" s="24"/>
      <c r="J31" s="24"/>
      <c r="K31" s="24"/>
      <c r="L31" s="24">
        <v>1</v>
      </c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>
        <v>2</v>
      </c>
      <c r="F33" s="24"/>
      <c r="G33" s="24"/>
      <c r="H33" s="24"/>
      <c r="I33" s="24"/>
      <c r="J33" s="24"/>
      <c r="K33" s="24"/>
      <c r="L33" s="24">
        <v>2</v>
      </c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3</v>
      </c>
      <c r="F34" s="24"/>
      <c r="G34" s="24"/>
      <c r="H34" s="24"/>
      <c r="I34" s="24"/>
      <c r="J34" s="24"/>
      <c r="K34" s="24"/>
      <c r="L34" s="24">
        <v>3</v>
      </c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>
        <v>4</v>
      </c>
      <c r="F35" s="24"/>
      <c r="G35" s="24"/>
      <c r="H35" s="24"/>
      <c r="I35" s="24"/>
      <c r="J35" s="24"/>
      <c r="K35" s="24"/>
      <c r="L35" s="24">
        <v>4</v>
      </c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>
        <v>1</v>
      </c>
      <c r="F36" s="24"/>
      <c r="G36" s="24"/>
      <c r="H36" s="24"/>
      <c r="I36" s="24"/>
      <c r="J36" s="24"/>
      <c r="K36" s="24"/>
      <c r="L36" s="24">
        <v>1</v>
      </c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>
        <v>3</v>
      </c>
      <c r="F37" s="24">
        <v>1</v>
      </c>
      <c r="G37" s="24">
        <v>1</v>
      </c>
      <c r="H37" s="24"/>
      <c r="I37" s="24"/>
      <c r="J37" s="24"/>
      <c r="K37" s="24"/>
      <c r="L37" s="24">
        <v>3</v>
      </c>
      <c r="M37" s="24">
        <v>1</v>
      </c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2</v>
      </c>
      <c r="F38" s="24"/>
      <c r="G38" s="24"/>
      <c r="H38" s="24"/>
      <c r="I38" s="24"/>
      <c r="J38" s="24"/>
      <c r="K38" s="24"/>
      <c r="L38" s="24">
        <v>2</v>
      </c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>
        <v>6</v>
      </c>
      <c r="F39" s="24"/>
      <c r="G39" s="24"/>
      <c r="H39" s="24"/>
      <c r="I39" s="24"/>
      <c r="J39" s="24"/>
      <c r="K39" s="24"/>
      <c r="L39" s="24">
        <v>6</v>
      </c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>
        <v>1</v>
      </c>
      <c r="F40" s="24"/>
      <c r="G40" s="24"/>
      <c r="H40" s="24"/>
      <c r="I40" s="24"/>
      <c r="J40" s="24"/>
      <c r="K40" s="24"/>
      <c r="L40" s="24">
        <v>1</v>
      </c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>
        <v>3</v>
      </c>
      <c r="F42" s="24"/>
      <c r="G42" s="24"/>
      <c r="H42" s="24"/>
      <c r="I42" s="24"/>
      <c r="J42" s="24"/>
      <c r="K42" s="24"/>
      <c r="L42" s="24">
        <v>3</v>
      </c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>
        <v>1</v>
      </c>
      <c r="F43" s="24"/>
      <c r="G43" s="24"/>
      <c r="H43" s="24"/>
      <c r="I43" s="24"/>
      <c r="J43" s="24"/>
      <c r="K43" s="24"/>
      <c r="L43" s="24">
        <v>1</v>
      </c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54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Лист85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L19" sqref="L19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5.6640625" style="1" customWidth="1"/>
    <col min="12" max="16384" width="9.33203125" style="1"/>
  </cols>
  <sheetData>
    <row r="1" spans="1:16" x14ac:dyDescent="0.2">
      <c r="A1" s="11"/>
      <c r="B1" s="11" t="s">
        <v>104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219</v>
      </c>
      <c r="F8" s="23">
        <f t="shared" ref="F8:N8" si="0">SUM(F9:F44)</f>
        <v>6</v>
      </c>
      <c r="G8" s="23">
        <f t="shared" si="0"/>
        <v>3</v>
      </c>
      <c r="H8" s="23">
        <f t="shared" si="0"/>
        <v>0</v>
      </c>
      <c r="I8" s="23">
        <f t="shared" si="0"/>
        <v>1</v>
      </c>
      <c r="J8" s="23">
        <f t="shared" si="0"/>
        <v>0</v>
      </c>
      <c r="K8" s="23">
        <f t="shared" si="0"/>
        <v>0</v>
      </c>
      <c r="L8" s="23">
        <f t="shared" si="0"/>
        <v>53</v>
      </c>
      <c r="M8" s="23">
        <f>SUM(M9:M44)</f>
        <v>1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90</v>
      </c>
      <c r="F9" s="24">
        <v>3</v>
      </c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39</v>
      </c>
      <c r="F10" s="24">
        <v>2</v>
      </c>
      <c r="G10" s="24">
        <v>2</v>
      </c>
      <c r="H10" s="24"/>
      <c r="I10" s="24">
        <v>1</v>
      </c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11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5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6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>
        <v>4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>
        <v>5</v>
      </c>
      <c r="F18" s="24"/>
      <c r="G18" s="24"/>
      <c r="H18" s="24"/>
      <c r="I18" s="24"/>
      <c r="J18" s="24"/>
      <c r="K18" s="24"/>
      <c r="L18" s="24">
        <v>4</v>
      </c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>
        <v>1</v>
      </c>
      <c r="F19" s="24"/>
      <c r="G19" s="24"/>
      <c r="H19" s="24"/>
      <c r="I19" s="24"/>
      <c r="J19" s="24"/>
      <c r="K19" s="24"/>
      <c r="L19" s="24">
        <v>1</v>
      </c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>
        <v>1</v>
      </c>
      <c r="F20" s="24"/>
      <c r="G20" s="24"/>
      <c r="H20" s="24"/>
      <c r="I20" s="24"/>
      <c r="J20" s="24"/>
      <c r="K20" s="24"/>
      <c r="L20" s="24">
        <v>1</v>
      </c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>
        <v>2</v>
      </c>
      <c r="F21" s="24"/>
      <c r="G21" s="24"/>
      <c r="H21" s="24"/>
      <c r="I21" s="24"/>
      <c r="J21" s="24"/>
      <c r="K21" s="24"/>
      <c r="L21" s="24">
        <v>2</v>
      </c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>
        <v>3</v>
      </c>
      <c r="F22" s="24"/>
      <c r="G22" s="24"/>
      <c r="H22" s="24"/>
      <c r="I22" s="24"/>
      <c r="J22" s="24"/>
      <c r="K22" s="24"/>
      <c r="L22" s="24">
        <v>3</v>
      </c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>
        <v>5</v>
      </c>
      <c r="F23" s="24"/>
      <c r="G23" s="24"/>
      <c r="H23" s="24"/>
      <c r="I23" s="24"/>
      <c r="J23" s="24"/>
      <c r="K23" s="24"/>
      <c r="L23" s="24">
        <v>5</v>
      </c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7</v>
      </c>
      <c r="F25" s="24"/>
      <c r="G25" s="24"/>
      <c r="H25" s="24"/>
      <c r="I25" s="24"/>
      <c r="J25" s="24"/>
      <c r="K25" s="24"/>
      <c r="L25" s="24">
        <v>7</v>
      </c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1</v>
      </c>
      <c r="F26" s="24"/>
      <c r="G26" s="24"/>
      <c r="H26" s="24"/>
      <c r="I26" s="24"/>
      <c r="J26" s="24"/>
      <c r="K26" s="24"/>
      <c r="L26" s="24">
        <v>1</v>
      </c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>
        <v>2</v>
      </c>
      <c r="F28" s="24"/>
      <c r="G28" s="24"/>
      <c r="H28" s="24"/>
      <c r="I28" s="24"/>
      <c r="J28" s="24"/>
      <c r="K28" s="24"/>
      <c r="L28" s="24">
        <v>2</v>
      </c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>
        <v>1</v>
      </c>
      <c r="F30" s="24"/>
      <c r="G30" s="24"/>
      <c r="H30" s="24"/>
      <c r="I30" s="24"/>
      <c r="J30" s="24"/>
      <c r="K30" s="24"/>
      <c r="L30" s="24">
        <v>1</v>
      </c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>
        <v>1</v>
      </c>
      <c r="F31" s="24"/>
      <c r="G31" s="24"/>
      <c r="H31" s="24"/>
      <c r="I31" s="24"/>
      <c r="J31" s="24"/>
      <c r="K31" s="24"/>
      <c r="L31" s="24">
        <v>1</v>
      </c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>
        <v>2</v>
      </c>
      <c r="F32" s="24"/>
      <c r="G32" s="24"/>
      <c r="H32" s="24"/>
      <c r="I32" s="24"/>
      <c r="J32" s="24"/>
      <c r="K32" s="24"/>
      <c r="L32" s="24">
        <v>2</v>
      </c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3</v>
      </c>
      <c r="F34" s="24"/>
      <c r="G34" s="24"/>
      <c r="H34" s="24"/>
      <c r="I34" s="24"/>
      <c r="J34" s="24"/>
      <c r="K34" s="24"/>
      <c r="L34" s="24">
        <v>3</v>
      </c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>
        <v>4</v>
      </c>
      <c r="F35" s="24"/>
      <c r="G35" s="24"/>
      <c r="H35" s="24"/>
      <c r="I35" s="24"/>
      <c r="J35" s="24"/>
      <c r="K35" s="24"/>
      <c r="L35" s="24">
        <v>4</v>
      </c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>
        <v>1</v>
      </c>
      <c r="F36" s="24"/>
      <c r="G36" s="24"/>
      <c r="H36" s="24"/>
      <c r="I36" s="24"/>
      <c r="J36" s="24"/>
      <c r="K36" s="24"/>
      <c r="L36" s="24">
        <v>1</v>
      </c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>
        <v>3</v>
      </c>
      <c r="F37" s="24">
        <v>1</v>
      </c>
      <c r="G37" s="24">
        <v>1</v>
      </c>
      <c r="H37" s="24"/>
      <c r="I37" s="24"/>
      <c r="J37" s="24"/>
      <c r="K37" s="24"/>
      <c r="L37" s="24">
        <v>3</v>
      </c>
      <c r="M37" s="24">
        <v>1</v>
      </c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2</v>
      </c>
      <c r="F38" s="24"/>
      <c r="G38" s="24"/>
      <c r="H38" s="24"/>
      <c r="I38" s="24"/>
      <c r="J38" s="24"/>
      <c r="K38" s="24"/>
      <c r="L38" s="24">
        <v>2</v>
      </c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>
        <v>5</v>
      </c>
      <c r="F39" s="24"/>
      <c r="G39" s="24"/>
      <c r="H39" s="24"/>
      <c r="I39" s="24"/>
      <c r="J39" s="24"/>
      <c r="K39" s="24"/>
      <c r="L39" s="24">
        <v>5</v>
      </c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>
        <v>1</v>
      </c>
      <c r="F40" s="24"/>
      <c r="G40" s="24"/>
      <c r="H40" s="24"/>
      <c r="I40" s="24"/>
      <c r="J40" s="24"/>
      <c r="K40" s="24"/>
      <c r="L40" s="24">
        <v>1</v>
      </c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>
        <v>3</v>
      </c>
      <c r="F42" s="24"/>
      <c r="G42" s="24"/>
      <c r="H42" s="24"/>
      <c r="I42" s="24"/>
      <c r="J42" s="24"/>
      <c r="K42" s="24"/>
      <c r="L42" s="24">
        <v>3</v>
      </c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>
        <v>1</v>
      </c>
      <c r="F43" s="24"/>
      <c r="G43" s="24"/>
      <c r="H43" s="24"/>
      <c r="I43" s="24"/>
      <c r="J43" s="24"/>
      <c r="K43" s="24"/>
      <c r="L43" s="24">
        <v>1</v>
      </c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55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Лист86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43" sqref="E43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4.5" style="1" customWidth="1"/>
    <col min="12" max="16384" width="9.33203125" style="1"/>
  </cols>
  <sheetData>
    <row r="1" spans="1:16" x14ac:dyDescent="0.2">
      <c r="A1" s="11"/>
      <c r="B1" s="11" t="s">
        <v>105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81</v>
      </c>
      <c r="F8" s="23">
        <f t="shared" ref="F8:N8" si="0">SUM(F9:F44)</f>
        <v>1</v>
      </c>
      <c r="G8" s="23">
        <f t="shared" si="0"/>
        <v>1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24</v>
      </c>
      <c r="M8" s="23">
        <f>SUM(M9:M44)</f>
        <v>1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29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18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1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2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2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1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2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>
        <v>2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>
        <v>2</v>
      </c>
      <c r="F18" s="24"/>
      <c r="G18" s="24"/>
      <c r="H18" s="24"/>
      <c r="I18" s="24"/>
      <c r="J18" s="24"/>
      <c r="K18" s="24"/>
      <c r="L18" s="24">
        <v>2</v>
      </c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>
        <v>1</v>
      </c>
      <c r="F19" s="24"/>
      <c r="G19" s="24"/>
      <c r="H19" s="24"/>
      <c r="I19" s="24"/>
      <c r="J19" s="24"/>
      <c r="K19" s="24"/>
      <c r="L19" s="24">
        <v>1</v>
      </c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>
        <v>2</v>
      </c>
      <c r="F22" s="24"/>
      <c r="G22" s="24"/>
      <c r="H22" s="24"/>
      <c r="I22" s="24"/>
      <c r="J22" s="24"/>
      <c r="K22" s="24"/>
      <c r="L22" s="24">
        <v>2</v>
      </c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>
        <v>3</v>
      </c>
      <c r="F23" s="24"/>
      <c r="G23" s="24"/>
      <c r="H23" s="24"/>
      <c r="I23" s="24"/>
      <c r="J23" s="24"/>
      <c r="K23" s="24"/>
      <c r="L23" s="24">
        <v>3</v>
      </c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6</v>
      </c>
      <c r="F25" s="24"/>
      <c r="G25" s="24"/>
      <c r="H25" s="24"/>
      <c r="I25" s="24"/>
      <c r="J25" s="24"/>
      <c r="K25" s="24"/>
      <c r="L25" s="24">
        <v>6</v>
      </c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>
        <v>2</v>
      </c>
      <c r="F28" s="24"/>
      <c r="G28" s="24"/>
      <c r="H28" s="24"/>
      <c r="I28" s="24"/>
      <c r="J28" s="24"/>
      <c r="K28" s="24"/>
      <c r="L28" s="24">
        <v>2</v>
      </c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>
        <v>1</v>
      </c>
      <c r="F30" s="24"/>
      <c r="G30" s="24"/>
      <c r="H30" s="24"/>
      <c r="I30" s="24"/>
      <c r="J30" s="24"/>
      <c r="K30" s="24"/>
      <c r="L30" s="24">
        <v>1</v>
      </c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2</v>
      </c>
      <c r="F34" s="24"/>
      <c r="G34" s="24"/>
      <c r="H34" s="24"/>
      <c r="I34" s="24"/>
      <c r="J34" s="24"/>
      <c r="K34" s="24"/>
      <c r="L34" s="24">
        <v>2</v>
      </c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>
        <v>1</v>
      </c>
      <c r="F36" s="24"/>
      <c r="G36" s="24"/>
      <c r="H36" s="24"/>
      <c r="I36" s="24"/>
      <c r="J36" s="24"/>
      <c r="K36" s="24"/>
      <c r="L36" s="24">
        <v>1</v>
      </c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>
        <v>1</v>
      </c>
      <c r="F37" s="24">
        <v>1</v>
      </c>
      <c r="G37" s="24">
        <v>1</v>
      </c>
      <c r="H37" s="24"/>
      <c r="I37" s="24"/>
      <c r="J37" s="24"/>
      <c r="K37" s="24"/>
      <c r="L37" s="24">
        <v>1</v>
      </c>
      <c r="M37" s="24">
        <v>1</v>
      </c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>
        <v>3</v>
      </c>
      <c r="F42" s="24"/>
      <c r="G42" s="24"/>
      <c r="H42" s="24"/>
      <c r="I42" s="24"/>
      <c r="J42" s="24"/>
      <c r="K42" s="24"/>
      <c r="L42" s="24">
        <v>3</v>
      </c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56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Лист87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35" sqref="E35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3.6640625" style="1" customWidth="1"/>
    <col min="12" max="16384" width="9.33203125" style="1"/>
  </cols>
  <sheetData>
    <row r="1" spans="1:16" x14ac:dyDescent="0.2">
      <c r="A1" s="11"/>
      <c r="B1" s="11" t="s">
        <v>106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37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6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15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4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8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3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>
        <v>1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>
        <v>3</v>
      </c>
      <c r="F18" s="24"/>
      <c r="G18" s="24"/>
      <c r="H18" s="24"/>
      <c r="I18" s="24"/>
      <c r="J18" s="24"/>
      <c r="K18" s="24"/>
      <c r="L18" s="24">
        <v>3</v>
      </c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1</v>
      </c>
      <c r="F26" s="24"/>
      <c r="G26" s="24"/>
      <c r="H26" s="24"/>
      <c r="I26" s="24"/>
      <c r="J26" s="24"/>
      <c r="K26" s="24"/>
      <c r="L26" s="24">
        <v>1</v>
      </c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>
        <v>1</v>
      </c>
      <c r="F28" s="24"/>
      <c r="G28" s="24"/>
      <c r="H28" s="24"/>
      <c r="I28" s="24"/>
      <c r="J28" s="24"/>
      <c r="K28" s="24"/>
      <c r="L28" s="24">
        <v>1</v>
      </c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1</v>
      </c>
      <c r="F34" s="24"/>
      <c r="G34" s="24"/>
      <c r="H34" s="24"/>
      <c r="I34" s="24"/>
      <c r="J34" s="24"/>
      <c r="K34" s="24"/>
      <c r="L34" s="24">
        <v>1</v>
      </c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57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Лист88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27" sqref="E27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4" style="1" customWidth="1"/>
    <col min="12" max="16384" width="9.33203125" style="1"/>
  </cols>
  <sheetData>
    <row r="1" spans="1:16" x14ac:dyDescent="0.2">
      <c r="A1" s="11"/>
      <c r="B1" s="11" t="s">
        <v>107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16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1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9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3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1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1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1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1</v>
      </c>
      <c r="F26" s="24"/>
      <c r="G26" s="24"/>
      <c r="H26" s="24"/>
      <c r="I26" s="24"/>
      <c r="J26" s="24"/>
      <c r="K26" s="24"/>
      <c r="L26" s="24">
        <v>1</v>
      </c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58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K39" sqref="K39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6384" width="9.33203125" style="1"/>
  </cols>
  <sheetData>
    <row r="1" spans="1:16" x14ac:dyDescent="0.2">
      <c r="A1" s="11"/>
      <c r="B1" s="11" t="s">
        <v>23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117</v>
      </c>
      <c r="F8" s="23">
        <f t="shared" ref="F8:N8" si="0">SUM(F9:F44)</f>
        <v>60</v>
      </c>
      <c r="G8" s="23">
        <f t="shared" si="0"/>
        <v>60</v>
      </c>
      <c r="H8" s="23">
        <f t="shared" si="0"/>
        <v>11</v>
      </c>
      <c r="I8" s="23">
        <f t="shared" si="0"/>
        <v>9</v>
      </c>
      <c r="J8" s="23">
        <f t="shared" si="0"/>
        <v>34</v>
      </c>
      <c r="K8" s="23">
        <f t="shared" si="0"/>
        <v>28</v>
      </c>
      <c r="L8" s="23">
        <f t="shared" si="0"/>
        <v>19</v>
      </c>
      <c r="M8" s="23">
        <f>SUM(M9:M44)</f>
        <v>7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35</v>
      </c>
      <c r="F9" s="24">
        <v>20</v>
      </c>
      <c r="G9" s="24">
        <v>20</v>
      </c>
      <c r="H9" s="24">
        <v>1</v>
      </c>
      <c r="I9" s="24">
        <v>2</v>
      </c>
      <c r="J9" s="24">
        <v>15</v>
      </c>
      <c r="K9" s="24">
        <v>13</v>
      </c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24</v>
      </c>
      <c r="F10" s="24">
        <v>11</v>
      </c>
      <c r="G10" s="24">
        <v>11</v>
      </c>
      <c r="H10" s="24">
        <v>4</v>
      </c>
      <c r="I10" s="24">
        <v>2</v>
      </c>
      <c r="J10" s="24">
        <v>4</v>
      </c>
      <c r="K10" s="24">
        <v>3</v>
      </c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16</v>
      </c>
      <c r="F11" s="24">
        <v>10</v>
      </c>
      <c r="G11" s="24">
        <v>10</v>
      </c>
      <c r="H11" s="24">
        <v>3</v>
      </c>
      <c r="I11" s="24">
        <v>3</v>
      </c>
      <c r="J11" s="24">
        <v>3</v>
      </c>
      <c r="K11" s="24">
        <v>3</v>
      </c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6</v>
      </c>
      <c r="F12" s="24">
        <v>3</v>
      </c>
      <c r="G12" s="24">
        <v>3</v>
      </c>
      <c r="H12" s="24">
        <v>2</v>
      </c>
      <c r="I12" s="24"/>
      <c r="J12" s="24">
        <v>1</v>
      </c>
      <c r="K12" s="24">
        <v>1</v>
      </c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3</v>
      </c>
      <c r="F13" s="24">
        <v>1</v>
      </c>
      <c r="G13" s="24">
        <v>1</v>
      </c>
      <c r="H13" s="24"/>
      <c r="I13" s="24"/>
      <c r="J13" s="24">
        <v>1</v>
      </c>
      <c r="K13" s="24">
        <v>1</v>
      </c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5</v>
      </c>
      <c r="F14" s="24">
        <v>1</v>
      </c>
      <c r="G14" s="24">
        <v>1</v>
      </c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9</v>
      </c>
      <c r="F15" s="24">
        <v>7</v>
      </c>
      <c r="G15" s="24">
        <v>7</v>
      </c>
      <c r="H15" s="24">
        <v>1</v>
      </c>
      <c r="I15" s="24"/>
      <c r="J15" s="24">
        <v>6</v>
      </c>
      <c r="K15" s="24">
        <v>3</v>
      </c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>
        <v>5</v>
      </c>
      <c r="F17" s="24"/>
      <c r="G17" s="24"/>
      <c r="H17" s="24"/>
      <c r="I17" s="24"/>
      <c r="J17" s="24"/>
      <c r="K17" s="24"/>
      <c r="L17" s="24">
        <v>5</v>
      </c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>
        <v>1</v>
      </c>
      <c r="F23" s="24">
        <v>1</v>
      </c>
      <c r="G23" s="24">
        <v>1</v>
      </c>
      <c r="H23" s="24"/>
      <c r="I23" s="24"/>
      <c r="J23" s="24">
        <v>1</v>
      </c>
      <c r="K23" s="24">
        <v>1</v>
      </c>
      <c r="L23" s="24">
        <v>1</v>
      </c>
      <c r="M23" s="24">
        <v>1</v>
      </c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>
        <v>1</v>
      </c>
      <c r="F24" s="24"/>
      <c r="G24" s="24"/>
      <c r="H24" s="24"/>
      <c r="I24" s="24"/>
      <c r="J24" s="24"/>
      <c r="K24" s="24"/>
      <c r="L24" s="24">
        <v>1</v>
      </c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4</v>
      </c>
      <c r="F26" s="24">
        <v>1</v>
      </c>
      <c r="G26" s="24">
        <v>1</v>
      </c>
      <c r="H26" s="24"/>
      <c r="I26" s="24">
        <v>1</v>
      </c>
      <c r="J26" s="24"/>
      <c r="K26" s="24"/>
      <c r="L26" s="24">
        <v>4</v>
      </c>
      <c r="M26" s="24">
        <v>1</v>
      </c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>
        <v>2</v>
      </c>
      <c r="F30" s="24">
        <v>1</v>
      </c>
      <c r="G30" s="24">
        <v>1</v>
      </c>
      <c r="H30" s="24"/>
      <c r="I30" s="24"/>
      <c r="J30" s="24">
        <v>1</v>
      </c>
      <c r="K30" s="24">
        <v>1</v>
      </c>
      <c r="L30" s="24">
        <v>2</v>
      </c>
      <c r="M30" s="24">
        <v>1</v>
      </c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>
        <v>1</v>
      </c>
      <c r="F33" s="24">
        <v>1</v>
      </c>
      <c r="G33" s="24">
        <v>1</v>
      </c>
      <c r="H33" s="24"/>
      <c r="I33" s="24"/>
      <c r="J33" s="24"/>
      <c r="K33" s="24"/>
      <c r="L33" s="24">
        <v>1</v>
      </c>
      <c r="M33" s="24">
        <v>1</v>
      </c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1</v>
      </c>
      <c r="F34" s="24"/>
      <c r="G34" s="24"/>
      <c r="H34" s="24"/>
      <c r="I34" s="24"/>
      <c r="J34" s="24"/>
      <c r="K34" s="24"/>
      <c r="L34" s="24">
        <v>1</v>
      </c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>
        <v>1</v>
      </c>
      <c r="F36" s="24"/>
      <c r="G36" s="24"/>
      <c r="H36" s="24"/>
      <c r="I36" s="24"/>
      <c r="J36" s="24"/>
      <c r="K36" s="24"/>
      <c r="L36" s="24">
        <v>1</v>
      </c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>
        <v>1</v>
      </c>
      <c r="F37" s="24">
        <v>1</v>
      </c>
      <c r="G37" s="24">
        <v>1</v>
      </c>
      <c r="H37" s="24"/>
      <c r="I37" s="24"/>
      <c r="J37" s="24">
        <v>1</v>
      </c>
      <c r="K37" s="24">
        <v>1</v>
      </c>
      <c r="L37" s="24">
        <v>1</v>
      </c>
      <c r="M37" s="24">
        <v>1</v>
      </c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2</v>
      </c>
      <c r="F38" s="24">
        <v>2</v>
      </c>
      <c r="G38" s="24">
        <v>2</v>
      </c>
      <c r="H38" s="24"/>
      <c r="I38" s="24">
        <v>1</v>
      </c>
      <c r="J38" s="24">
        <v>1</v>
      </c>
      <c r="K38" s="24">
        <v>1</v>
      </c>
      <c r="L38" s="24">
        <v>2</v>
      </c>
      <c r="M38" s="24">
        <v>2</v>
      </c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08000000}"/>
  <mergeCells count="18">
    <mergeCell ref="A3:A6"/>
    <mergeCell ref="B3:B6"/>
    <mergeCell ref="C3:C6"/>
    <mergeCell ref="E3:K3"/>
    <mergeCell ref="G4:K4"/>
    <mergeCell ref="H5:H6"/>
    <mergeCell ref="J5:K5"/>
    <mergeCell ref="G5:G6"/>
    <mergeCell ref="F4:F6"/>
    <mergeCell ref="E4:E6"/>
    <mergeCell ref="L5:L6"/>
    <mergeCell ref="D3:D6"/>
    <mergeCell ref="M5:M6"/>
    <mergeCell ref="N5:N6"/>
    <mergeCell ref="I5:I6"/>
    <mergeCell ref="L3:M4"/>
    <mergeCell ref="N3:O4"/>
    <mergeCell ref="O5:O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Лист89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43" sqref="E43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4.33203125" style="1" customWidth="1"/>
    <col min="12" max="16384" width="9.33203125" style="1"/>
  </cols>
  <sheetData>
    <row r="1" spans="1:16" x14ac:dyDescent="0.2">
      <c r="A1" s="11"/>
      <c r="B1" s="11" t="s">
        <v>108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270</v>
      </c>
      <c r="F8" s="23">
        <f t="shared" ref="F8:N8" si="0">SUM(F9:F44)</f>
        <v>1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67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77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80</v>
      </c>
      <c r="F10" s="24">
        <v>1</v>
      </c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12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11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11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4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6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>
        <v>2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>
        <v>3</v>
      </c>
      <c r="F18" s="24"/>
      <c r="G18" s="24"/>
      <c r="H18" s="24"/>
      <c r="I18" s="24"/>
      <c r="J18" s="24"/>
      <c r="K18" s="24"/>
      <c r="L18" s="24">
        <v>3</v>
      </c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>
        <v>1</v>
      </c>
      <c r="F19" s="24"/>
      <c r="G19" s="24"/>
      <c r="H19" s="24"/>
      <c r="I19" s="24"/>
      <c r="J19" s="24"/>
      <c r="K19" s="24"/>
      <c r="L19" s="24">
        <v>1</v>
      </c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>
        <v>2</v>
      </c>
      <c r="F21" s="24"/>
      <c r="G21" s="24"/>
      <c r="H21" s="24"/>
      <c r="I21" s="24"/>
      <c r="J21" s="24"/>
      <c r="K21" s="24"/>
      <c r="L21" s="24">
        <v>2</v>
      </c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>
        <v>4</v>
      </c>
      <c r="F22" s="24"/>
      <c r="G22" s="24"/>
      <c r="H22" s="24"/>
      <c r="I22" s="24"/>
      <c r="J22" s="24"/>
      <c r="K22" s="24"/>
      <c r="L22" s="24">
        <v>4</v>
      </c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>
        <v>7</v>
      </c>
      <c r="F23" s="24"/>
      <c r="G23" s="24"/>
      <c r="H23" s="24"/>
      <c r="I23" s="24"/>
      <c r="J23" s="24"/>
      <c r="K23" s="24"/>
      <c r="L23" s="24">
        <v>7</v>
      </c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>
        <v>1</v>
      </c>
      <c r="F24" s="24"/>
      <c r="G24" s="24"/>
      <c r="H24" s="24"/>
      <c r="I24" s="24"/>
      <c r="J24" s="24"/>
      <c r="K24" s="24"/>
      <c r="L24" s="24">
        <v>1</v>
      </c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10</v>
      </c>
      <c r="F25" s="24"/>
      <c r="G25" s="24"/>
      <c r="H25" s="24"/>
      <c r="I25" s="24"/>
      <c r="J25" s="24"/>
      <c r="K25" s="24"/>
      <c r="L25" s="24">
        <v>10</v>
      </c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3</v>
      </c>
      <c r="F26" s="24"/>
      <c r="G26" s="24"/>
      <c r="H26" s="24"/>
      <c r="I26" s="24"/>
      <c r="J26" s="24"/>
      <c r="K26" s="24"/>
      <c r="L26" s="24">
        <v>3</v>
      </c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>
        <v>1</v>
      </c>
      <c r="F28" s="24"/>
      <c r="G28" s="24"/>
      <c r="H28" s="24"/>
      <c r="I28" s="24"/>
      <c r="J28" s="24"/>
      <c r="K28" s="24"/>
      <c r="L28" s="24">
        <v>1</v>
      </c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>
        <v>4</v>
      </c>
      <c r="F29" s="24"/>
      <c r="G29" s="24"/>
      <c r="H29" s="24"/>
      <c r="I29" s="24"/>
      <c r="J29" s="24"/>
      <c r="K29" s="24"/>
      <c r="L29" s="24">
        <v>4</v>
      </c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>
        <v>9</v>
      </c>
      <c r="F30" s="24"/>
      <c r="G30" s="24"/>
      <c r="H30" s="24"/>
      <c r="I30" s="24"/>
      <c r="J30" s="24"/>
      <c r="K30" s="24"/>
      <c r="L30" s="24">
        <v>9</v>
      </c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>
        <v>1</v>
      </c>
      <c r="F31" s="24"/>
      <c r="G31" s="24"/>
      <c r="H31" s="24"/>
      <c r="I31" s="24"/>
      <c r="J31" s="24"/>
      <c r="K31" s="24"/>
      <c r="L31" s="24">
        <v>1</v>
      </c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>
        <v>3</v>
      </c>
      <c r="F32" s="24"/>
      <c r="G32" s="24"/>
      <c r="H32" s="24"/>
      <c r="I32" s="24"/>
      <c r="J32" s="24"/>
      <c r="K32" s="24"/>
      <c r="L32" s="24">
        <v>3</v>
      </c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5</v>
      </c>
      <c r="F34" s="24"/>
      <c r="G34" s="24"/>
      <c r="H34" s="24"/>
      <c r="I34" s="24"/>
      <c r="J34" s="24"/>
      <c r="K34" s="24"/>
      <c r="L34" s="24">
        <v>5</v>
      </c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>
        <v>2</v>
      </c>
      <c r="F35" s="24"/>
      <c r="G35" s="24"/>
      <c r="H35" s="24"/>
      <c r="I35" s="24"/>
      <c r="J35" s="24"/>
      <c r="K35" s="24"/>
      <c r="L35" s="24">
        <v>2</v>
      </c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>
        <v>3</v>
      </c>
      <c r="F36" s="24"/>
      <c r="G36" s="24"/>
      <c r="H36" s="24"/>
      <c r="I36" s="24"/>
      <c r="J36" s="24"/>
      <c r="K36" s="24"/>
      <c r="L36" s="24">
        <v>3</v>
      </c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2</v>
      </c>
      <c r="F38" s="24"/>
      <c r="G38" s="24"/>
      <c r="H38" s="24"/>
      <c r="I38" s="24"/>
      <c r="J38" s="24"/>
      <c r="K38" s="24"/>
      <c r="L38" s="24">
        <v>2</v>
      </c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>
        <v>2</v>
      </c>
      <c r="F41" s="24"/>
      <c r="G41" s="24"/>
      <c r="H41" s="24"/>
      <c r="I41" s="24"/>
      <c r="J41" s="24"/>
      <c r="K41" s="24"/>
      <c r="L41" s="24">
        <v>2</v>
      </c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>
        <v>4</v>
      </c>
      <c r="F42" s="24"/>
      <c r="G42" s="24"/>
      <c r="H42" s="24"/>
      <c r="I42" s="24"/>
      <c r="J42" s="24"/>
      <c r="K42" s="24"/>
      <c r="L42" s="24">
        <v>4</v>
      </c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59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Лист90"/>
  <dimension ref="A1:P69"/>
  <sheetViews>
    <sheetView showGridLines="0" tabSelected="1" zoomScaleNormal="100" workbookViewId="0">
      <pane ySplit="7" topLeftCell="A8" activePane="bottomLeft" state="frozenSplit"/>
      <selection activeCell="A8" sqref="A8"/>
      <selection pane="bottomLeft" activeCell="M23" sqref="M23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4.33203125" style="1" customWidth="1"/>
    <col min="12" max="16384" width="9.33203125" style="1"/>
  </cols>
  <sheetData>
    <row r="1" spans="1:16" x14ac:dyDescent="0.2">
      <c r="A1" s="11"/>
      <c r="B1" s="11" t="s">
        <v>109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44404</v>
      </c>
      <c r="F8" s="23">
        <f t="shared" ref="F8:N8" si="0">SUM(F9:F44)</f>
        <v>27192</v>
      </c>
      <c r="G8" s="23">
        <f t="shared" si="0"/>
        <v>25456</v>
      </c>
      <c r="H8" s="23">
        <f t="shared" si="0"/>
        <v>2413</v>
      </c>
      <c r="I8" s="23">
        <f t="shared" si="0"/>
        <v>4650</v>
      </c>
      <c r="J8" s="23">
        <f t="shared" si="0"/>
        <v>10756</v>
      </c>
      <c r="K8" s="23">
        <f t="shared" si="0"/>
        <v>7704</v>
      </c>
      <c r="L8" s="23">
        <f t="shared" si="0"/>
        <v>3807</v>
      </c>
      <c r="M8" s="23">
        <f>SUM(M9:M44)</f>
        <v>2555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25279</v>
      </c>
      <c r="F9" s="24">
        <v>15053</v>
      </c>
      <c r="G9" s="24">
        <v>14221</v>
      </c>
      <c r="H9" s="24">
        <v>1114</v>
      </c>
      <c r="I9" s="24">
        <v>2512</v>
      </c>
      <c r="J9" s="24">
        <v>6399</v>
      </c>
      <c r="K9" s="24">
        <v>4053</v>
      </c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9574</v>
      </c>
      <c r="F10" s="24">
        <v>5486</v>
      </c>
      <c r="G10" s="24">
        <v>5111</v>
      </c>
      <c r="H10" s="24">
        <v>484</v>
      </c>
      <c r="I10" s="24">
        <v>1078</v>
      </c>
      <c r="J10" s="24">
        <v>1999</v>
      </c>
      <c r="K10" s="24">
        <v>1717</v>
      </c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1406</v>
      </c>
      <c r="F11" s="24">
        <v>1186</v>
      </c>
      <c r="G11" s="24">
        <v>1120</v>
      </c>
      <c r="H11" s="24">
        <v>45</v>
      </c>
      <c r="I11" s="24">
        <v>257</v>
      </c>
      <c r="J11" s="24">
        <v>487</v>
      </c>
      <c r="K11" s="24">
        <v>390</v>
      </c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2972</v>
      </c>
      <c r="F12" s="24">
        <v>2214</v>
      </c>
      <c r="G12" s="24">
        <v>2012</v>
      </c>
      <c r="H12" s="24">
        <v>485</v>
      </c>
      <c r="I12" s="24">
        <v>123</v>
      </c>
      <c r="J12" s="24">
        <v>825</v>
      </c>
      <c r="K12" s="24">
        <v>759</v>
      </c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221</v>
      </c>
      <c r="F13" s="24">
        <v>35</v>
      </c>
      <c r="G13" s="24">
        <v>33</v>
      </c>
      <c r="H13" s="24">
        <v>3</v>
      </c>
      <c r="I13" s="24">
        <v>14</v>
      </c>
      <c r="J13" s="24">
        <v>7</v>
      </c>
      <c r="K13" s="24">
        <v>7</v>
      </c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539</v>
      </c>
      <c r="F14" s="24">
        <v>236</v>
      </c>
      <c r="G14" s="24">
        <v>217</v>
      </c>
      <c r="H14" s="24">
        <v>29</v>
      </c>
      <c r="I14" s="24">
        <v>54</v>
      </c>
      <c r="J14" s="24">
        <v>68</v>
      </c>
      <c r="K14" s="24">
        <v>38</v>
      </c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565</v>
      </c>
      <c r="F15" s="24">
        <v>418</v>
      </c>
      <c r="G15" s="24">
        <v>397</v>
      </c>
      <c r="H15" s="24">
        <v>21</v>
      </c>
      <c r="I15" s="24">
        <v>79</v>
      </c>
      <c r="J15" s="24">
        <v>160</v>
      </c>
      <c r="K15" s="24">
        <v>113</v>
      </c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>
        <v>41</v>
      </c>
      <c r="F16" s="24">
        <v>9</v>
      </c>
      <c r="G16" s="24">
        <v>9</v>
      </c>
      <c r="H16" s="24"/>
      <c r="I16" s="24">
        <v>3</v>
      </c>
      <c r="J16" s="24">
        <v>5</v>
      </c>
      <c r="K16" s="24">
        <v>4</v>
      </c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>
        <v>12</v>
      </c>
      <c r="F17" s="24">
        <v>9</v>
      </c>
      <c r="G17" s="24">
        <v>8</v>
      </c>
      <c r="H17" s="24"/>
      <c r="I17" s="24">
        <v>1</v>
      </c>
      <c r="J17" s="24">
        <v>3</v>
      </c>
      <c r="K17" s="24">
        <v>3</v>
      </c>
      <c r="L17" s="24">
        <v>12</v>
      </c>
      <c r="M17" s="24">
        <v>10</v>
      </c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>
        <v>137</v>
      </c>
      <c r="F18" s="24">
        <v>74</v>
      </c>
      <c r="G18" s="24">
        <v>63</v>
      </c>
      <c r="H18" s="24">
        <v>9</v>
      </c>
      <c r="I18" s="24">
        <v>20</v>
      </c>
      <c r="J18" s="24">
        <v>23</v>
      </c>
      <c r="K18" s="24">
        <v>20</v>
      </c>
      <c r="L18" s="24">
        <v>137</v>
      </c>
      <c r="M18" s="24">
        <v>75</v>
      </c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>
        <v>15</v>
      </c>
      <c r="F19" s="24">
        <v>7</v>
      </c>
      <c r="G19" s="24">
        <v>7</v>
      </c>
      <c r="H19" s="24"/>
      <c r="I19" s="24">
        <v>5</v>
      </c>
      <c r="J19" s="24">
        <v>1</v>
      </c>
      <c r="K19" s="24">
        <v>1</v>
      </c>
      <c r="L19" s="24">
        <v>15</v>
      </c>
      <c r="M19" s="24">
        <v>9</v>
      </c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>
        <v>254</v>
      </c>
      <c r="F20" s="24">
        <v>210</v>
      </c>
      <c r="G20" s="24">
        <v>179</v>
      </c>
      <c r="H20" s="24">
        <v>14</v>
      </c>
      <c r="I20" s="24">
        <v>46</v>
      </c>
      <c r="J20" s="24">
        <v>61</v>
      </c>
      <c r="K20" s="24">
        <v>26</v>
      </c>
      <c r="L20" s="24">
        <v>254</v>
      </c>
      <c r="M20" s="24">
        <v>211</v>
      </c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>
        <v>88</v>
      </c>
      <c r="F21" s="24">
        <v>83</v>
      </c>
      <c r="G21" s="24">
        <v>77</v>
      </c>
      <c r="H21" s="24">
        <v>3</v>
      </c>
      <c r="I21" s="24">
        <v>11</v>
      </c>
      <c r="J21" s="24">
        <v>21</v>
      </c>
      <c r="K21" s="24">
        <v>4</v>
      </c>
      <c r="L21" s="24">
        <v>88</v>
      </c>
      <c r="M21" s="24">
        <v>84</v>
      </c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>
        <v>82</v>
      </c>
      <c r="F22" s="24">
        <v>31</v>
      </c>
      <c r="G22" s="24">
        <v>31</v>
      </c>
      <c r="H22" s="24"/>
      <c r="I22" s="24">
        <v>11</v>
      </c>
      <c r="J22" s="24">
        <v>6</v>
      </c>
      <c r="K22" s="24">
        <v>6</v>
      </c>
      <c r="L22" s="24">
        <v>82</v>
      </c>
      <c r="M22" s="24">
        <v>32</v>
      </c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>
        <v>550</v>
      </c>
      <c r="F23" s="24">
        <v>333</v>
      </c>
      <c r="G23" s="24">
        <v>305</v>
      </c>
      <c r="H23" s="24">
        <v>40</v>
      </c>
      <c r="I23" s="24">
        <v>61</v>
      </c>
      <c r="J23" s="24">
        <v>117</v>
      </c>
      <c r="K23" s="24">
        <v>77</v>
      </c>
      <c r="L23" s="24">
        <v>550</v>
      </c>
      <c r="M23" s="24">
        <v>333</v>
      </c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>
        <v>77</v>
      </c>
      <c r="F24" s="24">
        <v>70</v>
      </c>
      <c r="G24" s="24">
        <v>64</v>
      </c>
      <c r="H24" s="24">
        <v>11</v>
      </c>
      <c r="I24" s="24">
        <v>10</v>
      </c>
      <c r="J24" s="24">
        <v>15</v>
      </c>
      <c r="K24" s="24">
        <v>9</v>
      </c>
      <c r="L24" s="24">
        <v>77</v>
      </c>
      <c r="M24" s="24">
        <v>70</v>
      </c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380</v>
      </c>
      <c r="F25" s="24">
        <v>308</v>
      </c>
      <c r="G25" s="24">
        <v>281</v>
      </c>
      <c r="H25" s="24">
        <v>25</v>
      </c>
      <c r="I25" s="24">
        <v>60</v>
      </c>
      <c r="J25" s="24">
        <v>117</v>
      </c>
      <c r="K25" s="24">
        <v>95</v>
      </c>
      <c r="L25" s="24">
        <v>380</v>
      </c>
      <c r="M25" s="24">
        <v>308</v>
      </c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466</v>
      </c>
      <c r="F26" s="24">
        <v>369</v>
      </c>
      <c r="G26" s="24">
        <v>332</v>
      </c>
      <c r="H26" s="24">
        <v>25</v>
      </c>
      <c r="I26" s="24">
        <v>62</v>
      </c>
      <c r="J26" s="24">
        <v>83</v>
      </c>
      <c r="K26" s="24">
        <v>64</v>
      </c>
      <c r="L26" s="24">
        <v>466</v>
      </c>
      <c r="M26" s="24">
        <v>369</v>
      </c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>
        <v>4</v>
      </c>
      <c r="F27" s="24">
        <v>2</v>
      </c>
      <c r="G27" s="24">
        <v>2</v>
      </c>
      <c r="H27" s="24"/>
      <c r="I27" s="24"/>
      <c r="J27" s="24"/>
      <c r="K27" s="24"/>
      <c r="L27" s="24">
        <v>4</v>
      </c>
      <c r="M27" s="24">
        <v>2</v>
      </c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>
        <v>107</v>
      </c>
      <c r="F28" s="24">
        <v>76</v>
      </c>
      <c r="G28" s="24">
        <v>70</v>
      </c>
      <c r="H28" s="24">
        <v>6</v>
      </c>
      <c r="I28" s="24">
        <v>14</v>
      </c>
      <c r="J28" s="24">
        <v>22</v>
      </c>
      <c r="K28" s="24">
        <v>10</v>
      </c>
      <c r="L28" s="24">
        <v>107</v>
      </c>
      <c r="M28" s="24">
        <v>76</v>
      </c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>
        <v>107</v>
      </c>
      <c r="F29" s="24">
        <v>73</v>
      </c>
      <c r="G29" s="24">
        <v>66</v>
      </c>
      <c r="H29" s="24">
        <v>7</v>
      </c>
      <c r="I29" s="24">
        <v>21</v>
      </c>
      <c r="J29" s="24">
        <v>24</v>
      </c>
      <c r="K29" s="24">
        <v>24</v>
      </c>
      <c r="L29" s="24">
        <v>107</v>
      </c>
      <c r="M29" s="24">
        <v>73</v>
      </c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>
        <v>18</v>
      </c>
      <c r="F30" s="24">
        <v>18</v>
      </c>
      <c r="G30" s="24">
        <v>17</v>
      </c>
      <c r="H30" s="24">
        <v>2</v>
      </c>
      <c r="I30" s="24">
        <v>1</v>
      </c>
      <c r="J30" s="24">
        <v>6</v>
      </c>
      <c r="K30" s="24">
        <v>1</v>
      </c>
      <c r="L30" s="24">
        <v>18</v>
      </c>
      <c r="M30" s="24">
        <v>18</v>
      </c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>
        <v>36</v>
      </c>
      <c r="F31" s="24">
        <v>26</v>
      </c>
      <c r="G31" s="24">
        <v>26</v>
      </c>
      <c r="H31" s="24">
        <v>1</v>
      </c>
      <c r="I31" s="24">
        <v>10</v>
      </c>
      <c r="J31" s="24">
        <v>10</v>
      </c>
      <c r="K31" s="24">
        <v>10</v>
      </c>
      <c r="L31" s="24">
        <v>36</v>
      </c>
      <c r="M31" s="24">
        <v>26</v>
      </c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>
        <v>167</v>
      </c>
      <c r="F32" s="24">
        <v>115</v>
      </c>
      <c r="G32" s="24">
        <v>115</v>
      </c>
      <c r="H32" s="24">
        <v>15</v>
      </c>
      <c r="I32" s="24">
        <v>31</v>
      </c>
      <c r="J32" s="24">
        <v>45</v>
      </c>
      <c r="K32" s="24">
        <v>45</v>
      </c>
      <c r="L32" s="24">
        <v>167</v>
      </c>
      <c r="M32" s="24">
        <v>115</v>
      </c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>
        <v>1</v>
      </c>
      <c r="F33" s="24"/>
      <c r="G33" s="24"/>
      <c r="H33" s="24"/>
      <c r="I33" s="24"/>
      <c r="J33" s="24"/>
      <c r="K33" s="24"/>
      <c r="L33" s="24">
        <v>1</v>
      </c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718</v>
      </c>
      <c r="F34" s="24">
        <v>383</v>
      </c>
      <c r="G34" s="24">
        <v>362</v>
      </c>
      <c r="H34" s="24">
        <v>47</v>
      </c>
      <c r="I34" s="24">
        <v>72</v>
      </c>
      <c r="J34" s="24">
        <v>150</v>
      </c>
      <c r="K34" s="24">
        <v>139</v>
      </c>
      <c r="L34" s="24">
        <v>718</v>
      </c>
      <c r="M34" s="24">
        <v>383</v>
      </c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>
        <v>69</v>
      </c>
      <c r="F35" s="24">
        <v>46</v>
      </c>
      <c r="G35" s="24">
        <v>44</v>
      </c>
      <c r="H35" s="24">
        <v>5</v>
      </c>
      <c r="I35" s="24">
        <v>7</v>
      </c>
      <c r="J35" s="24">
        <v>15</v>
      </c>
      <c r="K35" s="24">
        <v>15</v>
      </c>
      <c r="L35" s="24">
        <v>69</v>
      </c>
      <c r="M35" s="24">
        <v>46</v>
      </c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>
        <v>14</v>
      </c>
      <c r="F36" s="24">
        <v>14</v>
      </c>
      <c r="G36" s="24">
        <v>14</v>
      </c>
      <c r="H36" s="24">
        <v>3</v>
      </c>
      <c r="I36" s="24">
        <v>6</v>
      </c>
      <c r="J36" s="24">
        <v>4</v>
      </c>
      <c r="K36" s="24">
        <v>4</v>
      </c>
      <c r="L36" s="24">
        <v>14</v>
      </c>
      <c r="M36" s="24">
        <v>14</v>
      </c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>
        <v>100</v>
      </c>
      <c r="F37" s="24">
        <v>45</v>
      </c>
      <c r="G37" s="24">
        <v>40</v>
      </c>
      <c r="H37" s="24">
        <v>4</v>
      </c>
      <c r="I37" s="24">
        <v>9</v>
      </c>
      <c r="J37" s="24">
        <v>14</v>
      </c>
      <c r="K37" s="24">
        <v>13</v>
      </c>
      <c r="L37" s="24">
        <v>100</v>
      </c>
      <c r="M37" s="24">
        <v>45</v>
      </c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236</v>
      </c>
      <c r="F38" s="24">
        <v>135</v>
      </c>
      <c r="G38" s="24">
        <v>120</v>
      </c>
      <c r="H38" s="24">
        <v>1</v>
      </c>
      <c r="I38" s="24">
        <v>35</v>
      </c>
      <c r="J38" s="24">
        <v>34</v>
      </c>
      <c r="K38" s="24">
        <v>29</v>
      </c>
      <c r="L38" s="24">
        <v>236</v>
      </c>
      <c r="M38" s="24">
        <v>135</v>
      </c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>
        <v>25</v>
      </c>
      <c r="F39" s="24">
        <v>20</v>
      </c>
      <c r="G39" s="24">
        <v>19</v>
      </c>
      <c r="H39" s="24">
        <v>3</v>
      </c>
      <c r="I39" s="24">
        <v>7</v>
      </c>
      <c r="J39" s="24">
        <v>4</v>
      </c>
      <c r="K39" s="24">
        <v>4</v>
      </c>
      <c r="L39" s="24">
        <v>25</v>
      </c>
      <c r="M39" s="24">
        <v>20</v>
      </c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>
        <v>98</v>
      </c>
      <c r="F40" s="24">
        <v>83</v>
      </c>
      <c r="G40" s="24">
        <v>70</v>
      </c>
      <c r="H40" s="24">
        <v>9</v>
      </c>
      <c r="I40" s="24">
        <v>18</v>
      </c>
      <c r="J40" s="24">
        <v>26</v>
      </c>
      <c r="K40" s="24">
        <v>19</v>
      </c>
      <c r="L40" s="24">
        <v>98</v>
      </c>
      <c r="M40" s="24">
        <v>83</v>
      </c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>
        <v>33</v>
      </c>
      <c r="F41" s="24">
        <v>18</v>
      </c>
      <c r="G41" s="24">
        <v>18</v>
      </c>
      <c r="H41" s="24">
        <v>1</v>
      </c>
      <c r="I41" s="24">
        <v>11</v>
      </c>
      <c r="J41" s="24">
        <v>4</v>
      </c>
      <c r="K41" s="24">
        <v>4</v>
      </c>
      <c r="L41" s="24">
        <v>33</v>
      </c>
      <c r="M41" s="24">
        <v>18</v>
      </c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>
        <v>13</v>
      </c>
      <c r="F43" s="24">
        <v>7</v>
      </c>
      <c r="G43" s="24">
        <v>6</v>
      </c>
      <c r="H43" s="24">
        <v>1</v>
      </c>
      <c r="I43" s="24">
        <v>1</v>
      </c>
      <c r="J43" s="24">
        <v>1</v>
      </c>
      <c r="K43" s="24">
        <v>1</v>
      </c>
      <c r="L43" s="24">
        <v>13</v>
      </c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5A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Лист91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35" sqref="E35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9.1640625" style="1" customWidth="1"/>
    <col min="12" max="16384" width="9.33203125" style="1"/>
  </cols>
  <sheetData>
    <row r="1" spans="1:16" x14ac:dyDescent="0.2">
      <c r="A1" s="11"/>
      <c r="B1" s="11" t="s">
        <v>110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2</v>
      </c>
      <c r="F8" s="23">
        <f t="shared" ref="F8:N8" si="0">SUM(F9:F44)</f>
        <v>1</v>
      </c>
      <c r="G8" s="23">
        <f t="shared" si="0"/>
        <v>1</v>
      </c>
      <c r="H8" s="23">
        <f t="shared" si="0"/>
        <v>0</v>
      </c>
      <c r="I8" s="23">
        <f t="shared" si="0"/>
        <v>1</v>
      </c>
      <c r="J8" s="23">
        <f t="shared" si="0"/>
        <v>0</v>
      </c>
      <c r="K8" s="23">
        <f t="shared" si="0"/>
        <v>0</v>
      </c>
      <c r="L8" s="23">
        <f t="shared" si="0"/>
        <v>1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1</v>
      </c>
      <c r="F13" s="24">
        <v>1</v>
      </c>
      <c r="G13" s="24">
        <v>1</v>
      </c>
      <c r="H13" s="24"/>
      <c r="I13" s="24">
        <v>1</v>
      </c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1</v>
      </c>
      <c r="F34" s="24"/>
      <c r="G34" s="24"/>
      <c r="H34" s="24"/>
      <c r="I34" s="24"/>
      <c r="J34" s="24"/>
      <c r="K34" s="24"/>
      <c r="L34" s="24">
        <v>1</v>
      </c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5B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Лист92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43" sqref="E43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3.83203125" style="1" customWidth="1"/>
    <col min="12" max="16384" width="9.33203125" style="1"/>
  </cols>
  <sheetData>
    <row r="1" spans="1:16" x14ac:dyDescent="0.2">
      <c r="A1" s="11"/>
      <c r="B1" s="11" t="s">
        <v>111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1113</v>
      </c>
      <c r="F8" s="23">
        <f t="shared" ref="F8:N8" si="0">SUM(F9:F44)</f>
        <v>254</v>
      </c>
      <c r="G8" s="23">
        <f t="shared" si="0"/>
        <v>236</v>
      </c>
      <c r="H8" s="23">
        <f t="shared" si="0"/>
        <v>23</v>
      </c>
      <c r="I8" s="23">
        <f t="shared" si="0"/>
        <v>72</v>
      </c>
      <c r="J8" s="23">
        <f t="shared" si="0"/>
        <v>81</v>
      </c>
      <c r="K8" s="23">
        <f t="shared" si="0"/>
        <v>71</v>
      </c>
      <c r="L8" s="23">
        <f t="shared" si="0"/>
        <v>255</v>
      </c>
      <c r="M8" s="23">
        <f>SUM(M9:M44)</f>
        <v>72</v>
      </c>
      <c r="N8" s="23">
        <f t="shared" si="0"/>
        <v>4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468</v>
      </c>
      <c r="F9" s="24">
        <v>105</v>
      </c>
      <c r="G9" s="24">
        <v>103</v>
      </c>
      <c r="H9" s="24">
        <v>14</v>
      </c>
      <c r="I9" s="24">
        <v>25</v>
      </c>
      <c r="J9" s="24">
        <v>43</v>
      </c>
      <c r="K9" s="24">
        <v>33</v>
      </c>
      <c r="L9" s="24"/>
      <c r="M9" s="24"/>
      <c r="N9" s="24">
        <v>3</v>
      </c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185</v>
      </c>
      <c r="F10" s="24">
        <v>11</v>
      </c>
      <c r="G10" s="24">
        <v>11</v>
      </c>
      <c r="H10" s="24"/>
      <c r="I10" s="24">
        <v>8</v>
      </c>
      <c r="J10" s="24">
        <v>3</v>
      </c>
      <c r="K10" s="24">
        <v>2</v>
      </c>
      <c r="L10" s="24"/>
      <c r="M10" s="24"/>
      <c r="N10" s="24">
        <v>1</v>
      </c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37</v>
      </c>
      <c r="F11" s="24">
        <v>11</v>
      </c>
      <c r="G11" s="24">
        <v>10</v>
      </c>
      <c r="H11" s="24">
        <v>1</v>
      </c>
      <c r="I11" s="24">
        <v>2</v>
      </c>
      <c r="J11" s="24">
        <v>6</v>
      </c>
      <c r="K11" s="24">
        <v>5</v>
      </c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>
        <v>74</v>
      </c>
      <c r="F12" s="24">
        <v>19</v>
      </c>
      <c r="G12" s="24">
        <v>14</v>
      </c>
      <c r="H12" s="24">
        <v>1</v>
      </c>
      <c r="I12" s="24">
        <v>7</v>
      </c>
      <c r="J12" s="24">
        <v>3</v>
      </c>
      <c r="K12" s="24">
        <v>3</v>
      </c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>
        <v>29</v>
      </c>
      <c r="F13" s="24">
        <v>17</v>
      </c>
      <c r="G13" s="24">
        <v>15</v>
      </c>
      <c r="H13" s="24">
        <v>1</v>
      </c>
      <c r="I13" s="24">
        <v>6</v>
      </c>
      <c r="J13" s="24">
        <v>5</v>
      </c>
      <c r="K13" s="24">
        <v>4</v>
      </c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10</v>
      </c>
      <c r="F14" s="24">
        <v>3</v>
      </c>
      <c r="G14" s="24">
        <v>3</v>
      </c>
      <c r="H14" s="24"/>
      <c r="I14" s="24">
        <v>1</v>
      </c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36</v>
      </c>
      <c r="F15" s="24">
        <v>10</v>
      </c>
      <c r="G15" s="24">
        <v>9</v>
      </c>
      <c r="H15" s="24"/>
      <c r="I15" s="24">
        <v>2</v>
      </c>
      <c r="J15" s="24">
        <v>6</v>
      </c>
      <c r="K15" s="24">
        <v>3</v>
      </c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>
        <v>12</v>
      </c>
      <c r="F16" s="24">
        <v>2</v>
      </c>
      <c r="G16" s="24">
        <v>2</v>
      </c>
      <c r="H16" s="24"/>
      <c r="I16" s="24">
        <v>1</v>
      </c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>
        <v>4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>
        <v>2</v>
      </c>
      <c r="F18" s="24">
        <v>2</v>
      </c>
      <c r="G18" s="24">
        <v>2</v>
      </c>
      <c r="H18" s="24"/>
      <c r="I18" s="24"/>
      <c r="J18" s="24">
        <v>1</v>
      </c>
      <c r="K18" s="24">
        <v>1</v>
      </c>
      <c r="L18" s="24">
        <v>2</v>
      </c>
      <c r="M18" s="24">
        <v>2</v>
      </c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>
        <v>5</v>
      </c>
      <c r="F20" s="24">
        <v>2</v>
      </c>
      <c r="G20" s="24">
        <v>1</v>
      </c>
      <c r="H20" s="24"/>
      <c r="I20" s="24">
        <v>1</v>
      </c>
      <c r="J20" s="24"/>
      <c r="K20" s="24"/>
      <c r="L20" s="24">
        <v>5</v>
      </c>
      <c r="M20" s="24">
        <v>2</v>
      </c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>
        <v>13</v>
      </c>
      <c r="F21" s="24">
        <v>1</v>
      </c>
      <c r="G21" s="24">
        <v>1</v>
      </c>
      <c r="H21" s="24">
        <v>1</v>
      </c>
      <c r="I21" s="24"/>
      <c r="J21" s="24"/>
      <c r="K21" s="24"/>
      <c r="L21" s="24">
        <v>13</v>
      </c>
      <c r="M21" s="24">
        <v>1</v>
      </c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>
        <v>19</v>
      </c>
      <c r="F22" s="24">
        <v>4</v>
      </c>
      <c r="G22" s="24">
        <v>3</v>
      </c>
      <c r="H22" s="24"/>
      <c r="I22" s="24"/>
      <c r="J22" s="24"/>
      <c r="K22" s="24"/>
      <c r="L22" s="24">
        <v>19</v>
      </c>
      <c r="M22" s="24">
        <v>4</v>
      </c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>
        <v>21</v>
      </c>
      <c r="F23" s="24">
        <v>5</v>
      </c>
      <c r="G23" s="24">
        <v>5</v>
      </c>
      <c r="H23" s="24">
        <v>2</v>
      </c>
      <c r="I23" s="24">
        <v>1</v>
      </c>
      <c r="J23" s="24">
        <v>2</v>
      </c>
      <c r="K23" s="24">
        <v>2</v>
      </c>
      <c r="L23" s="24">
        <v>21</v>
      </c>
      <c r="M23" s="24">
        <v>5</v>
      </c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>
        <v>7</v>
      </c>
      <c r="F24" s="24">
        <v>4</v>
      </c>
      <c r="G24" s="24">
        <v>4</v>
      </c>
      <c r="H24" s="24">
        <v>1</v>
      </c>
      <c r="I24" s="24"/>
      <c r="J24" s="24"/>
      <c r="K24" s="24">
        <v>7</v>
      </c>
      <c r="L24" s="24">
        <v>4</v>
      </c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33</v>
      </c>
      <c r="F25" s="24">
        <v>10</v>
      </c>
      <c r="G25" s="24">
        <v>9</v>
      </c>
      <c r="H25" s="24"/>
      <c r="I25" s="24">
        <v>5</v>
      </c>
      <c r="J25" s="24">
        <v>2</v>
      </c>
      <c r="K25" s="24">
        <v>1</v>
      </c>
      <c r="L25" s="24">
        <v>33</v>
      </c>
      <c r="M25" s="24">
        <v>10</v>
      </c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24</v>
      </c>
      <c r="F26" s="24">
        <v>9</v>
      </c>
      <c r="G26" s="24">
        <v>9</v>
      </c>
      <c r="H26" s="24"/>
      <c r="I26" s="24"/>
      <c r="J26" s="24"/>
      <c r="K26" s="24"/>
      <c r="L26" s="24">
        <v>24</v>
      </c>
      <c r="M26" s="24">
        <v>9</v>
      </c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>
        <v>2</v>
      </c>
      <c r="F27" s="24"/>
      <c r="G27" s="24"/>
      <c r="H27" s="24"/>
      <c r="I27" s="24"/>
      <c r="J27" s="24"/>
      <c r="K27" s="24"/>
      <c r="L27" s="24">
        <v>2</v>
      </c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>
        <v>10</v>
      </c>
      <c r="F28" s="24">
        <v>2</v>
      </c>
      <c r="G28" s="24">
        <v>2</v>
      </c>
      <c r="H28" s="24"/>
      <c r="I28" s="24">
        <v>1</v>
      </c>
      <c r="J28" s="24"/>
      <c r="K28" s="24"/>
      <c r="L28" s="24">
        <v>10</v>
      </c>
      <c r="M28" s="24">
        <v>2</v>
      </c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>
        <v>2</v>
      </c>
      <c r="F29" s="24"/>
      <c r="G29" s="24"/>
      <c r="H29" s="24"/>
      <c r="I29" s="24"/>
      <c r="J29" s="24"/>
      <c r="K29" s="24"/>
      <c r="L29" s="24">
        <v>2</v>
      </c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>
        <v>21</v>
      </c>
      <c r="F30" s="24">
        <v>5</v>
      </c>
      <c r="G30" s="24">
        <v>4</v>
      </c>
      <c r="H30" s="24"/>
      <c r="I30" s="24">
        <v>2</v>
      </c>
      <c r="J30" s="24">
        <v>1</v>
      </c>
      <c r="K30" s="24">
        <v>1</v>
      </c>
      <c r="L30" s="24">
        <v>21</v>
      </c>
      <c r="M30" s="24">
        <v>5</v>
      </c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>
        <v>2</v>
      </c>
      <c r="F31" s="24"/>
      <c r="G31" s="24"/>
      <c r="H31" s="24"/>
      <c r="I31" s="24"/>
      <c r="J31" s="24"/>
      <c r="K31" s="24"/>
      <c r="L31" s="24">
        <v>2</v>
      </c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>
        <v>15</v>
      </c>
      <c r="F32" s="24">
        <v>8</v>
      </c>
      <c r="G32" s="24">
        <v>8</v>
      </c>
      <c r="H32" s="24"/>
      <c r="I32" s="24">
        <v>3</v>
      </c>
      <c r="J32" s="24">
        <v>5</v>
      </c>
      <c r="K32" s="24">
        <v>5</v>
      </c>
      <c r="L32" s="24">
        <v>15</v>
      </c>
      <c r="M32" s="24">
        <v>8</v>
      </c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>
        <v>3</v>
      </c>
      <c r="F33" s="24"/>
      <c r="G33" s="24"/>
      <c r="H33" s="24"/>
      <c r="I33" s="24"/>
      <c r="J33" s="24"/>
      <c r="K33" s="24"/>
      <c r="L33" s="24">
        <v>3</v>
      </c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24</v>
      </c>
      <c r="F34" s="24">
        <v>6</v>
      </c>
      <c r="G34" s="24">
        <v>5</v>
      </c>
      <c r="H34" s="24">
        <v>1</v>
      </c>
      <c r="I34" s="24">
        <v>1</v>
      </c>
      <c r="J34" s="24">
        <v>1</v>
      </c>
      <c r="K34" s="24">
        <v>1</v>
      </c>
      <c r="L34" s="24">
        <v>24</v>
      </c>
      <c r="M34" s="24">
        <v>6</v>
      </c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>
        <v>12</v>
      </c>
      <c r="F36" s="24">
        <v>3</v>
      </c>
      <c r="G36" s="24">
        <v>3</v>
      </c>
      <c r="H36" s="24"/>
      <c r="I36" s="24"/>
      <c r="J36" s="24"/>
      <c r="K36" s="24"/>
      <c r="L36" s="24">
        <v>12</v>
      </c>
      <c r="M36" s="24">
        <v>3</v>
      </c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>
        <v>25</v>
      </c>
      <c r="F37" s="24">
        <v>12</v>
      </c>
      <c r="G37" s="24">
        <v>10</v>
      </c>
      <c r="H37" s="24">
        <v>1</v>
      </c>
      <c r="I37" s="24">
        <v>4</v>
      </c>
      <c r="J37" s="24">
        <v>2</v>
      </c>
      <c r="K37" s="24">
        <v>2</v>
      </c>
      <c r="L37" s="24">
        <v>25</v>
      </c>
      <c r="M37" s="24">
        <v>12</v>
      </c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9</v>
      </c>
      <c r="F38" s="24">
        <v>2</v>
      </c>
      <c r="G38" s="24">
        <v>2</v>
      </c>
      <c r="H38" s="24"/>
      <c r="I38" s="24">
        <v>1</v>
      </c>
      <c r="J38" s="24">
        <v>1</v>
      </c>
      <c r="K38" s="24">
        <v>1</v>
      </c>
      <c r="L38" s="24">
        <v>9</v>
      </c>
      <c r="M38" s="24">
        <v>2</v>
      </c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>
        <v>3</v>
      </c>
      <c r="F39" s="24"/>
      <c r="G39" s="24"/>
      <c r="H39" s="24"/>
      <c r="I39" s="24"/>
      <c r="J39" s="24"/>
      <c r="K39" s="24"/>
      <c r="L39" s="24">
        <v>3</v>
      </c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>
        <v>5</v>
      </c>
      <c r="F40" s="24">
        <v>1</v>
      </c>
      <c r="G40" s="24">
        <v>1</v>
      </c>
      <c r="H40" s="24"/>
      <c r="I40" s="24">
        <v>1</v>
      </c>
      <c r="J40" s="24"/>
      <c r="K40" s="24"/>
      <c r="L40" s="24">
        <v>5</v>
      </c>
      <c r="M40" s="24">
        <v>1</v>
      </c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>
        <v>1</v>
      </c>
      <c r="F42" s="24"/>
      <c r="G42" s="24"/>
      <c r="H42" s="24"/>
      <c r="I42" s="24"/>
      <c r="J42" s="24"/>
      <c r="K42" s="24"/>
      <c r="L42" s="24">
        <v>1</v>
      </c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5C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Лист93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39" sqref="E39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5" style="1" customWidth="1"/>
    <col min="12" max="16384" width="9.33203125" style="1"/>
  </cols>
  <sheetData>
    <row r="1" spans="1:16" x14ac:dyDescent="0.2">
      <c r="A1" s="11"/>
      <c r="B1" s="11" t="s">
        <v>112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1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1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1</v>
      </c>
      <c r="F38" s="24"/>
      <c r="G38" s="24"/>
      <c r="H38" s="24"/>
      <c r="I38" s="24"/>
      <c r="J38" s="24"/>
      <c r="K38" s="24"/>
      <c r="L38" s="24">
        <v>1</v>
      </c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5D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Лист94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43" sqref="E43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3.83203125" style="1" customWidth="1"/>
    <col min="12" max="16384" width="9.33203125" style="1"/>
  </cols>
  <sheetData>
    <row r="1" spans="1:16" x14ac:dyDescent="0.2">
      <c r="A1" s="11"/>
      <c r="B1" s="11" t="s">
        <v>113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325</v>
      </c>
      <c r="F8" s="23">
        <f t="shared" ref="F8:N8" si="0">SUM(F9:F44)</f>
        <v>48</v>
      </c>
      <c r="G8" s="23">
        <f t="shared" si="0"/>
        <v>47</v>
      </c>
      <c r="H8" s="23">
        <f t="shared" si="0"/>
        <v>1</v>
      </c>
      <c r="I8" s="23">
        <f t="shared" si="0"/>
        <v>8</v>
      </c>
      <c r="J8" s="23">
        <f t="shared" si="0"/>
        <v>18</v>
      </c>
      <c r="K8" s="23">
        <f t="shared" si="0"/>
        <v>14</v>
      </c>
      <c r="L8" s="23">
        <f t="shared" si="0"/>
        <v>110</v>
      </c>
      <c r="M8" s="23">
        <f>SUM(M9:M44)</f>
        <v>35</v>
      </c>
      <c r="N8" s="23">
        <f t="shared" si="0"/>
        <v>2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79</v>
      </c>
      <c r="F9" s="24">
        <v>9</v>
      </c>
      <c r="G9" s="24">
        <v>9</v>
      </c>
      <c r="H9" s="24"/>
      <c r="I9" s="24"/>
      <c r="J9" s="24">
        <v>8</v>
      </c>
      <c r="K9" s="24">
        <v>5</v>
      </c>
      <c r="L9" s="24"/>
      <c r="M9" s="24"/>
      <c r="N9" s="24">
        <v>1</v>
      </c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122</v>
      </c>
      <c r="F10" s="24">
        <v>3</v>
      </c>
      <c r="G10" s="24">
        <v>3</v>
      </c>
      <c r="H10" s="24"/>
      <c r="I10" s="24"/>
      <c r="J10" s="24"/>
      <c r="K10" s="24"/>
      <c r="L10" s="24"/>
      <c r="M10" s="24"/>
      <c r="N10" s="24">
        <v>1</v>
      </c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>
        <v>7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>
        <v>1</v>
      </c>
      <c r="F14" s="24">
        <v>1</v>
      </c>
      <c r="G14" s="24">
        <v>1</v>
      </c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>
        <v>2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>
        <v>4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>
        <v>5</v>
      </c>
      <c r="F23" s="24"/>
      <c r="G23" s="24"/>
      <c r="H23" s="24"/>
      <c r="I23" s="24"/>
      <c r="J23" s="24"/>
      <c r="K23" s="24"/>
      <c r="L23" s="24">
        <v>5</v>
      </c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>
        <v>19</v>
      </c>
      <c r="F25" s="24">
        <v>9</v>
      </c>
      <c r="G25" s="24">
        <v>8</v>
      </c>
      <c r="H25" s="24"/>
      <c r="I25" s="24">
        <v>4</v>
      </c>
      <c r="J25" s="24">
        <v>2</v>
      </c>
      <c r="K25" s="24">
        <v>1</v>
      </c>
      <c r="L25" s="24">
        <v>19</v>
      </c>
      <c r="M25" s="24">
        <v>9</v>
      </c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24</v>
      </c>
      <c r="F26" s="24">
        <v>9</v>
      </c>
      <c r="G26" s="24">
        <v>9</v>
      </c>
      <c r="H26" s="24"/>
      <c r="I26" s="24"/>
      <c r="J26" s="24"/>
      <c r="K26" s="24"/>
      <c r="L26" s="24">
        <v>24</v>
      </c>
      <c r="M26" s="24">
        <v>9</v>
      </c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>
        <v>8</v>
      </c>
      <c r="F28" s="24"/>
      <c r="G28" s="24"/>
      <c r="H28" s="24"/>
      <c r="I28" s="24"/>
      <c r="J28" s="24"/>
      <c r="K28" s="24"/>
      <c r="L28" s="24">
        <v>8</v>
      </c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>
        <v>6</v>
      </c>
      <c r="F30" s="24">
        <v>1</v>
      </c>
      <c r="G30" s="24">
        <v>1</v>
      </c>
      <c r="H30" s="24"/>
      <c r="I30" s="24"/>
      <c r="J30" s="24">
        <v>1</v>
      </c>
      <c r="K30" s="24">
        <v>1</v>
      </c>
      <c r="L30" s="24">
        <v>6</v>
      </c>
      <c r="M30" s="24">
        <v>1</v>
      </c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>
        <v>14</v>
      </c>
      <c r="F32" s="24">
        <v>8</v>
      </c>
      <c r="G32" s="24">
        <v>8</v>
      </c>
      <c r="H32" s="24"/>
      <c r="I32" s="24">
        <v>3</v>
      </c>
      <c r="J32" s="24">
        <v>5</v>
      </c>
      <c r="K32" s="24">
        <v>5</v>
      </c>
      <c r="L32" s="24">
        <v>14</v>
      </c>
      <c r="M32" s="24">
        <v>8</v>
      </c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>
        <v>18</v>
      </c>
      <c r="F34" s="24">
        <v>3</v>
      </c>
      <c r="G34" s="24">
        <v>3</v>
      </c>
      <c r="H34" s="24"/>
      <c r="I34" s="24"/>
      <c r="J34" s="24"/>
      <c r="K34" s="24"/>
      <c r="L34" s="24">
        <v>18</v>
      </c>
      <c r="M34" s="24">
        <v>3</v>
      </c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>
        <v>7</v>
      </c>
      <c r="F36" s="24"/>
      <c r="G36" s="24"/>
      <c r="H36" s="24"/>
      <c r="I36" s="24"/>
      <c r="J36" s="24"/>
      <c r="K36" s="24"/>
      <c r="L36" s="24">
        <v>7</v>
      </c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>
        <v>6</v>
      </c>
      <c r="F37" s="24">
        <v>5</v>
      </c>
      <c r="G37" s="24">
        <v>5</v>
      </c>
      <c r="H37" s="24">
        <v>1</v>
      </c>
      <c r="I37" s="24">
        <v>1</v>
      </c>
      <c r="J37" s="24">
        <v>2</v>
      </c>
      <c r="K37" s="24">
        <v>2</v>
      </c>
      <c r="L37" s="24">
        <v>6</v>
      </c>
      <c r="M37" s="24">
        <v>5</v>
      </c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>
        <v>2</v>
      </c>
      <c r="F38" s="24"/>
      <c r="G38" s="24"/>
      <c r="H38" s="24"/>
      <c r="I38" s="24"/>
      <c r="J38" s="24"/>
      <c r="K38" s="24"/>
      <c r="L38" s="24">
        <v>2</v>
      </c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>
        <v>1</v>
      </c>
      <c r="F42" s="24"/>
      <c r="G42" s="24"/>
      <c r="H42" s="24"/>
      <c r="I42" s="24"/>
      <c r="J42" s="24"/>
      <c r="K42" s="24"/>
      <c r="L42" s="24">
        <v>1</v>
      </c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5E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codeName="Лист95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37" sqref="E37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4.5" style="1" customWidth="1"/>
    <col min="12" max="16384" width="9.33203125" style="1"/>
  </cols>
  <sheetData>
    <row r="1" spans="1:16" x14ac:dyDescent="0.2">
      <c r="A1" s="11"/>
      <c r="B1" s="11" t="s">
        <v>114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36</v>
      </c>
      <c r="F8" s="23">
        <f t="shared" ref="F8:N8" si="0">SUM(F9:F44)</f>
        <v>8</v>
      </c>
      <c r="G8" s="23">
        <f t="shared" si="0"/>
        <v>8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20</v>
      </c>
      <c r="M8" s="23">
        <f>SUM(M9:M44)</f>
        <v>8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>
        <v>15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>
        <v>1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>
        <v>19</v>
      </c>
      <c r="F26" s="24">
        <v>8</v>
      </c>
      <c r="G26" s="24">
        <v>8</v>
      </c>
      <c r="H26" s="24"/>
      <c r="I26" s="24"/>
      <c r="J26" s="24"/>
      <c r="K26" s="24"/>
      <c r="L26" s="24">
        <v>19</v>
      </c>
      <c r="M26" s="24">
        <v>8</v>
      </c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>
        <v>1</v>
      </c>
      <c r="F36" s="24"/>
      <c r="G36" s="24"/>
      <c r="H36" s="24"/>
      <c r="I36" s="24"/>
      <c r="J36" s="24"/>
      <c r="K36" s="24"/>
      <c r="L36" s="24">
        <v>1</v>
      </c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5F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Лист96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6" style="1" customWidth="1"/>
    <col min="12" max="16384" width="9.33203125" style="1"/>
  </cols>
  <sheetData>
    <row r="1" spans="1:16" x14ac:dyDescent="0.2">
      <c r="A1" s="11"/>
      <c r="B1" s="11" t="s">
        <v>115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60000000}"/>
  <mergeCells count="18">
    <mergeCell ref="A3:A6"/>
    <mergeCell ref="B3:B6"/>
    <mergeCell ref="C3:C6"/>
    <mergeCell ref="D3:D6"/>
    <mergeCell ref="N5:N6"/>
    <mergeCell ref="E4:E6"/>
    <mergeCell ref="F4:F6"/>
    <mergeCell ref="I5:I6"/>
    <mergeCell ref="L5:L6"/>
    <mergeCell ref="M5:M6"/>
    <mergeCell ref="E3:K3"/>
    <mergeCell ref="G4:K4"/>
    <mergeCell ref="G5:G6"/>
    <mergeCell ref="H5:H6"/>
    <mergeCell ref="J5:K5"/>
    <mergeCell ref="O5:O6"/>
    <mergeCell ref="L3:M4"/>
    <mergeCell ref="N3:O4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codeName="Лист97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A8" sqref="A8:O44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3.83203125" style="1" customWidth="1"/>
    <col min="12" max="16384" width="9.33203125" style="1"/>
  </cols>
  <sheetData>
    <row r="1" spans="1:16" x14ac:dyDescent="0.2">
      <c r="A1" s="11"/>
      <c r="B1" s="11" t="s">
        <v>116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2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61000000}"/>
  <mergeCells count="18">
    <mergeCell ref="A3:A6"/>
    <mergeCell ref="B3:B6"/>
    <mergeCell ref="C3:C6"/>
    <mergeCell ref="D3:D6"/>
    <mergeCell ref="N5:N6"/>
    <mergeCell ref="E4:E6"/>
    <mergeCell ref="F4:F6"/>
    <mergeCell ref="I5:I6"/>
    <mergeCell ref="L5:L6"/>
    <mergeCell ref="M5:M6"/>
    <mergeCell ref="E3:K3"/>
    <mergeCell ref="G4:K4"/>
    <mergeCell ref="G5:G6"/>
    <mergeCell ref="H5:H6"/>
    <mergeCell ref="J5:K5"/>
    <mergeCell ref="O5:O6"/>
    <mergeCell ref="L3:M4"/>
    <mergeCell ref="N3:O4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Лист98"/>
  <dimension ref="A1:P69"/>
  <sheetViews>
    <sheetView showGridLines="0" zoomScaleNormal="100" workbookViewId="0">
      <pane ySplit="7" topLeftCell="A8" activePane="bottomLeft" state="frozenSplit"/>
      <selection activeCell="A8" sqref="A8"/>
      <selection pane="bottomLeft" activeCell="E26" sqref="E26"/>
    </sheetView>
  </sheetViews>
  <sheetFormatPr defaultRowHeight="11.25" x14ac:dyDescent="0.2"/>
  <cols>
    <col min="1" max="1" width="3.1640625" style="7" bestFit="1" customWidth="1"/>
    <col min="2" max="2" width="25.5" style="3" customWidth="1"/>
    <col min="3" max="4" width="10.1640625" style="5" hidden="1" customWidth="1"/>
    <col min="5" max="10" width="13.33203125" style="2" customWidth="1"/>
    <col min="11" max="11" width="16.1640625" style="1" customWidth="1"/>
    <col min="12" max="16384" width="9.33203125" style="1"/>
  </cols>
  <sheetData>
    <row r="1" spans="1:16" x14ac:dyDescent="0.2">
      <c r="A1" s="11"/>
      <c r="B1" s="11" t="s">
        <v>117</v>
      </c>
      <c r="C1" s="4"/>
      <c r="D1" s="4"/>
      <c r="E1" s="25"/>
      <c r="F1" s="25"/>
      <c r="G1" s="25"/>
      <c r="H1" s="25"/>
      <c r="I1" s="25"/>
      <c r="J1" s="25"/>
      <c r="K1" s="2"/>
      <c r="L1" s="2"/>
      <c r="M1" s="2"/>
      <c r="N1" s="2"/>
      <c r="O1" s="2"/>
    </row>
    <row r="2" spans="1:16" s="8" customFormat="1" ht="11.25" hidden="1" customHeight="1" x14ac:dyDescent="0.2">
      <c r="A2" s="9">
        <v>1</v>
      </c>
      <c r="B2" s="10">
        <v>2</v>
      </c>
      <c r="C2" s="9">
        <v>3</v>
      </c>
      <c r="D2" s="9"/>
      <c r="E2" s="22">
        <v>4</v>
      </c>
      <c r="F2" s="22">
        <v>6</v>
      </c>
      <c r="G2" s="22">
        <v>8</v>
      </c>
      <c r="H2" s="22">
        <v>10</v>
      </c>
      <c r="I2" s="22">
        <v>12</v>
      </c>
      <c r="J2" s="22">
        <v>14</v>
      </c>
    </row>
    <row r="3" spans="1:16" ht="11.25" customHeight="1" x14ac:dyDescent="0.2">
      <c r="A3" s="45" t="s">
        <v>2</v>
      </c>
      <c r="B3" s="45" t="s">
        <v>12</v>
      </c>
      <c r="C3" s="46" t="s">
        <v>13</v>
      </c>
      <c r="D3" s="46" t="s">
        <v>55</v>
      </c>
      <c r="E3" s="40" t="s">
        <v>0</v>
      </c>
      <c r="F3" s="41"/>
      <c r="G3" s="41"/>
      <c r="H3" s="41"/>
      <c r="I3" s="41"/>
      <c r="J3" s="41"/>
      <c r="K3" s="42"/>
      <c r="L3" s="34" t="s">
        <v>3</v>
      </c>
      <c r="M3" s="35"/>
      <c r="N3" s="34" t="s">
        <v>4</v>
      </c>
      <c r="O3" s="38"/>
      <c r="P3" s="20"/>
    </row>
    <row r="4" spans="1:16" ht="11.25" customHeight="1" x14ac:dyDescent="0.2">
      <c r="A4" s="45"/>
      <c r="B4" s="45"/>
      <c r="C4" s="46"/>
      <c r="D4" s="46"/>
      <c r="E4" s="43" t="s">
        <v>1</v>
      </c>
      <c r="F4" s="43" t="s">
        <v>56</v>
      </c>
      <c r="G4" s="40" t="s">
        <v>123</v>
      </c>
      <c r="H4" s="41"/>
      <c r="I4" s="41"/>
      <c r="J4" s="41"/>
      <c r="K4" s="42"/>
      <c r="L4" s="36"/>
      <c r="M4" s="37"/>
      <c r="N4" s="36"/>
      <c r="O4" s="39"/>
      <c r="P4" s="20"/>
    </row>
    <row r="5" spans="1:16" ht="11.25" customHeight="1" x14ac:dyDescent="0.2">
      <c r="A5" s="45"/>
      <c r="B5" s="45"/>
      <c r="C5" s="46"/>
      <c r="D5" s="46"/>
      <c r="E5" s="47"/>
      <c r="F5" s="47"/>
      <c r="G5" s="43" t="s">
        <v>10</v>
      </c>
      <c r="H5" s="43" t="s">
        <v>5</v>
      </c>
      <c r="I5" s="43" t="s">
        <v>6</v>
      </c>
      <c r="J5" s="40" t="s">
        <v>7</v>
      </c>
      <c r="K5" s="42"/>
      <c r="L5" s="43" t="s">
        <v>1</v>
      </c>
      <c r="M5" s="43" t="s">
        <v>9</v>
      </c>
      <c r="N5" s="43" t="s">
        <v>1</v>
      </c>
      <c r="O5" s="43" t="s">
        <v>11</v>
      </c>
      <c r="P5" s="20"/>
    </row>
    <row r="6" spans="1:16" ht="56.25" customHeight="1" x14ac:dyDescent="0.2">
      <c r="A6" s="45"/>
      <c r="B6" s="45"/>
      <c r="C6" s="46"/>
      <c r="D6" s="46"/>
      <c r="E6" s="44"/>
      <c r="F6" s="44"/>
      <c r="G6" s="44"/>
      <c r="H6" s="44"/>
      <c r="I6" s="44"/>
      <c r="J6" s="19" t="s">
        <v>1</v>
      </c>
      <c r="K6" s="19" t="s">
        <v>8</v>
      </c>
      <c r="L6" s="44"/>
      <c r="M6" s="44"/>
      <c r="N6" s="44"/>
      <c r="O6" s="44"/>
      <c r="P6" s="20"/>
    </row>
    <row r="7" spans="1:16" s="20" customFormat="1" x14ac:dyDescent="0.2">
      <c r="A7" s="26">
        <v>1</v>
      </c>
      <c r="B7" s="27">
        <v>2</v>
      </c>
      <c r="C7" s="28"/>
      <c r="D7" s="28"/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8</v>
      </c>
      <c r="K7" s="29">
        <v>9</v>
      </c>
      <c r="L7" s="29">
        <v>10</v>
      </c>
      <c r="M7" s="29">
        <v>11</v>
      </c>
      <c r="N7" s="29">
        <v>12</v>
      </c>
      <c r="O7" s="29">
        <v>13</v>
      </c>
    </row>
    <row r="8" spans="1:16" s="6" customFormat="1" ht="10.5" x14ac:dyDescent="0.2">
      <c r="A8" s="13"/>
      <c r="B8" s="14" t="s">
        <v>58</v>
      </c>
      <c r="C8" s="15"/>
      <c r="D8" s="15"/>
      <c r="E8" s="23">
        <f>SUM(E9:E44)</f>
        <v>0</v>
      </c>
      <c r="F8" s="23">
        <f t="shared" ref="F8:N8" si="0">SUM(F9:F44)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>SUM(M9:M44)</f>
        <v>0</v>
      </c>
      <c r="N8" s="23">
        <f t="shared" si="0"/>
        <v>0</v>
      </c>
      <c r="O8" s="23">
        <f>SUM(O9:O44)</f>
        <v>0</v>
      </c>
    </row>
    <row r="9" spans="1:16" x14ac:dyDescent="0.2">
      <c r="A9" s="16">
        <v>1</v>
      </c>
      <c r="B9" s="17" t="s">
        <v>124</v>
      </c>
      <c r="C9" s="18">
        <v>140000000</v>
      </c>
      <c r="D9" s="18" t="s">
        <v>17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</row>
    <row r="10" spans="1:16" x14ac:dyDescent="0.2">
      <c r="A10" s="16">
        <v>2</v>
      </c>
      <c r="B10" s="17" t="s">
        <v>125</v>
      </c>
      <c r="C10" s="18">
        <v>150000000</v>
      </c>
      <c r="D10" s="18" t="s">
        <v>17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</row>
    <row r="11" spans="1:16" x14ac:dyDescent="0.2">
      <c r="A11" s="16">
        <v>3</v>
      </c>
      <c r="B11" s="17" t="s">
        <v>126</v>
      </c>
      <c r="C11" s="18">
        <v>170000000</v>
      </c>
      <c r="D11" s="18" t="s">
        <v>17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</row>
    <row r="12" spans="1:16" x14ac:dyDescent="0.2">
      <c r="A12" s="16">
        <v>4</v>
      </c>
      <c r="B12" s="17" t="s">
        <v>127</v>
      </c>
      <c r="C12" s="18">
        <v>200000000</v>
      </c>
      <c r="D12" s="18" t="s">
        <v>17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</row>
    <row r="13" spans="1:16" x14ac:dyDescent="0.2">
      <c r="A13" s="16">
        <v>5</v>
      </c>
      <c r="B13" s="17" t="s">
        <v>128</v>
      </c>
      <c r="C13" s="18">
        <v>240000000</v>
      </c>
      <c r="D13" s="18" t="s">
        <v>17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</row>
    <row r="14" spans="1:16" x14ac:dyDescent="0.2">
      <c r="A14" s="16">
        <v>6</v>
      </c>
      <c r="B14" s="17" t="s">
        <v>129</v>
      </c>
      <c r="C14" s="18">
        <v>290000000</v>
      </c>
      <c r="D14" s="18" t="s">
        <v>17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</row>
    <row r="15" spans="1:16" x14ac:dyDescent="0.2">
      <c r="A15" s="16">
        <v>7</v>
      </c>
      <c r="B15" s="17" t="s">
        <v>130</v>
      </c>
      <c r="C15" s="18">
        <v>340000000</v>
      </c>
      <c r="D15" s="18" t="s">
        <v>17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</row>
    <row r="16" spans="1:16" x14ac:dyDescent="0.2">
      <c r="A16" s="16">
        <v>8</v>
      </c>
      <c r="B16" s="17" t="s">
        <v>131</v>
      </c>
      <c r="C16" s="18">
        <v>380000000</v>
      </c>
      <c r="D16" s="18" t="s">
        <v>17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</row>
    <row r="17" spans="1:16" x14ac:dyDescent="0.2">
      <c r="A17" s="16">
        <v>9</v>
      </c>
      <c r="B17" s="17" t="s">
        <v>132</v>
      </c>
      <c r="C17" s="18">
        <v>420000000</v>
      </c>
      <c r="D17" s="18" t="s">
        <v>17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</row>
    <row r="18" spans="1:16" x14ac:dyDescent="0.2">
      <c r="A18" s="16">
        <v>10</v>
      </c>
      <c r="B18" s="17" t="s">
        <v>133</v>
      </c>
      <c r="C18" s="18">
        <v>460000000</v>
      </c>
      <c r="D18" s="18" t="s">
        <v>17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</row>
    <row r="19" spans="1:16" x14ac:dyDescent="0.2">
      <c r="A19" s="16">
        <v>11</v>
      </c>
      <c r="B19" s="17" t="s">
        <v>134</v>
      </c>
      <c r="C19" s="18">
        <v>540000000</v>
      </c>
      <c r="D19" s="18" t="s">
        <v>17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</row>
    <row r="20" spans="1:16" x14ac:dyDescent="0.2">
      <c r="A20" s="16">
        <v>12</v>
      </c>
      <c r="B20" s="17" t="s">
        <v>135</v>
      </c>
      <c r="C20" s="18">
        <v>610000000</v>
      </c>
      <c r="D20" s="18" t="s">
        <v>17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0"/>
    </row>
    <row r="21" spans="1:16" x14ac:dyDescent="0.2">
      <c r="A21" s="16">
        <v>13</v>
      </c>
      <c r="B21" s="17" t="s">
        <v>136</v>
      </c>
      <c r="C21" s="18">
        <v>660000000</v>
      </c>
      <c r="D21" s="18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</row>
    <row r="22" spans="1:16" x14ac:dyDescent="0.2">
      <c r="A22" s="16">
        <v>14</v>
      </c>
      <c r="B22" s="17" t="s">
        <v>137</v>
      </c>
      <c r="C22" s="18">
        <v>680000000</v>
      </c>
      <c r="D22" s="18" t="s">
        <v>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</row>
    <row r="23" spans="1:16" x14ac:dyDescent="0.2">
      <c r="A23" s="16">
        <v>15</v>
      </c>
      <c r="B23" s="17" t="s">
        <v>138</v>
      </c>
      <c r="C23" s="18">
        <v>280000000</v>
      </c>
      <c r="D23" s="18" t="s">
        <v>17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</row>
    <row r="24" spans="1:16" x14ac:dyDescent="0.2">
      <c r="A24" s="16">
        <v>16</v>
      </c>
      <c r="B24" s="17" t="s">
        <v>139</v>
      </c>
      <c r="C24" s="18">
        <v>700000000</v>
      </c>
      <c r="D24" s="18" t="s">
        <v>17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</row>
    <row r="25" spans="1:16" x14ac:dyDescent="0.2">
      <c r="A25" s="16">
        <v>17</v>
      </c>
      <c r="B25" s="17" t="s">
        <v>140</v>
      </c>
      <c r="C25" s="18">
        <v>780000000</v>
      </c>
      <c r="D25" s="18" t="s">
        <v>17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</row>
    <row r="26" spans="1:16" x14ac:dyDescent="0.2">
      <c r="A26" s="16">
        <v>18</v>
      </c>
      <c r="B26" s="17" t="s">
        <v>141</v>
      </c>
      <c r="C26" s="18"/>
      <c r="D26" s="1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</row>
    <row r="27" spans="1:16" x14ac:dyDescent="0.2">
      <c r="A27" s="16">
        <v>19</v>
      </c>
      <c r="B27" s="17" t="s">
        <v>142</v>
      </c>
      <c r="C27" s="18"/>
      <c r="D27" s="1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</row>
    <row r="28" spans="1:16" x14ac:dyDescent="0.2">
      <c r="A28" s="16">
        <v>20</v>
      </c>
      <c r="B28" s="17" t="s">
        <v>143</v>
      </c>
      <c r="C28" s="18"/>
      <c r="D28" s="1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</row>
    <row r="29" spans="1:16" x14ac:dyDescent="0.2">
      <c r="A29" s="16">
        <v>21</v>
      </c>
      <c r="B29" s="17" t="s">
        <v>144</v>
      </c>
      <c r="C29" s="18"/>
      <c r="D29" s="1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</row>
    <row r="30" spans="1:16" x14ac:dyDescent="0.2">
      <c r="A30" s="16">
        <v>22</v>
      </c>
      <c r="B30" s="17" t="s">
        <v>145</v>
      </c>
      <c r="C30" s="18"/>
      <c r="D30" s="1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</row>
    <row r="31" spans="1:16" x14ac:dyDescent="0.2">
      <c r="A31" s="16">
        <v>23</v>
      </c>
      <c r="B31" s="17" t="s">
        <v>146</v>
      </c>
      <c r="C31" s="18"/>
      <c r="D31" s="1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</row>
    <row r="32" spans="1:16" x14ac:dyDescent="0.2">
      <c r="A32" s="16">
        <v>24</v>
      </c>
      <c r="B32" s="17" t="s">
        <v>147</v>
      </c>
      <c r="C32" s="18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</row>
    <row r="33" spans="1:16" x14ac:dyDescent="0.2">
      <c r="A33" s="16">
        <v>25</v>
      </c>
      <c r="B33" s="17" t="s">
        <v>148</v>
      </c>
      <c r="C33" s="18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0"/>
    </row>
    <row r="34" spans="1:16" x14ac:dyDescent="0.2">
      <c r="A34" s="16">
        <v>26</v>
      </c>
      <c r="B34" s="17" t="s">
        <v>149</v>
      </c>
      <c r="C34" s="18"/>
      <c r="D34" s="1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0"/>
    </row>
    <row r="35" spans="1:16" x14ac:dyDescent="0.2">
      <c r="A35" s="16">
        <v>27</v>
      </c>
      <c r="B35" s="17" t="s">
        <v>157</v>
      </c>
      <c r="C35" s="18"/>
      <c r="D35" s="1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0"/>
    </row>
    <row r="36" spans="1:16" x14ac:dyDescent="0.2">
      <c r="A36" s="16">
        <v>28</v>
      </c>
      <c r="B36" s="17" t="s">
        <v>150</v>
      </c>
      <c r="C36" s="18"/>
      <c r="D36" s="1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0"/>
    </row>
    <row r="37" spans="1:16" x14ac:dyDescent="0.2">
      <c r="A37" s="16">
        <v>29</v>
      </c>
      <c r="B37" s="17" t="s">
        <v>151</v>
      </c>
      <c r="C37" s="18"/>
      <c r="D37" s="1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0"/>
    </row>
    <row r="38" spans="1:16" x14ac:dyDescent="0.2">
      <c r="A38" s="16">
        <v>30</v>
      </c>
      <c r="B38" s="17" t="s">
        <v>152</v>
      </c>
      <c r="C38" s="18"/>
      <c r="D38" s="1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x14ac:dyDescent="0.2">
      <c r="A39" s="16">
        <v>31</v>
      </c>
      <c r="B39" s="17" t="s">
        <v>159</v>
      </c>
      <c r="C39" s="18"/>
      <c r="D39" s="1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0"/>
    </row>
    <row r="40" spans="1:16" x14ac:dyDescent="0.2">
      <c r="A40" s="16">
        <v>32</v>
      </c>
      <c r="B40" s="17" t="s">
        <v>153</v>
      </c>
      <c r="C40" s="18"/>
      <c r="D40" s="1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x14ac:dyDescent="0.2">
      <c r="A41" s="16">
        <v>33</v>
      </c>
      <c r="B41" s="17" t="s">
        <v>154</v>
      </c>
      <c r="C41" s="18"/>
      <c r="D41" s="1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0"/>
    </row>
    <row r="42" spans="1:16" x14ac:dyDescent="0.2">
      <c r="A42" s="16">
        <v>34</v>
      </c>
      <c r="B42" s="17" t="s">
        <v>155</v>
      </c>
      <c r="C42" s="18"/>
      <c r="D42" s="1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0"/>
    </row>
    <row r="43" spans="1:16" x14ac:dyDescent="0.2">
      <c r="A43" s="16">
        <v>35</v>
      </c>
      <c r="B43" s="17" t="s">
        <v>158</v>
      </c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0"/>
    </row>
    <row r="44" spans="1:16" x14ac:dyDescent="0.2">
      <c r="A44" s="16">
        <v>36</v>
      </c>
      <c r="B44" s="17" t="s">
        <v>156</v>
      </c>
      <c r="C44" s="18"/>
      <c r="D44" s="1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0"/>
    </row>
    <row r="45" spans="1:16" x14ac:dyDescent="0.2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2"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5:16" x14ac:dyDescent="0.2"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5:16" x14ac:dyDescent="0.2"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5:16" x14ac:dyDescent="0.2"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5:16" x14ac:dyDescent="0.2"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5:16" x14ac:dyDescent="0.2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5:16" x14ac:dyDescent="0.2"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5:16" x14ac:dyDescent="0.2"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5:16" x14ac:dyDescent="0.2"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5:16" x14ac:dyDescent="0.2"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5:16" x14ac:dyDescent="0.2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5:16" x14ac:dyDescent="0.2"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5:16" x14ac:dyDescent="0.2"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5:16" x14ac:dyDescent="0.2"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5:16" x14ac:dyDescent="0.2"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5:16" x14ac:dyDescent="0.2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5:1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5:16" x14ac:dyDescent="0.2"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5:16" x14ac:dyDescent="0.2"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5:16" x14ac:dyDescent="0.2"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5:16" x14ac:dyDescent="0.2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5:16" x14ac:dyDescent="0.2"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autoFilter ref="A7:J26" xr:uid="{00000000-0009-0000-0000-000062000000}"/>
  <mergeCells count="18">
    <mergeCell ref="D3:D6"/>
    <mergeCell ref="M5:M6"/>
    <mergeCell ref="N5:N6"/>
    <mergeCell ref="I5:I6"/>
    <mergeCell ref="A3:A6"/>
    <mergeCell ref="B3:B6"/>
    <mergeCell ref="C3:C6"/>
    <mergeCell ref="O5:O6"/>
    <mergeCell ref="L3:M4"/>
    <mergeCell ref="N3:O4"/>
    <mergeCell ref="E3:K3"/>
    <mergeCell ref="G4:K4"/>
    <mergeCell ref="E4:E6"/>
    <mergeCell ref="F4:F6"/>
    <mergeCell ref="G5:G6"/>
    <mergeCell ref="H5:H6"/>
    <mergeCell ref="J5:K5"/>
    <mergeCell ref="L5:L6"/>
  </mergeCells>
  <pageMargins left="0.39370078740157483" right="0.39370078740157483" top="0.39370078740157483" bottom="0.39370078740157483" header="0.19685039370078741" footer="0.19685039370078741"/>
  <pageSetup paperSize="9" scale="98" orientation="landscape" r:id="rId1"/>
  <headerFooter alignWithMargins="0">
    <oddFooter>&amp;C&amp;"Times New Roman,обычный"&amp;P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104</vt:i4>
      </vt:variant>
      <vt:variant>
        <vt:lpstr>Именованные диапазоны</vt:lpstr>
      </vt:variant>
      <vt:variant>
        <vt:i4>103</vt:i4>
      </vt:variant>
    </vt:vector>
  </HeadingPairs>
  <TitlesOfParts>
    <vt:vector size="207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 (искл.)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48 (искл.)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 (нов.)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'01'!Заголовки_для_печати</vt:lpstr>
      <vt:lpstr>'02'!Заголовки_для_печати</vt:lpstr>
      <vt:lpstr>'03'!Заголовки_для_печати</vt:lpstr>
      <vt:lpstr>'04'!Заголовки_для_печати</vt:lpstr>
      <vt:lpstr>'05'!Заголовки_для_печати</vt:lpstr>
      <vt:lpstr>'06'!Заголовки_для_печати</vt:lpstr>
      <vt:lpstr>'07'!Заголовки_для_печати</vt:lpstr>
      <vt:lpstr>'08'!Заголовки_для_печати</vt:lpstr>
      <vt:lpstr>'09'!Заголовки_для_печати</vt:lpstr>
      <vt:lpstr>'10'!Заголовки_для_печати</vt:lpstr>
      <vt:lpstr>'100'!Заголовки_для_печати</vt:lpstr>
      <vt:lpstr>'101'!Заголовки_для_печати</vt:lpstr>
      <vt:lpstr>'102'!Заголовки_для_печати</vt:lpstr>
      <vt:lpstr>'11'!Заголовки_для_печати</vt:lpstr>
      <vt:lpstr>'12'!Заголовки_для_печати</vt:lpstr>
      <vt:lpstr>'13'!Заголовки_для_печати</vt:lpstr>
      <vt:lpstr>'14'!Заголовки_для_печати</vt:lpstr>
      <vt:lpstr>'15'!Заголовки_для_печати</vt:lpstr>
      <vt:lpstr>'16'!Заголовки_для_печати</vt:lpstr>
      <vt:lpstr>'17'!Заголовки_для_печати</vt:lpstr>
      <vt:lpstr>'18'!Заголовки_для_печати</vt:lpstr>
      <vt:lpstr>'19'!Заголовки_для_печати</vt:lpstr>
      <vt:lpstr>'20'!Заголовки_для_печати</vt:lpstr>
      <vt:lpstr>'21'!Заголовки_для_печати</vt:lpstr>
      <vt:lpstr>'22'!Заголовки_для_печати</vt:lpstr>
      <vt:lpstr>'23'!Заголовки_для_печати</vt:lpstr>
      <vt:lpstr>'24'!Заголовки_для_печати</vt:lpstr>
      <vt:lpstr>'25'!Заголовки_для_печати</vt:lpstr>
      <vt:lpstr>'26'!Заголовки_для_печати</vt:lpstr>
      <vt:lpstr>'27'!Заголовки_для_печати</vt:lpstr>
      <vt:lpstr>'28'!Заголовки_для_печати</vt:lpstr>
      <vt:lpstr>'29'!Заголовки_для_печати</vt:lpstr>
      <vt:lpstr>'30'!Заголовки_для_печати</vt:lpstr>
      <vt:lpstr>'31'!Заголовки_для_печати</vt:lpstr>
      <vt:lpstr>'32'!Заголовки_для_печати</vt:lpstr>
      <vt:lpstr>'33'!Заголовки_для_печати</vt:lpstr>
      <vt:lpstr>'34'!Заголовки_для_печати</vt:lpstr>
      <vt:lpstr>'35'!Заголовки_для_печати</vt:lpstr>
      <vt:lpstr>'36'!Заголовки_для_печати</vt:lpstr>
      <vt:lpstr>'36 (искл.)'!Заголовки_для_печати</vt:lpstr>
      <vt:lpstr>'37'!Заголовки_для_печати</vt:lpstr>
      <vt:lpstr>'38'!Заголовки_для_печати</vt:lpstr>
      <vt:lpstr>'39'!Заголовки_для_печати</vt:lpstr>
      <vt:lpstr>'40'!Заголовки_для_печати</vt:lpstr>
      <vt:lpstr>'41'!Заголовки_для_печати</vt:lpstr>
      <vt:lpstr>'42'!Заголовки_для_печати</vt:lpstr>
      <vt:lpstr>'43'!Заголовки_для_печати</vt:lpstr>
      <vt:lpstr>'44'!Заголовки_для_печати</vt:lpstr>
      <vt:lpstr>'45'!Заголовки_для_печати</vt:lpstr>
      <vt:lpstr>'46'!Заголовки_для_печати</vt:lpstr>
      <vt:lpstr>'47'!Заголовки_для_печати</vt:lpstr>
      <vt:lpstr>'48'!Заголовки_для_печати</vt:lpstr>
      <vt:lpstr>'48 (искл.)'!Заголовки_для_печати</vt:lpstr>
      <vt:lpstr>'49'!Заголовки_для_печати</vt:lpstr>
      <vt:lpstr>'50'!Заголовки_для_печати</vt:lpstr>
      <vt:lpstr>'51'!Заголовки_для_печати</vt:lpstr>
      <vt:lpstr>'52'!Заголовки_для_печати</vt:lpstr>
      <vt:lpstr>'53'!Заголовки_для_печати</vt:lpstr>
      <vt:lpstr>'54'!Заголовки_для_печати</vt:lpstr>
      <vt:lpstr>'55'!Заголовки_для_печати</vt:lpstr>
      <vt:lpstr>'56'!Заголовки_для_печати</vt:lpstr>
      <vt:lpstr>'57'!Заголовки_для_печати</vt:lpstr>
      <vt:lpstr>'58'!Заголовки_для_печати</vt:lpstr>
      <vt:lpstr>'59'!Заголовки_для_печати</vt:lpstr>
      <vt:lpstr>'60'!Заголовки_для_печати</vt:lpstr>
      <vt:lpstr>'61'!Заголовки_для_печати</vt:lpstr>
      <vt:lpstr>'62'!Заголовки_для_печати</vt:lpstr>
      <vt:lpstr>'63'!Заголовки_для_печати</vt:lpstr>
      <vt:lpstr>'64'!Заголовки_для_печати</vt:lpstr>
      <vt:lpstr>'65'!Заголовки_для_печати</vt:lpstr>
      <vt:lpstr>'66'!Заголовки_для_печати</vt:lpstr>
      <vt:lpstr>'67'!Заголовки_для_печати</vt:lpstr>
      <vt:lpstr>'69'!Заголовки_для_печати</vt:lpstr>
      <vt:lpstr>'70'!Заголовки_для_печати</vt:lpstr>
      <vt:lpstr>'71'!Заголовки_для_печати</vt:lpstr>
      <vt:lpstr>'72'!Заголовки_для_печати</vt:lpstr>
      <vt:lpstr>'73'!Заголовки_для_печати</vt:lpstr>
      <vt:lpstr>'74'!Заголовки_для_печати</vt:lpstr>
      <vt:lpstr>'75'!Заголовки_для_печати</vt:lpstr>
      <vt:lpstr>'76'!Заголовки_для_печати</vt:lpstr>
      <vt:lpstr>'77'!Заголовки_для_печати</vt:lpstr>
      <vt:lpstr>'78'!Заголовки_для_печати</vt:lpstr>
      <vt:lpstr>'79'!Заголовки_для_печати</vt:lpstr>
      <vt:lpstr>'80'!Заголовки_для_печати</vt:lpstr>
      <vt:lpstr>'81'!Заголовки_для_печати</vt:lpstr>
      <vt:lpstr>'82'!Заголовки_для_печати</vt:lpstr>
      <vt:lpstr>'83'!Заголовки_для_печати</vt:lpstr>
      <vt:lpstr>'84'!Заголовки_для_печати</vt:lpstr>
      <vt:lpstr>'85'!Заголовки_для_печати</vt:lpstr>
      <vt:lpstr>'86'!Заголовки_для_печати</vt:lpstr>
      <vt:lpstr>'87'!Заголовки_для_печати</vt:lpstr>
      <vt:lpstr>'88'!Заголовки_для_печати</vt:lpstr>
      <vt:lpstr>'89'!Заголовки_для_печати</vt:lpstr>
      <vt:lpstr>'90'!Заголовки_для_печати</vt:lpstr>
      <vt:lpstr>'91'!Заголовки_для_печати</vt:lpstr>
      <vt:lpstr>'92'!Заголовки_для_печати</vt:lpstr>
      <vt:lpstr>'93'!Заголовки_для_печати</vt:lpstr>
      <vt:lpstr>'94'!Заголовки_для_печати</vt:lpstr>
      <vt:lpstr>'95'!Заголовки_для_печати</vt:lpstr>
      <vt:lpstr>'96'!Заголовки_для_печати</vt:lpstr>
      <vt:lpstr>'97'!Заголовки_для_печати</vt:lpstr>
      <vt:lpstr>'98'!Заголовки_для_печати</vt:lpstr>
      <vt:lpstr>'99'!Заголовки_для_печати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Шабанова Мария Юрьевна</dc:creator>
  <cp:lastModifiedBy>Регина А. Малышева</cp:lastModifiedBy>
  <cp:lastPrinted>2020-02-19T10:53:38Z</cp:lastPrinted>
  <dcterms:created xsi:type="dcterms:W3CDTF">2001-11-01T15:00:06Z</dcterms:created>
  <dcterms:modified xsi:type="dcterms:W3CDTF">2021-05-13T05:37:44Z</dcterms:modified>
</cp:coreProperties>
</file>