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wo\Dev\EPFL\Bachelor_Project\"/>
    </mc:Choice>
  </mc:AlternateContent>
  <xr:revisionPtr revIDLastSave="0" documentId="13_ncr:1_{727F7907-7E45-4781-BF61-682757BF9080}" xr6:coauthVersionLast="47" xr6:coauthVersionMax="47" xr10:uidLastSave="{00000000-0000-0000-0000-000000000000}"/>
  <bookViews>
    <workbookView xWindow="-108" yWindow="-108" windowWidth="23256" windowHeight="12456" xr2:uid="{7819C851-DC0A-4C3D-AF75-45B362737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N28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3" i="1"/>
  <c r="I11" i="1"/>
  <c r="I3" i="1"/>
  <c r="H8" i="1"/>
  <c r="I10" i="1" s="1"/>
  <c r="H13" i="1"/>
  <c r="H20" i="1"/>
  <c r="H21" i="1"/>
  <c r="H22" i="1"/>
  <c r="H23" i="1"/>
  <c r="H24" i="1"/>
  <c r="H25" i="1"/>
  <c r="H28" i="1"/>
  <c r="H29" i="1"/>
  <c r="H30" i="1"/>
  <c r="H31" i="1"/>
  <c r="H32" i="1"/>
  <c r="H33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F5" i="1"/>
  <c r="H5" i="1" s="1"/>
  <c r="F6" i="1"/>
  <c r="H6" i="1" s="1"/>
  <c r="F7" i="1"/>
  <c r="H7" i="1" s="1"/>
  <c r="F8" i="1"/>
  <c r="F9" i="1"/>
  <c r="H9" i="1" s="1"/>
  <c r="F10" i="1"/>
  <c r="H10" i="1" s="1"/>
  <c r="F12" i="1"/>
  <c r="H12" i="1" s="1"/>
  <c r="F13" i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F21" i="1"/>
  <c r="F22" i="1"/>
  <c r="F23" i="1"/>
  <c r="F24" i="1"/>
  <c r="F25" i="1"/>
  <c r="F26" i="1"/>
  <c r="H26" i="1" s="1"/>
  <c r="F27" i="1"/>
  <c r="H27" i="1" s="1"/>
  <c r="F28" i="1"/>
  <c r="F29" i="1"/>
  <c r="F30" i="1"/>
  <c r="F31" i="1"/>
  <c r="F32" i="1"/>
  <c r="F33" i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H4" i="1"/>
  <c r="I5" i="1" s="1"/>
  <c r="F4" i="1"/>
  <c r="T10" i="1" l="1"/>
</calcChain>
</file>

<file path=xl/sharedStrings.xml><?xml version="1.0" encoding="utf-8"?>
<sst xmlns="http://schemas.openxmlformats.org/spreadsheetml/2006/main" count="122" uniqueCount="37">
  <si>
    <t>MDF 6mm</t>
  </si>
  <si>
    <t>Price/m2</t>
  </si>
  <si>
    <t>Surface (m2)</t>
  </si>
  <si>
    <t>Height (mm)</t>
  </si>
  <si>
    <t>Width (mm)</t>
  </si>
  <si>
    <t>-</t>
  </si>
  <si>
    <t>Date</t>
  </si>
  <si>
    <t>Material</t>
  </si>
  <si>
    <t>Daily Subtotal</t>
  </si>
  <si>
    <t>Payed</t>
  </si>
  <si>
    <t>Yes</t>
  </si>
  <si>
    <t>No</t>
  </si>
  <si>
    <t>Aluminium</t>
  </si>
  <si>
    <t>Location</t>
  </si>
  <si>
    <t>SKIL</t>
  </si>
  <si>
    <t>SPOT</t>
  </si>
  <si>
    <t>Total Price</t>
  </si>
  <si>
    <t>CHF</t>
  </si>
  <si>
    <t>Mass (g)</t>
  </si>
  <si>
    <t>Price/g</t>
  </si>
  <si>
    <t>PETG Gris</t>
  </si>
  <si>
    <t>Price MDF</t>
  </si>
  <si>
    <t>Price 3d print</t>
  </si>
  <si>
    <t>Other prices</t>
  </si>
  <si>
    <t>Screws M3x20-22</t>
  </si>
  <si>
    <t>Screws M4x12</t>
  </si>
  <si>
    <t>Quantity</t>
  </si>
  <si>
    <t>Price/Unit</t>
  </si>
  <si>
    <t>Consumable Price</t>
  </si>
  <si>
    <t>PETG Blanc</t>
  </si>
  <si>
    <t>PETG Noir</t>
  </si>
  <si>
    <t xml:space="preserve">SPOT </t>
  </si>
  <si>
    <t>Screws &amp; Nuts</t>
  </si>
  <si>
    <t>Scres, Nuts &amp; Aluminium</t>
  </si>
  <si>
    <t>Screws</t>
  </si>
  <si>
    <t>PETG</t>
  </si>
  <si>
    <t>Screws and 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</si>
</sst>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D710-86AB-4E1C-AE3F-7EBA856A63EA}">
  <dimension ref="B2:U158"/>
  <sheetViews>
    <sheetView tabSelected="1" topLeftCell="A16" workbookViewId="0">
      <selection activeCell="N31" sqref="N31"/>
    </sheetView>
  </sheetViews>
  <sheetFormatPr defaultRowHeight="14.4" x14ac:dyDescent="0.3"/>
  <cols>
    <col min="4" max="5" width="11.109375" customWidth="1"/>
    <col min="6" max="6" width="11.44140625" customWidth="1"/>
    <col min="9" max="9" width="12.33203125" customWidth="1"/>
    <col min="13" max="13" width="9.77734375" customWidth="1"/>
  </cols>
  <sheetData>
    <row r="2" spans="2:21" x14ac:dyDescent="0.3">
      <c r="B2" t="s">
        <v>6</v>
      </c>
      <c r="C2" t="s">
        <v>7</v>
      </c>
      <c r="D2" t="s">
        <v>4</v>
      </c>
      <c r="E2" t="s">
        <v>3</v>
      </c>
      <c r="F2" t="s">
        <v>2</v>
      </c>
      <c r="G2" t="s">
        <v>1</v>
      </c>
      <c r="H2" t="s">
        <v>21</v>
      </c>
      <c r="I2" t="s">
        <v>8</v>
      </c>
      <c r="J2" t="s">
        <v>9</v>
      </c>
      <c r="K2" t="s">
        <v>13</v>
      </c>
      <c r="L2" t="s">
        <v>18</v>
      </c>
      <c r="M2" t="s">
        <v>19</v>
      </c>
      <c r="N2" t="s">
        <v>22</v>
      </c>
      <c r="O2" t="s">
        <v>23</v>
      </c>
      <c r="P2" t="s">
        <v>26</v>
      </c>
      <c r="Q2" t="s">
        <v>27</v>
      </c>
      <c r="R2" t="s">
        <v>28</v>
      </c>
    </row>
    <row r="3" spans="2:21" x14ac:dyDescent="0.3">
      <c r="B3" s="1">
        <v>44872</v>
      </c>
      <c r="C3" t="s">
        <v>0</v>
      </c>
      <c r="D3" t="s">
        <v>5</v>
      </c>
      <c r="E3" t="s">
        <v>5</v>
      </c>
      <c r="F3" t="s">
        <v>5</v>
      </c>
      <c r="G3">
        <v>13</v>
      </c>
      <c r="H3">
        <v>0.5</v>
      </c>
      <c r="I3">
        <f xml:space="preserve"> H3</f>
        <v>0.5</v>
      </c>
      <c r="J3" t="s">
        <v>10</v>
      </c>
      <c r="K3" t="s">
        <v>14</v>
      </c>
      <c r="N3">
        <f>L3 * M3</f>
        <v>0</v>
      </c>
      <c r="O3">
        <v>0</v>
      </c>
      <c r="R3">
        <f>P3*Q3</f>
        <v>0</v>
      </c>
    </row>
    <row r="4" spans="2:21" x14ac:dyDescent="0.3">
      <c r="B4" s="1">
        <v>44873</v>
      </c>
      <c r="C4" t="s">
        <v>0</v>
      </c>
      <c r="D4">
        <v>550</v>
      </c>
      <c r="E4">
        <v>295</v>
      </c>
      <c r="F4">
        <f t="shared" ref="F4:F10" si="0">(D4/1000) * (E4/1000)</f>
        <v>0.16225000000000001</v>
      </c>
      <c r="G4">
        <v>13</v>
      </c>
      <c r="H4">
        <f t="shared" ref="H4:H10" si="1" xml:space="preserve"> F4*G4</f>
        <v>2.1092500000000003</v>
      </c>
      <c r="K4" t="s">
        <v>14</v>
      </c>
      <c r="N4">
        <f t="shared" ref="N4:N67" si="2">L4 * M4</f>
        <v>0</v>
      </c>
      <c r="O4">
        <v>0</v>
      </c>
      <c r="R4">
        <f t="shared" ref="R4:R67" si="3">P4*Q4</f>
        <v>0</v>
      </c>
    </row>
    <row r="5" spans="2:21" x14ac:dyDescent="0.3">
      <c r="B5" s="1">
        <v>44873</v>
      </c>
      <c r="C5" t="s">
        <v>0</v>
      </c>
      <c r="D5">
        <v>508</v>
      </c>
      <c r="E5">
        <v>160</v>
      </c>
      <c r="F5">
        <f t="shared" si="0"/>
        <v>8.1280000000000005E-2</v>
      </c>
      <c r="G5">
        <v>13</v>
      </c>
      <c r="H5">
        <f t="shared" si="1"/>
        <v>1.05664</v>
      </c>
      <c r="I5">
        <f>SUM(H4:H5)</f>
        <v>3.1658900000000001</v>
      </c>
      <c r="J5" t="s">
        <v>10</v>
      </c>
      <c r="K5" t="s">
        <v>14</v>
      </c>
      <c r="N5">
        <f t="shared" si="2"/>
        <v>0</v>
      </c>
      <c r="O5">
        <v>0</v>
      </c>
      <c r="R5">
        <f t="shared" si="3"/>
        <v>0</v>
      </c>
    </row>
    <row r="6" spans="2:21" x14ac:dyDescent="0.3">
      <c r="B6" s="1">
        <v>44874</v>
      </c>
      <c r="C6" t="s">
        <v>0</v>
      </c>
      <c r="D6">
        <v>535</v>
      </c>
      <c r="E6">
        <v>265</v>
      </c>
      <c r="F6">
        <f t="shared" si="0"/>
        <v>0.14177500000000001</v>
      </c>
      <c r="G6">
        <v>13</v>
      </c>
      <c r="H6">
        <f t="shared" si="1"/>
        <v>1.8430750000000002</v>
      </c>
      <c r="K6" t="s">
        <v>14</v>
      </c>
      <c r="N6">
        <f t="shared" si="2"/>
        <v>0</v>
      </c>
      <c r="O6">
        <v>0</v>
      </c>
      <c r="R6">
        <f t="shared" si="3"/>
        <v>0</v>
      </c>
    </row>
    <row r="7" spans="2:21" x14ac:dyDescent="0.3">
      <c r="B7" s="1">
        <v>44874</v>
      </c>
      <c r="C7" t="s">
        <v>0</v>
      </c>
      <c r="D7">
        <v>275</v>
      </c>
      <c r="E7">
        <v>219</v>
      </c>
      <c r="F7">
        <f t="shared" si="0"/>
        <v>6.0225000000000008E-2</v>
      </c>
      <c r="G7">
        <v>13</v>
      </c>
      <c r="H7">
        <f t="shared" si="1"/>
        <v>0.78292500000000009</v>
      </c>
      <c r="K7" t="s">
        <v>14</v>
      </c>
      <c r="N7">
        <f t="shared" si="2"/>
        <v>0</v>
      </c>
      <c r="O7">
        <v>0</v>
      </c>
      <c r="R7">
        <f t="shared" si="3"/>
        <v>0</v>
      </c>
    </row>
    <row r="8" spans="2:21" x14ac:dyDescent="0.3">
      <c r="B8" s="1">
        <v>44874</v>
      </c>
      <c r="C8" t="s">
        <v>0</v>
      </c>
      <c r="D8">
        <v>240</v>
      </c>
      <c r="E8">
        <v>182</v>
      </c>
      <c r="F8">
        <f t="shared" si="0"/>
        <v>4.3679999999999997E-2</v>
      </c>
      <c r="G8">
        <v>13</v>
      </c>
      <c r="H8">
        <f t="shared" si="1"/>
        <v>0.5678399999999999</v>
      </c>
      <c r="K8" t="s">
        <v>14</v>
      </c>
      <c r="N8">
        <f t="shared" si="2"/>
        <v>0</v>
      </c>
      <c r="O8">
        <v>0</v>
      </c>
      <c r="R8">
        <f t="shared" si="3"/>
        <v>0</v>
      </c>
    </row>
    <row r="9" spans="2:21" x14ac:dyDescent="0.3">
      <c r="B9" s="1">
        <v>44874</v>
      </c>
      <c r="C9" t="s">
        <v>0</v>
      </c>
      <c r="D9">
        <v>460</v>
      </c>
      <c r="E9">
        <v>250</v>
      </c>
      <c r="F9">
        <f t="shared" si="0"/>
        <v>0.115</v>
      </c>
      <c r="G9">
        <v>13</v>
      </c>
      <c r="H9">
        <f t="shared" si="1"/>
        <v>1.4950000000000001</v>
      </c>
      <c r="K9" t="s">
        <v>14</v>
      </c>
      <c r="N9">
        <f t="shared" si="2"/>
        <v>0</v>
      </c>
      <c r="O9">
        <v>0</v>
      </c>
      <c r="R9">
        <f t="shared" si="3"/>
        <v>0</v>
      </c>
    </row>
    <row r="10" spans="2:21" x14ac:dyDescent="0.3">
      <c r="B10" s="1">
        <v>44874</v>
      </c>
      <c r="C10" t="s">
        <v>0</v>
      </c>
      <c r="D10">
        <v>246</v>
      </c>
      <c r="E10">
        <v>201</v>
      </c>
      <c r="F10">
        <f t="shared" si="0"/>
        <v>4.9446000000000004E-2</v>
      </c>
      <c r="G10">
        <v>13</v>
      </c>
      <c r="H10">
        <f t="shared" si="1"/>
        <v>0.64279800000000009</v>
      </c>
      <c r="I10">
        <f>SUM(H6:H10)</f>
        <v>5.3316380000000008</v>
      </c>
      <c r="J10" t="s">
        <v>11</v>
      </c>
      <c r="K10" t="s">
        <v>14</v>
      </c>
      <c r="N10">
        <f t="shared" si="2"/>
        <v>0</v>
      </c>
      <c r="O10">
        <v>0</v>
      </c>
      <c r="R10">
        <f t="shared" si="3"/>
        <v>0</v>
      </c>
      <c r="S10" t="s">
        <v>16</v>
      </c>
      <c r="T10">
        <f>SUM(H3:H128) + SUM(N3:N128)+ SUM(O3:O128)+ SUM(R3:R128)</f>
        <v>26.881384952000001</v>
      </c>
      <c r="U10" t="s">
        <v>17</v>
      </c>
    </row>
    <row r="11" spans="2:21" x14ac:dyDescent="0.3">
      <c r="B11" s="1">
        <v>44890</v>
      </c>
      <c r="C11" t="s">
        <v>12</v>
      </c>
      <c r="D11" t="s">
        <v>5</v>
      </c>
      <c r="E11" t="s">
        <v>5</v>
      </c>
      <c r="F11" t="s">
        <v>5</v>
      </c>
      <c r="G11" t="s">
        <v>5</v>
      </c>
      <c r="H11">
        <v>0</v>
      </c>
      <c r="I11">
        <f>N11</f>
        <v>0</v>
      </c>
      <c r="J11" t="s">
        <v>11</v>
      </c>
      <c r="K11" t="s">
        <v>15</v>
      </c>
      <c r="N11">
        <f t="shared" si="2"/>
        <v>0</v>
      </c>
      <c r="O11">
        <v>6</v>
      </c>
      <c r="R11">
        <f t="shared" si="3"/>
        <v>0</v>
      </c>
    </row>
    <row r="12" spans="2:21" x14ac:dyDescent="0.3">
      <c r="B12" s="1">
        <v>44893</v>
      </c>
      <c r="C12" t="s">
        <v>0</v>
      </c>
      <c r="D12">
        <v>55</v>
      </c>
      <c r="E12">
        <v>159.03</v>
      </c>
      <c r="F12">
        <f t="shared" ref="F12:F67" si="4">(D12/1000) * (E12/1000)</f>
        <v>8.7466499999999999E-3</v>
      </c>
      <c r="G12">
        <v>10.88</v>
      </c>
      <c r="H12">
        <f t="shared" ref="H12:H67" si="5" xml:space="preserve"> F12*G12</f>
        <v>9.5163552000000012E-2</v>
      </c>
      <c r="J12" t="s">
        <v>11</v>
      </c>
      <c r="K12" t="s">
        <v>15</v>
      </c>
      <c r="N12">
        <f t="shared" si="2"/>
        <v>0</v>
      </c>
      <c r="O12">
        <v>0</v>
      </c>
      <c r="R12">
        <f t="shared" si="3"/>
        <v>0</v>
      </c>
    </row>
    <row r="13" spans="2:21" x14ac:dyDescent="0.3">
      <c r="B13" s="1">
        <v>44893</v>
      </c>
      <c r="C13" t="s">
        <v>20</v>
      </c>
      <c r="F13">
        <f t="shared" si="4"/>
        <v>0</v>
      </c>
      <c r="H13">
        <f t="shared" si="5"/>
        <v>0</v>
      </c>
      <c r="J13" t="s">
        <v>11</v>
      </c>
      <c r="K13" t="s">
        <v>15</v>
      </c>
      <c r="L13">
        <v>33.840000000000003</v>
      </c>
      <c r="N13">
        <f t="shared" si="2"/>
        <v>0</v>
      </c>
      <c r="O13">
        <v>0</v>
      </c>
      <c r="R13">
        <f t="shared" si="3"/>
        <v>0</v>
      </c>
    </row>
    <row r="14" spans="2:21" x14ac:dyDescent="0.3">
      <c r="B14" s="1">
        <v>44893</v>
      </c>
      <c r="C14" t="s">
        <v>20</v>
      </c>
      <c r="F14">
        <f t="shared" si="4"/>
        <v>0</v>
      </c>
      <c r="H14">
        <f t="shared" si="5"/>
        <v>0</v>
      </c>
      <c r="J14" t="s">
        <v>11</v>
      </c>
      <c r="K14" t="s">
        <v>15</v>
      </c>
      <c r="L14">
        <v>22</v>
      </c>
      <c r="N14">
        <f t="shared" si="2"/>
        <v>0</v>
      </c>
      <c r="O14">
        <v>0</v>
      </c>
      <c r="R14">
        <f t="shared" si="3"/>
        <v>0</v>
      </c>
    </row>
    <row r="15" spans="2:21" x14ac:dyDescent="0.3">
      <c r="B15" s="1">
        <v>44893</v>
      </c>
      <c r="C15" t="s">
        <v>0</v>
      </c>
      <c r="D15">
        <v>55</v>
      </c>
      <c r="E15">
        <v>166</v>
      </c>
      <c r="F15">
        <f t="shared" si="4"/>
        <v>9.130000000000001E-3</v>
      </c>
      <c r="G15">
        <v>10.88</v>
      </c>
      <c r="H15">
        <f t="shared" si="5"/>
        <v>9.9334400000000017E-2</v>
      </c>
      <c r="J15" t="s">
        <v>11</v>
      </c>
      <c r="K15" t="s">
        <v>15</v>
      </c>
      <c r="N15">
        <f t="shared" si="2"/>
        <v>0</v>
      </c>
      <c r="O15">
        <v>0</v>
      </c>
      <c r="R15">
        <f t="shared" si="3"/>
        <v>0</v>
      </c>
    </row>
    <row r="16" spans="2:21" x14ac:dyDescent="0.3">
      <c r="B16" s="1">
        <v>44893</v>
      </c>
      <c r="C16" t="s">
        <v>24</v>
      </c>
      <c r="F16">
        <f t="shared" si="4"/>
        <v>0</v>
      </c>
      <c r="H16">
        <f t="shared" si="5"/>
        <v>0</v>
      </c>
      <c r="J16" t="s">
        <v>11</v>
      </c>
      <c r="K16" t="s">
        <v>15</v>
      </c>
      <c r="N16">
        <f t="shared" si="2"/>
        <v>0</v>
      </c>
      <c r="O16">
        <v>0</v>
      </c>
      <c r="P16">
        <v>16</v>
      </c>
      <c r="R16">
        <f t="shared" si="3"/>
        <v>0</v>
      </c>
    </row>
    <row r="17" spans="2:18" x14ac:dyDescent="0.3">
      <c r="B17" s="1">
        <v>44893</v>
      </c>
      <c r="C17" t="s">
        <v>25</v>
      </c>
      <c r="F17">
        <f t="shared" si="4"/>
        <v>0</v>
      </c>
      <c r="H17">
        <f t="shared" si="5"/>
        <v>0</v>
      </c>
      <c r="J17" t="s">
        <v>11</v>
      </c>
      <c r="K17" t="s">
        <v>15</v>
      </c>
      <c r="N17">
        <f t="shared" si="2"/>
        <v>0</v>
      </c>
      <c r="O17">
        <v>0</v>
      </c>
      <c r="P17">
        <v>12</v>
      </c>
      <c r="R17">
        <f t="shared" si="3"/>
        <v>0</v>
      </c>
    </row>
    <row r="18" spans="2:18" x14ac:dyDescent="0.3">
      <c r="B18" s="1">
        <v>44894</v>
      </c>
      <c r="C18" t="s">
        <v>0</v>
      </c>
      <c r="D18">
        <v>150</v>
      </c>
      <c r="E18">
        <v>205</v>
      </c>
      <c r="F18">
        <f t="shared" si="4"/>
        <v>3.0749999999999996E-2</v>
      </c>
      <c r="G18">
        <v>10.88</v>
      </c>
      <c r="H18">
        <f t="shared" si="5"/>
        <v>0.33455999999999997</v>
      </c>
      <c r="J18" t="s">
        <v>11</v>
      </c>
      <c r="K18" t="s">
        <v>15</v>
      </c>
      <c r="N18">
        <f t="shared" si="2"/>
        <v>0</v>
      </c>
      <c r="O18">
        <v>0</v>
      </c>
      <c r="R18">
        <f t="shared" si="3"/>
        <v>0</v>
      </c>
    </row>
    <row r="19" spans="2:18" x14ac:dyDescent="0.3">
      <c r="B19" s="1">
        <v>44894</v>
      </c>
      <c r="C19" t="s">
        <v>20</v>
      </c>
      <c r="F19">
        <f t="shared" si="4"/>
        <v>0</v>
      </c>
      <c r="H19">
        <f t="shared" si="5"/>
        <v>0</v>
      </c>
      <c r="J19" t="s">
        <v>11</v>
      </c>
      <c r="K19" t="s">
        <v>15</v>
      </c>
      <c r="L19">
        <v>23</v>
      </c>
      <c r="N19">
        <f t="shared" si="2"/>
        <v>0</v>
      </c>
      <c r="O19">
        <v>0</v>
      </c>
      <c r="R19">
        <f t="shared" si="3"/>
        <v>0</v>
      </c>
    </row>
    <row r="20" spans="2:18" x14ac:dyDescent="0.3">
      <c r="B20" s="1">
        <v>44894</v>
      </c>
      <c r="C20" t="s">
        <v>20</v>
      </c>
      <c r="F20">
        <f t="shared" si="4"/>
        <v>0</v>
      </c>
      <c r="H20">
        <f t="shared" si="5"/>
        <v>0</v>
      </c>
      <c r="J20" t="s">
        <v>11</v>
      </c>
      <c r="K20" t="s">
        <v>15</v>
      </c>
      <c r="L20">
        <v>40</v>
      </c>
      <c r="N20">
        <f t="shared" si="2"/>
        <v>0</v>
      </c>
      <c r="O20">
        <v>0</v>
      </c>
      <c r="R20">
        <f t="shared" si="3"/>
        <v>0</v>
      </c>
    </row>
    <row r="21" spans="2:18" x14ac:dyDescent="0.3">
      <c r="B21" s="1">
        <v>44894</v>
      </c>
      <c r="C21" t="s">
        <v>29</v>
      </c>
      <c r="F21">
        <f t="shared" si="4"/>
        <v>0</v>
      </c>
      <c r="H21">
        <f t="shared" si="5"/>
        <v>0</v>
      </c>
      <c r="J21" t="s">
        <v>11</v>
      </c>
      <c r="K21" t="s">
        <v>15</v>
      </c>
      <c r="L21">
        <v>34</v>
      </c>
      <c r="N21">
        <f t="shared" si="2"/>
        <v>0</v>
      </c>
      <c r="O21">
        <v>0</v>
      </c>
      <c r="R21">
        <f t="shared" si="3"/>
        <v>0</v>
      </c>
    </row>
    <row r="22" spans="2:18" x14ac:dyDescent="0.3">
      <c r="B22" s="1">
        <v>44895</v>
      </c>
      <c r="C22" t="s">
        <v>29</v>
      </c>
      <c r="F22">
        <f t="shared" si="4"/>
        <v>0</v>
      </c>
      <c r="H22">
        <f t="shared" si="5"/>
        <v>0</v>
      </c>
      <c r="J22" t="s">
        <v>11</v>
      </c>
      <c r="K22" t="s">
        <v>15</v>
      </c>
      <c r="L22">
        <v>29</v>
      </c>
      <c r="N22">
        <f t="shared" si="2"/>
        <v>0</v>
      </c>
      <c r="O22">
        <v>0</v>
      </c>
      <c r="R22">
        <f t="shared" si="3"/>
        <v>0</v>
      </c>
    </row>
    <row r="23" spans="2:18" x14ac:dyDescent="0.3">
      <c r="B23" s="1">
        <v>44900</v>
      </c>
      <c r="C23" t="s">
        <v>30</v>
      </c>
      <c r="F23">
        <f t="shared" si="4"/>
        <v>0</v>
      </c>
      <c r="H23">
        <f t="shared" si="5"/>
        <v>0</v>
      </c>
      <c r="J23" t="s">
        <v>11</v>
      </c>
      <c r="K23" t="s">
        <v>15</v>
      </c>
      <c r="L23">
        <v>45</v>
      </c>
      <c r="N23">
        <f t="shared" si="2"/>
        <v>0</v>
      </c>
      <c r="O23">
        <v>0</v>
      </c>
      <c r="R23">
        <f t="shared" si="3"/>
        <v>0</v>
      </c>
    </row>
    <row r="24" spans="2:18" x14ac:dyDescent="0.3">
      <c r="B24" s="1">
        <v>44900</v>
      </c>
      <c r="C24" t="s">
        <v>30</v>
      </c>
      <c r="F24">
        <f t="shared" si="4"/>
        <v>0</v>
      </c>
      <c r="H24">
        <f t="shared" si="5"/>
        <v>0</v>
      </c>
      <c r="J24" t="s">
        <v>11</v>
      </c>
      <c r="K24" t="s">
        <v>15</v>
      </c>
      <c r="L24">
        <v>37</v>
      </c>
      <c r="N24">
        <f t="shared" si="2"/>
        <v>0</v>
      </c>
      <c r="O24">
        <v>0</v>
      </c>
      <c r="R24">
        <f t="shared" si="3"/>
        <v>0</v>
      </c>
    </row>
    <row r="25" spans="2:18" x14ac:dyDescent="0.3">
      <c r="B25" s="1">
        <v>44900</v>
      </c>
      <c r="C25" t="s">
        <v>29</v>
      </c>
      <c r="F25">
        <f t="shared" si="4"/>
        <v>0</v>
      </c>
      <c r="H25">
        <f t="shared" si="5"/>
        <v>0</v>
      </c>
      <c r="J25" t="s">
        <v>11</v>
      </c>
      <c r="K25" t="s">
        <v>31</v>
      </c>
      <c r="L25">
        <v>23</v>
      </c>
      <c r="N25">
        <f t="shared" si="2"/>
        <v>0</v>
      </c>
      <c r="O25">
        <v>0</v>
      </c>
      <c r="R25">
        <f t="shared" si="3"/>
        <v>0</v>
      </c>
    </row>
    <row r="26" spans="2:18" x14ac:dyDescent="0.3">
      <c r="B26" s="1">
        <v>44900</v>
      </c>
      <c r="C26" t="s">
        <v>0</v>
      </c>
      <c r="D26">
        <v>556</v>
      </c>
      <c r="E26">
        <v>220</v>
      </c>
      <c r="F26">
        <f t="shared" si="4"/>
        <v>0.12232000000000001</v>
      </c>
      <c r="G26">
        <v>13</v>
      </c>
      <c r="H26">
        <f t="shared" si="5"/>
        <v>1.5901600000000002</v>
      </c>
      <c r="J26" t="s">
        <v>11</v>
      </c>
      <c r="K26" t="s">
        <v>15</v>
      </c>
      <c r="N26">
        <f t="shared" si="2"/>
        <v>0</v>
      </c>
      <c r="O26">
        <v>0</v>
      </c>
      <c r="R26">
        <f t="shared" si="3"/>
        <v>0</v>
      </c>
    </row>
    <row r="27" spans="2:18" x14ac:dyDescent="0.3">
      <c r="B27" s="1">
        <v>44900</v>
      </c>
      <c r="C27" t="s">
        <v>0</v>
      </c>
      <c r="D27">
        <v>85</v>
      </c>
      <c r="E27">
        <v>255</v>
      </c>
      <c r="F27">
        <f t="shared" si="4"/>
        <v>2.1675000000000003E-2</v>
      </c>
      <c r="G27">
        <v>13</v>
      </c>
      <c r="H27">
        <f t="shared" si="5"/>
        <v>0.28177500000000005</v>
      </c>
      <c r="J27" t="s">
        <v>11</v>
      </c>
      <c r="K27" t="s">
        <v>15</v>
      </c>
      <c r="N27">
        <f t="shared" si="2"/>
        <v>0</v>
      </c>
      <c r="O27">
        <v>0</v>
      </c>
      <c r="R27">
        <f t="shared" si="3"/>
        <v>0</v>
      </c>
    </row>
    <row r="28" spans="2:18" x14ac:dyDescent="0.3">
      <c r="B28" s="1">
        <v>44901</v>
      </c>
      <c r="C28" t="s">
        <v>12</v>
      </c>
      <c r="F28">
        <f t="shared" si="4"/>
        <v>0</v>
      </c>
      <c r="H28">
        <f t="shared" si="5"/>
        <v>0</v>
      </c>
      <c r="J28" t="s">
        <v>11</v>
      </c>
      <c r="K28" t="s">
        <v>15</v>
      </c>
      <c r="L28">
        <v>5</v>
      </c>
      <c r="M28">
        <f>20/1000</f>
        <v>0.02</v>
      </c>
      <c r="N28">
        <f t="shared" si="2"/>
        <v>0.1</v>
      </c>
      <c r="O28">
        <v>0</v>
      </c>
      <c r="R28">
        <f t="shared" si="3"/>
        <v>0</v>
      </c>
    </row>
    <row r="29" spans="2:18" x14ac:dyDescent="0.3">
      <c r="B29" s="1">
        <v>44901</v>
      </c>
      <c r="C29" t="s">
        <v>32</v>
      </c>
      <c r="F29">
        <f t="shared" si="4"/>
        <v>0</v>
      </c>
      <c r="H29">
        <f t="shared" si="5"/>
        <v>0</v>
      </c>
      <c r="J29" t="s">
        <v>11</v>
      </c>
      <c r="K29" t="s">
        <v>15</v>
      </c>
      <c r="N29">
        <f t="shared" si="2"/>
        <v>0</v>
      </c>
      <c r="O29">
        <v>0</v>
      </c>
      <c r="P29">
        <v>1</v>
      </c>
      <c r="Q29">
        <v>1.5</v>
      </c>
      <c r="R29">
        <f t="shared" si="3"/>
        <v>1.5</v>
      </c>
    </row>
    <row r="30" spans="2:18" x14ac:dyDescent="0.3">
      <c r="B30" s="1">
        <v>44902</v>
      </c>
      <c r="C30" t="s">
        <v>33</v>
      </c>
      <c r="F30">
        <f t="shared" si="4"/>
        <v>0</v>
      </c>
      <c r="H30">
        <f t="shared" si="5"/>
        <v>0</v>
      </c>
      <c r="J30" t="s">
        <v>11</v>
      </c>
      <c r="K30" t="s">
        <v>15</v>
      </c>
      <c r="N30">
        <f t="shared" si="2"/>
        <v>0</v>
      </c>
      <c r="O30">
        <v>0</v>
      </c>
      <c r="P30">
        <v>1</v>
      </c>
      <c r="Q30">
        <v>0.45</v>
      </c>
      <c r="R30">
        <f t="shared" si="3"/>
        <v>0.45</v>
      </c>
    </row>
    <row r="31" spans="2:18" x14ac:dyDescent="0.3">
      <c r="B31" s="1">
        <v>44902</v>
      </c>
      <c r="C31" t="s">
        <v>34</v>
      </c>
      <c r="F31">
        <f t="shared" si="4"/>
        <v>0</v>
      </c>
      <c r="H31">
        <f t="shared" si="5"/>
        <v>0</v>
      </c>
      <c r="J31" t="s">
        <v>11</v>
      </c>
      <c r="K31" t="s">
        <v>15</v>
      </c>
      <c r="N31">
        <f t="shared" si="2"/>
        <v>0</v>
      </c>
      <c r="O31">
        <v>0</v>
      </c>
      <c r="P31">
        <v>3.4</v>
      </c>
      <c r="Q31">
        <v>0.05</v>
      </c>
      <c r="R31">
        <f t="shared" si="3"/>
        <v>0.17</v>
      </c>
    </row>
    <row r="32" spans="2:18" x14ac:dyDescent="0.3">
      <c r="B32" s="1">
        <v>44902</v>
      </c>
      <c r="C32" t="s">
        <v>34</v>
      </c>
      <c r="F32">
        <f t="shared" si="4"/>
        <v>0</v>
      </c>
      <c r="H32">
        <f t="shared" si="5"/>
        <v>0</v>
      </c>
      <c r="J32" t="s">
        <v>11</v>
      </c>
      <c r="K32" t="s">
        <v>15</v>
      </c>
      <c r="N32">
        <f t="shared" si="2"/>
        <v>0</v>
      </c>
      <c r="O32">
        <v>0</v>
      </c>
      <c r="P32">
        <v>4.5</v>
      </c>
      <c r="Q32">
        <v>0.05</v>
      </c>
      <c r="R32">
        <f t="shared" si="3"/>
        <v>0.22500000000000001</v>
      </c>
    </row>
    <row r="33" spans="2:18" x14ac:dyDescent="0.3">
      <c r="B33" s="1">
        <v>44902</v>
      </c>
      <c r="C33" t="s">
        <v>35</v>
      </c>
      <c r="F33">
        <f t="shared" si="4"/>
        <v>0</v>
      </c>
      <c r="H33">
        <f t="shared" si="5"/>
        <v>0</v>
      </c>
      <c r="J33" t="s">
        <v>11</v>
      </c>
      <c r="K33" t="s">
        <v>15</v>
      </c>
      <c r="L33">
        <v>131</v>
      </c>
      <c r="N33">
        <f t="shared" si="2"/>
        <v>0</v>
      </c>
      <c r="O33">
        <v>0</v>
      </c>
      <c r="R33">
        <f t="shared" si="3"/>
        <v>0</v>
      </c>
    </row>
    <row r="34" spans="2:18" x14ac:dyDescent="0.3">
      <c r="B34" s="1">
        <v>44907</v>
      </c>
      <c r="C34" t="s">
        <v>0</v>
      </c>
      <c r="D34">
        <v>630</v>
      </c>
      <c r="E34">
        <v>241</v>
      </c>
      <c r="F34">
        <f t="shared" si="4"/>
        <v>0.15182999999999999</v>
      </c>
      <c r="G34">
        <v>13</v>
      </c>
      <c r="H34">
        <f t="shared" si="5"/>
        <v>1.9737899999999999</v>
      </c>
      <c r="J34" t="s">
        <v>11</v>
      </c>
      <c r="K34" t="s">
        <v>15</v>
      </c>
      <c r="N34">
        <f t="shared" si="2"/>
        <v>0</v>
      </c>
      <c r="O34">
        <v>0</v>
      </c>
      <c r="R34">
        <f t="shared" si="3"/>
        <v>0</v>
      </c>
    </row>
    <row r="35" spans="2:18" x14ac:dyDescent="0.3">
      <c r="B35" s="1">
        <v>44907</v>
      </c>
      <c r="C35" t="s">
        <v>36</v>
      </c>
      <c r="F35">
        <f t="shared" si="4"/>
        <v>0</v>
      </c>
      <c r="H35">
        <f t="shared" si="5"/>
        <v>0</v>
      </c>
      <c r="N35">
        <f t="shared" si="2"/>
        <v>0</v>
      </c>
      <c r="O35">
        <v>0</v>
      </c>
      <c r="P35">
        <v>15.7</v>
      </c>
      <c r="Q35">
        <v>0.05</v>
      </c>
      <c r="R35">
        <f t="shared" si="3"/>
        <v>0.78500000000000003</v>
      </c>
    </row>
    <row r="36" spans="2:18" x14ac:dyDescent="0.3">
      <c r="B36" s="1">
        <v>44908</v>
      </c>
      <c r="C36" t="s">
        <v>34</v>
      </c>
      <c r="F36">
        <f t="shared" si="4"/>
        <v>0</v>
      </c>
      <c r="H36">
        <f t="shared" si="5"/>
        <v>0</v>
      </c>
      <c r="N36">
        <f t="shared" si="2"/>
        <v>0</v>
      </c>
      <c r="O36">
        <v>0</v>
      </c>
      <c r="P36">
        <v>7.4</v>
      </c>
      <c r="Q36">
        <v>0.05</v>
      </c>
      <c r="R36">
        <f t="shared" si="3"/>
        <v>0.37000000000000005</v>
      </c>
    </row>
    <row r="37" spans="2:18" x14ac:dyDescent="0.3">
      <c r="B37" s="1">
        <v>44908</v>
      </c>
      <c r="C37" t="s">
        <v>0</v>
      </c>
      <c r="D37">
        <v>786</v>
      </c>
      <c r="E37">
        <v>169</v>
      </c>
      <c r="F37">
        <f t="shared" si="4"/>
        <v>0.13283400000000001</v>
      </c>
      <c r="G37">
        <v>13</v>
      </c>
      <c r="H37">
        <f t="shared" si="5"/>
        <v>1.726842</v>
      </c>
      <c r="N37">
        <f t="shared" si="2"/>
        <v>0</v>
      </c>
      <c r="O37">
        <v>0</v>
      </c>
      <c r="R37">
        <f t="shared" si="3"/>
        <v>0</v>
      </c>
    </row>
    <row r="38" spans="2:18" x14ac:dyDescent="0.3">
      <c r="B38" s="1">
        <v>44908</v>
      </c>
      <c r="C38" t="s">
        <v>0</v>
      </c>
      <c r="D38">
        <v>115</v>
      </c>
      <c r="E38">
        <v>160</v>
      </c>
      <c r="F38">
        <f t="shared" si="4"/>
        <v>1.84E-2</v>
      </c>
      <c r="G38">
        <v>13</v>
      </c>
      <c r="H38">
        <f t="shared" si="5"/>
        <v>0.2392</v>
      </c>
      <c r="N38">
        <f t="shared" si="2"/>
        <v>0</v>
      </c>
      <c r="O38">
        <v>0</v>
      </c>
      <c r="R38">
        <f t="shared" si="3"/>
        <v>0</v>
      </c>
    </row>
    <row r="39" spans="2:18" x14ac:dyDescent="0.3">
      <c r="B39" s="1">
        <v>44909</v>
      </c>
      <c r="C39" t="s">
        <v>0</v>
      </c>
      <c r="D39">
        <v>628</v>
      </c>
      <c r="E39">
        <v>238</v>
      </c>
      <c r="F39">
        <f t="shared" si="4"/>
        <v>0.14946399999999999</v>
      </c>
      <c r="G39">
        <v>13</v>
      </c>
      <c r="H39">
        <f t="shared" si="5"/>
        <v>1.9430319999999999</v>
      </c>
      <c r="N39">
        <f t="shared" si="2"/>
        <v>0</v>
      </c>
      <c r="O39">
        <v>0</v>
      </c>
      <c r="R39">
        <f t="shared" si="3"/>
        <v>0</v>
      </c>
    </row>
    <row r="40" spans="2:18" x14ac:dyDescent="0.3">
      <c r="F40">
        <f t="shared" si="4"/>
        <v>0</v>
      </c>
      <c r="H40">
        <f t="shared" si="5"/>
        <v>0</v>
      </c>
      <c r="N40">
        <f t="shared" si="2"/>
        <v>0</v>
      </c>
      <c r="O40">
        <v>0</v>
      </c>
      <c r="R40">
        <f t="shared" si="3"/>
        <v>0</v>
      </c>
    </row>
    <row r="41" spans="2:18" x14ac:dyDescent="0.3">
      <c r="F41">
        <f t="shared" si="4"/>
        <v>0</v>
      </c>
      <c r="H41">
        <f t="shared" si="5"/>
        <v>0</v>
      </c>
      <c r="N41">
        <f t="shared" si="2"/>
        <v>0</v>
      </c>
      <c r="O41">
        <v>0</v>
      </c>
      <c r="R41">
        <f t="shared" si="3"/>
        <v>0</v>
      </c>
    </row>
    <row r="42" spans="2:18" x14ac:dyDescent="0.3">
      <c r="F42">
        <f t="shared" si="4"/>
        <v>0</v>
      </c>
      <c r="H42">
        <f t="shared" si="5"/>
        <v>0</v>
      </c>
      <c r="N42">
        <f t="shared" si="2"/>
        <v>0</v>
      </c>
      <c r="O42">
        <v>0</v>
      </c>
      <c r="R42">
        <f t="shared" si="3"/>
        <v>0</v>
      </c>
    </row>
    <row r="43" spans="2:18" x14ac:dyDescent="0.3">
      <c r="F43">
        <f t="shared" si="4"/>
        <v>0</v>
      </c>
      <c r="H43">
        <f t="shared" si="5"/>
        <v>0</v>
      </c>
      <c r="N43">
        <f t="shared" si="2"/>
        <v>0</v>
      </c>
      <c r="O43">
        <v>0</v>
      </c>
      <c r="R43">
        <f t="shared" si="3"/>
        <v>0</v>
      </c>
    </row>
    <row r="44" spans="2:18" x14ac:dyDescent="0.3">
      <c r="F44">
        <f t="shared" si="4"/>
        <v>0</v>
      </c>
      <c r="H44">
        <f t="shared" si="5"/>
        <v>0</v>
      </c>
      <c r="N44">
        <f t="shared" si="2"/>
        <v>0</v>
      </c>
      <c r="O44">
        <v>0</v>
      </c>
      <c r="R44">
        <f t="shared" si="3"/>
        <v>0</v>
      </c>
    </row>
    <row r="45" spans="2:18" x14ac:dyDescent="0.3">
      <c r="F45">
        <f t="shared" si="4"/>
        <v>0</v>
      </c>
      <c r="H45">
        <f t="shared" si="5"/>
        <v>0</v>
      </c>
      <c r="N45">
        <f t="shared" si="2"/>
        <v>0</v>
      </c>
      <c r="O45">
        <v>0</v>
      </c>
      <c r="R45">
        <f t="shared" si="3"/>
        <v>0</v>
      </c>
    </row>
    <row r="46" spans="2:18" x14ac:dyDescent="0.3">
      <c r="F46">
        <f t="shared" si="4"/>
        <v>0</v>
      </c>
      <c r="H46">
        <f t="shared" si="5"/>
        <v>0</v>
      </c>
      <c r="N46">
        <f t="shared" si="2"/>
        <v>0</v>
      </c>
      <c r="O46">
        <v>0</v>
      </c>
      <c r="R46">
        <f t="shared" si="3"/>
        <v>0</v>
      </c>
    </row>
    <row r="47" spans="2:18" x14ac:dyDescent="0.3">
      <c r="F47">
        <f t="shared" si="4"/>
        <v>0</v>
      </c>
      <c r="H47">
        <f t="shared" si="5"/>
        <v>0</v>
      </c>
      <c r="N47">
        <f t="shared" si="2"/>
        <v>0</v>
      </c>
      <c r="O47">
        <v>0</v>
      </c>
      <c r="R47">
        <f t="shared" si="3"/>
        <v>0</v>
      </c>
    </row>
    <row r="48" spans="2:18" x14ac:dyDescent="0.3">
      <c r="F48">
        <f t="shared" si="4"/>
        <v>0</v>
      </c>
      <c r="H48">
        <f t="shared" si="5"/>
        <v>0</v>
      </c>
      <c r="N48">
        <f t="shared" si="2"/>
        <v>0</v>
      </c>
      <c r="O48">
        <v>0</v>
      </c>
      <c r="R48">
        <f t="shared" si="3"/>
        <v>0</v>
      </c>
    </row>
    <row r="49" spans="6:18" x14ac:dyDescent="0.3">
      <c r="F49">
        <f t="shared" si="4"/>
        <v>0</v>
      </c>
      <c r="H49">
        <f t="shared" si="5"/>
        <v>0</v>
      </c>
      <c r="N49">
        <f t="shared" si="2"/>
        <v>0</v>
      </c>
      <c r="O49">
        <v>0</v>
      </c>
      <c r="R49">
        <f t="shared" si="3"/>
        <v>0</v>
      </c>
    </row>
    <row r="50" spans="6:18" x14ac:dyDescent="0.3">
      <c r="F50">
        <f t="shared" si="4"/>
        <v>0</v>
      </c>
      <c r="H50">
        <f t="shared" si="5"/>
        <v>0</v>
      </c>
      <c r="N50">
        <f t="shared" si="2"/>
        <v>0</v>
      </c>
      <c r="O50">
        <v>0</v>
      </c>
      <c r="R50">
        <f t="shared" si="3"/>
        <v>0</v>
      </c>
    </row>
    <row r="51" spans="6:18" x14ac:dyDescent="0.3">
      <c r="F51">
        <f t="shared" si="4"/>
        <v>0</v>
      </c>
      <c r="H51">
        <f t="shared" si="5"/>
        <v>0</v>
      </c>
      <c r="N51">
        <f t="shared" si="2"/>
        <v>0</v>
      </c>
      <c r="O51">
        <v>0</v>
      </c>
      <c r="R51">
        <f t="shared" si="3"/>
        <v>0</v>
      </c>
    </row>
    <row r="52" spans="6:18" x14ac:dyDescent="0.3">
      <c r="F52">
        <f t="shared" si="4"/>
        <v>0</v>
      </c>
      <c r="H52">
        <f t="shared" si="5"/>
        <v>0</v>
      </c>
      <c r="N52">
        <f t="shared" si="2"/>
        <v>0</v>
      </c>
      <c r="O52">
        <v>0</v>
      </c>
      <c r="R52">
        <f t="shared" si="3"/>
        <v>0</v>
      </c>
    </row>
    <row r="53" spans="6:18" x14ac:dyDescent="0.3">
      <c r="F53">
        <f t="shared" si="4"/>
        <v>0</v>
      </c>
      <c r="H53">
        <f t="shared" si="5"/>
        <v>0</v>
      </c>
      <c r="N53">
        <f t="shared" si="2"/>
        <v>0</v>
      </c>
      <c r="O53">
        <v>0</v>
      </c>
      <c r="R53">
        <f t="shared" si="3"/>
        <v>0</v>
      </c>
    </row>
    <row r="54" spans="6:18" x14ac:dyDescent="0.3">
      <c r="F54">
        <f t="shared" si="4"/>
        <v>0</v>
      </c>
      <c r="H54">
        <f t="shared" si="5"/>
        <v>0</v>
      </c>
      <c r="N54">
        <f t="shared" si="2"/>
        <v>0</v>
      </c>
      <c r="O54">
        <v>0</v>
      </c>
      <c r="R54">
        <f t="shared" si="3"/>
        <v>0</v>
      </c>
    </row>
    <row r="55" spans="6:18" x14ac:dyDescent="0.3">
      <c r="F55">
        <f t="shared" si="4"/>
        <v>0</v>
      </c>
      <c r="H55">
        <f t="shared" si="5"/>
        <v>0</v>
      </c>
      <c r="N55">
        <f t="shared" si="2"/>
        <v>0</v>
      </c>
      <c r="O55">
        <v>0</v>
      </c>
      <c r="R55">
        <f t="shared" si="3"/>
        <v>0</v>
      </c>
    </row>
    <row r="56" spans="6:18" x14ac:dyDescent="0.3">
      <c r="F56">
        <f t="shared" si="4"/>
        <v>0</v>
      </c>
      <c r="H56">
        <f t="shared" si="5"/>
        <v>0</v>
      </c>
      <c r="N56">
        <f t="shared" si="2"/>
        <v>0</v>
      </c>
      <c r="O56">
        <v>0</v>
      </c>
      <c r="R56">
        <f t="shared" si="3"/>
        <v>0</v>
      </c>
    </row>
    <row r="57" spans="6:18" x14ac:dyDescent="0.3">
      <c r="F57">
        <f t="shared" si="4"/>
        <v>0</v>
      </c>
      <c r="H57">
        <f t="shared" si="5"/>
        <v>0</v>
      </c>
      <c r="N57">
        <f t="shared" si="2"/>
        <v>0</v>
      </c>
      <c r="O57">
        <v>0</v>
      </c>
      <c r="R57">
        <f t="shared" si="3"/>
        <v>0</v>
      </c>
    </row>
    <row r="58" spans="6:18" x14ac:dyDescent="0.3">
      <c r="F58">
        <f t="shared" si="4"/>
        <v>0</v>
      </c>
      <c r="H58">
        <f t="shared" si="5"/>
        <v>0</v>
      </c>
      <c r="N58">
        <f t="shared" si="2"/>
        <v>0</v>
      </c>
      <c r="O58">
        <v>0</v>
      </c>
      <c r="R58">
        <f t="shared" si="3"/>
        <v>0</v>
      </c>
    </row>
    <row r="59" spans="6:18" x14ac:dyDescent="0.3">
      <c r="F59">
        <f t="shared" si="4"/>
        <v>0</v>
      </c>
      <c r="H59">
        <f t="shared" si="5"/>
        <v>0</v>
      </c>
      <c r="N59">
        <f t="shared" si="2"/>
        <v>0</v>
      </c>
      <c r="O59">
        <v>0</v>
      </c>
      <c r="R59">
        <f t="shared" si="3"/>
        <v>0</v>
      </c>
    </row>
    <row r="60" spans="6:18" x14ac:dyDescent="0.3">
      <c r="F60">
        <f t="shared" si="4"/>
        <v>0</v>
      </c>
      <c r="H60">
        <f t="shared" si="5"/>
        <v>0</v>
      </c>
      <c r="N60">
        <f t="shared" si="2"/>
        <v>0</v>
      </c>
      <c r="O60">
        <v>0</v>
      </c>
      <c r="R60">
        <f t="shared" si="3"/>
        <v>0</v>
      </c>
    </row>
    <row r="61" spans="6:18" x14ac:dyDescent="0.3">
      <c r="F61">
        <f t="shared" si="4"/>
        <v>0</v>
      </c>
      <c r="H61">
        <f t="shared" si="5"/>
        <v>0</v>
      </c>
      <c r="N61">
        <f t="shared" si="2"/>
        <v>0</v>
      </c>
      <c r="O61">
        <v>0</v>
      </c>
      <c r="R61">
        <f t="shared" si="3"/>
        <v>0</v>
      </c>
    </row>
    <row r="62" spans="6:18" x14ac:dyDescent="0.3">
      <c r="F62">
        <f t="shared" si="4"/>
        <v>0</v>
      </c>
      <c r="H62">
        <f t="shared" si="5"/>
        <v>0</v>
      </c>
      <c r="N62">
        <f t="shared" si="2"/>
        <v>0</v>
      </c>
      <c r="O62">
        <v>0</v>
      </c>
      <c r="R62">
        <f t="shared" si="3"/>
        <v>0</v>
      </c>
    </row>
    <row r="63" spans="6:18" x14ac:dyDescent="0.3">
      <c r="F63">
        <f t="shared" si="4"/>
        <v>0</v>
      </c>
      <c r="H63">
        <f t="shared" si="5"/>
        <v>0</v>
      </c>
      <c r="N63">
        <f t="shared" si="2"/>
        <v>0</v>
      </c>
      <c r="O63">
        <v>0</v>
      </c>
      <c r="R63">
        <f t="shared" si="3"/>
        <v>0</v>
      </c>
    </row>
    <row r="64" spans="6:18" x14ac:dyDescent="0.3">
      <c r="F64">
        <f t="shared" si="4"/>
        <v>0</v>
      </c>
      <c r="H64">
        <f t="shared" si="5"/>
        <v>0</v>
      </c>
      <c r="N64">
        <f t="shared" si="2"/>
        <v>0</v>
      </c>
      <c r="O64">
        <v>0</v>
      </c>
      <c r="R64">
        <f t="shared" si="3"/>
        <v>0</v>
      </c>
    </row>
    <row r="65" spans="6:18" x14ac:dyDescent="0.3">
      <c r="F65">
        <f t="shared" si="4"/>
        <v>0</v>
      </c>
      <c r="H65">
        <f t="shared" si="5"/>
        <v>0</v>
      </c>
      <c r="N65">
        <f t="shared" si="2"/>
        <v>0</v>
      </c>
      <c r="O65">
        <v>0</v>
      </c>
      <c r="R65">
        <f t="shared" si="3"/>
        <v>0</v>
      </c>
    </row>
    <row r="66" spans="6:18" x14ac:dyDescent="0.3">
      <c r="F66">
        <f t="shared" si="4"/>
        <v>0</v>
      </c>
      <c r="H66">
        <f t="shared" si="5"/>
        <v>0</v>
      </c>
      <c r="N66">
        <f t="shared" si="2"/>
        <v>0</v>
      </c>
      <c r="O66">
        <v>0</v>
      </c>
      <c r="R66">
        <f t="shared" si="3"/>
        <v>0</v>
      </c>
    </row>
    <row r="67" spans="6:18" x14ac:dyDescent="0.3">
      <c r="F67">
        <f t="shared" si="4"/>
        <v>0</v>
      </c>
      <c r="H67">
        <f t="shared" si="5"/>
        <v>0</v>
      </c>
      <c r="N67">
        <f t="shared" si="2"/>
        <v>0</v>
      </c>
      <c r="O67">
        <v>0</v>
      </c>
      <c r="R67">
        <f t="shared" si="3"/>
        <v>0</v>
      </c>
    </row>
    <row r="68" spans="6:18" x14ac:dyDescent="0.3">
      <c r="F68">
        <f t="shared" ref="F68:F131" si="6">(D68/1000) * (E68/1000)</f>
        <v>0</v>
      </c>
      <c r="H68">
        <f t="shared" ref="H68:H131" si="7" xml:space="preserve"> F68*G68</f>
        <v>0</v>
      </c>
      <c r="N68">
        <f t="shared" ref="N68:N131" si="8">L68 * M68</f>
        <v>0</v>
      </c>
      <c r="O68">
        <v>0</v>
      </c>
      <c r="R68">
        <f t="shared" ref="R68:R131" si="9">P68*Q68</f>
        <v>0</v>
      </c>
    </row>
    <row r="69" spans="6:18" x14ac:dyDescent="0.3">
      <c r="F69">
        <f t="shared" si="6"/>
        <v>0</v>
      </c>
      <c r="H69">
        <f t="shared" si="7"/>
        <v>0</v>
      </c>
      <c r="N69">
        <f t="shared" si="8"/>
        <v>0</v>
      </c>
      <c r="O69">
        <v>0</v>
      </c>
      <c r="R69">
        <f t="shared" si="9"/>
        <v>0</v>
      </c>
    </row>
    <row r="70" spans="6:18" x14ac:dyDescent="0.3">
      <c r="F70">
        <f t="shared" si="6"/>
        <v>0</v>
      </c>
      <c r="H70">
        <f t="shared" si="7"/>
        <v>0</v>
      </c>
      <c r="N70">
        <f t="shared" si="8"/>
        <v>0</v>
      </c>
      <c r="O70">
        <v>0</v>
      </c>
      <c r="R70">
        <f t="shared" si="9"/>
        <v>0</v>
      </c>
    </row>
    <row r="71" spans="6:18" x14ac:dyDescent="0.3">
      <c r="F71">
        <f t="shared" si="6"/>
        <v>0</v>
      </c>
      <c r="H71">
        <f t="shared" si="7"/>
        <v>0</v>
      </c>
      <c r="N71">
        <f t="shared" si="8"/>
        <v>0</v>
      </c>
      <c r="O71">
        <v>0</v>
      </c>
      <c r="R71">
        <f t="shared" si="9"/>
        <v>0</v>
      </c>
    </row>
    <row r="72" spans="6:18" x14ac:dyDescent="0.3">
      <c r="F72">
        <f t="shared" si="6"/>
        <v>0</v>
      </c>
      <c r="H72">
        <f t="shared" si="7"/>
        <v>0</v>
      </c>
      <c r="N72">
        <f t="shared" si="8"/>
        <v>0</v>
      </c>
      <c r="O72">
        <v>0</v>
      </c>
      <c r="R72">
        <f t="shared" si="9"/>
        <v>0</v>
      </c>
    </row>
    <row r="73" spans="6:18" x14ac:dyDescent="0.3">
      <c r="F73">
        <f t="shared" si="6"/>
        <v>0</v>
      </c>
      <c r="H73">
        <f t="shared" si="7"/>
        <v>0</v>
      </c>
      <c r="N73">
        <f t="shared" si="8"/>
        <v>0</v>
      </c>
      <c r="O73">
        <v>0</v>
      </c>
      <c r="R73">
        <f t="shared" si="9"/>
        <v>0</v>
      </c>
    </row>
    <row r="74" spans="6:18" x14ac:dyDescent="0.3">
      <c r="F74">
        <f t="shared" si="6"/>
        <v>0</v>
      </c>
      <c r="H74">
        <f t="shared" si="7"/>
        <v>0</v>
      </c>
      <c r="N74">
        <f t="shared" si="8"/>
        <v>0</v>
      </c>
      <c r="O74">
        <v>0</v>
      </c>
      <c r="R74">
        <f t="shared" si="9"/>
        <v>0</v>
      </c>
    </row>
    <row r="75" spans="6:18" x14ac:dyDescent="0.3">
      <c r="F75">
        <f t="shared" si="6"/>
        <v>0</v>
      </c>
      <c r="H75">
        <f t="shared" si="7"/>
        <v>0</v>
      </c>
      <c r="N75">
        <f t="shared" si="8"/>
        <v>0</v>
      </c>
      <c r="O75">
        <v>0</v>
      </c>
      <c r="R75">
        <f t="shared" si="9"/>
        <v>0</v>
      </c>
    </row>
    <row r="76" spans="6:18" x14ac:dyDescent="0.3">
      <c r="F76">
        <f t="shared" si="6"/>
        <v>0</v>
      </c>
      <c r="H76">
        <f t="shared" si="7"/>
        <v>0</v>
      </c>
      <c r="N76">
        <f t="shared" si="8"/>
        <v>0</v>
      </c>
      <c r="O76">
        <v>0</v>
      </c>
      <c r="R76">
        <f t="shared" si="9"/>
        <v>0</v>
      </c>
    </row>
    <row r="77" spans="6:18" x14ac:dyDescent="0.3">
      <c r="F77">
        <f t="shared" si="6"/>
        <v>0</v>
      </c>
      <c r="H77">
        <f t="shared" si="7"/>
        <v>0</v>
      </c>
      <c r="N77">
        <f t="shared" si="8"/>
        <v>0</v>
      </c>
      <c r="O77">
        <v>0</v>
      </c>
      <c r="R77">
        <f t="shared" si="9"/>
        <v>0</v>
      </c>
    </row>
    <row r="78" spans="6:18" x14ac:dyDescent="0.3">
      <c r="F78">
        <f t="shared" si="6"/>
        <v>0</v>
      </c>
      <c r="H78">
        <f t="shared" si="7"/>
        <v>0</v>
      </c>
      <c r="N78">
        <f t="shared" si="8"/>
        <v>0</v>
      </c>
      <c r="O78">
        <v>0</v>
      </c>
      <c r="R78">
        <f t="shared" si="9"/>
        <v>0</v>
      </c>
    </row>
    <row r="79" spans="6:18" x14ac:dyDescent="0.3">
      <c r="F79">
        <f t="shared" si="6"/>
        <v>0</v>
      </c>
      <c r="H79">
        <f t="shared" si="7"/>
        <v>0</v>
      </c>
      <c r="N79">
        <f t="shared" si="8"/>
        <v>0</v>
      </c>
      <c r="O79">
        <v>0</v>
      </c>
      <c r="R79">
        <f t="shared" si="9"/>
        <v>0</v>
      </c>
    </row>
    <row r="80" spans="6:18" x14ac:dyDescent="0.3">
      <c r="F80">
        <f t="shared" si="6"/>
        <v>0</v>
      </c>
      <c r="H80">
        <f t="shared" si="7"/>
        <v>0</v>
      </c>
      <c r="N80">
        <f t="shared" si="8"/>
        <v>0</v>
      </c>
      <c r="O80">
        <v>0</v>
      </c>
      <c r="R80">
        <f t="shared" si="9"/>
        <v>0</v>
      </c>
    </row>
    <row r="81" spans="6:18" x14ac:dyDescent="0.3">
      <c r="F81">
        <f t="shared" si="6"/>
        <v>0</v>
      </c>
      <c r="H81">
        <f t="shared" si="7"/>
        <v>0</v>
      </c>
      <c r="N81">
        <f t="shared" si="8"/>
        <v>0</v>
      </c>
      <c r="O81">
        <v>0</v>
      </c>
      <c r="R81">
        <f t="shared" si="9"/>
        <v>0</v>
      </c>
    </row>
    <row r="82" spans="6:18" x14ac:dyDescent="0.3">
      <c r="F82">
        <f t="shared" si="6"/>
        <v>0</v>
      </c>
      <c r="H82">
        <f t="shared" si="7"/>
        <v>0</v>
      </c>
      <c r="N82">
        <f t="shared" si="8"/>
        <v>0</v>
      </c>
      <c r="O82">
        <v>0</v>
      </c>
      <c r="R82">
        <f t="shared" si="9"/>
        <v>0</v>
      </c>
    </row>
    <row r="83" spans="6:18" x14ac:dyDescent="0.3">
      <c r="F83">
        <f t="shared" si="6"/>
        <v>0</v>
      </c>
      <c r="H83">
        <f t="shared" si="7"/>
        <v>0</v>
      </c>
      <c r="N83">
        <f t="shared" si="8"/>
        <v>0</v>
      </c>
      <c r="O83">
        <v>0</v>
      </c>
      <c r="R83">
        <f t="shared" si="9"/>
        <v>0</v>
      </c>
    </row>
    <row r="84" spans="6:18" x14ac:dyDescent="0.3">
      <c r="F84">
        <f t="shared" si="6"/>
        <v>0</v>
      </c>
      <c r="H84">
        <f t="shared" si="7"/>
        <v>0</v>
      </c>
      <c r="N84">
        <f t="shared" si="8"/>
        <v>0</v>
      </c>
      <c r="O84">
        <v>0</v>
      </c>
      <c r="R84">
        <f t="shared" si="9"/>
        <v>0</v>
      </c>
    </row>
    <row r="85" spans="6:18" x14ac:dyDescent="0.3">
      <c r="F85">
        <f t="shared" si="6"/>
        <v>0</v>
      </c>
      <c r="H85">
        <f t="shared" si="7"/>
        <v>0</v>
      </c>
      <c r="N85">
        <f t="shared" si="8"/>
        <v>0</v>
      </c>
      <c r="O85">
        <v>0</v>
      </c>
      <c r="R85">
        <f t="shared" si="9"/>
        <v>0</v>
      </c>
    </row>
    <row r="86" spans="6:18" x14ac:dyDescent="0.3">
      <c r="F86">
        <f t="shared" si="6"/>
        <v>0</v>
      </c>
      <c r="H86">
        <f t="shared" si="7"/>
        <v>0</v>
      </c>
      <c r="N86">
        <f t="shared" si="8"/>
        <v>0</v>
      </c>
      <c r="O86">
        <v>0</v>
      </c>
      <c r="R86">
        <f t="shared" si="9"/>
        <v>0</v>
      </c>
    </row>
    <row r="87" spans="6:18" x14ac:dyDescent="0.3">
      <c r="F87">
        <f t="shared" si="6"/>
        <v>0</v>
      </c>
      <c r="H87">
        <f t="shared" si="7"/>
        <v>0</v>
      </c>
      <c r="N87">
        <f t="shared" si="8"/>
        <v>0</v>
      </c>
      <c r="O87">
        <v>0</v>
      </c>
      <c r="R87">
        <f t="shared" si="9"/>
        <v>0</v>
      </c>
    </row>
    <row r="88" spans="6:18" x14ac:dyDescent="0.3">
      <c r="F88">
        <f t="shared" si="6"/>
        <v>0</v>
      </c>
      <c r="H88">
        <f t="shared" si="7"/>
        <v>0</v>
      </c>
      <c r="N88">
        <f t="shared" si="8"/>
        <v>0</v>
      </c>
      <c r="O88">
        <v>0</v>
      </c>
      <c r="R88">
        <f t="shared" si="9"/>
        <v>0</v>
      </c>
    </row>
    <row r="89" spans="6:18" x14ac:dyDescent="0.3">
      <c r="F89">
        <f t="shared" si="6"/>
        <v>0</v>
      </c>
      <c r="H89">
        <f t="shared" si="7"/>
        <v>0</v>
      </c>
      <c r="N89">
        <f t="shared" si="8"/>
        <v>0</v>
      </c>
      <c r="O89">
        <v>0</v>
      </c>
      <c r="R89">
        <f t="shared" si="9"/>
        <v>0</v>
      </c>
    </row>
    <row r="90" spans="6:18" x14ac:dyDescent="0.3">
      <c r="F90">
        <f t="shared" si="6"/>
        <v>0</v>
      </c>
      <c r="H90">
        <f t="shared" si="7"/>
        <v>0</v>
      </c>
      <c r="N90">
        <f t="shared" si="8"/>
        <v>0</v>
      </c>
      <c r="O90">
        <v>0</v>
      </c>
      <c r="R90">
        <f t="shared" si="9"/>
        <v>0</v>
      </c>
    </row>
    <row r="91" spans="6:18" x14ac:dyDescent="0.3">
      <c r="F91">
        <f t="shared" si="6"/>
        <v>0</v>
      </c>
      <c r="H91">
        <f t="shared" si="7"/>
        <v>0</v>
      </c>
      <c r="N91">
        <f t="shared" si="8"/>
        <v>0</v>
      </c>
      <c r="O91">
        <v>0</v>
      </c>
      <c r="R91">
        <f t="shared" si="9"/>
        <v>0</v>
      </c>
    </row>
    <row r="92" spans="6:18" x14ac:dyDescent="0.3">
      <c r="F92">
        <f t="shared" si="6"/>
        <v>0</v>
      </c>
      <c r="H92">
        <f t="shared" si="7"/>
        <v>0</v>
      </c>
      <c r="N92">
        <f t="shared" si="8"/>
        <v>0</v>
      </c>
      <c r="O92">
        <v>0</v>
      </c>
      <c r="R92">
        <f t="shared" si="9"/>
        <v>0</v>
      </c>
    </row>
    <row r="93" spans="6:18" x14ac:dyDescent="0.3">
      <c r="F93">
        <f t="shared" si="6"/>
        <v>0</v>
      </c>
      <c r="H93">
        <f t="shared" si="7"/>
        <v>0</v>
      </c>
      <c r="N93">
        <f t="shared" si="8"/>
        <v>0</v>
      </c>
      <c r="O93">
        <v>0</v>
      </c>
      <c r="R93">
        <f t="shared" si="9"/>
        <v>0</v>
      </c>
    </row>
    <row r="94" spans="6:18" x14ac:dyDescent="0.3">
      <c r="F94">
        <f t="shared" si="6"/>
        <v>0</v>
      </c>
      <c r="H94">
        <f t="shared" si="7"/>
        <v>0</v>
      </c>
      <c r="N94">
        <f t="shared" si="8"/>
        <v>0</v>
      </c>
      <c r="O94">
        <v>0</v>
      </c>
      <c r="R94">
        <f t="shared" si="9"/>
        <v>0</v>
      </c>
    </row>
    <row r="95" spans="6:18" x14ac:dyDescent="0.3">
      <c r="F95">
        <f t="shared" si="6"/>
        <v>0</v>
      </c>
      <c r="H95">
        <f t="shared" si="7"/>
        <v>0</v>
      </c>
      <c r="N95">
        <f t="shared" si="8"/>
        <v>0</v>
      </c>
      <c r="O95">
        <v>0</v>
      </c>
      <c r="R95">
        <f t="shared" si="9"/>
        <v>0</v>
      </c>
    </row>
    <row r="96" spans="6:18" x14ac:dyDescent="0.3">
      <c r="F96">
        <f t="shared" si="6"/>
        <v>0</v>
      </c>
      <c r="H96">
        <f t="shared" si="7"/>
        <v>0</v>
      </c>
      <c r="N96">
        <f t="shared" si="8"/>
        <v>0</v>
      </c>
      <c r="O96">
        <v>0</v>
      </c>
      <c r="R96">
        <f t="shared" si="9"/>
        <v>0</v>
      </c>
    </row>
    <row r="97" spans="6:18" x14ac:dyDescent="0.3">
      <c r="F97">
        <f t="shared" si="6"/>
        <v>0</v>
      </c>
      <c r="H97">
        <f t="shared" si="7"/>
        <v>0</v>
      </c>
      <c r="N97">
        <f t="shared" si="8"/>
        <v>0</v>
      </c>
      <c r="O97">
        <v>0</v>
      </c>
      <c r="R97">
        <f t="shared" si="9"/>
        <v>0</v>
      </c>
    </row>
    <row r="98" spans="6:18" x14ac:dyDescent="0.3">
      <c r="F98">
        <f t="shared" si="6"/>
        <v>0</v>
      </c>
      <c r="H98">
        <f t="shared" si="7"/>
        <v>0</v>
      </c>
      <c r="N98">
        <f t="shared" si="8"/>
        <v>0</v>
      </c>
      <c r="O98">
        <v>0</v>
      </c>
      <c r="R98">
        <f t="shared" si="9"/>
        <v>0</v>
      </c>
    </row>
    <row r="99" spans="6:18" x14ac:dyDescent="0.3">
      <c r="F99">
        <f t="shared" si="6"/>
        <v>0</v>
      </c>
      <c r="H99">
        <f t="shared" si="7"/>
        <v>0</v>
      </c>
      <c r="N99">
        <f t="shared" si="8"/>
        <v>0</v>
      </c>
      <c r="O99">
        <v>0</v>
      </c>
      <c r="R99">
        <f t="shared" si="9"/>
        <v>0</v>
      </c>
    </row>
    <row r="100" spans="6:18" x14ac:dyDescent="0.3">
      <c r="F100">
        <f t="shared" si="6"/>
        <v>0</v>
      </c>
      <c r="H100">
        <f t="shared" si="7"/>
        <v>0</v>
      </c>
      <c r="N100">
        <f t="shared" si="8"/>
        <v>0</v>
      </c>
      <c r="O100">
        <v>0</v>
      </c>
      <c r="R100">
        <f t="shared" si="9"/>
        <v>0</v>
      </c>
    </row>
    <row r="101" spans="6:18" x14ac:dyDescent="0.3">
      <c r="F101">
        <f t="shared" si="6"/>
        <v>0</v>
      </c>
      <c r="H101">
        <f t="shared" si="7"/>
        <v>0</v>
      </c>
      <c r="N101">
        <f t="shared" si="8"/>
        <v>0</v>
      </c>
      <c r="O101">
        <v>0</v>
      </c>
      <c r="R101">
        <f t="shared" si="9"/>
        <v>0</v>
      </c>
    </row>
    <row r="102" spans="6:18" x14ac:dyDescent="0.3">
      <c r="F102">
        <f t="shared" si="6"/>
        <v>0</v>
      </c>
      <c r="H102">
        <f t="shared" si="7"/>
        <v>0</v>
      </c>
      <c r="N102">
        <f t="shared" si="8"/>
        <v>0</v>
      </c>
      <c r="O102">
        <v>0</v>
      </c>
      <c r="R102">
        <f t="shared" si="9"/>
        <v>0</v>
      </c>
    </row>
    <row r="103" spans="6:18" x14ac:dyDescent="0.3">
      <c r="F103">
        <f t="shared" si="6"/>
        <v>0</v>
      </c>
      <c r="H103">
        <f t="shared" si="7"/>
        <v>0</v>
      </c>
      <c r="N103">
        <f t="shared" si="8"/>
        <v>0</v>
      </c>
      <c r="O103">
        <v>0</v>
      </c>
      <c r="R103">
        <f t="shared" si="9"/>
        <v>0</v>
      </c>
    </row>
    <row r="104" spans="6:18" x14ac:dyDescent="0.3">
      <c r="F104">
        <f t="shared" si="6"/>
        <v>0</v>
      </c>
      <c r="H104">
        <f t="shared" si="7"/>
        <v>0</v>
      </c>
      <c r="N104">
        <f t="shared" si="8"/>
        <v>0</v>
      </c>
      <c r="O104">
        <v>0</v>
      </c>
      <c r="R104">
        <f t="shared" si="9"/>
        <v>0</v>
      </c>
    </row>
    <row r="105" spans="6:18" x14ac:dyDescent="0.3">
      <c r="F105">
        <f t="shared" si="6"/>
        <v>0</v>
      </c>
      <c r="H105">
        <f t="shared" si="7"/>
        <v>0</v>
      </c>
      <c r="N105">
        <f t="shared" si="8"/>
        <v>0</v>
      </c>
      <c r="O105">
        <v>0</v>
      </c>
      <c r="R105">
        <f t="shared" si="9"/>
        <v>0</v>
      </c>
    </row>
    <row r="106" spans="6:18" x14ac:dyDescent="0.3">
      <c r="F106">
        <f t="shared" si="6"/>
        <v>0</v>
      </c>
      <c r="H106">
        <f t="shared" si="7"/>
        <v>0</v>
      </c>
      <c r="N106">
        <f t="shared" si="8"/>
        <v>0</v>
      </c>
      <c r="O106">
        <v>0</v>
      </c>
      <c r="R106">
        <f t="shared" si="9"/>
        <v>0</v>
      </c>
    </row>
    <row r="107" spans="6:18" x14ac:dyDescent="0.3">
      <c r="F107">
        <f t="shared" si="6"/>
        <v>0</v>
      </c>
      <c r="H107">
        <f t="shared" si="7"/>
        <v>0</v>
      </c>
      <c r="N107">
        <f t="shared" si="8"/>
        <v>0</v>
      </c>
      <c r="O107">
        <v>0</v>
      </c>
      <c r="R107">
        <f t="shared" si="9"/>
        <v>0</v>
      </c>
    </row>
    <row r="108" spans="6:18" x14ac:dyDescent="0.3">
      <c r="F108">
        <f t="shared" si="6"/>
        <v>0</v>
      </c>
      <c r="H108">
        <f t="shared" si="7"/>
        <v>0</v>
      </c>
      <c r="N108">
        <f t="shared" si="8"/>
        <v>0</v>
      </c>
      <c r="O108">
        <v>0</v>
      </c>
      <c r="R108">
        <f t="shared" si="9"/>
        <v>0</v>
      </c>
    </row>
    <row r="109" spans="6:18" x14ac:dyDescent="0.3">
      <c r="F109">
        <f t="shared" si="6"/>
        <v>0</v>
      </c>
      <c r="H109">
        <f t="shared" si="7"/>
        <v>0</v>
      </c>
      <c r="N109">
        <f t="shared" si="8"/>
        <v>0</v>
      </c>
      <c r="O109">
        <v>0</v>
      </c>
      <c r="R109">
        <f t="shared" si="9"/>
        <v>0</v>
      </c>
    </row>
    <row r="110" spans="6:18" x14ac:dyDescent="0.3">
      <c r="F110">
        <f t="shared" si="6"/>
        <v>0</v>
      </c>
      <c r="H110">
        <f t="shared" si="7"/>
        <v>0</v>
      </c>
      <c r="N110">
        <f t="shared" si="8"/>
        <v>0</v>
      </c>
      <c r="O110">
        <v>0</v>
      </c>
      <c r="R110">
        <f t="shared" si="9"/>
        <v>0</v>
      </c>
    </row>
    <row r="111" spans="6:18" x14ac:dyDescent="0.3">
      <c r="F111">
        <f t="shared" si="6"/>
        <v>0</v>
      </c>
      <c r="H111">
        <f t="shared" si="7"/>
        <v>0</v>
      </c>
      <c r="N111">
        <f t="shared" si="8"/>
        <v>0</v>
      </c>
      <c r="O111">
        <v>0</v>
      </c>
      <c r="R111">
        <f t="shared" si="9"/>
        <v>0</v>
      </c>
    </row>
    <row r="112" spans="6:18" x14ac:dyDescent="0.3">
      <c r="F112">
        <f t="shared" si="6"/>
        <v>0</v>
      </c>
      <c r="H112">
        <f t="shared" si="7"/>
        <v>0</v>
      </c>
      <c r="N112">
        <f t="shared" si="8"/>
        <v>0</v>
      </c>
      <c r="O112">
        <v>0</v>
      </c>
      <c r="R112">
        <f t="shared" si="9"/>
        <v>0</v>
      </c>
    </row>
    <row r="113" spans="6:18" x14ac:dyDescent="0.3">
      <c r="F113">
        <f t="shared" si="6"/>
        <v>0</v>
      </c>
      <c r="H113">
        <f t="shared" si="7"/>
        <v>0</v>
      </c>
      <c r="N113">
        <f t="shared" si="8"/>
        <v>0</v>
      </c>
      <c r="O113">
        <v>0</v>
      </c>
      <c r="R113">
        <f t="shared" si="9"/>
        <v>0</v>
      </c>
    </row>
    <row r="114" spans="6:18" x14ac:dyDescent="0.3">
      <c r="F114">
        <f t="shared" si="6"/>
        <v>0</v>
      </c>
      <c r="H114">
        <f t="shared" si="7"/>
        <v>0</v>
      </c>
      <c r="N114">
        <f t="shared" si="8"/>
        <v>0</v>
      </c>
      <c r="O114">
        <v>0</v>
      </c>
      <c r="R114">
        <f t="shared" si="9"/>
        <v>0</v>
      </c>
    </row>
    <row r="115" spans="6:18" x14ac:dyDescent="0.3">
      <c r="F115">
        <f t="shared" si="6"/>
        <v>0</v>
      </c>
      <c r="H115">
        <f t="shared" si="7"/>
        <v>0</v>
      </c>
      <c r="N115">
        <f t="shared" si="8"/>
        <v>0</v>
      </c>
      <c r="O115">
        <v>0</v>
      </c>
      <c r="R115">
        <f t="shared" si="9"/>
        <v>0</v>
      </c>
    </row>
    <row r="116" spans="6:18" x14ac:dyDescent="0.3">
      <c r="F116">
        <f t="shared" si="6"/>
        <v>0</v>
      </c>
      <c r="H116">
        <f t="shared" si="7"/>
        <v>0</v>
      </c>
      <c r="N116">
        <f t="shared" si="8"/>
        <v>0</v>
      </c>
      <c r="O116">
        <v>0</v>
      </c>
      <c r="R116">
        <f t="shared" si="9"/>
        <v>0</v>
      </c>
    </row>
    <row r="117" spans="6:18" x14ac:dyDescent="0.3">
      <c r="F117">
        <f t="shared" si="6"/>
        <v>0</v>
      </c>
      <c r="H117">
        <f t="shared" si="7"/>
        <v>0</v>
      </c>
      <c r="N117">
        <f t="shared" si="8"/>
        <v>0</v>
      </c>
      <c r="O117">
        <v>0</v>
      </c>
      <c r="R117">
        <f t="shared" si="9"/>
        <v>0</v>
      </c>
    </row>
    <row r="118" spans="6:18" x14ac:dyDescent="0.3">
      <c r="F118">
        <f t="shared" si="6"/>
        <v>0</v>
      </c>
      <c r="H118">
        <f t="shared" si="7"/>
        <v>0</v>
      </c>
      <c r="N118">
        <f t="shared" si="8"/>
        <v>0</v>
      </c>
      <c r="O118">
        <v>0</v>
      </c>
      <c r="R118">
        <f t="shared" si="9"/>
        <v>0</v>
      </c>
    </row>
    <row r="119" spans="6:18" x14ac:dyDescent="0.3">
      <c r="F119">
        <f t="shared" si="6"/>
        <v>0</v>
      </c>
      <c r="H119">
        <f t="shared" si="7"/>
        <v>0</v>
      </c>
      <c r="N119">
        <f t="shared" si="8"/>
        <v>0</v>
      </c>
      <c r="O119">
        <v>0</v>
      </c>
      <c r="R119">
        <f t="shared" si="9"/>
        <v>0</v>
      </c>
    </row>
    <row r="120" spans="6:18" x14ac:dyDescent="0.3">
      <c r="F120">
        <f t="shared" si="6"/>
        <v>0</v>
      </c>
      <c r="H120">
        <f t="shared" si="7"/>
        <v>0</v>
      </c>
      <c r="N120">
        <f t="shared" si="8"/>
        <v>0</v>
      </c>
      <c r="O120">
        <v>0</v>
      </c>
      <c r="R120">
        <f t="shared" si="9"/>
        <v>0</v>
      </c>
    </row>
    <row r="121" spans="6:18" x14ac:dyDescent="0.3">
      <c r="F121">
        <f t="shared" si="6"/>
        <v>0</v>
      </c>
      <c r="H121">
        <f t="shared" si="7"/>
        <v>0</v>
      </c>
      <c r="N121">
        <f t="shared" si="8"/>
        <v>0</v>
      </c>
      <c r="O121">
        <v>0</v>
      </c>
      <c r="R121">
        <f t="shared" si="9"/>
        <v>0</v>
      </c>
    </row>
    <row r="122" spans="6:18" x14ac:dyDescent="0.3">
      <c r="F122">
        <f t="shared" si="6"/>
        <v>0</v>
      </c>
      <c r="H122">
        <f t="shared" si="7"/>
        <v>0</v>
      </c>
      <c r="N122">
        <f t="shared" si="8"/>
        <v>0</v>
      </c>
      <c r="O122">
        <v>0</v>
      </c>
      <c r="R122">
        <f t="shared" si="9"/>
        <v>0</v>
      </c>
    </row>
    <row r="123" spans="6:18" x14ac:dyDescent="0.3">
      <c r="F123">
        <f t="shared" si="6"/>
        <v>0</v>
      </c>
      <c r="H123">
        <f t="shared" si="7"/>
        <v>0</v>
      </c>
      <c r="N123">
        <f t="shared" si="8"/>
        <v>0</v>
      </c>
      <c r="O123">
        <v>0</v>
      </c>
      <c r="R123">
        <f t="shared" si="9"/>
        <v>0</v>
      </c>
    </row>
    <row r="124" spans="6:18" x14ac:dyDescent="0.3">
      <c r="F124">
        <f t="shared" si="6"/>
        <v>0</v>
      </c>
      <c r="H124">
        <f t="shared" si="7"/>
        <v>0</v>
      </c>
      <c r="N124">
        <f t="shared" si="8"/>
        <v>0</v>
      </c>
      <c r="O124">
        <v>0</v>
      </c>
      <c r="R124">
        <f t="shared" si="9"/>
        <v>0</v>
      </c>
    </row>
    <row r="125" spans="6:18" x14ac:dyDescent="0.3">
      <c r="F125">
        <f t="shared" si="6"/>
        <v>0</v>
      </c>
      <c r="H125">
        <f t="shared" si="7"/>
        <v>0</v>
      </c>
      <c r="N125">
        <f t="shared" si="8"/>
        <v>0</v>
      </c>
      <c r="O125">
        <v>0</v>
      </c>
      <c r="R125">
        <f t="shared" si="9"/>
        <v>0</v>
      </c>
    </row>
    <row r="126" spans="6:18" x14ac:dyDescent="0.3">
      <c r="F126">
        <f t="shared" si="6"/>
        <v>0</v>
      </c>
      <c r="H126">
        <f t="shared" si="7"/>
        <v>0</v>
      </c>
      <c r="N126">
        <f t="shared" si="8"/>
        <v>0</v>
      </c>
      <c r="O126">
        <v>0</v>
      </c>
      <c r="R126">
        <f t="shared" si="9"/>
        <v>0</v>
      </c>
    </row>
    <row r="127" spans="6:18" x14ac:dyDescent="0.3">
      <c r="F127">
        <f t="shared" si="6"/>
        <v>0</v>
      </c>
      <c r="H127">
        <f t="shared" si="7"/>
        <v>0</v>
      </c>
      <c r="N127">
        <f t="shared" si="8"/>
        <v>0</v>
      </c>
      <c r="O127">
        <v>0</v>
      </c>
      <c r="R127">
        <f t="shared" si="9"/>
        <v>0</v>
      </c>
    </row>
    <row r="128" spans="6:18" x14ac:dyDescent="0.3">
      <c r="F128">
        <f t="shared" si="6"/>
        <v>0</v>
      </c>
      <c r="H128">
        <f t="shared" si="7"/>
        <v>0</v>
      </c>
      <c r="N128">
        <f t="shared" si="8"/>
        <v>0</v>
      </c>
      <c r="O128">
        <v>0</v>
      </c>
      <c r="R128">
        <f t="shared" si="9"/>
        <v>0</v>
      </c>
    </row>
    <row r="129" spans="6:18" x14ac:dyDescent="0.3">
      <c r="F129">
        <f t="shared" si="6"/>
        <v>0</v>
      </c>
      <c r="H129">
        <f t="shared" si="7"/>
        <v>0</v>
      </c>
      <c r="N129">
        <f t="shared" si="8"/>
        <v>0</v>
      </c>
      <c r="O129">
        <v>0</v>
      </c>
      <c r="R129">
        <f t="shared" si="9"/>
        <v>0</v>
      </c>
    </row>
    <row r="130" spans="6:18" x14ac:dyDescent="0.3">
      <c r="F130">
        <f t="shared" si="6"/>
        <v>0</v>
      </c>
      <c r="H130">
        <f t="shared" si="7"/>
        <v>0</v>
      </c>
      <c r="N130">
        <f t="shared" si="8"/>
        <v>0</v>
      </c>
      <c r="O130">
        <v>0</v>
      </c>
      <c r="R130">
        <f t="shared" si="9"/>
        <v>0</v>
      </c>
    </row>
    <row r="131" spans="6:18" x14ac:dyDescent="0.3">
      <c r="F131">
        <f t="shared" si="6"/>
        <v>0</v>
      </c>
      <c r="H131">
        <f t="shared" si="7"/>
        <v>0</v>
      </c>
      <c r="N131">
        <f t="shared" si="8"/>
        <v>0</v>
      </c>
      <c r="O131">
        <v>0</v>
      </c>
      <c r="R131">
        <f t="shared" si="9"/>
        <v>0</v>
      </c>
    </row>
    <row r="132" spans="6:18" x14ac:dyDescent="0.3">
      <c r="F132">
        <f t="shared" ref="F132:F158" si="10">(D132/1000) * (E132/1000)</f>
        <v>0</v>
      </c>
      <c r="H132">
        <f t="shared" ref="H132:H158" si="11" xml:space="preserve"> F132*G132</f>
        <v>0</v>
      </c>
      <c r="N132">
        <f t="shared" ref="N132:N158" si="12">L132 * M132</f>
        <v>0</v>
      </c>
      <c r="O132">
        <v>0</v>
      </c>
      <c r="R132">
        <f t="shared" ref="R132:R158" si="13">P132*Q132</f>
        <v>0</v>
      </c>
    </row>
    <row r="133" spans="6:18" x14ac:dyDescent="0.3">
      <c r="F133">
        <f t="shared" si="10"/>
        <v>0</v>
      </c>
      <c r="H133">
        <f t="shared" si="11"/>
        <v>0</v>
      </c>
      <c r="N133">
        <f t="shared" si="12"/>
        <v>0</v>
      </c>
      <c r="O133">
        <v>0</v>
      </c>
      <c r="R133">
        <f t="shared" si="13"/>
        <v>0</v>
      </c>
    </row>
    <row r="134" spans="6:18" x14ac:dyDescent="0.3">
      <c r="F134">
        <f t="shared" si="10"/>
        <v>0</v>
      </c>
      <c r="H134">
        <f t="shared" si="11"/>
        <v>0</v>
      </c>
      <c r="N134">
        <f t="shared" si="12"/>
        <v>0</v>
      </c>
      <c r="O134">
        <v>0</v>
      </c>
      <c r="R134">
        <f t="shared" si="13"/>
        <v>0</v>
      </c>
    </row>
    <row r="135" spans="6:18" x14ac:dyDescent="0.3">
      <c r="F135">
        <f t="shared" si="10"/>
        <v>0</v>
      </c>
      <c r="H135">
        <f t="shared" si="11"/>
        <v>0</v>
      </c>
      <c r="N135">
        <f t="shared" si="12"/>
        <v>0</v>
      </c>
      <c r="O135">
        <v>0</v>
      </c>
      <c r="R135">
        <f t="shared" si="13"/>
        <v>0</v>
      </c>
    </row>
    <row r="136" spans="6:18" x14ac:dyDescent="0.3">
      <c r="F136">
        <f t="shared" si="10"/>
        <v>0</v>
      </c>
      <c r="H136">
        <f t="shared" si="11"/>
        <v>0</v>
      </c>
      <c r="N136">
        <f t="shared" si="12"/>
        <v>0</v>
      </c>
      <c r="O136">
        <v>0</v>
      </c>
      <c r="R136">
        <f t="shared" si="13"/>
        <v>0</v>
      </c>
    </row>
    <row r="137" spans="6:18" x14ac:dyDescent="0.3">
      <c r="F137">
        <f t="shared" si="10"/>
        <v>0</v>
      </c>
      <c r="H137">
        <f t="shared" si="11"/>
        <v>0</v>
      </c>
      <c r="N137">
        <f t="shared" si="12"/>
        <v>0</v>
      </c>
      <c r="O137">
        <v>0</v>
      </c>
      <c r="R137">
        <f t="shared" si="13"/>
        <v>0</v>
      </c>
    </row>
    <row r="138" spans="6:18" x14ac:dyDescent="0.3">
      <c r="F138">
        <f t="shared" si="10"/>
        <v>0</v>
      </c>
      <c r="H138">
        <f t="shared" si="11"/>
        <v>0</v>
      </c>
      <c r="N138">
        <f t="shared" si="12"/>
        <v>0</v>
      </c>
      <c r="O138">
        <v>0</v>
      </c>
      <c r="R138">
        <f t="shared" si="13"/>
        <v>0</v>
      </c>
    </row>
    <row r="139" spans="6:18" x14ac:dyDescent="0.3">
      <c r="F139">
        <f t="shared" si="10"/>
        <v>0</v>
      </c>
      <c r="H139">
        <f t="shared" si="11"/>
        <v>0</v>
      </c>
      <c r="N139">
        <f t="shared" si="12"/>
        <v>0</v>
      </c>
      <c r="O139">
        <v>0</v>
      </c>
      <c r="R139">
        <f t="shared" si="13"/>
        <v>0</v>
      </c>
    </row>
    <row r="140" spans="6:18" x14ac:dyDescent="0.3">
      <c r="F140">
        <f t="shared" si="10"/>
        <v>0</v>
      </c>
      <c r="H140">
        <f t="shared" si="11"/>
        <v>0</v>
      </c>
      <c r="N140">
        <f t="shared" si="12"/>
        <v>0</v>
      </c>
      <c r="O140">
        <v>0</v>
      </c>
      <c r="R140">
        <f t="shared" si="13"/>
        <v>0</v>
      </c>
    </row>
    <row r="141" spans="6:18" x14ac:dyDescent="0.3">
      <c r="F141">
        <f t="shared" si="10"/>
        <v>0</v>
      </c>
      <c r="H141">
        <f t="shared" si="11"/>
        <v>0</v>
      </c>
      <c r="N141">
        <f t="shared" si="12"/>
        <v>0</v>
      </c>
      <c r="O141">
        <v>0</v>
      </c>
      <c r="R141">
        <f t="shared" si="13"/>
        <v>0</v>
      </c>
    </row>
    <row r="142" spans="6:18" x14ac:dyDescent="0.3">
      <c r="F142">
        <f t="shared" si="10"/>
        <v>0</v>
      </c>
      <c r="H142">
        <f t="shared" si="11"/>
        <v>0</v>
      </c>
      <c r="N142">
        <f t="shared" si="12"/>
        <v>0</v>
      </c>
      <c r="O142">
        <v>0</v>
      </c>
      <c r="R142">
        <f t="shared" si="13"/>
        <v>0</v>
      </c>
    </row>
    <row r="143" spans="6:18" x14ac:dyDescent="0.3">
      <c r="F143">
        <f t="shared" si="10"/>
        <v>0</v>
      </c>
      <c r="H143">
        <f t="shared" si="11"/>
        <v>0</v>
      </c>
      <c r="N143">
        <f t="shared" si="12"/>
        <v>0</v>
      </c>
      <c r="O143">
        <v>0</v>
      </c>
      <c r="R143">
        <f t="shared" si="13"/>
        <v>0</v>
      </c>
    </row>
    <row r="144" spans="6:18" x14ac:dyDescent="0.3">
      <c r="F144">
        <f t="shared" si="10"/>
        <v>0</v>
      </c>
      <c r="H144">
        <f t="shared" si="11"/>
        <v>0</v>
      </c>
      <c r="N144">
        <f t="shared" si="12"/>
        <v>0</v>
      </c>
      <c r="O144">
        <v>0</v>
      </c>
      <c r="R144">
        <f t="shared" si="13"/>
        <v>0</v>
      </c>
    </row>
    <row r="145" spans="6:18" x14ac:dyDescent="0.3">
      <c r="F145">
        <f t="shared" si="10"/>
        <v>0</v>
      </c>
      <c r="H145">
        <f t="shared" si="11"/>
        <v>0</v>
      </c>
      <c r="N145">
        <f t="shared" si="12"/>
        <v>0</v>
      </c>
      <c r="O145">
        <v>0</v>
      </c>
      <c r="R145">
        <f t="shared" si="13"/>
        <v>0</v>
      </c>
    </row>
    <row r="146" spans="6:18" x14ac:dyDescent="0.3">
      <c r="F146">
        <f t="shared" si="10"/>
        <v>0</v>
      </c>
      <c r="H146">
        <f t="shared" si="11"/>
        <v>0</v>
      </c>
      <c r="N146">
        <f t="shared" si="12"/>
        <v>0</v>
      </c>
      <c r="O146">
        <v>0</v>
      </c>
      <c r="R146">
        <f t="shared" si="13"/>
        <v>0</v>
      </c>
    </row>
    <row r="147" spans="6:18" x14ac:dyDescent="0.3">
      <c r="F147">
        <f t="shared" si="10"/>
        <v>0</v>
      </c>
      <c r="H147">
        <f t="shared" si="11"/>
        <v>0</v>
      </c>
      <c r="N147">
        <f t="shared" si="12"/>
        <v>0</v>
      </c>
      <c r="O147">
        <v>0</v>
      </c>
      <c r="R147">
        <f t="shared" si="13"/>
        <v>0</v>
      </c>
    </row>
    <row r="148" spans="6:18" x14ac:dyDescent="0.3">
      <c r="F148">
        <f t="shared" si="10"/>
        <v>0</v>
      </c>
      <c r="H148">
        <f t="shared" si="11"/>
        <v>0</v>
      </c>
      <c r="N148">
        <f t="shared" si="12"/>
        <v>0</v>
      </c>
      <c r="O148">
        <v>0</v>
      </c>
      <c r="R148">
        <f t="shared" si="13"/>
        <v>0</v>
      </c>
    </row>
    <row r="149" spans="6:18" x14ac:dyDescent="0.3">
      <c r="F149">
        <f t="shared" si="10"/>
        <v>0</v>
      </c>
      <c r="H149">
        <f t="shared" si="11"/>
        <v>0</v>
      </c>
      <c r="N149">
        <f t="shared" si="12"/>
        <v>0</v>
      </c>
      <c r="O149">
        <v>0</v>
      </c>
      <c r="R149">
        <f t="shared" si="13"/>
        <v>0</v>
      </c>
    </row>
    <row r="150" spans="6:18" x14ac:dyDescent="0.3">
      <c r="F150">
        <f t="shared" si="10"/>
        <v>0</v>
      </c>
      <c r="H150">
        <f t="shared" si="11"/>
        <v>0</v>
      </c>
      <c r="N150">
        <f t="shared" si="12"/>
        <v>0</v>
      </c>
      <c r="O150">
        <v>0</v>
      </c>
      <c r="R150">
        <f t="shared" si="13"/>
        <v>0</v>
      </c>
    </row>
    <row r="151" spans="6:18" x14ac:dyDescent="0.3">
      <c r="F151">
        <f t="shared" si="10"/>
        <v>0</v>
      </c>
      <c r="H151">
        <f t="shared" si="11"/>
        <v>0</v>
      </c>
      <c r="N151">
        <f t="shared" si="12"/>
        <v>0</v>
      </c>
      <c r="O151">
        <v>0</v>
      </c>
      <c r="R151">
        <f t="shared" si="13"/>
        <v>0</v>
      </c>
    </row>
    <row r="152" spans="6:18" x14ac:dyDescent="0.3">
      <c r="F152">
        <f t="shared" si="10"/>
        <v>0</v>
      </c>
      <c r="H152">
        <f t="shared" si="11"/>
        <v>0</v>
      </c>
      <c r="N152">
        <f t="shared" si="12"/>
        <v>0</v>
      </c>
      <c r="O152">
        <v>0</v>
      </c>
      <c r="R152">
        <f t="shared" si="13"/>
        <v>0</v>
      </c>
    </row>
    <row r="153" spans="6:18" x14ac:dyDescent="0.3">
      <c r="F153">
        <f t="shared" si="10"/>
        <v>0</v>
      </c>
      <c r="H153">
        <f t="shared" si="11"/>
        <v>0</v>
      </c>
      <c r="N153">
        <f t="shared" si="12"/>
        <v>0</v>
      </c>
      <c r="O153">
        <v>0</v>
      </c>
      <c r="R153">
        <f t="shared" si="13"/>
        <v>0</v>
      </c>
    </row>
    <row r="154" spans="6:18" x14ac:dyDescent="0.3">
      <c r="F154">
        <f t="shared" si="10"/>
        <v>0</v>
      </c>
      <c r="H154">
        <f t="shared" si="11"/>
        <v>0</v>
      </c>
      <c r="N154">
        <f t="shared" si="12"/>
        <v>0</v>
      </c>
      <c r="O154">
        <v>0</v>
      </c>
      <c r="R154">
        <f t="shared" si="13"/>
        <v>0</v>
      </c>
    </row>
    <row r="155" spans="6:18" x14ac:dyDescent="0.3">
      <c r="F155">
        <f t="shared" si="10"/>
        <v>0</v>
      </c>
      <c r="H155">
        <f t="shared" si="11"/>
        <v>0</v>
      </c>
      <c r="N155">
        <f t="shared" si="12"/>
        <v>0</v>
      </c>
      <c r="O155">
        <v>0</v>
      </c>
      <c r="R155">
        <f t="shared" si="13"/>
        <v>0</v>
      </c>
    </row>
    <row r="156" spans="6:18" x14ac:dyDescent="0.3">
      <c r="F156">
        <f t="shared" si="10"/>
        <v>0</v>
      </c>
      <c r="H156">
        <f t="shared" si="11"/>
        <v>0</v>
      </c>
      <c r="N156">
        <f t="shared" si="12"/>
        <v>0</v>
      </c>
      <c r="O156">
        <v>0</v>
      </c>
      <c r="R156">
        <f t="shared" si="13"/>
        <v>0</v>
      </c>
    </row>
    <row r="157" spans="6:18" x14ac:dyDescent="0.3">
      <c r="F157">
        <f t="shared" si="10"/>
        <v>0</v>
      </c>
      <c r="H157">
        <f t="shared" si="11"/>
        <v>0</v>
      </c>
      <c r="N157">
        <f t="shared" si="12"/>
        <v>0</v>
      </c>
      <c r="O157">
        <v>0</v>
      </c>
      <c r="R157">
        <f t="shared" si="13"/>
        <v>0</v>
      </c>
    </row>
    <row r="158" spans="6:18" x14ac:dyDescent="0.3">
      <c r="F158">
        <f t="shared" si="10"/>
        <v>0</v>
      </c>
      <c r="H158">
        <f t="shared" si="11"/>
        <v>0</v>
      </c>
      <c r="N158">
        <f t="shared" si="12"/>
        <v>0</v>
      </c>
      <c r="O158">
        <v>0</v>
      </c>
      <c r="R158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Wolff</dc:creator>
  <cp:lastModifiedBy>Leo Wolff</cp:lastModifiedBy>
  <dcterms:created xsi:type="dcterms:W3CDTF">2022-11-08T09:47:49Z</dcterms:created>
  <dcterms:modified xsi:type="dcterms:W3CDTF">2022-12-14T13:04:06Z</dcterms:modified>
</cp:coreProperties>
</file>