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</calcChain>
</file>

<file path=xl/sharedStrings.xml><?xml version="1.0" encoding="utf-8"?>
<sst xmlns="http://schemas.openxmlformats.org/spreadsheetml/2006/main" count="15" uniqueCount="15">
  <si>
    <t>PeriodEndDate</t>
  </si>
  <si>
    <t>n_estimators</t>
  </si>
  <si>
    <t>max_depth</t>
  </si>
  <si>
    <t>max_features</t>
  </si>
  <si>
    <t>Annual Return</t>
  </si>
  <si>
    <t>Annual Volatility</t>
  </si>
  <si>
    <t>Sharpe Ratio</t>
  </si>
  <si>
    <t>Calmar Ratio</t>
  </si>
  <si>
    <t>Max Drawdown</t>
  </si>
  <si>
    <t>Sortino Ratio</t>
  </si>
  <si>
    <t>Alpha</t>
  </si>
  <si>
    <t>Beta</t>
  </si>
  <si>
    <t>Mean Values</t>
  </si>
  <si>
    <t>Optimal Model Example:  Mean Annual Return Highest for Feature Lag 30</t>
  </si>
  <si>
    <t>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</si>
</sst>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0.000"/>
    <numFmt numFmtId="173" formatCode="0.000%"/>
    <numFmt numFmtId="17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72" fontId="2" fillId="2" borderId="0" xfId="0" applyNumberFormat="1" applyFont="1" applyFill="1" applyBorder="1" applyAlignment="1">
      <alignment horizontal="center" vertical="center"/>
    </xf>
    <xf numFmtId="172" fontId="2" fillId="4" borderId="0" xfId="0" applyNumberFormat="1" applyFont="1" applyFill="1" applyBorder="1" applyAlignment="1">
      <alignment horizontal="center" vertical="center"/>
    </xf>
    <xf numFmtId="172" fontId="2" fillId="2" borderId="4" xfId="0" applyNumberFormat="1" applyFont="1" applyFill="1" applyBorder="1" applyAlignment="1">
      <alignment horizontal="center" vertical="center"/>
    </xf>
    <xf numFmtId="172" fontId="3" fillId="3" borderId="7" xfId="0" applyNumberFormat="1" applyFont="1" applyFill="1" applyBorder="1" applyAlignment="1">
      <alignment horizontal="center" vertical="center"/>
    </xf>
    <xf numFmtId="173" fontId="2" fillId="2" borderId="0" xfId="1" applyNumberFormat="1" applyFont="1" applyFill="1" applyBorder="1" applyAlignment="1">
      <alignment horizontal="center" vertical="center"/>
    </xf>
    <xf numFmtId="173" fontId="2" fillId="4" borderId="0" xfId="1" applyNumberFormat="1" applyFont="1" applyFill="1" applyBorder="1" applyAlignment="1">
      <alignment horizontal="center" vertical="center"/>
    </xf>
    <xf numFmtId="173" fontId="2" fillId="2" borderId="4" xfId="1" applyNumberFormat="1" applyFont="1" applyFill="1" applyBorder="1" applyAlignment="1">
      <alignment horizontal="center" vertical="center"/>
    </xf>
    <xf numFmtId="173" fontId="3" fillId="3" borderId="7" xfId="1" applyNumberFormat="1" applyFont="1" applyFill="1" applyBorder="1" applyAlignment="1">
      <alignment horizontal="center" vertical="center"/>
    </xf>
    <xf numFmtId="172" fontId="2" fillId="2" borderId="2" xfId="0" applyNumberFormat="1" applyFont="1" applyFill="1" applyBorder="1" applyAlignment="1">
      <alignment horizontal="center" vertical="center"/>
    </xf>
    <xf numFmtId="172" fontId="2" fillId="4" borderId="2" xfId="0" applyNumberFormat="1" applyFont="1" applyFill="1" applyBorder="1" applyAlignment="1">
      <alignment horizontal="center" vertical="center"/>
    </xf>
    <xf numFmtId="172" fontId="2" fillId="2" borderId="5" xfId="0" applyNumberFormat="1" applyFont="1" applyFill="1" applyBorder="1" applyAlignment="1">
      <alignment horizontal="center" vertical="center"/>
    </xf>
    <xf numFmtId="172" fontId="3" fillId="3" borderId="8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74" fontId="2" fillId="2" borderId="1" xfId="0" applyNumberFormat="1" applyFont="1" applyFill="1" applyBorder="1" applyAlignment="1">
      <alignment horizontal="left" vertical="center"/>
    </xf>
    <xf numFmtId="174" fontId="2" fillId="4" borderId="1" xfId="0" applyNumberFormat="1" applyFont="1" applyFill="1" applyBorder="1" applyAlignment="1">
      <alignment horizontal="left" vertical="center"/>
    </xf>
    <xf numFmtId="174" fontId="2" fillId="2" borderId="3" xfId="0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tabSelected="1" workbookViewId="0">
      <selection activeCell="B2" sqref="B2:N2"/>
    </sheetView>
  </sheetViews>
  <sheetFormatPr defaultRowHeight="24.95" customHeight="1" x14ac:dyDescent="0.25"/>
  <cols>
    <col min="1" max="1" width="9.140625" style="1"/>
    <col min="2" max="2" width="14.140625" style="1" bestFit="1" customWidth="1"/>
    <col min="3" max="3" width="4.28515625" style="1" bestFit="1" customWidth="1"/>
    <col min="4" max="4" width="12.28515625" style="1" bestFit="1" customWidth="1"/>
    <col min="5" max="5" width="10.42578125" style="1" bestFit="1" customWidth="1"/>
    <col min="6" max="6" width="12.42578125" style="1" bestFit="1" customWidth="1"/>
    <col min="7" max="7" width="13.7109375" style="1" bestFit="1" customWidth="1"/>
    <col min="8" max="8" width="15.42578125" style="1" bestFit="1" customWidth="1"/>
    <col min="9" max="10" width="12.140625" style="1" bestFit="1" customWidth="1"/>
    <col min="11" max="11" width="14" style="1" bestFit="1" customWidth="1"/>
    <col min="12" max="12" width="12.42578125" style="1" bestFit="1" customWidth="1"/>
    <col min="13" max="13" width="6.140625" style="1" bestFit="1" customWidth="1"/>
    <col min="14" max="14" width="5.42578125" style="1" bestFit="1" customWidth="1"/>
    <col min="15" max="16384" width="9.140625" style="1"/>
  </cols>
  <sheetData>
    <row r="1" spans="2:14" ht="24.95" customHeight="1" thickBot="1" x14ac:dyDescent="0.3"/>
    <row r="2" spans="2:14" ht="24.95" customHeight="1" thickBot="1" x14ac:dyDescent="0.3">
      <c r="B2" s="24" t="s">
        <v>13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2:14" ht="24.95" customHeight="1" thickBot="1" x14ac:dyDescent="0.3">
      <c r="B3" s="7" t="s">
        <v>0</v>
      </c>
      <c r="C3" s="8" t="s">
        <v>14</v>
      </c>
      <c r="D3" s="8" t="s">
        <v>1</v>
      </c>
      <c r="E3" s="8" t="s">
        <v>2</v>
      </c>
      <c r="F3" s="8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8" t="s">
        <v>10</v>
      </c>
      <c r="N3" s="10" t="s">
        <v>11</v>
      </c>
    </row>
    <row r="4" spans="2:14" ht="24.95" customHeight="1" x14ac:dyDescent="0.25">
      <c r="B4" s="27">
        <v>44470</v>
      </c>
      <c r="C4" s="2">
        <v>30</v>
      </c>
      <c r="D4" s="2">
        <v>477</v>
      </c>
      <c r="E4" s="2">
        <v>2988</v>
      </c>
      <c r="F4" s="2">
        <v>3</v>
      </c>
      <c r="G4" s="16">
        <v>0.29722822799999998</v>
      </c>
      <c r="H4" s="16">
        <v>0.190183462</v>
      </c>
      <c r="I4" s="12">
        <v>1.4636484160000001</v>
      </c>
      <c r="J4" s="12">
        <v>1.804865645</v>
      </c>
      <c r="K4" s="16">
        <v>-0.16468163599999999</v>
      </c>
      <c r="L4" s="12">
        <v>2.2350457499999998</v>
      </c>
      <c r="M4" s="12">
        <v>0.125695951</v>
      </c>
      <c r="N4" s="20">
        <v>0.70172942299999996</v>
      </c>
    </row>
    <row r="5" spans="2:14" ht="24.95" customHeight="1" x14ac:dyDescent="0.25">
      <c r="B5" s="28">
        <v>44473</v>
      </c>
      <c r="C5" s="11">
        <v>30</v>
      </c>
      <c r="D5" s="11">
        <v>477</v>
      </c>
      <c r="E5" s="11">
        <v>2988</v>
      </c>
      <c r="F5" s="11">
        <v>3</v>
      </c>
      <c r="G5" s="17">
        <v>0.29674948299999998</v>
      </c>
      <c r="H5" s="17">
        <v>0.19004948699999999</v>
      </c>
      <c r="I5" s="13">
        <v>1.462602644</v>
      </c>
      <c r="J5" s="13">
        <v>1.801958551</v>
      </c>
      <c r="K5" s="17">
        <v>-0.16468163599999999</v>
      </c>
      <c r="L5" s="13">
        <v>2.2334600490000001</v>
      </c>
      <c r="M5" s="13">
        <v>0.12935817499999999</v>
      </c>
      <c r="N5" s="21">
        <v>0.70090950699999999</v>
      </c>
    </row>
    <row r="6" spans="2:14" ht="24.95" customHeight="1" x14ac:dyDescent="0.25">
      <c r="B6" s="27">
        <v>44474</v>
      </c>
      <c r="C6" s="2">
        <v>30</v>
      </c>
      <c r="D6" s="2">
        <v>477</v>
      </c>
      <c r="E6" s="2">
        <v>2988</v>
      </c>
      <c r="F6" s="2">
        <v>3</v>
      </c>
      <c r="G6" s="16">
        <v>0.29627227</v>
      </c>
      <c r="H6" s="16">
        <v>0.189915796</v>
      </c>
      <c r="I6" s="12">
        <v>1.4615591100000001</v>
      </c>
      <c r="J6" s="12">
        <v>1.799060761</v>
      </c>
      <c r="K6" s="16">
        <v>-0.16468163599999999</v>
      </c>
      <c r="L6" s="12">
        <v>2.2318777179999998</v>
      </c>
      <c r="M6" s="12">
        <v>0.12636003900000001</v>
      </c>
      <c r="N6" s="20">
        <v>0.70039720400000005</v>
      </c>
    </row>
    <row r="7" spans="2:14" ht="24.95" customHeight="1" x14ac:dyDescent="0.25">
      <c r="B7" s="28">
        <v>44475</v>
      </c>
      <c r="C7" s="11">
        <v>30</v>
      </c>
      <c r="D7" s="11">
        <v>477</v>
      </c>
      <c r="E7" s="11">
        <v>2988</v>
      </c>
      <c r="F7" s="11">
        <v>3</v>
      </c>
      <c r="G7" s="17">
        <v>0.29579658199999997</v>
      </c>
      <c r="H7" s="17">
        <v>0.189782387</v>
      </c>
      <c r="I7" s="13">
        <v>1.460517807</v>
      </c>
      <c r="J7" s="13">
        <v>1.79617223</v>
      </c>
      <c r="K7" s="17">
        <v>-0.16468163599999999</v>
      </c>
      <c r="L7" s="13">
        <v>2.2302987449999998</v>
      </c>
      <c r="M7" s="13">
        <v>0.12502274399999999</v>
      </c>
      <c r="N7" s="21">
        <v>0.70032093399999995</v>
      </c>
    </row>
    <row r="8" spans="2:14" ht="24.95" customHeight="1" x14ac:dyDescent="0.25">
      <c r="B8" s="27">
        <v>44476</v>
      </c>
      <c r="C8" s="2">
        <v>30</v>
      </c>
      <c r="D8" s="2">
        <v>477</v>
      </c>
      <c r="E8" s="2">
        <v>2988</v>
      </c>
      <c r="F8" s="2">
        <v>3</v>
      </c>
      <c r="G8" s="16">
        <v>0.29532241100000001</v>
      </c>
      <c r="H8" s="16">
        <v>0.18964925799999999</v>
      </c>
      <c r="I8" s="12">
        <v>1.4594787259999999</v>
      </c>
      <c r="J8" s="12">
        <v>1.793292914</v>
      </c>
      <c r="K8" s="16">
        <v>-0.16468163599999999</v>
      </c>
      <c r="L8" s="12">
        <v>2.2287231190000001</v>
      </c>
      <c r="M8" s="12">
        <v>0.122505484</v>
      </c>
      <c r="N8" s="20">
        <v>0.69997161100000005</v>
      </c>
    </row>
    <row r="9" spans="2:14" ht="24.95" customHeight="1" x14ac:dyDescent="0.25">
      <c r="B9" s="28">
        <v>44477</v>
      </c>
      <c r="C9" s="11">
        <v>30</v>
      </c>
      <c r="D9" s="11">
        <v>477</v>
      </c>
      <c r="E9" s="11">
        <v>2988</v>
      </c>
      <c r="F9" s="11">
        <v>3</v>
      </c>
      <c r="G9" s="17">
        <v>0.29400990199999999</v>
      </c>
      <c r="H9" s="17">
        <v>0.18952328399999999</v>
      </c>
      <c r="I9" s="13">
        <v>1.4549686529999999</v>
      </c>
      <c r="J9" s="13">
        <v>1.7853229370000001</v>
      </c>
      <c r="K9" s="17">
        <v>-0.16468163599999999</v>
      </c>
      <c r="L9" s="13">
        <v>2.221842316</v>
      </c>
      <c r="M9" s="13">
        <v>0.122099524</v>
      </c>
      <c r="N9" s="21">
        <v>0.69999065800000004</v>
      </c>
    </row>
    <row r="10" spans="2:14" ht="24.95" customHeight="1" x14ac:dyDescent="0.25">
      <c r="B10" s="27">
        <v>44480</v>
      </c>
      <c r="C10" s="2">
        <v>30</v>
      </c>
      <c r="D10" s="2">
        <v>477</v>
      </c>
      <c r="E10" s="2">
        <v>2988</v>
      </c>
      <c r="F10" s="2">
        <v>3</v>
      </c>
      <c r="G10" s="16">
        <v>0.29020857300000003</v>
      </c>
      <c r="H10" s="16">
        <v>0.189454652</v>
      </c>
      <c r="I10" s="12">
        <v>1.439882648</v>
      </c>
      <c r="J10" s="12">
        <v>1.762240037</v>
      </c>
      <c r="K10" s="16">
        <v>-0.16468163599999999</v>
      </c>
      <c r="L10" s="12">
        <v>2.1982292430000001</v>
      </c>
      <c r="M10" s="12">
        <v>0.121015766</v>
      </c>
      <c r="N10" s="20">
        <v>0.70013880100000003</v>
      </c>
    </row>
    <row r="11" spans="2:14" ht="24.95" customHeight="1" x14ac:dyDescent="0.25">
      <c r="B11" s="28">
        <v>44481</v>
      </c>
      <c r="C11" s="11">
        <v>30</v>
      </c>
      <c r="D11" s="11">
        <v>477</v>
      </c>
      <c r="E11" s="11">
        <v>2988</v>
      </c>
      <c r="F11" s="11">
        <v>3</v>
      </c>
      <c r="G11" s="17">
        <v>0.28862015099999999</v>
      </c>
      <c r="H11" s="17">
        <v>0.189332943</v>
      </c>
      <c r="I11" s="13">
        <v>1.434173803</v>
      </c>
      <c r="J11" s="13">
        <v>1.752594626</v>
      </c>
      <c r="K11" s="17">
        <v>-0.16468163599999999</v>
      </c>
      <c r="L11" s="13">
        <v>2.1894946260000001</v>
      </c>
      <c r="M11" s="13">
        <v>0.120535673</v>
      </c>
      <c r="N11" s="21">
        <v>0.70016647899999995</v>
      </c>
    </row>
    <row r="12" spans="2:14" ht="24.95" customHeight="1" x14ac:dyDescent="0.25">
      <c r="B12" s="27">
        <v>44482</v>
      </c>
      <c r="C12" s="2">
        <v>30</v>
      </c>
      <c r="D12" s="2">
        <v>477</v>
      </c>
      <c r="E12" s="2">
        <v>2988</v>
      </c>
      <c r="F12" s="2">
        <v>3</v>
      </c>
      <c r="G12" s="16">
        <v>0.28979963199999997</v>
      </c>
      <c r="H12" s="16">
        <v>0.18920569100000001</v>
      </c>
      <c r="I12" s="12">
        <v>1.439852508</v>
      </c>
      <c r="J12" s="12">
        <v>1.75975682</v>
      </c>
      <c r="K12" s="16">
        <v>-0.16468163599999999</v>
      </c>
      <c r="L12" s="12">
        <v>2.1982309130000002</v>
      </c>
      <c r="M12" s="12">
        <v>0.120781271</v>
      </c>
      <c r="N12" s="20">
        <v>0.70017819699999995</v>
      </c>
    </row>
    <row r="13" spans="2:14" ht="24.95" customHeight="1" x14ac:dyDescent="0.25">
      <c r="B13" s="28">
        <v>44483</v>
      </c>
      <c r="C13" s="11">
        <v>30</v>
      </c>
      <c r="D13" s="11">
        <v>477</v>
      </c>
      <c r="E13" s="11">
        <v>2988</v>
      </c>
      <c r="F13" s="11">
        <v>3</v>
      </c>
      <c r="G13" s="17">
        <v>0.28933935399999999</v>
      </c>
      <c r="H13" s="17">
        <v>0.18907386800000001</v>
      </c>
      <c r="I13" s="13">
        <v>1.438835546</v>
      </c>
      <c r="J13" s="13">
        <v>1.756961861</v>
      </c>
      <c r="K13" s="17">
        <v>-0.16468163599999999</v>
      </c>
      <c r="L13" s="13">
        <v>2.1966888359999999</v>
      </c>
      <c r="M13" s="13">
        <v>0.116296806</v>
      </c>
      <c r="N13" s="21">
        <v>0.69883435599999999</v>
      </c>
    </row>
    <row r="14" spans="2:14" ht="24.95" customHeight="1" thickBot="1" x14ac:dyDescent="0.3">
      <c r="B14" s="29">
        <v>44484</v>
      </c>
      <c r="C14" s="3">
        <v>30</v>
      </c>
      <c r="D14" s="3">
        <v>477</v>
      </c>
      <c r="E14" s="3">
        <v>2988</v>
      </c>
      <c r="F14" s="3">
        <v>3</v>
      </c>
      <c r="G14" s="18">
        <v>0.292336451</v>
      </c>
      <c r="H14" s="18">
        <v>0.188981129</v>
      </c>
      <c r="I14" s="14">
        <v>1.4517487410000001</v>
      </c>
      <c r="J14" s="14">
        <v>1.775161202</v>
      </c>
      <c r="K14" s="18">
        <v>-0.16468163599999999</v>
      </c>
      <c r="L14" s="14">
        <v>2.216869435</v>
      </c>
      <c r="M14" s="14">
        <v>0.117005912</v>
      </c>
      <c r="N14" s="22">
        <v>0.69892013200000003</v>
      </c>
    </row>
    <row r="15" spans="2:14" ht="24.95" customHeight="1" thickBot="1" x14ac:dyDescent="0.3">
      <c r="B15" s="4" t="s">
        <v>12</v>
      </c>
      <c r="C15" s="5"/>
      <c r="D15" s="5"/>
      <c r="E15" s="5"/>
      <c r="F15" s="6"/>
      <c r="G15" s="19">
        <f>AVERAGE(G4:G14)</f>
        <v>0.29324391245454545</v>
      </c>
      <c r="H15" s="19">
        <f>AVERAGE(H4:H14)</f>
        <v>0.1895592688181818</v>
      </c>
      <c r="I15" s="15">
        <f>AVERAGE(I4:I14)</f>
        <v>1.4515698729090909</v>
      </c>
      <c r="J15" s="15">
        <f>AVERAGE(J4:J14)</f>
        <v>1.7806715985454546</v>
      </c>
      <c r="K15" s="19">
        <f>AVERAGE(K4:K14)</f>
        <v>-0.16468163600000002</v>
      </c>
      <c r="L15" s="15">
        <f>AVERAGE(L4:L14)</f>
        <v>2.2164327954545451</v>
      </c>
      <c r="M15" s="15">
        <f>AVERAGE(M4:M14)</f>
        <v>0.12242521318181819</v>
      </c>
      <c r="N15" s="23">
        <f>AVERAGE(N4:N14)</f>
        <v>0.70014157290909085</v>
      </c>
    </row>
  </sheetData>
  <mergeCells count="2">
    <mergeCell ref="B15:F15"/>
    <mergeCell ref="B2:N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Girardi</dc:creator>
  <cp:lastModifiedBy>Antonio Girardi</cp:lastModifiedBy>
  <dcterms:created xsi:type="dcterms:W3CDTF">2021-10-28T12:36:27Z</dcterms:created>
  <dcterms:modified xsi:type="dcterms:W3CDTF">2021-10-28T13:21:32Z</dcterms:modified>
</cp:coreProperties>
</file>