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sik\OneDrive - handong.edu\univ\2019_2\컴퓨터 네트워크\hw1\"/>
    </mc:Choice>
  </mc:AlternateContent>
  <xr:revisionPtr revIDLastSave="2" documentId="8_{1BA1DCBB-E654-41B2-B886-AC628603D3CC}" xr6:coauthVersionLast="44" xr6:coauthVersionMax="44" xr10:uidLastSave="{75019C6C-662C-4800-BC5E-A74E0F81747B}"/>
  <bookViews>
    <workbookView xWindow="-108" yWindow="-108" windowWidth="23256" windowHeight="12576" xr2:uid="{DCFB473C-CF74-49E4-AEE3-01834CF357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1" i="1"/>
  <c r="L20" i="1"/>
  <c r="M20" i="1"/>
  <c r="N20" i="1"/>
  <c r="O20" i="1"/>
  <c r="P20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M5" i="1"/>
  <c r="M6" i="1"/>
  <c r="M7" i="1"/>
  <c r="M8" i="1"/>
  <c r="M9" i="1"/>
  <c r="M10" i="1"/>
  <c r="M11" i="1"/>
  <c r="M12" i="1"/>
  <c r="M13" i="1"/>
  <c r="M14" i="1"/>
  <c r="M15" i="1"/>
  <c r="M16" i="1"/>
  <c r="L5" i="1"/>
  <c r="L6" i="1"/>
  <c r="L7" i="1"/>
  <c r="L8" i="1"/>
  <c r="L9" i="1"/>
  <c r="L10" i="1"/>
  <c r="L11" i="1"/>
  <c r="L12" i="1"/>
  <c r="L13" i="1"/>
  <c r="L14" i="1"/>
  <c r="L15" i="1"/>
  <c r="L4" i="1"/>
  <c r="M4" i="1"/>
  <c r="N4" i="1"/>
  <c r="O4" i="1"/>
  <c r="K5" i="1"/>
  <c r="K6" i="1"/>
  <c r="K7" i="1"/>
  <c r="K8" i="1"/>
  <c r="K9" i="1"/>
  <c r="K10" i="1"/>
  <c r="K11" i="1"/>
  <c r="K12" i="1"/>
  <c r="K13" i="1"/>
  <c r="K14" i="1"/>
  <c r="J5" i="1"/>
  <c r="J6" i="1"/>
  <c r="J7" i="1"/>
  <c r="J8" i="1"/>
  <c r="J9" i="1"/>
  <c r="J10" i="1"/>
  <c r="J11" i="1"/>
  <c r="J12" i="1"/>
  <c r="J13" i="1"/>
  <c r="I5" i="1"/>
  <c r="I6" i="1"/>
  <c r="I20" i="1" s="1"/>
  <c r="I7" i="1"/>
  <c r="I8" i="1"/>
  <c r="I9" i="1"/>
  <c r="I10" i="1"/>
  <c r="I11" i="1"/>
  <c r="I12" i="1"/>
  <c r="H5" i="1"/>
  <c r="H6" i="1"/>
  <c r="H7" i="1"/>
  <c r="H8" i="1"/>
  <c r="H9" i="1"/>
  <c r="H10" i="1"/>
  <c r="H11" i="1"/>
  <c r="G5" i="1"/>
  <c r="G6" i="1"/>
  <c r="G7" i="1"/>
  <c r="G8" i="1"/>
  <c r="G9" i="1"/>
  <c r="G10" i="1"/>
  <c r="F5" i="1"/>
  <c r="F6" i="1"/>
  <c r="F7" i="1"/>
  <c r="F8" i="1"/>
  <c r="F9" i="1"/>
  <c r="E5" i="1"/>
  <c r="E6" i="1"/>
  <c r="E7" i="1"/>
  <c r="E8" i="1"/>
  <c r="E20" i="1" s="1"/>
  <c r="D5" i="1"/>
  <c r="D6" i="1"/>
  <c r="D7" i="1"/>
  <c r="C5" i="1"/>
  <c r="C6" i="1"/>
  <c r="B5" i="1"/>
  <c r="B4" i="1"/>
  <c r="B20" i="1" s="1"/>
  <c r="C4" i="1"/>
  <c r="C20" i="1" s="1"/>
  <c r="D4" i="1"/>
  <c r="D20" i="1" s="1"/>
  <c r="E4" i="1"/>
  <c r="F4" i="1"/>
  <c r="F20" i="1" s="1"/>
  <c r="G4" i="1"/>
  <c r="G20" i="1" s="1"/>
  <c r="H4" i="1"/>
  <c r="H20" i="1" s="1"/>
  <c r="I4" i="1"/>
  <c r="J4" i="1"/>
  <c r="J20" i="1" s="1"/>
  <c r="K4" i="1"/>
  <c r="K20" i="1" s="1"/>
  <c r="A4" i="1"/>
  <c r="A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60C00-2540-4BCA-B417-3E71D7E9335A}">
  <sheetPr>
    <pageSetUpPr fitToPage="1"/>
  </sheetPr>
  <dimension ref="A1:Q21"/>
  <sheetViews>
    <sheetView tabSelected="1" workbookViewId="0">
      <selection activeCell="A21" sqref="A21:P21"/>
    </sheetView>
  </sheetViews>
  <sheetFormatPr defaultRowHeight="17.399999999999999" x14ac:dyDescent="0.4"/>
  <cols>
    <col min="1" max="2" width="10.69921875" bestFit="1" customWidth="1"/>
  </cols>
  <sheetData>
    <row r="1" spans="1:17" x14ac:dyDescent="0.4">
      <c r="A1">
        <v>0.2</v>
      </c>
      <c r="B1">
        <v>4.0000000000000001E-3</v>
      </c>
    </row>
    <row r="2" spans="1:17" x14ac:dyDescent="0.4">
      <c r="Q2">
        <v>11</v>
      </c>
    </row>
    <row r="3" spans="1:17" x14ac:dyDescent="0.4">
      <c r="A3">
        <v>11</v>
      </c>
      <c r="B3">
        <v>12</v>
      </c>
      <c r="C3">
        <v>13</v>
      </c>
      <c r="D3">
        <v>14</v>
      </c>
      <c r="E3">
        <v>15</v>
      </c>
      <c r="F3">
        <v>16</v>
      </c>
      <c r="G3">
        <v>17</v>
      </c>
      <c r="H3">
        <v>18</v>
      </c>
      <c r="I3">
        <v>19</v>
      </c>
      <c r="J3">
        <v>20</v>
      </c>
      <c r="K3">
        <v>21</v>
      </c>
      <c r="L3">
        <v>22</v>
      </c>
      <c r="M3">
        <v>23</v>
      </c>
      <c r="N3">
        <v>24</v>
      </c>
      <c r="O3">
        <v>25</v>
      </c>
      <c r="P3">
        <v>26</v>
      </c>
      <c r="Q3">
        <v>12</v>
      </c>
    </row>
    <row r="4" spans="1:17" x14ac:dyDescent="0.4">
      <c r="A4">
        <f t="shared" ref="A4:K4" si="0">COMBIN(A$3,$Q2)*($A$1^$Q2)*((1-$A$1)^(A$3-$Q2))</f>
        <v>2.0480000000000022E-8</v>
      </c>
      <c r="B4">
        <f t="shared" si="0"/>
        <v>1.9660800000000022E-7</v>
      </c>
      <c r="C4">
        <f t="shared" si="0"/>
        <v>1.0223616000000013E-6</v>
      </c>
      <c r="D4">
        <f t="shared" si="0"/>
        <v>3.8168166400000049E-6</v>
      </c>
      <c r="E4">
        <f t="shared" si="0"/>
        <v>1.1450449920000018E-5</v>
      </c>
      <c r="F4">
        <f t="shared" si="0"/>
        <v>2.9313151795200049E-5</v>
      </c>
      <c r="G4">
        <f t="shared" si="0"/>
        <v>6.6443144069120106E-5</v>
      </c>
      <c r="H4">
        <f t="shared" si="0"/>
        <v>1.3668303922790423E-4</v>
      </c>
      <c r="I4">
        <f t="shared" si="0"/>
        <v>2.5969777453301805E-4</v>
      </c>
      <c r="J4">
        <f t="shared" si="0"/>
        <v>4.6168493250314335E-4</v>
      </c>
      <c r="K4">
        <f t="shared" si="0"/>
        <v>7.756306866052809E-4</v>
      </c>
      <c r="L4">
        <f t="shared" ref="L4:P4" si="1">COMBIN(L$3,$Q2)*($A$1^$Q2)*((1-$A$1)^(L$3-$Q2))</f>
        <v>1.2410090985684494E-3</v>
      </c>
      <c r="M4">
        <f t="shared" si="1"/>
        <v>1.9028806178049567E-3</v>
      </c>
      <c r="N4">
        <f t="shared" si="1"/>
        <v>2.8104082970657825E-3</v>
      </c>
      <c r="O4">
        <f t="shared" si="1"/>
        <v>4.0148689958082592E-3</v>
      </c>
      <c r="P4">
        <f t="shared" si="1"/>
        <v>5.5672850075207886E-3</v>
      </c>
      <c r="Q4">
        <v>13</v>
      </c>
    </row>
    <row r="5" spans="1:17" x14ac:dyDescent="0.4">
      <c r="B5">
        <f t="shared" ref="B5:K5" si="2">COMBIN(B$3,$Q3)*($A$1^$Q3)*((1-$A$1)^(B$3-$Q3))</f>
        <v>4.0960000000000057E-9</v>
      </c>
      <c r="C5">
        <f t="shared" si="2"/>
        <v>4.2598400000000063E-8</v>
      </c>
      <c r="D5">
        <f t="shared" si="2"/>
        <v>2.3855104000000036E-7</v>
      </c>
      <c r="E5">
        <f t="shared" si="2"/>
        <v>9.5420416000000165E-7</v>
      </c>
      <c r="F5">
        <f t="shared" si="2"/>
        <v>3.053453312000006E-6</v>
      </c>
      <c r="G5">
        <f t="shared" si="2"/>
        <v>8.3053930086400183E-6</v>
      </c>
      <c r="H5">
        <f t="shared" si="2"/>
        <v>1.9932943220736045E-5</v>
      </c>
      <c r="I5">
        <f t="shared" si="2"/>
        <v>4.32829624221697E-5</v>
      </c>
      <c r="J5">
        <f t="shared" si="2"/>
        <v>8.6565924844339413E-5</v>
      </c>
      <c r="K5">
        <f t="shared" si="2"/>
        <v>1.6158972637610023E-4</v>
      </c>
      <c r="L5">
        <f t="shared" ref="L5:P5" si="3">COMBIN(L$3,$Q3)*($A$1^$Q3)*((1-$A$1)^(L$3-$Q3))</f>
        <v>2.8439791842193646E-4</v>
      </c>
      <c r="M5">
        <f t="shared" si="3"/>
        <v>4.7572015445123918E-4</v>
      </c>
      <c r="N5">
        <f t="shared" si="3"/>
        <v>7.61152247121983E-4</v>
      </c>
      <c r="O5">
        <f t="shared" si="3"/>
        <v>1.171003457110743E-3</v>
      </c>
      <c r="P5">
        <f t="shared" si="3"/>
        <v>1.7397765648502466E-3</v>
      </c>
      <c r="Q5">
        <v>14</v>
      </c>
    </row>
    <row r="6" spans="1:17" x14ac:dyDescent="0.4">
      <c r="C6">
        <f t="shared" ref="C6:K6" si="4">COMBIN(C$3,$Q4)*($A$1^$Q4)*((1-$A$1)^(C$3-$Q4))</f>
        <v>8.1920000000000116E-10</v>
      </c>
      <c r="D6">
        <f t="shared" si="4"/>
        <v>9.1750400000000138E-9</v>
      </c>
      <c r="E6">
        <f t="shared" si="4"/>
        <v>5.505024000000009E-8</v>
      </c>
      <c r="F6">
        <f t="shared" si="4"/>
        <v>2.3488102400000038E-7</v>
      </c>
      <c r="G6">
        <f t="shared" si="4"/>
        <v>7.9859548160000138E-7</v>
      </c>
      <c r="H6">
        <f t="shared" si="4"/>
        <v>2.2999549870080048E-6</v>
      </c>
      <c r="I6">
        <f t="shared" si="4"/>
        <v>5.8265526337536118E-6</v>
      </c>
      <c r="J6">
        <f t="shared" si="4"/>
        <v>1.3317834591436828E-5</v>
      </c>
      <c r="K6">
        <f t="shared" si="4"/>
        <v>2.7967452642017345E-5</v>
      </c>
      <c r="L6">
        <f t="shared" ref="L6:P6" si="5">COMBIN(L$3,$Q4)*($A$1^$Q4)*((1-$A$1)^(L$3-$Q4))</f>
        <v>5.469190738883392E-5</v>
      </c>
      <c r="M6">
        <f t="shared" si="5"/>
        <v>1.0063310959545445E-4</v>
      </c>
      <c r="N6">
        <f t="shared" si="5"/>
        <v>1.756505185666114E-4</v>
      </c>
      <c r="O6">
        <f t="shared" si="5"/>
        <v>2.9275086427768576E-4</v>
      </c>
      <c r="P6">
        <f t="shared" si="5"/>
        <v>4.6840138284429719E-4</v>
      </c>
      <c r="Q6">
        <v>15</v>
      </c>
    </row>
    <row r="7" spans="1:17" x14ac:dyDescent="0.4">
      <c r="D7">
        <f t="shared" ref="D7:K7" si="6">COMBIN(D$3,$Q5)*($A$1^$Q5)*((1-$A$1)^(D$3-$Q5))</f>
        <v>1.6384000000000023E-10</v>
      </c>
      <c r="E7">
        <f t="shared" si="6"/>
        <v>1.9660800000000028E-9</v>
      </c>
      <c r="F7">
        <f t="shared" si="6"/>
        <v>1.2582912000000021E-8</v>
      </c>
      <c r="G7">
        <f t="shared" si="6"/>
        <v>5.7042534400000093E-8</v>
      </c>
      <c r="H7">
        <f t="shared" si="6"/>
        <v>2.0535312384000037E-7</v>
      </c>
      <c r="I7">
        <f t="shared" si="6"/>
        <v>6.2427349647360121E-7</v>
      </c>
      <c r="J7">
        <f t="shared" si="6"/>
        <v>1.6647293239296033E-6</v>
      </c>
      <c r="K7">
        <f t="shared" si="6"/>
        <v>3.9953503774310489E-6</v>
      </c>
      <c r="L7">
        <f t="shared" ref="L7:P7" si="7">COMBIN(L$3,$Q5)*($A$1^$Q5)*((1-$A$1)^(L$3-$Q5))</f>
        <v>8.7897708303483071E-6</v>
      </c>
      <c r="M7">
        <f t="shared" si="7"/>
        <v>1.797019814204543E-5</v>
      </c>
      <c r="N7">
        <f t="shared" si="7"/>
        <v>3.4502780432727228E-5</v>
      </c>
      <c r="O7">
        <f t="shared" si="7"/>
        <v>6.2732328059504064E-5</v>
      </c>
      <c r="P7">
        <f t="shared" si="7"/>
        <v>1.087360353031404E-4</v>
      </c>
      <c r="Q7">
        <v>16</v>
      </c>
    </row>
    <row r="8" spans="1:17" x14ac:dyDescent="0.4">
      <c r="E8">
        <f t="shared" ref="E8:K8" si="8">COMBIN(E$3,$Q6)*($A$1^$Q6)*((1-$A$1)^(E$3-$Q6))</f>
        <v>3.2768000000000054E-11</v>
      </c>
      <c r="F8">
        <f t="shared" si="8"/>
        <v>4.1943040000000072E-10</v>
      </c>
      <c r="G8">
        <f t="shared" si="8"/>
        <v>2.8521267200000054E-9</v>
      </c>
      <c r="H8">
        <f t="shared" si="8"/>
        <v>1.3690208256000026E-8</v>
      </c>
      <c r="I8">
        <f t="shared" si="8"/>
        <v>5.2022791372800109E-8</v>
      </c>
      <c r="J8">
        <f t="shared" si="8"/>
        <v>1.6647293239296035E-7</v>
      </c>
      <c r="K8">
        <f t="shared" si="8"/>
        <v>4.6612421070028901E-7</v>
      </c>
      <c r="L8">
        <f t="shared" ref="L8:P8" si="9">COMBIN(L$3,$Q6)*($A$1^$Q6)*((1-$A$1)^(L$3-$Q6))</f>
        <v>1.1719694440464412E-6</v>
      </c>
      <c r="M8">
        <f t="shared" si="9"/>
        <v>2.6955297213068148E-6</v>
      </c>
      <c r="N8">
        <f t="shared" si="9"/>
        <v>5.7504634054545394E-6</v>
      </c>
      <c r="O8">
        <f t="shared" si="9"/>
        <v>1.1500926810909077E-5</v>
      </c>
      <c r="P8">
        <f t="shared" si="9"/>
        <v>2.1747207060628077E-5</v>
      </c>
      <c r="Q8">
        <v>17</v>
      </c>
    </row>
    <row r="9" spans="1:17" x14ac:dyDescent="0.4">
      <c r="F9">
        <f t="shared" ref="F9:K9" si="10">COMBIN(F$3,$Q7)*($A$1^$Q7)*((1-$A$1)^(F$3-$Q7))</f>
        <v>6.5536000000000112E-12</v>
      </c>
      <c r="G9">
        <f t="shared" si="10"/>
        <v>8.9128960000000156E-11</v>
      </c>
      <c r="H9">
        <f t="shared" si="10"/>
        <v>6.4172851200000123E-10</v>
      </c>
      <c r="I9">
        <f t="shared" si="10"/>
        <v>3.251424460800006E-9</v>
      </c>
      <c r="J9">
        <f t="shared" si="10"/>
        <v>1.3005697843200027E-8</v>
      </c>
      <c r="K9">
        <f t="shared" si="10"/>
        <v>4.3699144753152096E-8</v>
      </c>
      <c r="L9">
        <f t="shared" ref="L9:P9" si="11">COMBIN(L$3,$Q7)*($A$1^$Q7)*((1-$A$1)^(L$3-$Q7))</f>
        <v>1.281841579425795E-7</v>
      </c>
      <c r="M9">
        <f t="shared" si="11"/>
        <v>3.3694121516335185E-7</v>
      </c>
      <c r="N9">
        <f t="shared" si="11"/>
        <v>8.0865891639204457E-7</v>
      </c>
      <c r="O9">
        <f t="shared" si="11"/>
        <v>1.7970198142045436E-6</v>
      </c>
      <c r="P9">
        <f t="shared" si="11"/>
        <v>3.7378012135454516E-6</v>
      </c>
      <c r="Q9">
        <v>18</v>
      </c>
    </row>
    <row r="10" spans="1:17" x14ac:dyDescent="0.4">
      <c r="G10">
        <f>COMBIN(G$3,$Q8)*($A$1^$Q8)*((1-$A$1)^(G$3-$Q8))</f>
        <v>1.3107200000000023E-12</v>
      </c>
      <c r="H10">
        <f>COMBIN(H$3,$Q8)*($A$1^$Q8)*((1-$A$1)^(H$3-$Q8))</f>
        <v>1.8874368000000035E-11</v>
      </c>
      <c r="I10">
        <f>COMBIN(I$3,$Q8)*($A$1^$Q8)*((1-$A$1)^(I$3-$Q8))</f>
        <v>1.4344519680000028E-10</v>
      </c>
      <c r="J10">
        <f>COMBIN(J$3,$Q8)*($A$1^$Q8)*((1-$A$1)^(J$3-$Q8))</f>
        <v>7.6504104960000151E-10</v>
      </c>
      <c r="K10">
        <f>COMBIN(K$3,$Q8)*($A$1^$Q8)*((1-$A$1)^(K$3-$Q8))</f>
        <v>3.2131724083200071E-9</v>
      </c>
      <c r="L10">
        <f t="shared" ref="L10:P10" si="12">COMBIN(L$3,$Q8)*($A$1^$Q8)*((1-$A$1)^(L$3-$Q8))</f>
        <v>1.1310366877286427E-8</v>
      </c>
      <c r="M10">
        <f t="shared" si="12"/>
        <v>3.4685125090345043E-8</v>
      </c>
      <c r="N10">
        <f t="shared" si="12"/>
        <v>9.5136343104946415E-8</v>
      </c>
      <c r="O10">
        <f t="shared" si="12"/>
        <v>2.3784085776236608E-7</v>
      </c>
      <c r="P10">
        <f t="shared" si="12"/>
        <v>5.4967664905080155E-7</v>
      </c>
      <c r="Q10">
        <v>19</v>
      </c>
    </row>
    <row r="11" spans="1:17" x14ac:dyDescent="0.4">
      <c r="H11">
        <f>COMBIN(H$3,$Q9)*($A$1^$Q9)*((1-$A$1)^(H$3-$Q9))</f>
        <v>2.6214400000000047E-13</v>
      </c>
      <c r="I11">
        <f>COMBIN(I$3,$Q9)*($A$1^$Q9)*((1-$A$1)^(I$3-$Q9))</f>
        <v>3.9845888000000071E-12</v>
      </c>
      <c r="J11">
        <f>COMBIN(J$3,$Q9)*($A$1^$Q9)*((1-$A$1)^(J$3-$Q9))</f>
        <v>3.1876710400000063E-11</v>
      </c>
      <c r="K11">
        <f>COMBIN(K$3,$Q9)*($A$1^$Q9)*((1-$A$1)^(K$3-$Q9))</f>
        <v>1.7850957824000037E-10</v>
      </c>
      <c r="L11">
        <f t="shared" ref="L11:P11" si="13">COMBIN(L$3,$Q9)*($A$1^$Q9)*((1-$A$1)^(L$3-$Q9))</f>
        <v>7.8544214425600167E-10</v>
      </c>
      <c r="M11">
        <f t="shared" si="13"/>
        <v>2.8904270908620876E-9</v>
      </c>
      <c r="N11">
        <f t="shared" si="13"/>
        <v>9.2493666907586804E-9</v>
      </c>
      <c r="O11">
        <f t="shared" si="13"/>
        <v>2.6426761973596232E-8</v>
      </c>
      <c r="P11">
        <f t="shared" si="13"/>
        <v>6.870958113135022E-8</v>
      </c>
      <c r="Q11">
        <v>20</v>
      </c>
    </row>
    <row r="12" spans="1:17" x14ac:dyDescent="0.4">
      <c r="I12">
        <f>COMBIN(I$3,$Q10)*($A$1^$Q10)*((1-$A$1)^(I$3-$Q10))</f>
        <v>5.24288000000001E-14</v>
      </c>
      <c r="J12">
        <f>COMBIN(J$3,$Q10)*($A$1^$Q10)*((1-$A$1)^(J$3-$Q10))</f>
        <v>8.388608000000017E-13</v>
      </c>
      <c r="K12">
        <f>COMBIN(K$3,$Q10)*($A$1^$Q10)*((1-$A$1)^(K$3-$Q10))</f>
        <v>7.0464307200000142E-12</v>
      </c>
      <c r="L12">
        <f t="shared" ref="L12:P12" si="14">COMBIN(L$3,$Q10)*($A$1^$Q10)*((1-$A$1)^(L$3-$Q10))</f>
        <v>4.1339060224000086E-11</v>
      </c>
      <c r="M12">
        <f t="shared" si="14"/>
        <v>1.9015967703040045E-10</v>
      </c>
      <c r="N12">
        <f t="shared" si="14"/>
        <v>7.3021315979673775E-10</v>
      </c>
      <c r="O12">
        <f t="shared" si="14"/>
        <v>2.4340438659891254E-9</v>
      </c>
      <c r="P12">
        <f t="shared" si="14"/>
        <v>7.2325874875105457E-9</v>
      </c>
      <c r="Q12">
        <v>21</v>
      </c>
    </row>
    <row r="13" spans="1:17" x14ac:dyDescent="0.4">
      <c r="J13">
        <f>COMBIN(J$3,$Q11)*($A$1^$Q11)*((1-$A$1)^(J$3-$Q11))</f>
        <v>1.0485760000000023E-14</v>
      </c>
      <c r="K13">
        <f>COMBIN(K$3,$Q11)*($A$1^$Q11)*((1-$A$1)^(K$3-$Q11))</f>
        <v>1.761607680000004E-13</v>
      </c>
      <c r="L13">
        <f t="shared" ref="L13:P13" si="15">COMBIN(L$3,$Q11)*($A$1^$Q11)*((1-$A$1)^(L$3-$Q11))</f>
        <v>1.5502147584000036E-12</v>
      </c>
      <c r="M13">
        <f t="shared" si="15"/>
        <v>9.5079838515200226E-12</v>
      </c>
      <c r="N13">
        <f t="shared" si="15"/>
        <v>4.5638322487296123E-11</v>
      </c>
      <c r="O13">
        <f t="shared" si="15"/>
        <v>1.8255328994918446E-10</v>
      </c>
      <c r="P13">
        <f t="shared" si="15"/>
        <v>6.32851405157173E-10</v>
      </c>
      <c r="Q13">
        <v>22</v>
      </c>
    </row>
    <row r="14" spans="1:17" x14ac:dyDescent="0.4">
      <c r="K14">
        <f>COMBIN(K$3,$Q12)*($A$1^$Q12)*((1-$A$1)^(K$3-$Q12))</f>
        <v>2.0971520000000049E-15</v>
      </c>
      <c r="L14">
        <f t="shared" ref="L14:P14" si="16">COMBIN(L$3,$Q12)*($A$1^$Q12)*((1-$A$1)^(L$3-$Q12))</f>
        <v>3.6909875200000089E-14</v>
      </c>
      <c r="M14">
        <f t="shared" si="16"/>
        <v>3.3957085184000089E-13</v>
      </c>
      <c r="N14">
        <f t="shared" si="16"/>
        <v>2.1732534517760059E-12</v>
      </c>
      <c r="O14">
        <f t="shared" si="16"/>
        <v>1.0866267258880032E-11</v>
      </c>
      <c r="P14">
        <f t="shared" si="16"/>
        <v>4.520367179694094E-11</v>
      </c>
      <c r="Q14">
        <v>23</v>
      </c>
    </row>
    <row r="15" spans="1:17" x14ac:dyDescent="0.4">
      <c r="L15">
        <f t="shared" ref="L15:P15" si="17">COMBIN(L$3,$Q13)*($A$1^$Q13)*((1-$A$1)^(L$3-$Q13))</f>
        <v>4.1943040000000096E-16</v>
      </c>
      <c r="M15">
        <f t="shared" si="17"/>
        <v>7.7175193600000183E-15</v>
      </c>
      <c r="N15">
        <f t="shared" si="17"/>
        <v>7.4088185856000183E-14</v>
      </c>
      <c r="O15">
        <f t="shared" si="17"/>
        <v>4.9392123904000117E-13</v>
      </c>
      <c r="P15">
        <f t="shared" si="17"/>
        <v>2.5683904430080071E-12</v>
      </c>
      <c r="Q15">
        <v>24</v>
      </c>
    </row>
    <row r="16" spans="1:17" x14ac:dyDescent="0.4">
      <c r="M16">
        <f t="shared" ref="M16:P16" si="18">COMBIN(M$3,$Q14)*($A$1^$Q14)*((1-$A$1)^(M$3-$Q14))</f>
        <v>8.3886080000000206E-17</v>
      </c>
      <c r="N16">
        <f t="shared" si="18"/>
        <v>1.6106127360000041E-15</v>
      </c>
      <c r="O16">
        <f t="shared" si="18"/>
        <v>1.6106127360000044E-14</v>
      </c>
      <c r="P16">
        <f t="shared" si="18"/>
        <v>1.1166914969600029E-13</v>
      </c>
      <c r="Q16">
        <v>25</v>
      </c>
    </row>
    <row r="17" spans="1:17" x14ac:dyDescent="0.4">
      <c r="N17">
        <f t="shared" ref="N17:P17" si="19">COMBIN(N$3,$Q15)*($A$1^$Q15)*((1-$A$1)^(N$3-$Q15))</f>
        <v>1.6777216000000042E-17</v>
      </c>
      <c r="O17">
        <f t="shared" si="19"/>
        <v>3.3554432000000087E-16</v>
      </c>
      <c r="P17">
        <f t="shared" si="19"/>
        <v>3.4896609280000094E-15</v>
      </c>
      <c r="Q17">
        <v>26</v>
      </c>
    </row>
    <row r="18" spans="1:17" x14ac:dyDescent="0.4">
      <c r="O18">
        <f t="shared" ref="O18:P18" si="20">COMBIN(O$3,$Q16)*($A$1^$Q16)*((1-$A$1)^(O$3-$Q16))</f>
        <v>3.3554432000000086E-18</v>
      </c>
      <c r="P18">
        <f t="shared" si="20"/>
        <v>6.9793218560000184E-17</v>
      </c>
    </row>
    <row r="19" spans="1:17" x14ac:dyDescent="0.4">
      <c r="P19">
        <f t="shared" ref="P19" si="21">COMBIN(P$3,$Q17)*($A$1^$Q17)*((1-$A$1)^(P$3-$Q17))</f>
        <v>6.7108864000000186E-19</v>
      </c>
    </row>
    <row r="20" spans="1:17" x14ac:dyDescent="0.4">
      <c r="A20">
        <f t="shared" ref="A20:K20" si="22">SUM(A4:A15)</f>
        <v>2.0480000000000022E-8</v>
      </c>
      <c r="B20">
        <f t="shared" si="22"/>
        <v>2.0070400000000023E-7</v>
      </c>
      <c r="C20">
        <f t="shared" si="22"/>
        <v>1.0657792000000014E-6</v>
      </c>
      <c r="D20">
        <f t="shared" si="22"/>
        <v>4.0647065600000045E-6</v>
      </c>
      <c r="E20">
        <f t="shared" si="22"/>
        <v>1.246170316800002E-5</v>
      </c>
      <c r="F20">
        <f t="shared" si="22"/>
        <v>3.2614495027200055E-5</v>
      </c>
      <c r="G20">
        <f t="shared" si="22"/>
        <v>7.5607117660160135E-5</v>
      </c>
      <c r="H20">
        <f t="shared" si="22"/>
        <v>1.5913564163276827E-4</v>
      </c>
      <c r="I20">
        <f t="shared" si="22"/>
        <v>3.0948698478346293E-4</v>
      </c>
      <c r="J20">
        <f t="shared" si="22"/>
        <v>5.6341369766019179E-4</v>
      </c>
      <c r="K20">
        <f t="shared" si="22"/>
        <v>9.6969643826295819E-4</v>
      </c>
      <c r="L20">
        <f t="shared" ref="L20:P20" si="23">SUM(L4:L15)</f>
        <v>1.5902009875471829E-3</v>
      </c>
      <c r="M20">
        <f t="shared" si="23"/>
        <v>2.5002743264972956E-3</v>
      </c>
      <c r="N20">
        <f t="shared" si="23"/>
        <v>3.7883781293175712E-3</v>
      </c>
      <c r="O20">
        <f t="shared" si="23"/>
        <v>5.5549204874583849E-3</v>
      </c>
      <c r="P20">
        <f t="shared" si="23"/>
        <v>7.9103102982337817E-3</v>
      </c>
    </row>
    <row r="21" spans="1:17" x14ac:dyDescent="0.4">
      <c r="A21" t="str">
        <f>IF(A$20&lt;$B$1,"True","False")</f>
        <v>True</v>
      </c>
      <c r="B21" t="str">
        <f t="shared" ref="B21:P21" si="24">IF(B$20&lt;$B$1,"True","False")</f>
        <v>True</v>
      </c>
      <c r="C21" t="str">
        <f t="shared" si="24"/>
        <v>True</v>
      </c>
      <c r="D21" t="str">
        <f t="shared" si="24"/>
        <v>True</v>
      </c>
      <c r="E21" t="str">
        <f t="shared" si="24"/>
        <v>True</v>
      </c>
      <c r="F21" t="str">
        <f t="shared" si="24"/>
        <v>True</v>
      </c>
      <c r="G21" t="str">
        <f t="shared" si="24"/>
        <v>True</v>
      </c>
      <c r="H21" t="str">
        <f t="shared" si="24"/>
        <v>True</v>
      </c>
      <c r="I21" t="str">
        <f t="shared" si="24"/>
        <v>True</v>
      </c>
      <c r="J21" t="str">
        <f t="shared" si="24"/>
        <v>True</v>
      </c>
      <c r="K21" t="str">
        <f t="shared" si="24"/>
        <v>True</v>
      </c>
      <c r="L21" t="str">
        <f t="shared" si="24"/>
        <v>True</v>
      </c>
      <c r="M21" t="str">
        <f t="shared" si="24"/>
        <v>True</v>
      </c>
      <c r="N21" t="str">
        <f t="shared" si="24"/>
        <v>True</v>
      </c>
      <c r="O21" t="str">
        <f t="shared" si="24"/>
        <v>False</v>
      </c>
      <c r="P21" t="str">
        <f t="shared" si="24"/>
        <v>False</v>
      </c>
    </row>
  </sheetData>
  <phoneticPr fontId="1" type="noConversion"/>
  <pageMargins left="0.25" right="0.25" top="0.75" bottom="0.75" header="0.3" footer="0.3"/>
  <pageSetup paperSize="9" scale="83" orientation="landscape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2BA6B6F57800042AD6339A433B31FAE" ma:contentTypeVersion="8" ma:contentTypeDescription="새 문서를 만듭니다." ma:contentTypeScope="" ma:versionID="ceb1881420906df12d8fa58fa796feaf">
  <xsd:schema xmlns:xsd="http://www.w3.org/2001/XMLSchema" xmlns:xs="http://www.w3.org/2001/XMLSchema" xmlns:p="http://schemas.microsoft.com/office/2006/metadata/properties" xmlns:ns3="6ba9aaa9-6e43-4818-ac0d-9726b685e079" targetNamespace="http://schemas.microsoft.com/office/2006/metadata/properties" ma:root="true" ma:fieldsID="f60aa30a59b66d954b9993b3501d8ee7" ns3:_="">
    <xsd:import namespace="6ba9aaa9-6e43-4818-ac0d-9726b685e0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a9aaa9-6e43-4818-ac0d-9726b685e0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A2C304-0B25-4579-A743-179F6F248438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6ba9aaa9-6e43-4818-ac0d-9726b685e07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4074D1E-3A5B-4BE5-AF71-45106B1E55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F8A5A6-7B9C-4D16-9930-7629F2389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a9aaa9-6e43-4818-ac0d-9726b685e0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wonsik</dc:creator>
  <cp:lastModifiedBy>CheungWon Sik</cp:lastModifiedBy>
  <cp:lastPrinted>2019-09-16T10:22:19Z</cp:lastPrinted>
  <dcterms:created xsi:type="dcterms:W3CDTF">2019-09-13T10:15:51Z</dcterms:created>
  <dcterms:modified xsi:type="dcterms:W3CDTF">2019-09-16T10:22:23Z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0x01010052BA6B6F57800042AD6339A433B31FAE</vt:lpwstr>
  </property>
</Properties>
</file>