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TTONE\Università\Bicocca\Magistrale\Metodi del Calcolo Scientifico\Progetti\Progetto 2\"/>
    </mc:Choice>
  </mc:AlternateContent>
  <xr:revisionPtr revIDLastSave="0" documentId="13_ncr:1_{10791174-3CF0-4A17-87D9-FF3F55DE485D}" xr6:coauthVersionLast="47" xr6:coauthVersionMax="47" xr10:uidLastSave="{00000000-0000-0000-0000-000000000000}"/>
  <bookViews>
    <workbookView xWindow="-120" yWindow="-120" windowWidth="29040" windowHeight="15840" xr2:uid="{F094B0A1-E48B-420C-B734-FDC18710E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</calcChain>
</file>

<file path=xl/sharedStrings.xml><?xml version="1.0" encoding="utf-8"?>
<sst xmlns="http://schemas.openxmlformats.org/spreadsheetml/2006/main" count="138" uniqueCount="28">
  <si>
    <t>ex15</t>
  </si>
  <si>
    <t>shallow_water1</t>
  </si>
  <si>
    <t>cfd1</t>
  </si>
  <si>
    <t>cfd2</t>
  </si>
  <si>
    <t>apache2</t>
  </si>
  <si>
    <t>parabolic_fem</t>
  </si>
  <si>
    <t>G3_circuit</t>
  </si>
  <si>
    <t>StocF-1465</t>
  </si>
  <si>
    <t>Flan_1565</t>
  </si>
  <si>
    <t>Numero Non Zeri</t>
  </si>
  <si>
    <t>Errore Relativo</t>
  </si>
  <si>
    <t>//</t>
  </si>
  <si>
    <t>Numero Condizionamento</t>
  </si>
  <si>
    <t>Memoria Iniziale (MB)</t>
  </si>
  <si>
    <t>Memoria Utilizzata (MB)</t>
  </si>
  <si>
    <t>Tempo Impiegato (s)</t>
  </si>
  <si>
    <t>Linux - R</t>
  </si>
  <si>
    <t>Picco di memoria (MB)</t>
  </si>
  <si>
    <t>Linux - Matlab</t>
  </si>
  <si>
    <t>Windows - R</t>
  </si>
  <si>
    <t>Windows - Matlab</t>
  </si>
  <si>
    <t>Linux - C++</t>
  </si>
  <si>
    <t>Windows - C++</t>
  </si>
  <si>
    <t>N</t>
  </si>
  <si>
    <t>N^3</t>
  </si>
  <si>
    <t>(N^2) * log(N)</t>
  </si>
  <si>
    <t>Tempi DCT2 base (s)</t>
  </si>
  <si>
    <t>Tempi DCT2 SciPy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</si>
</sst>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1" fontId="0" fillId="4" borderId="15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4" borderId="18" xfId="0" applyNumberFormat="1" applyFill="1" applyBorder="1" applyAlignment="1">
      <alignment horizontal="center" vertical="center"/>
    </xf>
    <xf numFmtId="0" fontId="0" fillId="4" borderId="19" xfId="0" applyNumberFormat="1" applyFill="1" applyBorder="1" applyAlignment="1">
      <alignment horizontal="center" vertical="center"/>
    </xf>
    <xf numFmtId="0" fontId="0" fillId="4" borderId="20" xfId="0" applyNumberFormat="1" applyFill="1" applyBorder="1" applyAlignment="1">
      <alignment horizontal="center" vertical="center"/>
    </xf>
    <xf numFmtId="0" fontId="0" fillId="4" borderId="21" xfId="0" applyNumberFormat="1" applyFill="1" applyBorder="1" applyAlignment="1">
      <alignment horizontal="center" vertical="center"/>
    </xf>
    <xf numFmtId="0" fontId="0" fillId="4" borderId="22" xfId="0" applyNumberFormat="1" applyFill="1" applyBorder="1" applyAlignment="1">
      <alignment horizontal="center" vertical="center"/>
    </xf>
    <xf numFmtId="0" fontId="0" fillId="4" borderId="23" xfId="0" applyNumberFormat="1" applyFill="1" applyBorder="1" applyAlignment="1">
      <alignment horizontal="center" vertical="center"/>
    </xf>
    <xf numFmtId="0" fontId="0" fillId="4" borderId="2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5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Utilizzata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54447750685531"/>
          <c:y val="9.7602977065483695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Sheet1!$E$2:$E$8</c:f>
              <c:numCache>
                <c:formatCode>0.0000</c:formatCode>
                <c:ptCount val="7"/>
                <c:pt idx="0">
                  <c:v>2.1284999999999998</c:v>
                </c:pt>
                <c:pt idx="1">
                  <c:v>23.0975</c:v>
                </c:pt>
                <c:pt idx="2">
                  <c:v>265.57900000000001</c:v>
                </c:pt>
                <c:pt idx="3">
                  <c:v>521.14570000000003</c:v>
                </c:pt>
                <c:pt idx="4">
                  <c:v>307.51979999999998</c:v>
                </c:pt>
                <c:pt idx="5">
                  <c:v>1588.5934999999999</c:v>
                </c:pt>
                <c:pt idx="6">
                  <c:v>1665.7108000000001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6-4CBD-85BB-AFF6205CC8FB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6-4CBD-85BB-AFF6205CC8FB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Sheet1!$E$24:$E$30</c:f>
              <c:numCache>
                <c:formatCode>0</c:formatCode>
                <c:ptCount val="7"/>
                <c:pt idx="0">
                  <c:v>22</c:v>
                </c:pt>
                <c:pt idx="1">
                  <c:v>66</c:v>
                </c:pt>
                <c:pt idx="2">
                  <c:v>289</c:v>
                </c:pt>
                <c:pt idx="3">
                  <c:v>491</c:v>
                </c:pt>
                <c:pt idx="4">
                  <c:v>483</c:v>
                </c:pt>
                <c:pt idx="5">
                  <c:v>1497</c:v>
                </c:pt>
                <c:pt idx="6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6-4CBD-85BB-AFF6205CC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Utilizzata su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54447750685531"/>
          <c:y val="9.7602977065483695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Sheet1!$J$2:$J$8</c:f>
              <c:numCache>
                <c:formatCode>0.0000</c:formatCode>
                <c:ptCount val="7"/>
                <c:pt idx="0">
                  <c:v>2.1292</c:v>
                </c:pt>
                <c:pt idx="1">
                  <c:v>23.097799999999999</c:v>
                </c:pt>
                <c:pt idx="2">
                  <c:v>265.57929999999999</c:v>
                </c:pt>
                <c:pt idx="3">
                  <c:v>521.14599999999996</c:v>
                </c:pt>
                <c:pt idx="4">
                  <c:v>307.5204</c:v>
                </c:pt>
                <c:pt idx="5">
                  <c:v>1588.5942</c:v>
                </c:pt>
                <c:pt idx="6">
                  <c:v>1665.7112999999999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4-4BDA-AD00-C862B4ACD8C9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86938184109625E-2"/>
                  <c:y val="-0.2159613050691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714-4BDA-AD00-C862B4ACD8C9}"/>
                </c:ext>
              </c:extLst>
            </c:dLbl>
            <c:dLbl>
              <c:idx val="1"/>
              <c:layout>
                <c:manualLayout>
                  <c:x val="-5.8168207212744107E-2"/>
                  <c:y val="-0.106098655008276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714-4BDA-AD00-C862B4ACD8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714-4BDA-AD00-C862B4ACD8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714-4BDA-AD00-C862B4ACD8C9}"/>
                </c:ext>
              </c:extLst>
            </c:dLbl>
            <c:dLbl>
              <c:idx val="4"/>
              <c:layout>
                <c:manualLayout>
                  <c:x val="-5.1373847971056638E-2"/>
                  <c:y val="-5.86579652092433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714-4BDA-AD00-C862B4ACD8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714-4BDA-AD00-C862B4ACD8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714-4BDA-AD00-C862B4ACD8C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Sheet1!$L$13:$L$19</c:f>
              <c:numCache>
                <c:formatCode>0.0000</c:formatCode>
                <c:ptCount val="7"/>
                <c:pt idx="0">
                  <c:v>1.7756000000000003</c:v>
                </c:pt>
                <c:pt idx="1">
                  <c:v>36.8399</c:v>
                </c:pt>
                <c:pt idx="2">
                  <c:v>349.41950000000003</c:v>
                </c:pt>
                <c:pt idx="3">
                  <c:v>691.46860000000004</c:v>
                </c:pt>
                <c:pt idx="4">
                  <c:v>371.11540000000002</c:v>
                </c:pt>
                <c:pt idx="5">
                  <c:v>1763.3487</c:v>
                </c:pt>
                <c:pt idx="6">
                  <c:v>2044.7086999999997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14-4BDA-AD00-C862B4ACD8C9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Sheet1!$J$24:$J$30</c:f>
              <c:numCache>
                <c:formatCode>0.0000</c:formatCode>
                <c:ptCount val="7"/>
                <c:pt idx="0">
                  <c:v>12.980499999999999</c:v>
                </c:pt>
                <c:pt idx="1">
                  <c:v>58.539099999999998</c:v>
                </c:pt>
                <c:pt idx="2" formatCode="0.00">
                  <c:v>255.375</c:v>
                </c:pt>
                <c:pt idx="3" formatCode="0.00">
                  <c:v>449.67200000000003</c:v>
                </c:pt>
                <c:pt idx="4" formatCode="0.00">
                  <c:v>467.81599999999997</c:v>
                </c:pt>
                <c:pt idx="5" formatCode="0.00">
                  <c:v>1469.15</c:v>
                </c:pt>
                <c:pt idx="6" formatCode="0.00">
                  <c:v>1599.24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14-4BDA-AD00-C862B4ACD8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Impiegato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3-4B44-9509-26B72B57E2C8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93-4B44-9509-26B72B57E2C8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93-4B44-9509-26B72B57E2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Impiegato su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Sheet1!$K$2:$K$8</c:f>
              <c:numCache>
                <c:formatCode>0.00</c:formatCode>
                <c:ptCount val="7"/>
                <c:pt idx="0">
                  <c:v>3.8969999999999998E-2</c:v>
                </c:pt>
                <c:pt idx="1">
                  <c:v>2.1720000000000002</c:v>
                </c:pt>
                <c:pt idx="2">
                  <c:v>11.36</c:v>
                </c:pt>
                <c:pt idx="3">
                  <c:v>32.119999999999997</c:v>
                </c:pt>
                <c:pt idx="4">
                  <c:v>11.38</c:v>
                </c:pt>
                <c:pt idx="5">
                  <c:v>155.1</c:v>
                </c:pt>
                <c:pt idx="6">
                  <c:v>140.5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4A1E-BB18-C777AE9F6297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86938184109625E-2"/>
                  <c:y val="-0.121079925471128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9FD-4A1E-BB18-C777AE9F6297}"/>
                </c:ext>
              </c:extLst>
            </c:dLbl>
            <c:dLbl>
              <c:idx val="1"/>
              <c:layout>
                <c:manualLayout>
                  <c:x val="-6.1030460915249572E-2"/>
                  <c:y val="-0.198483156195866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9FD-4A1E-BB18-C777AE9F6297}"/>
                </c:ext>
              </c:extLst>
            </c:dLbl>
            <c:dLbl>
              <c:idx val="2"/>
              <c:layout>
                <c:manualLayout>
                  <c:x val="-2.6361356600075322E-2"/>
                  <c:y val="-0.185998764143489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9FD-4A1E-BB18-C777AE9F6297}"/>
                </c:ext>
              </c:extLst>
            </c:dLbl>
            <c:dLbl>
              <c:idx val="3"/>
              <c:layout>
                <c:manualLayout>
                  <c:x val="-2.3499102897569856E-2"/>
                  <c:y val="-0.205973791427292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9FD-4A1E-BB18-C777AE9F6297}"/>
                </c:ext>
              </c:extLst>
            </c:dLbl>
            <c:dLbl>
              <c:idx val="4"/>
              <c:layout>
                <c:manualLayout>
                  <c:x val="-5.280497482230926E-2"/>
                  <c:y val="-0.193489399374915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9FD-4A1E-BB18-C777AE9F6297}"/>
                </c:ext>
              </c:extLst>
            </c:dLbl>
            <c:dLbl>
              <c:idx val="5"/>
              <c:layout>
                <c:manualLayout>
                  <c:x val="-3.8586785898690294E-2"/>
                  <c:y val="-0.238433210763472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9FD-4A1E-BB18-C777AE9F6297}"/>
                </c:ext>
              </c:extLst>
            </c:dLbl>
            <c:dLbl>
              <c:idx val="6"/>
              <c:layout>
                <c:manualLayout>
                  <c:x val="-4.0318449388706101E-2"/>
                  <c:y val="-0.203476913016816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9FD-4A1E-BB18-C777AE9F629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Sheet1!$M$13:$M$19</c:f>
              <c:numCache>
                <c:formatCode>0.00</c:formatCode>
                <c:ptCount val="7"/>
                <c:pt idx="0">
                  <c:v>5.27988E-2</c:v>
                </c:pt>
                <c:pt idx="1">
                  <c:v>0.28419</c:v>
                </c:pt>
                <c:pt idx="2">
                  <c:v>1.3661019999999999</c:v>
                </c:pt>
                <c:pt idx="3">
                  <c:v>2.6477490000000001</c:v>
                </c:pt>
                <c:pt idx="4">
                  <c:v>2.646315</c:v>
                </c:pt>
                <c:pt idx="5">
                  <c:v>7.8924070000000004</c:v>
                </c:pt>
                <c:pt idx="6">
                  <c:v>12.1219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D-4A1E-BB18-C777AE9F6297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Sheet1!$K$24:$K$30</c:f>
              <c:numCache>
                <c:formatCode>0.00</c:formatCode>
                <c:ptCount val="7"/>
                <c:pt idx="0">
                  <c:v>0.15914600000000001</c:v>
                </c:pt>
                <c:pt idx="1">
                  <c:v>0.53974</c:v>
                </c:pt>
                <c:pt idx="2">
                  <c:v>1.9000300000000001</c:v>
                </c:pt>
                <c:pt idx="3">
                  <c:v>2.43608</c:v>
                </c:pt>
                <c:pt idx="4">
                  <c:v>4.1812100000000001</c:v>
                </c:pt>
                <c:pt idx="5">
                  <c:v>8.4527000000000001</c:v>
                </c:pt>
                <c:pt idx="6">
                  <c:v>13.6073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D-4A1E-BB18-C777AE9F62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 Relativo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6F3-95F4-EB108EAB239D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C-46F3-95F4-EB108EAB239D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C-46F3-95F4-EB108EAB23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 Relativo su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Sheet1!$L$2:$L$8</c:f>
              <c:numCache>
                <c:formatCode>0.0000E+00</c:formatCode>
                <c:ptCount val="7"/>
                <c:pt idx="0">
                  <c:v>7.2989999999999999E-7</c:v>
                </c:pt>
                <c:pt idx="1">
                  <c:v>2.7909999999999999E-16</c:v>
                </c:pt>
                <c:pt idx="2">
                  <c:v>1.3030000000000001E-13</c:v>
                </c:pt>
                <c:pt idx="3">
                  <c:v>1.278E-12</c:v>
                </c:pt>
                <c:pt idx="4">
                  <c:v>2.3079999999999999E-12</c:v>
                </c:pt>
                <c:pt idx="5">
                  <c:v>1.722E-11</c:v>
                </c:pt>
                <c:pt idx="6">
                  <c:v>1.2910000000000001E-12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7AE-AF8D-AEB9C703A8DB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008-47AE-AF8D-AEB9C703A8DB}"/>
                </c:ext>
              </c:extLst>
            </c:dLbl>
            <c:dLbl>
              <c:idx val="1"/>
              <c:layout>
                <c:manualLayout>
                  <c:x val="-3.5270177592700395E-2"/>
                  <c:y val="-0.161029980038735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008-47AE-AF8D-AEB9C703A8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008-47AE-AF8D-AEB9C703A8DB}"/>
                </c:ext>
              </c:extLst>
            </c:dLbl>
            <c:dLbl>
              <c:idx val="3"/>
              <c:layout>
                <c:manualLayout>
                  <c:x val="-2.3499102897569856E-2"/>
                  <c:y val="-6.61486004406695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008-47AE-AF8D-AEB9C703A8DB}"/>
                </c:ext>
              </c:extLst>
            </c:dLbl>
            <c:dLbl>
              <c:idx val="4"/>
              <c:layout>
                <c:manualLayout>
                  <c:x val="-5.1373847971056527E-2"/>
                  <c:y val="-6.365172203019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008-47AE-AF8D-AEB9C703A8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008-47AE-AF8D-AEB9C703A8DB}"/>
                </c:ext>
              </c:extLst>
            </c:dLbl>
            <c:dLbl>
              <c:idx val="6"/>
              <c:layout>
                <c:manualLayout>
                  <c:x val="-2.3559953960536614E-2"/>
                  <c:y val="-2.61985458730630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008-47AE-AF8D-AEB9C703A8D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Sheet1!$N$13:$N$19</c:f>
              <c:numCache>
                <c:formatCode>0.0000E+00</c:formatCode>
                <c:ptCount val="7"/>
                <c:pt idx="0">
                  <c:v>5.8617339999999996E-7</c:v>
                </c:pt>
                <c:pt idx="1">
                  <c:v>2.3391480000000001E-16</c:v>
                </c:pt>
                <c:pt idx="2">
                  <c:v>9.2166130000000003E-14</c:v>
                </c:pt>
                <c:pt idx="3">
                  <c:v>3.5109929999999999E-13</c:v>
                </c:pt>
                <c:pt idx="4">
                  <c:v>1.037626E-12</c:v>
                </c:pt>
                <c:pt idx="5">
                  <c:v>4.0669790000000002E-11</c:v>
                </c:pt>
                <c:pt idx="6">
                  <c:v>3.2660549999999999E-12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08-47AE-AF8D-AEB9C703A8DB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Sheet1!$L$24:$L$30</c:f>
              <c:numCache>
                <c:formatCode>0.0000E+00</c:formatCode>
                <c:ptCount val="7"/>
                <c:pt idx="0">
                  <c:v>4.4342999999999999E-7</c:v>
                </c:pt>
                <c:pt idx="1">
                  <c:v>1.05047E-16</c:v>
                </c:pt>
                <c:pt idx="2">
                  <c:v>1.33534E-14</c:v>
                </c:pt>
                <c:pt idx="3">
                  <c:v>2.4273200000000001E-13</c:v>
                </c:pt>
                <c:pt idx="4">
                  <c:v>2.4492499999999999E-12</c:v>
                </c:pt>
                <c:pt idx="5">
                  <c:v>6.1313999999999995E-13</c:v>
                </c:pt>
                <c:pt idx="6">
                  <c:v>1.10151E-13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08-47AE-AF8D-AEB9C703A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Tempi di</a:t>
            </a:r>
            <a:r>
              <a:rPr lang="en-US" baseline="0"/>
              <a:t> esecuzione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DCT2 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Sheet1!$C$127:$C$144</c:f>
              <c:numCache>
                <c:formatCode>General</c:formatCode>
                <c:ptCount val="18"/>
                <c:pt idx="0">
                  <c:v>0.18306259999999899</c:v>
                </c:pt>
                <c:pt idx="1">
                  <c:v>1.3453343</c:v>
                </c:pt>
                <c:pt idx="2">
                  <c:v>4.0999952999999998</c:v>
                </c:pt>
                <c:pt idx="3">
                  <c:v>9.9072293999999896</c:v>
                </c:pt>
                <c:pt idx="4">
                  <c:v>19.053330399999901</c:v>
                </c:pt>
                <c:pt idx="5">
                  <c:v>33.036831599999999</c:v>
                </c:pt>
                <c:pt idx="6">
                  <c:v>52.489056599999998</c:v>
                </c:pt>
                <c:pt idx="7">
                  <c:v>77.201142399999895</c:v>
                </c:pt>
                <c:pt idx="8">
                  <c:v>111.4987498</c:v>
                </c:pt>
                <c:pt idx="9">
                  <c:v>151.87570740000001</c:v>
                </c:pt>
                <c:pt idx="10">
                  <c:v>206.370867199999</c:v>
                </c:pt>
                <c:pt idx="11">
                  <c:v>262.99084529999999</c:v>
                </c:pt>
                <c:pt idx="12">
                  <c:v>336.16331709999997</c:v>
                </c:pt>
                <c:pt idx="13">
                  <c:v>420.28691409999902</c:v>
                </c:pt>
                <c:pt idx="14">
                  <c:v>540.21241850000001</c:v>
                </c:pt>
                <c:pt idx="15">
                  <c:v>624.89596970000002</c:v>
                </c:pt>
                <c:pt idx="16">
                  <c:v>742.81441440000003</c:v>
                </c:pt>
                <c:pt idx="17">
                  <c:v>884.45908640000005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339-997A-396B362E2325}"/>
            </c:ext>
          </c:extLst>
        </c:ser>
        <c:ser>
          <c:idx val="1"/>
          <c:order val="1"/>
          <c:tx>
            <c:v>DCT2 SciPy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Sheet1!$D$127:$D$144</c:f>
              <c:numCache>
                <c:formatCode>General</c:formatCode>
                <c:ptCount val="18"/>
                <c:pt idx="0">
                  <c:v>1.4950000000002399E-4</c:v>
                </c:pt>
                <c:pt idx="1">
                  <c:v>3.7110000000017902E-4</c:v>
                </c:pt>
                <c:pt idx="2">
                  <c:v>4.6169999999978701E-4</c:v>
                </c:pt>
                <c:pt idx="3">
                  <c:v>7.81299999999873E-4</c:v>
                </c:pt>
                <c:pt idx="4">
                  <c:v>1.10700000000107E-3</c:v>
                </c:pt>
                <c:pt idx="5">
                  <c:v>1.60360000000281E-3</c:v>
                </c:pt>
                <c:pt idx="6">
                  <c:v>3.0936999999937498E-3</c:v>
                </c:pt>
                <c:pt idx="7">
                  <c:v>3.2163000000053898E-3</c:v>
                </c:pt>
                <c:pt idx="8">
                  <c:v>3.47489999998629E-3</c:v>
                </c:pt>
                <c:pt idx="9">
                  <c:v>4.4120000000020801E-3</c:v>
                </c:pt>
                <c:pt idx="10">
                  <c:v>6.0973999999873697E-3</c:v>
                </c:pt>
                <c:pt idx="11">
                  <c:v>6.5759000000298303E-3</c:v>
                </c:pt>
                <c:pt idx="12">
                  <c:v>1.1322400000040001E-2</c:v>
                </c:pt>
                <c:pt idx="13">
                  <c:v>8.9810000001762091E-3</c:v>
                </c:pt>
                <c:pt idx="14">
                  <c:v>1.15352999998776E-2</c:v>
                </c:pt>
                <c:pt idx="15">
                  <c:v>1.09795999997004E-2</c:v>
                </c:pt>
                <c:pt idx="16">
                  <c:v>1.6901599999982801E-2</c:v>
                </c:pt>
                <c:pt idx="17">
                  <c:v>1.34796000002097E-2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4A-4339-997A-396B362E2325}"/>
            </c:ext>
          </c:extLst>
        </c:ser>
        <c:ser>
          <c:idx val="2"/>
          <c:order val="2"/>
          <c:tx>
            <c:v>N^3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Sheet1!$E$127:$E$144</c:f>
              <c:numCache>
                <c:formatCode>General</c:formatCode>
                <c:ptCount val="18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4A-4339-997A-396B362E2325}"/>
            </c:ext>
          </c:extLst>
        </c:ser>
        <c:ser>
          <c:idx val="3"/>
          <c:order val="3"/>
          <c:tx>
            <c:v>(N^2) / log(N)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Sheet1!$F$127:$F$144</c:f>
              <c:numCache>
                <c:formatCode>General</c:formatCode>
                <c:ptCount val="18"/>
                <c:pt idx="0">
                  <c:v>9780.0575135703602</c:v>
                </c:pt>
                <c:pt idx="1">
                  <c:v>46051.701859880901</c:v>
                </c:pt>
                <c:pt idx="2">
                  <c:v>112739.294117165</c:v>
                </c:pt>
                <c:pt idx="3">
                  <c:v>211932.69466192101</c:v>
                </c:pt>
                <c:pt idx="4">
                  <c:v>345091.30736639001</c:v>
                </c:pt>
                <c:pt idx="5">
                  <c:v>513340.422719058</c:v>
                </c:pt>
                <c:pt idx="6">
                  <c:v>717596.81142422301</c:v>
                </c:pt>
                <c:pt idx="7">
                  <c:v>958634.32753727701</c:v>
                </c:pt>
                <c:pt idx="8">
                  <c:v>1237122.6355097799</c:v>
                </c:pt>
                <c:pt idx="9">
                  <c:v>1553652.0246055401</c:v>
                </c:pt>
                <c:pt idx="10">
                  <c:v>1908750.2791635201</c:v>
                </c:pt>
                <c:pt idx="11">
                  <c:v>2302894.67587781</c:v>
                </c:pt>
                <c:pt idx="12">
                  <c:v>2736520.8233208898</c:v>
                </c:pt>
                <c:pt idx="13">
                  <c:v>3210029.36417126</c:v>
                </c:pt>
                <c:pt idx="14">
                  <c:v>3723791.17867332</c:v>
                </c:pt>
                <c:pt idx="15">
                  <c:v>4278151.5057074698</c:v>
                </c:pt>
                <c:pt idx="16">
                  <c:v>4873433.2625024496</c:v>
                </c:pt>
                <c:pt idx="17">
                  <c:v>5509939.7582926899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4A-4339-997A-396B362E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N per le</a:t>
                </a:r>
                <a:r>
                  <a:rPr lang="it-IT" baseline="0"/>
                  <a:t> matrici N x N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7570767526891508"/>
              <c:y val="0.8508729102432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354540</xdr:colOff>
      <xdr:row>33</xdr:row>
      <xdr:rowOff>25399</xdr:rowOff>
    </xdr:from>
    <xdr:to>
      <xdr:col>5</xdr:col>
      <xdr:colOff>0</xdr:colOff>
      <xdr:row>61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D1E33-61D3-41BF-B2BB-8F3B9028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21167</xdr:rowOff>
    </xdr:from>
    <xdr:to>
      <xdr:col>9</xdr:col>
      <xdr:colOff>650875</xdr:colOff>
      <xdr:row>61</xdr:row>
      <xdr:rowOff>69851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03085-F940-4104-81D2-43FEF8B57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64</xdr:row>
      <xdr:rowOff>52917</xdr:rowOff>
    </xdr:from>
    <xdr:to>
      <xdr:col>5</xdr:col>
      <xdr:colOff>0</xdr:colOff>
      <xdr:row>92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BAE61-654E-481A-8ED0-D74FF950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64</xdr:row>
      <xdr:rowOff>42333</xdr:rowOff>
    </xdr:from>
    <xdr:to>
      <xdr:col>9</xdr:col>
      <xdr:colOff>841375</xdr:colOff>
      <xdr:row>92</xdr:row>
      <xdr:rowOff>91017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345F0-B298-41A7-A8A8-15D1D54E0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306917</xdr:colOff>
      <xdr:row>94</xdr:row>
      <xdr:rowOff>95250</xdr:rowOff>
    </xdr:from>
    <xdr:to>
      <xdr:col>5</xdr:col>
      <xdr:colOff>0</xdr:colOff>
      <xdr:row>122</xdr:row>
      <xdr:rowOff>143934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D66F65-BD06-48D5-AA34-0048499A2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94</xdr:row>
      <xdr:rowOff>95251</xdr:rowOff>
    </xdr:from>
    <xdr:to>
      <xdr:col>9</xdr:col>
      <xdr:colOff>851959</xdr:colOff>
      <xdr:row>122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A84A16-903C-4F63-BA83-488B9342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1143000</xdr:colOff>
      <xdr:row>154</xdr:row>
      <xdr:rowOff>47625</xdr:rowOff>
    </xdr:from>
    <xdr:to>
      <xdr:col>4</xdr:col>
      <xdr:colOff>1543050</xdr:colOff>
      <xdr:row>182</xdr:row>
      <xdr:rowOff>96309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5C637EBE-F240-4D33-AAF4-1C374677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EA31-56C4-4C23-A097-8D53AB3A6F0A}">
  <sheetPr>
    <pageSetUpPr fitToPage="1"/>
  </sheetPr>
  <dimension ref="A1:N145"/>
  <sheetViews>
    <sheetView tabSelected="1" topLeftCell="A118" zoomScaleNormal="100" workbookViewId="0">
      <selection activeCell="H137" sqref="H137"/>
    </sheetView>
  </sheetViews>
  <sheetFormatPr defaultRowHeight="15" x14ac:dyDescent="0.25"/>
  <cols>
    <col min="1" max="1" width="17.5703125" style="1" customWidth="1"/>
    <col min="2" max="2" width="26" customWidth="1"/>
    <col min="3" max="3" width="25.5703125" customWidth="1"/>
    <col min="4" max="4" width="23.7109375" customWidth="1"/>
    <col min="5" max="5" width="23.5703125" customWidth="1"/>
    <col min="6" max="6" width="27.5703125" customWidth="1"/>
    <col min="7" max="7" width="24.5703125" customWidth="1"/>
    <col min="8" max="8" width="25.5703125" customWidth="1"/>
    <col min="9" max="9" width="26.28515625" customWidth="1"/>
    <col min="10" max="11" width="23.5703125" customWidth="1"/>
    <col min="12" max="12" width="25.42578125" customWidth="1"/>
    <col min="13" max="13" width="21" customWidth="1"/>
    <col min="14" max="14" width="16.28515625" customWidth="1"/>
  </cols>
  <sheetData>
    <row r="1" spans="1:14" s="1" customFormat="1" ht="18" customHeight="1" thickTop="1" thickBot="1" x14ac:dyDescent="0.3">
      <c r="A1" s="2" t="s">
        <v>16</v>
      </c>
      <c r="B1" s="3" t="s">
        <v>9</v>
      </c>
      <c r="C1" s="25" t="s">
        <v>12</v>
      </c>
      <c r="D1" s="20" t="s">
        <v>13</v>
      </c>
      <c r="E1" s="3" t="s">
        <v>14</v>
      </c>
      <c r="F1" s="2" t="s">
        <v>19</v>
      </c>
      <c r="G1" s="3" t="s">
        <v>9</v>
      </c>
      <c r="H1" s="25" t="s">
        <v>12</v>
      </c>
      <c r="I1" s="20" t="s">
        <v>13</v>
      </c>
      <c r="J1" s="3" t="s">
        <v>14</v>
      </c>
      <c r="K1" s="3" t="s">
        <v>15</v>
      </c>
      <c r="L1" s="4" t="s">
        <v>10</v>
      </c>
    </row>
    <row r="2" spans="1:14" ht="18" customHeight="1" thickBot="1" x14ac:dyDescent="0.3">
      <c r="A2" s="5" t="s">
        <v>0</v>
      </c>
      <c r="B2" s="14">
        <v>98671</v>
      </c>
      <c r="C2" s="26">
        <v>14326420000000</v>
      </c>
      <c r="D2" s="21">
        <v>1.2126999999999999</v>
      </c>
      <c r="E2" s="16">
        <v>2.1284999999999998</v>
      </c>
      <c r="F2" s="5" t="s">
        <v>0</v>
      </c>
      <c r="G2" s="14">
        <v>98671</v>
      </c>
      <c r="H2" s="26">
        <v>14326420000000</v>
      </c>
      <c r="I2" s="21">
        <v>1.2126999999999999</v>
      </c>
      <c r="J2" s="16">
        <v>2.1292</v>
      </c>
      <c r="K2" s="11">
        <v>3.8969999999999998E-2</v>
      </c>
      <c r="L2" s="18">
        <v>7.2989999999999999E-7</v>
      </c>
    </row>
    <row r="3" spans="1:14" ht="18" customHeight="1" thickBot="1" x14ac:dyDescent="0.3">
      <c r="A3" s="5" t="s">
        <v>1</v>
      </c>
      <c r="B3" s="13">
        <v>327680</v>
      </c>
      <c r="C3" s="27">
        <v>3.6280269999999999</v>
      </c>
      <c r="D3" s="22">
        <v>4.2610000000000001</v>
      </c>
      <c r="E3" s="17">
        <v>23.0975</v>
      </c>
      <c r="F3" s="5" t="s">
        <v>1</v>
      </c>
      <c r="G3" s="13">
        <v>327680</v>
      </c>
      <c r="H3" s="27">
        <v>3.6280269999999999</v>
      </c>
      <c r="I3" s="22">
        <v>4.2610000000000001</v>
      </c>
      <c r="J3" s="17">
        <v>23.097799999999999</v>
      </c>
      <c r="K3" s="12">
        <v>2.1720000000000002</v>
      </c>
      <c r="L3" s="19">
        <v>2.7909999999999999E-16</v>
      </c>
    </row>
    <row r="4" spans="1:14" ht="18" customHeight="1" thickBot="1" x14ac:dyDescent="0.3">
      <c r="A4" s="5" t="s">
        <v>2</v>
      </c>
      <c r="B4" s="13">
        <v>1825580</v>
      </c>
      <c r="C4" s="27">
        <v>1335081</v>
      </c>
      <c r="D4" s="22">
        <v>22.1907</v>
      </c>
      <c r="E4" s="17">
        <v>265.57900000000001</v>
      </c>
      <c r="F4" s="5" t="s">
        <v>2</v>
      </c>
      <c r="G4" s="13">
        <v>1825580</v>
      </c>
      <c r="H4" s="27">
        <v>1335081</v>
      </c>
      <c r="I4" s="22">
        <v>22.1907</v>
      </c>
      <c r="J4" s="17">
        <v>265.57929999999999</v>
      </c>
      <c r="K4" s="12">
        <v>11.36</v>
      </c>
      <c r="L4" s="19">
        <v>1.3030000000000001E-13</v>
      </c>
    </row>
    <row r="5" spans="1:14" ht="18" customHeight="1" thickBot="1" x14ac:dyDescent="0.3">
      <c r="A5" s="5" t="s">
        <v>3</v>
      </c>
      <c r="B5" s="13">
        <v>3085406</v>
      </c>
      <c r="C5" s="27">
        <v>3728473</v>
      </c>
      <c r="D5" s="22">
        <v>37.519799999999996</v>
      </c>
      <c r="E5" s="17">
        <v>521.14570000000003</v>
      </c>
      <c r="F5" s="5" t="s">
        <v>3</v>
      </c>
      <c r="G5" s="13">
        <v>3085406</v>
      </c>
      <c r="H5" s="27">
        <v>3728473</v>
      </c>
      <c r="I5" s="22">
        <v>37.519799999999996</v>
      </c>
      <c r="J5" s="17">
        <v>521.14599999999996</v>
      </c>
      <c r="K5" s="12">
        <v>32.119999999999997</v>
      </c>
      <c r="L5" s="19">
        <v>1.278E-12</v>
      </c>
    </row>
    <row r="6" spans="1:14" ht="18" customHeight="1" thickBot="1" x14ac:dyDescent="0.3">
      <c r="A6" s="5" t="s">
        <v>5</v>
      </c>
      <c r="B6" s="13">
        <v>3674625</v>
      </c>
      <c r="C6" s="27">
        <v>211082</v>
      </c>
      <c r="D6" s="22">
        <v>46.2</v>
      </c>
      <c r="E6" s="17">
        <v>307.51979999999998</v>
      </c>
      <c r="F6" s="5" t="s">
        <v>5</v>
      </c>
      <c r="G6" s="13">
        <v>3674625</v>
      </c>
      <c r="H6" s="27">
        <v>211082</v>
      </c>
      <c r="I6" s="22">
        <v>46.2</v>
      </c>
      <c r="J6" s="17">
        <v>307.5204</v>
      </c>
      <c r="K6" s="12">
        <v>11.38</v>
      </c>
      <c r="L6" s="19">
        <v>2.3079999999999999E-12</v>
      </c>
    </row>
    <row r="7" spans="1:14" ht="18" customHeight="1" thickBot="1" x14ac:dyDescent="0.3">
      <c r="A7" s="5" t="s">
        <v>4</v>
      </c>
      <c r="B7" s="13">
        <v>4817870</v>
      </c>
      <c r="C7" s="27">
        <v>5316861</v>
      </c>
      <c r="D7" s="22">
        <v>60.676299999999998</v>
      </c>
      <c r="E7" s="17">
        <v>1588.5934999999999</v>
      </c>
      <c r="F7" s="5" t="s">
        <v>4</v>
      </c>
      <c r="G7" s="13">
        <v>4817870</v>
      </c>
      <c r="H7" s="27">
        <v>5316861</v>
      </c>
      <c r="I7" s="22">
        <v>60.676299999999998</v>
      </c>
      <c r="J7" s="17">
        <v>1588.5942</v>
      </c>
      <c r="K7" s="12">
        <v>155.1</v>
      </c>
      <c r="L7" s="19">
        <v>1.722E-11</v>
      </c>
    </row>
    <row r="8" spans="1:14" ht="18" customHeight="1" thickBot="1" x14ac:dyDescent="0.3">
      <c r="A8" s="5" t="s">
        <v>6</v>
      </c>
      <c r="B8" s="13">
        <v>7660826</v>
      </c>
      <c r="C8" s="27">
        <v>22384250</v>
      </c>
      <c r="D8" s="22">
        <v>98.272999999999996</v>
      </c>
      <c r="E8" s="17">
        <v>1665.7108000000001</v>
      </c>
      <c r="F8" s="5" t="s">
        <v>6</v>
      </c>
      <c r="G8" s="13">
        <v>7660826</v>
      </c>
      <c r="H8" s="27">
        <v>22384250</v>
      </c>
      <c r="I8" s="22">
        <v>98.272999999999996</v>
      </c>
      <c r="J8" s="17">
        <v>1665.7112999999999</v>
      </c>
      <c r="K8" s="12">
        <v>140.5</v>
      </c>
      <c r="L8" s="19">
        <v>1.2910000000000001E-12</v>
      </c>
    </row>
    <row r="9" spans="1:14" ht="18" customHeight="1" thickBot="1" x14ac:dyDescent="0.3">
      <c r="A9" s="5" t="s">
        <v>7</v>
      </c>
      <c r="B9" s="13">
        <v>21005389</v>
      </c>
      <c r="C9" s="7" t="s">
        <v>11</v>
      </c>
      <c r="D9" s="23">
        <v>257.9264</v>
      </c>
      <c r="E9" s="7" t="s">
        <v>11</v>
      </c>
      <c r="F9" s="5" t="s">
        <v>7</v>
      </c>
      <c r="G9" s="13">
        <v>21005389</v>
      </c>
      <c r="H9" s="7" t="s">
        <v>11</v>
      </c>
      <c r="I9" s="23">
        <v>257.9264</v>
      </c>
      <c r="J9" s="7" t="s">
        <v>11</v>
      </c>
      <c r="K9" s="7" t="s">
        <v>11</v>
      </c>
      <c r="L9" s="8" t="s">
        <v>11</v>
      </c>
    </row>
    <row r="10" spans="1:14" ht="18" customHeight="1" thickBot="1" x14ac:dyDescent="0.3">
      <c r="A10" s="6" t="s">
        <v>8</v>
      </c>
      <c r="B10" s="15">
        <v>114165372</v>
      </c>
      <c r="C10" s="9" t="s">
        <v>11</v>
      </c>
      <c r="D10" s="24">
        <v>1376.2447999999999</v>
      </c>
      <c r="E10" s="9" t="s">
        <v>11</v>
      </c>
      <c r="F10" s="6" t="s">
        <v>8</v>
      </c>
      <c r="G10" s="15">
        <v>114165372</v>
      </c>
      <c r="H10" s="9" t="s">
        <v>11</v>
      </c>
      <c r="I10" s="24">
        <v>1376.2447999999999</v>
      </c>
      <c r="J10" s="9" t="s">
        <v>11</v>
      </c>
      <c r="K10" s="9" t="s">
        <v>11</v>
      </c>
      <c r="L10" s="10" t="s">
        <v>11</v>
      </c>
    </row>
    <row r="11" spans="1:14" ht="16.5" thickTop="1" thickBot="1" x14ac:dyDescent="0.3"/>
    <row r="12" spans="1:14" ht="20.25" thickTop="1" thickBot="1" x14ac:dyDescent="0.3">
      <c r="A12" s="2" t="s">
        <v>18</v>
      </c>
      <c r="B12" s="3" t="s">
        <v>9</v>
      </c>
      <c r="C12" s="25" t="s">
        <v>12</v>
      </c>
      <c r="D12" s="20" t="s">
        <v>13</v>
      </c>
      <c r="E12" s="20" t="s">
        <v>17</v>
      </c>
      <c r="G12" s="2" t="s">
        <v>20</v>
      </c>
      <c r="H12" s="3" t="s">
        <v>9</v>
      </c>
      <c r="I12" s="25" t="s">
        <v>12</v>
      </c>
      <c r="J12" s="20" t="s">
        <v>13</v>
      </c>
      <c r="K12" s="20" t="s">
        <v>17</v>
      </c>
      <c r="L12" s="3" t="s">
        <v>14</v>
      </c>
      <c r="M12" s="3" t="s">
        <v>15</v>
      </c>
      <c r="N12" s="4" t="s">
        <v>10</v>
      </c>
    </row>
    <row r="13" spans="1:14" ht="16.5" thickBot="1" x14ac:dyDescent="0.3">
      <c r="A13" s="5" t="s">
        <v>0</v>
      </c>
      <c r="B13" s="14">
        <v>98671</v>
      </c>
      <c r="C13" s="26">
        <v>14326420000000</v>
      </c>
      <c r="D13" s="21">
        <v>3.1223999999999998</v>
      </c>
      <c r="E13" s="21">
        <v>4.9000000000000004</v>
      </c>
      <c r="G13" s="5" t="s">
        <v>0</v>
      </c>
      <c r="H13" s="14">
        <v>98671</v>
      </c>
      <c r="I13" s="26">
        <v>14326420000000</v>
      </c>
      <c r="J13" s="21">
        <v>3.1244000000000001</v>
      </c>
      <c r="K13" s="21">
        <v>4.9000000000000004</v>
      </c>
      <c r="L13" s="16">
        <f t="shared" ref="L13:L19" si="0">K13-J13</f>
        <v>1.7756000000000003</v>
      </c>
      <c r="M13" s="11">
        <v>5.27988E-2</v>
      </c>
      <c r="N13" s="18">
        <v>5.8617339999999996E-7</v>
      </c>
    </row>
    <row r="14" spans="1:14" ht="16.5" thickBot="1" x14ac:dyDescent="0.3">
      <c r="A14" s="5" t="s">
        <v>1</v>
      </c>
      <c r="B14" s="13">
        <v>327680</v>
      </c>
      <c r="C14" s="27">
        <v>3.6280269999999999</v>
      </c>
      <c r="D14" s="22">
        <v>11.2585</v>
      </c>
      <c r="E14" s="22">
        <v>48.1</v>
      </c>
      <c r="G14" s="5" t="s">
        <v>1</v>
      </c>
      <c r="H14" s="13">
        <v>327680</v>
      </c>
      <c r="I14" s="27">
        <v>3.6280269999999999</v>
      </c>
      <c r="J14" s="22">
        <v>11.2601</v>
      </c>
      <c r="K14" s="22">
        <v>48.1</v>
      </c>
      <c r="L14" s="17">
        <f t="shared" si="0"/>
        <v>36.8399</v>
      </c>
      <c r="M14" s="12">
        <v>0.28419</v>
      </c>
      <c r="N14" s="19">
        <v>2.3391480000000001E-16</v>
      </c>
    </row>
    <row r="15" spans="1:14" ht="16.5" thickBot="1" x14ac:dyDescent="0.3">
      <c r="A15" s="5" t="s">
        <v>2</v>
      </c>
      <c r="B15" s="13">
        <v>1825580</v>
      </c>
      <c r="C15" s="27">
        <v>1335081</v>
      </c>
      <c r="D15" s="22">
        <v>57.378900000000002</v>
      </c>
      <c r="E15" s="22">
        <v>406.8</v>
      </c>
      <c r="G15" s="5" t="s">
        <v>2</v>
      </c>
      <c r="H15" s="13">
        <v>1825580</v>
      </c>
      <c r="I15" s="27">
        <v>1335081</v>
      </c>
      <c r="J15" s="22">
        <v>57.380499999999998</v>
      </c>
      <c r="K15" s="22">
        <v>406.8</v>
      </c>
      <c r="L15" s="17">
        <f t="shared" si="0"/>
        <v>349.41950000000003</v>
      </c>
      <c r="M15" s="12">
        <v>1.3661019999999999</v>
      </c>
      <c r="N15" s="19">
        <v>9.2166130000000003E-14</v>
      </c>
    </row>
    <row r="16" spans="1:14" ht="16.5" thickBot="1" x14ac:dyDescent="0.3">
      <c r="A16" s="5" t="s">
        <v>3</v>
      </c>
      <c r="B16" s="13">
        <v>3085406</v>
      </c>
      <c r="C16" s="27">
        <v>3728473</v>
      </c>
      <c r="D16" s="22">
        <v>97.029799999999994</v>
      </c>
      <c r="E16" s="22">
        <v>788.5</v>
      </c>
      <c r="G16" s="5" t="s">
        <v>3</v>
      </c>
      <c r="H16" s="13">
        <v>3085406</v>
      </c>
      <c r="I16" s="27">
        <v>3728473</v>
      </c>
      <c r="J16" s="22">
        <v>97.031400000000005</v>
      </c>
      <c r="K16" s="22">
        <v>788.5</v>
      </c>
      <c r="L16" s="17">
        <f t="shared" si="0"/>
        <v>691.46860000000004</v>
      </c>
      <c r="M16" s="12">
        <v>2.6477490000000001</v>
      </c>
      <c r="N16" s="19">
        <v>3.5109929999999999E-13</v>
      </c>
    </row>
    <row r="17" spans="1:14" ht="16.5" thickBot="1" x14ac:dyDescent="0.3">
      <c r="A17" s="5" t="s">
        <v>5</v>
      </c>
      <c r="B17" s="13">
        <v>3674625</v>
      </c>
      <c r="C17" s="27">
        <v>211082</v>
      </c>
      <c r="D17" s="22">
        <v>124.18300000000001</v>
      </c>
      <c r="E17" s="22">
        <v>495.3</v>
      </c>
      <c r="G17" s="5" t="s">
        <v>5</v>
      </c>
      <c r="H17" s="13">
        <v>3674625</v>
      </c>
      <c r="I17" s="27">
        <v>211082</v>
      </c>
      <c r="J17" s="22">
        <v>124.1846</v>
      </c>
      <c r="K17" s="22">
        <v>495.3</v>
      </c>
      <c r="L17" s="17">
        <f t="shared" si="0"/>
        <v>371.11540000000002</v>
      </c>
      <c r="M17" s="12">
        <v>2.646315</v>
      </c>
      <c r="N17" s="19">
        <v>1.037626E-12</v>
      </c>
    </row>
    <row r="18" spans="1:14" ht="16.5" thickBot="1" x14ac:dyDescent="0.3">
      <c r="A18" s="5" t="s">
        <v>4</v>
      </c>
      <c r="B18" s="13">
        <v>4817870</v>
      </c>
      <c r="C18" s="27">
        <v>5316861</v>
      </c>
      <c r="D18" s="22">
        <v>157.94589999999999</v>
      </c>
      <c r="E18" s="22">
        <v>1921.3</v>
      </c>
      <c r="G18" s="5" t="s">
        <v>4</v>
      </c>
      <c r="H18" s="13">
        <v>4817870</v>
      </c>
      <c r="I18" s="27">
        <v>5316861</v>
      </c>
      <c r="J18" s="22">
        <v>157.9513</v>
      </c>
      <c r="K18" s="22">
        <v>1921.3</v>
      </c>
      <c r="L18" s="17">
        <f t="shared" si="0"/>
        <v>1763.3487</v>
      </c>
      <c r="M18" s="12">
        <v>7.8924070000000004</v>
      </c>
      <c r="N18" s="19">
        <v>4.0669790000000002E-11</v>
      </c>
    </row>
    <row r="19" spans="1:14" ht="16.5" thickBot="1" x14ac:dyDescent="0.3">
      <c r="A19" s="5" t="s">
        <v>6</v>
      </c>
      <c r="B19" s="13">
        <v>7660826</v>
      </c>
      <c r="C19" s="27">
        <v>22384250</v>
      </c>
      <c r="D19" s="22">
        <v>257.98579999999998</v>
      </c>
      <c r="E19" s="22">
        <v>2302.6999999999998</v>
      </c>
      <c r="G19" s="5" t="s">
        <v>6</v>
      </c>
      <c r="H19" s="13">
        <v>7660826</v>
      </c>
      <c r="I19" s="27">
        <v>22384250</v>
      </c>
      <c r="J19" s="22">
        <v>257.99130000000002</v>
      </c>
      <c r="K19" s="22">
        <v>2302.6999999999998</v>
      </c>
      <c r="L19" s="17">
        <f t="shared" si="0"/>
        <v>2044.7086999999997</v>
      </c>
      <c r="M19" s="12">
        <v>12.1219</v>
      </c>
      <c r="N19" s="19">
        <v>3.2660549999999999E-12</v>
      </c>
    </row>
    <row r="20" spans="1:14" ht="16.5" thickBot="1" x14ac:dyDescent="0.3">
      <c r="A20" s="5" t="s">
        <v>7</v>
      </c>
      <c r="B20" s="13">
        <v>21005389</v>
      </c>
      <c r="C20" s="7" t="s">
        <v>11</v>
      </c>
      <c r="D20" s="23">
        <v>663.39689999999996</v>
      </c>
      <c r="E20" s="23" t="s">
        <v>11</v>
      </c>
      <c r="G20" s="5" t="s">
        <v>7</v>
      </c>
      <c r="H20" s="13">
        <v>21005389</v>
      </c>
      <c r="I20" s="7" t="s">
        <v>11</v>
      </c>
      <c r="J20" s="23">
        <v>663.39750000000004</v>
      </c>
      <c r="K20" s="23" t="s">
        <v>11</v>
      </c>
      <c r="L20" s="7" t="s">
        <v>11</v>
      </c>
      <c r="M20" s="7" t="s">
        <v>11</v>
      </c>
      <c r="N20" s="8" t="s">
        <v>11</v>
      </c>
    </row>
    <row r="21" spans="1:14" ht="16.5" thickBot="1" x14ac:dyDescent="0.3">
      <c r="A21" s="6" t="s">
        <v>8</v>
      </c>
      <c r="B21" s="15">
        <v>114165372</v>
      </c>
      <c r="C21" s="9" t="s">
        <v>11</v>
      </c>
      <c r="D21" s="28">
        <v>3569.3</v>
      </c>
      <c r="E21" s="24" t="s">
        <v>11</v>
      </c>
      <c r="G21" s="6" t="s">
        <v>8</v>
      </c>
      <c r="H21" s="15">
        <v>114165372</v>
      </c>
      <c r="I21" s="9" t="s">
        <v>11</v>
      </c>
      <c r="J21" s="28">
        <v>3569.3</v>
      </c>
      <c r="K21" s="24" t="s">
        <v>11</v>
      </c>
      <c r="L21" s="9" t="s">
        <v>11</v>
      </c>
      <c r="M21" s="9" t="s">
        <v>11</v>
      </c>
      <c r="N21" s="10" t="s">
        <v>11</v>
      </c>
    </row>
    <row r="22" spans="1:14" ht="16.5" thickTop="1" thickBot="1" x14ac:dyDescent="0.3"/>
    <row r="23" spans="1:14" ht="20.25" thickTop="1" thickBot="1" x14ac:dyDescent="0.3">
      <c r="A23" s="2" t="s">
        <v>21</v>
      </c>
      <c r="B23" s="3" t="s">
        <v>9</v>
      </c>
      <c r="C23" s="25" t="s">
        <v>12</v>
      </c>
      <c r="D23" s="20" t="s">
        <v>13</v>
      </c>
      <c r="E23" s="3" t="s">
        <v>14</v>
      </c>
      <c r="F23" s="2" t="s">
        <v>22</v>
      </c>
      <c r="G23" s="3" t="s">
        <v>9</v>
      </c>
      <c r="H23" s="25" t="s">
        <v>12</v>
      </c>
      <c r="I23" s="20" t="s">
        <v>13</v>
      </c>
      <c r="J23" s="3" t="s">
        <v>14</v>
      </c>
      <c r="K23" s="3" t="s">
        <v>15</v>
      </c>
      <c r="L23" s="4" t="s">
        <v>10</v>
      </c>
    </row>
    <row r="24" spans="1:14" ht="16.5" thickBot="1" x14ac:dyDescent="0.3">
      <c r="A24" s="5" t="s">
        <v>0</v>
      </c>
      <c r="B24" s="14">
        <v>98671</v>
      </c>
      <c r="C24" s="26">
        <v>14326420000000</v>
      </c>
      <c r="D24" s="29">
        <v>1</v>
      </c>
      <c r="E24" s="29">
        <v>22</v>
      </c>
      <c r="F24" s="5" t="s">
        <v>0</v>
      </c>
      <c r="G24" s="14">
        <v>98671</v>
      </c>
      <c r="H24" s="26">
        <v>14326420000000</v>
      </c>
      <c r="I24" s="21">
        <v>1.2109399999999999</v>
      </c>
      <c r="J24" s="21">
        <v>12.980499999999999</v>
      </c>
      <c r="K24" s="11">
        <v>0.15914600000000001</v>
      </c>
      <c r="L24" s="18">
        <v>4.4342999999999999E-7</v>
      </c>
    </row>
    <row r="25" spans="1:14" ht="16.5" thickBot="1" x14ac:dyDescent="0.3">
      <c r="A25" s="5" t="s">
        <v>1</v>
      </c>
      <c r="B25" s="13">
        <v>327680</v>
      </c>
      <c r="C25" s="27">
        <v>3.6280269999999999</v>
      </c>
      <c r="D25" s="30">
        <v>2</v>
      </c>
      <c r="E25" s="30">
        <v>66</v>
      </c>
      <c r="F25" s="5" t="s">
        <v>1</v>
      </c>
      <c r="G25" s="13">
        <v>327680</v>
      </c>
      <c r="H25" s="27">
        <v>3.6280269999999999</v>
      </c>
      <c r="I25" s="22">
        <v>3.0039099999999999</v>
      </c>
      <c r="J25" s="22">
        <v>58.539099999999998</v>
      </c>
      <c r="K25" s="12">
        <v>0.53974</v>
      </c>
      <c r="L25" s="19">
        <v>1.05047E-16</v>
      </c>
    </row>
    <row r="26" spans="1:14" ht="16.5" thickBot="1" x14ac:dyDescent="0.3">
      <c r="A26" s="5" t="s">
        <v>2</v>
      </c>
      <c r="B26" s="13">
        <v>1825580</v>
      </c>
      <c r="C26" s="27">
        <v>1335081</v>
      </c>
      <c r="D26" s="30">
        <v>14</v>
      </c>
      <c r="E26" s="30">
        <v>289</v>
      </c>
      <c r="F26" s="5" t="s">
        <v>2</v>
      </c>
      <c r="G26" s="13">
        <v>1825580</v>
      </c>
      <c r="H26" s="27">
        <v>1335081</v>
      </c>
      <c r="I26" s="22">
        <v>20.968800000000002</v>
      </c>
      <c r="J26" s="31">
        <v>255.375</v>
      </c>
      <c r="K26" s="12">
        <v>1.9000300000000001</v>
      </c>
      <c r="L26" s="19">
        <v>1.33534E-14</v>
      </c>
    </row>
    <row r="27" spans="1:14" ht="16.5" thickBot="1" x14ac:dyDescent="0.3">
      <c r="A27" s="5" t="s">
        <v>3</v>
      </c>
      <c r="B27" s="13">
        <v>3085406</v>
      </c>
      <c r="C27" s="27">
        <v>3728473</v>
      </c>
      <c r="D27" s="30">
        <v>24</v>
      </c>
      <c r="E27" s="30">
        <v>491</v>
      </c>
      <c r="F27" s="5" t="s">
        <v>3</v>
      </c>
      <c r="G27" s="13">
        <v>3085406</v>
      </c>
      <c r="H27" s="27">
        <v>3728473</v>
      </c>
      <c r="I27" s="22">
        <v>35.375</v>
      </c>
      <c r="J27" s="31">
        <v>449.67200000000003</v>
      </c>
      <c r="K27" s="12">
        <v>2.43608</v>
      </c>
      <c r="L27" s="19">
        <v>2.4273200000000001E-13</v>
      </c>
    </row>
    <row r="28" spans="1:14" ht="16.5" thickBot="1" x14ac:dyDescent="0.3">
      <c r="A28" s="5" t="s">
        <v>5</v>
      </c>
      <c r="B28" s="13">
        <v>3674625</v>
      </c>
      <c r="C28" s="27">
        <v>211082</v>
      </c>
      <c r="D28" s="30">
        <v>42</v>
      </c>
      <c r="E28" s="30">
        <v>483</v>
      </c>
      <c r="F28" s="5" t="s">
        <v>5</v>
      </c>
      <c r="G28" s="13">
        <v>3674625</v>
      </c>
      <c r="H28" s="27">
        <v>211082</v>
      </c>
      <c r="I28" s="22">
        <v>42.121099999999998</v>
      </c>
      <c r="J28" s="31">
        <v>467.81599999999997</v>
      </c>
      <c r="K28" s="12">
        <v>4.1812100000000001</v>
      </c>
      <c r="L28" s="19">
        <v>2.4492499999999999E-12</v>
      </c>
    </row>
    <row r="29" spans="1:14" ht="16.5" thickBot="1" x14ac:dyDescent="0.3">
      <c r="A29" s="5" t="s">
        <v>4</v>
      </c>
      <c r="B29" s="13">
        <v>4817870</v>
      </c>
      <c r="C29" s="27">
        <v>5316861</v>
      </c>
      <c r="D29" s="30">
        <v>55</v>
      </c>
      <c r="E29" s="30">
        <v>1497</v>
      </c>
      <c r="F29" s="5" t="s">
        <v>4</v>
      </c>
      <c r="G29" s="13">
        <v>4817870</v>
      </c>
      <c r="H29" s="27">
        <v>5316861</v>
      </c>
      <c r="I29" s="22">
        <v>55.921900000000001</v>
      </c>
      <c r="J29" s="31">
        <v>1469.15</v>
      </c>
      <c r="K29" s="12">
        <v>8.4527000000000001</v>
      </c>
      <c r="L29" s="19">
        <v>6.1313999999999995E-13</v>
      </c>
    </row>
    <row r="30" spans="1:14" ht="16.5" thickBot="1" x14ac:dyDescent="0.3">
      <c r="A30" s="5" t="s">
        <v>6</v>
      </c>
      <c r="B30" s="13">
        <v>7660826</v>
      </c>
      <c r="C30" s="27">
        <v>22384250</v>
      </c>
      <c r="D30" s="30">
        <v>88</v>
      </c>
      <c r="E30" s="30">
        <v>1552</v>
      </c>
      <c r="F30" s="5" t="s">
        <v>6</v>
      </c>
      <c r="G30" s="13">
        <v>7660826</v>
      </c>
      <c r="H30" s="27">
        <v>22384250</v>
      </c>
      <c r="I30" s="22">
        <v>91.781300000000002</v>
      </c>
      <c r="J30" s="31">
        <v>1599.24</v>
      </c>
      <c r="K30" s="12">
        <v>13.6073</v>
      </c>
      <c r="L30" s="19">
        <v>1.10151E-13</v>
      </c>
    </row>
    <row r="31" spans="1:14" ht="16.5" thickBot="1" x14ac:dyDescent="0.3">
      <c r="A31" s="5" t="s">
        <v>7</v>
      </c>
      <c r="B31" s="13">
        <v>21005389</v>
      </c>
      <c r="C31" s="7" t="s">
        <v>11</v>
      </c>
      <c r="D31" s="23" t="s">
        <v>11</v>
      </c>
      <c r="E31" s="7" t="s">
        <v>11</v>
      </c>
      <c r="F31" s="5" t="s">
        <v>7</v>
      </c>
      <c r="G31" s="13">
        <v>21005389</v>
      </c>
      <c r="H31" s="7" t="s">
        <v>11</v>
      </c>
      <c r="I31" s="23" t="s">
        <v>11</v>
      </c>
      <c r="J31" s="7" t="s">
        <v>11</v>
      </c>
      <c r="K31" s="7" t="s">
        <v>11</v>
      </c>
      <c r="L31" s="8" t="s">
        <v>11</v>
      </c>
    </row>
    <row r="32" spans="1:14" ht="16.5" thickBot="1" x14ac:dyDescent="0.3">
      <c r="A32" s="6" t="s">
        <v>8</v>
      </c>
      <c r="B32" s="15">
        <v>114165372</v>
      </c>
      <c r="C32" s="9" t="s">
        <v>11</v>
      </c>
      <c r="D32" s="28" t="s">
        <v>11</v>
      </c>
      <c r="E32" s="9" t="s">
        <v>11</v>
      </c>
      <c r="F32" s="6" t="s">
        <v>8</v>
      </c>
      <c r="G32" s="15">
        <v>114165372</v>
      </c>
      <c r="H32" s="9" t="s">
        <v>11</v>
      </c>
      <c r="I32" s="28" t="s">
        <v>11</v>
      </c>
      <c r="J32" s="9" t="s">
        <v>11</v>
      </c>
      <c r="K32" s="9" t="s">
        <v>11</v>
      </c>
      <c r="L32" s="10" t="s">
        <v>11</v>
      </c>
    </row>
    <row r="33" ht="15.75" thickTop="1" x14ac:dyDescent="0.25"/>
    <row r="125" spans="2:6" ht="15.75" thickBot="1" x14ac:dyDescent="0.3"/>
    <row r="126" spans="2:6" ht="20.25" thickTop="1" thickBot="1" x14ac:dyDescent="0.3">
      <c r="B126" s="2" t="s">
        <v>23</v>
      </c>
      <c r="C126" s="3" t="s">
        <v>26</v>
      </c>
      <c r="D126" s="25" t="s">
        <v>27</v>
      </c>
      <c r="E126" s="3" t="s">
        <v>24</v>
      </c>
      <c r="F126" s="4" t="s">
        <v>25</v>
      </c>
    </row>
    <row r="127" spans="2:6" ht="16.5" thickBot="1" x14ac:dyDescent="0.3">
      <c r="B127" s="5">
        <v>50</v>
      </c>
      <c r="C127" s="14">
        <v>0.18306259999999899</v>
      </c>
      <c r="D127" s="14">
        <v>1.4950000000002399E-4</v>
      </c>
      <c r="E127" s="35">
        <v>125000</v>
      </c>
      <c r="F127" s="40">
        <v>9780.0575135703602</v>
      </c>
    </row>
    <row r="128" spans="2:6" ht="16.5" thickBot="1" x14ac:dyDescent="0.3">
      <c r="B128" s="5">
        <v>100</v>
      </c>
      <c r="C128" s="13">
        <v>1.3453343</v>
      </c>
      <c r="D128" s="13">
        <v>3.7110000000017902E-4</v>
      </c>
      <c r="E128" s="36">
        <v>1000000</v>
      </c>
      <c r="F128" s="41">
        <v>46051.701859880901</v>
      </c>
    </row>
    <row r="129" spans="2:6" ht="16.5" thickBot="1" x14ac:dyDescent="0.3">
      <c r="B129" s="5">
        <v>150</v>
      </c>
      <c r="C129" s="13">
        <v>4.0999952999999998</v>
      </c>
      <c r="D129" s="13">
        <v>4.6169999999978701E-4</v>
      </c>
      <c r="E129" s="36">
        <v>3375000</v>
      </c>
      <c r="F129" s="41">
        <v>112739.294117165</v>
      </c>
    </row>
    <row r="130" spans="2:6" ht="16.5" thickBot="1" x14ac:dyDescent="0.3">
      <c r="B130" s="5">
        <v>200</v>
      </c>
      <c r="C130" s="33">
        <v>9.9072293999999896</v>
      </c>
      <c r="D130" s="33">
        <v>7.81299999999873E-4</v>
      </c>
      <c r="E130" s="37">
        <v>8000000</v>
      </c>
      <c r="F130" s="42">
        <v>211932.69466192101</v>
      </c>
    </row>
    <row r="131" spans="2:6" ht="16.5" thickBot="1" x14ac:dyDescent="0.3">
      <c r="B131" s="5">
        <v>250</v>
      </c>
      <c r="C131" s="33">
        <v>19.053330399999901</v>
      </c>
      <c r="D131" s="33">
        <v>1.10700000000107E-3</v>
      </c>
      <c r="E131" s="37">
        <v>15625000</v>
      </c>
      <c r="F131" s="42">
        <v>345091.30736639001</v>
      </c>
    </row>
    <row r="132" spans="2:6" ht="16.5" thickBot="1" x14ac:dyDescent="0.3">
      <c r="B132" s="5">
        <v>300</v>
      </c>
      <c r="C132" s="33">
        <v>33.036831599999999</v>
      </c>
      <c r="D132" s="33">
        <v>1.60360000000281E-3</v>
      </c>
      <c r="E132" s="37">
        <v>27000000</v>
      </c>
      <c r="F132" s="42">
        <v>513340.422719058</v>
      </c>
    </row>
    <row r="133" spans="2:6" ht="16.5" thickBot="1" x14ac:dyDescent="0.3">
      <c r="B133" s="32">
        <v>350</v>
      </c>
      <c r="C133" s="33">
        <v>52.489056599999998</v>
      </c>
      <c r="D133" s="33">
        <v>3.0936999999937498E-3</v>
      </c>
      <c r="E133" s="37">
        <v>42875000</v>
      </c>
      <c r="F133" s="42">
        <v>717596.81142422301</v>
      </c>
    </row>
    <row r="134" spans="2:6" ht="16.5" thickBot="1" x14ac:dyDescent="0.3">
      <c r="B134" s="32">
        <v>400</v>
      </c>
      <c r="C134" s="33">
        <v>77.201142399999895</v>
      </c>
      <c r="D134" s="33">
        <v>3.2163000000053898E-3</v>
      </c>
      <c r="E134" s="37">
        <v>64000000</v>
      </c>
      <c r="F134" s="42">
        <v>958634.32753727701</v>
      </c>
    </row>
    <row r="135" spans="2:6" ht="16.5" thickBot="1" x14ac:dyDescent="0.3">
      <c r="B135" s="32">
        <v>450</v>
      </c>
      <c r="C135" s="33">
        <v>111.4987498</v>
      </c>
      <c r="D135" s="33">
        <v>3.47489999998629E-3</v>
      </c>
      <c r="E135" s="37">
        <v>91125000</v>
      </c>
      <c r="F135" s="42">
        <v>1237122.6355097799</v>
      </c>
    </row>
    <row r="136" spans="2:6" ht="16.5" thickBot="1" x14ac:dyDescent="0.3">
      <c r="B136" s="32">
        <v>500</v>
      </c>
      <c r="C136" s="33">
        <v>151.87570740000001</v>
      </c>
      <c r="D136" s="33">
        <v>4.4120000000020801E-3</v>
      </c>
      <c r="E136" s="37">
        <v>125000000</v>
      </c>
      <c r="F136" s="42">
        <v>1553652.0246055401</v>
      </c>
    </row>
    <row r="137" spans="2:6" ht="16.5" thickBot="1" x14ac:dyDescent="0.3">
      <c r="B137" s="32">
        <v>550</v>
      </c>
      <c r="C137" s="33">
        <v>206.370867199999</v>
      </c>
      <c r="D137" s="33">
        <v>6.0973999999873697E-3</v>
      </c>
      <c r="E137" s="37">
        <v>166375000</v>
      </c>
      <c r="F137" s="42">
        <v>1908750.2791635201</v>
      </c>
    </row>
    <row r="138" spans="2:6" ht="16.5" thickBot="1" x14ac:dyDescent="0.3">
      <c r="B138" s="32">
        <v>600</v>
      </c>
      <c r="C138" s="33">
        <v>262.99084529999999</v>
      </c>
      <c r="D138" s="33">
        <v>6.5759000000298303E-3</v>
      </c>
      <c r="E138" s="37">
        <v>216000000</v>
      </c>
      <c r="F138" s="42">
        <v>2302894.67587781</v>
      </c>
    </row>
    <row r="139" spans="2:6" ht="16.5" thickBot="1" x14ac:dyDescent="0.3">
      <c r="B139" s="32">
        <v>650</v>
      </c>
      <c r="C139" s="33">
        <v>336.16331709999997</v>
      </c>
      <c r="D139" s="33">
        <v>1.1322400000040001E-2</v>
      </c>
      <c r="E139" s="37">
        <v>274625000</v>
      </c>
      <c r="F139" s="42">
        <v>2736520.8233208898</v>
      </c>
    </row>
    <row r="140" spans="2:6" ht="16.5" thickBot="1" x14ac:dyDescent="0.3">
      <c r="B140" s="32">
        <v>700</v>
      </c>
      <c r="C140" s="33">
        <v>420.28691409999902</v>
      </c>
      <c r="D140" s="33">
        <v>8.9810000001762091E-3</v>
      </c>
      <c r="E140" s="37">
        <v>343000000</v>
      </c>
      <c r="F140" s="42">
        <v>3210029.36417126</v>
      </c>
    </row>
    <row r="141" spans="2:6" ht="16.5" thickBot="1" x14ac:dyDescent="0.3">
      <c r="B141" s="32">
        <v>750</v>
      </c>
      <c r="C141" s="33">
        <v>540.21241850000001</v>
      </c>
      <c r="D141" s="33">
        <v>1.15352999998776E-2</v>
      </c>
      <c r="E141" s="37">
        <v>421875000</v>
      </c>
      <c r="F141" s="42">
        <v>3723791.17867332</v>
      </c>
    </row>
    <row r="142" spans="2:6" ht="16.5" thickBot="1" x14ac:dyDescent="0.3">
      <c r="B142" s="32">
        <v>800</v>
      </c>
      <c r="C142" s="33">
        <v>624.89596970000002</v>
      </c>
      <c r="D142" s="33">
        <v>1.09795999997004E-2</v>
      </c>
      <c r="E142" s="37">
        <v>512000000</v>
      </c>
      <c r="F142" s="42">
        <v>4278151.5057074698</v>
      </c>
    </row>
    <row r="143" spans="2:6" ht="16.5" thickBot="1" x14ac:dyDescent="0.3">
      <c r="B143" s="32">
        <v>850</v>
      </c>
      <c r="C143" s="34">
        <v>742.81441440000003</v>
      </c>
      <c r="D143" s="34">
        <v>1.6901599999982801E-2</v>
      </c>
      <c r="E143" s="38">
        <v>614125000</v>
      </c>
      <c r="F143" s="42">
        <v>4873433.2625024496</v>
      </c>
    </row>
    <row r="144" spans="2:6" ht="16.5" thickBot="1" x14ac:dyDescent="0.3">
      <c r="B144" s="6">
        <v>900</v>
      </c>
      <c r="C144" s="24">
        <v>884.45908640000005</v>
      </c>
      <c r="D144" s="24">
        <v>1.34796000002097E-2</v>
      </c>
      <c r="E144" s="39">
        <v>729000000</v>
      </c>
      <c r="F144" s="43">
        <v>5509939.7582926899</v>
      </c>
    </row>
    <row r="145" ht="15.75" thickTop="1" x14ac:dyDescent="0.25"/>
  </sheetData>
  <pageMargins left="0.25" right="0.25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Savazzi</dc:creator>
  <cp:lastModifiedBy>RC</cp:lastModifiedBy>
  <cp:lastPrinted>2022-06-18T08:47:26Z</cp:lastPrinted>
  <dcterms:created xsi:type="dcterms:W3CDTF">2022-06-04T09:37:12Z</dcterms:created>
  <dcterms:modified xsi:type="dcterms:W3CDTF">2022-06-28T09:30:12Z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cc067f30-91d4-4216-a08b-7dc3cd1ff911</vt:lpwstr>
  </property>
</Properties>
</file>