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13 Spreads, Arbitrage and Intermarket\C13 Spreadsheets and images\"/>
    </mc:Choice>
  </mc:AlternateContent>
  <xr:revisionPtr revIDLastSave="0" documentId="13_ncr:1_{4F818EFE-A351-415F-9411-87F72105E25C}" xr6:coauthVersionLast="43" xr6:coauthVersionMax="43" xr10:uidLastSave="{00000000-0000-0000-0000-000000000000}"/>
  <bookViews>
    <workbookView xWindow="29805" yWindow="1845" windowWidth="23130" windowHeight="12435" xr2:uid="{00000000-000D-0000-FFFF-FFFF00000000}"/>
  </bookViews>
  <sheets>
    <sheet name="Crossmar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2" i="1"/>
  <c r="P335" i="1" l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Q22" i="1"/>
  <c r="P22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F3" i="1"/>
  <c r="G3" i="1"/>
  <c r="E3" i="1"/>
  <c r="H2579" i="1" l="1"/>
  <c r="H2571" i="1"/>
  <c r="H2567" i="1"/>
  <c r="H2585" i="1"/>
  <c r="H2581" i="1"/>
  <c r="H2577" i="1"/>
  <c r="H2573" i="1"/>
  <c r="H2569" i="1"/>
  <c r="H2565" i="1"/>
  <c r="H2561" i="1"/>
  <c r="H2557" i="1"/>
  <c r="H2553" i="1"/>
  <c r="H2549" i="1"/>
  <c r="H2545" i="1"/>
  <c r="H2541" i="1"/>
  <c r="H2537" i="1"/>
  <c r="H2533" i="1"/>
  <c r="H2529" i="1"/>
  <c r="H2525" i="1"/>
  <c r="H2521" i="1"/>
  <c r="H2517" i="1"/>
  <c r="H2513" i="1"/>
  <c r="H2509" i="1"/>
  <c r="H2505" i="1"/>
  <c r="H2501" i="1"/>
  <c r="H2497" i="1"/>
  <c r="H2493" i="1"/>
  <c r="H2489" i="1"/>
  <c r="H2485" i="1"/>
  <c r="H2481" i="1"/>
  <c r="H2477" i="1"/>
  <c r="H2473" i="1"/>
  <c r="H2469" i="1"/>
  <c r="H2465" i="1"/>
  <c r="H2461" i="1"/>
  <c r="H2457" i="1"/>
  <c r="H2453" i="1"/>
  <c r="H2449" i="1"/>
  <c r="H2445" i="1"/>
  <c r="H2441" i="1"/>
  <c r="H2437" i="1"/>
  <c r="H2433" i="1"/>
  <c r="H2429" i="1"/>
  <c r="H2425" i="1"/>
  <c r="H2421" i="1"/>
  <c r="H2417" i="1"/>
  <c r="H2413" i="1"/>
  <c r="H2409" i="1"/>
  <c r="H2405" i="1"/>
  <c r="H2401" i="1"/>
  <c r="H2397" i="1"/>
  <c r="H2393" i="1"/>
  <c r="H2389" i="1"/>
  <c r="H2385" i="1"/>
  <c r="H2381" i="1"/>
  <c r="H2377" i="1"/>
  <c r="H2373" i="1"/>
  <c r="H2369" i="1"/>
  <c r="H2365" i="1"/>
  <c r="H2361" i="1"/>
  <c r="H2357" i="1"/>
  <c r="H2353" i="1"/>
  <c r="H2349" i="1"/>
  <c r="H2345" i="1"/>
  <c r="H2341" i="1"/>
  <c r="H2337" i="1"/>
  <c r="H2333" i="1"/>
  <c r="H2329" i="1"/>
  <c r="H2325" i="1"/>
  <c r="H2321" i="1"/>
  <c r="H2317" i="1"/>
  <c r="H2313" i="1"/>
  <c r="H2309" i="1"/>
  <c r="H2305" i="1"/>
  <c r="H2301" i="1"/>
  <c r="H2297" i="1"/>
  <c r="H2293" i="1"/>
  <c r="H2289" i="1"/>
  <c r="H2285" i="1"/>
  <c r="H2281" i="1"/>
  <c r="H2277" i="1"/>
  <c r="H2273" i="1"/>
  <c r="H2269" i="1"/>
  <c r="H2265" i="1"/>
  <c r="H2261" i="1"/>
  <c r="H2257" i="1"/>
  <c r="H2253" i="1"/>
  <c r="H2249" i="1"/>
  <c r="H2563" i="1"/>
  <c r="H2559" i="1"/>
  <c r="H2555" i="1"/>
  <c r="H2551" i="1"/>
  <c r="H2547" i="1"/>
  <c r="H2543" i="1"/>
  <c r="H2539" i="1"/>
  <c r="H2535" i="1"/>
  <c r="H2531" i="1"/>
  <c r="H2527" i="1"/>
  <c r="H2523" i="1"/>
  <c r="H2519" i="1"/>
  <c r="H2515" i="1"/>
  <c r="H2511" i="1"/>
  <c r="H2507" i="1"/>
  <c r="H2503" i="1"/>
  <c r="H2499" i="1"/>
  <c r="H2495" i="1"/>
  <c r="H2491" i="1"/>
  <c r="H2487" i="1"/>
  <c r="H2483" i="1"/>
  <c r="H2479" i="1"/>
  <c r="H2475" i="1"/>
  <c r="H2471" i="1"/>
  <c r="H2467" i="1"/>
  <c r="H2463" i="1"/>
  <c r="H2459" i="1"/>
  <c r="H2455" i="1"/>
  <c r="H2451" i="1"/>
  <c r="H2447" i="1"/>
  <c r="H2443" i="1"/>
  <c r="H2439" i="1"/>
  <c r="H2435" i="1"/>
  <c r="H2431" i="1"/>
  <c r="H2427" i="1"/>
  <c r="H2423" i="1"/>
  <c r="H2419" i="1"/>
  <c r="H2415" i="1"/>
  <c r="H2411" i="1"/>
  <c r="H2407" i="1"/>
  <c r="H2403" i="1"/>
  <c r="H2399" i="1"/>
  <c r="H2395" i="1"/>
  <c r="H2391" i="1"/>
  <c r="H2387" i="1"/>
  <c r="H2383" i="1"/>
  <c r="H2379" i="1"/>
  <c r="H2375" i="1"/>
  <c r="H2371" i="1"/>
  <c r="H2367" i="1"/>
  <c r="H2363" i="1"/>
  <c r="H2359" i="1"/>
  <c r="H2355" i="1"/>
  <c r="H2351" i="1"/>
  <c r="H2347" i="1"/>
  <c r="H2343" i="1"/>
  <c r="H2339" i="1"/>
  <c r="H2335" i="1"/>
  <c r="H2331" i="1"/>
  <c r="H2327" i="1"/>
  <c r="H2323" i="1"/>
  <c r="H2319" i="1"/>
  <c r="H2315" i="1"/>
  <c r="H2311" i="1"/>
  <c r="H2307" i="1"/>
  <c r="H2303" i="1"/>
  <c r="H2299" i="1"/>
  <c r="H2295" i="1"/>
  <c r="H2291" i="1"/>
  <c r="H2287" i="1"/>
  <c r="H2283" i="1"/>
  <c r="H2279" i="1"/>
  <c r="H2275" i="1"/>
  <c r="H2271" i="1"/>
  <c r="H2267" i="1"/>
  <c r="H2263" i="1"/>
  <c r="H2259" i="1"/>
  <c r="H2255" i="1"/>
  <c r="H2251" i="1"/>
  <c r="H2247" i="1"/>
  <c r="I2582" i="1"/>
  <c r="J2575" i="1"/>
  <c r="I2566" i="1"/>
  <c r="J2555" i="1"/>
  <c r="I2583" i="1"/>
  <c r="J2576" i="1"/>
  <c r="J2585" i="1"/>
  <c r="I2584" i="1"/>
  <c r="J2581" i="1"/>
  <c r="I2580" i="1"/>
  <c r="J2577" i="1"/>
  <c r="I2576" i="1"/>
  <c r="J2573" i="1"/>
  <c r="I2572" i="1"/>
  <c r="J2569" i="1"/>
  <c r="I2568" i="1"/>
  <c r="J2565" i="1"/>
  <c r="I2564" i="1"/>
  <c r="J2561" i="1"/>
  <c r="I2560" i="1"/>
  <c r="J2557" i="1"/>
  <c r="I2556" i="1"/>
  <c r="J2553" i="1"/>
  <c r="I2552" i="1"/>
  <c r="J2549" i="1"/>
  <c r="I2548" i="1"/>
  <c r="J2545" i="1"/>
  <c r="I2544" i="1"/>
  <c r="J2541" i="1"/>
  <c r="I2540" i="1"/>
  <c r="J2537" i="1"/>
  <c r="I2536" i="1"/>
  <c r="J2533" i="1"/>
  <c r="I2532" i="1"/>
  <c r="J2529" i="1"/>
  <c r="I2528" i="1"/>
  <c r="J2525" i="1"/>
  <c r="I2524" i="1"/>
  <c r="J2521" i="1"/>
  <c r="I2520" i="1"/>
  <c r="J2517" i="1"/>
  <c r="I2516" i="1"/>
  <c r="J2513" i="1"/>
  <c r="I2512" i="1"/>
  <c r="J2509" i="1"/>
  <c r="I2508" i="1"/>
  <c r="J2505" i="1"/>
  <c r="I2504" i="1"/>
  <c r="J2501" i="1"/>
  <c r="I2500" i="1"/>
  <c r="J2497" i="1"/>
  <c r="I2496" i="1"/>
  <c r="J2493" i="1"/>
  <c r="I2492" i="1"/>
  <c r="J2489" i="1"/>
  <c r="I2488" i="1"/>
  <c r="J2485" i="1"/>
  <c r="I2484" i="1"/>
  <c r="J2481" i="1"/>
  <c r="I2480" i="1"/>
  <c r="J2477" i="1"/>
  <c r="I2476" i="1"/>
  <c r="J2473" i="1"/>
  <c r="I2472" i="1"/>
  <c r="J2469" i="1"/>
  <c r="I2468" i="1"/>
  <c r="J2465" i="1"/>
  <c r="I2464" i="1"/>
  <c r="J2461" i="1"/>
  <c r="I2460" i="1"/>
  <c r="J2457" i="1"/>
  <c r="I2456" i="1"/>
  <c r="J2453" i="1"/>
  <c r="I2452" i="1"/>
  <c r="J2449" i="1"/>
  <c r="I2448" i="1"/>
  <c r="J2445" i="1"/>
  <c r="I2444" i="1"/>
  <c r="J2441" i="1"/>
  <c r="I2440" i="1"/>
  <c r="J2437" i="1"/>
  <c r="I2436" i="1"/>
  <c r="J2433" i="1"/>
  <c r="I2432" i="1"/>
  <c r="J2429" i="1"/>
  <c r="I2428" i="1"/>
  <c r="J2425" i="1"/>
  <c r="I2424" i="1"/>
  <c r="J2421" i="1"/>
  <c r="I2420" i="1"/>
  <c r="J2417" i="1"/>
  <c r="I2416" i="1"/>
  <c r="J2413" i="1"/>
  <c r="I2412" i="1"/>
  <c r="J2409" i="1"/>
  <c r="I2408" i="1"/>
  <c r="J2405" i="1"/>
  <c r="I2404" i="1"/>
  <c r="J2401" i="1"/>
  <c r="I2400" i="1"/>
  <c r="J2397" i="1"/>
  <c r="I2396" i="1"/>
  <c r="J2393" i="1"/>
  <c r="I2392" i="1"/>
  <c r="J2389" i="1"/>
  <c r="I2388" i="1"/>
  <c r="J2385" i="1"/>
  <c r="I2384" i="1"/>
  <c r="J2381" i="1"/>
  <c r="I2380" i="1"/>
  <c r="J2377" i="1"/>
  <c r="I2376" i="1"/>
  <c r="J2373" i="1"/>
  <c r="I2372" i="1"/>
  <c r="J2369" i="1"/>
  <c r="I2368" i="1"/>
  <c r="J2365" i="1"/>
  <c r="I2364" i="1"/>
  <c r="J2361" i="1"/>
  <c r="I2360" i="1"/>
  <c r="J2357" i="1"/>
  <c r="I2356" i="1"/>
  <c r="N2585" i="1"/>
  <c r="J2353" i="1"/>
  <c r="M2584" i="1"/>
  <c r="L2584" i="1"/>
  <c r="I2352" i="1"/>
  <c r="N2581" i="1"/>
  <c r="J2349" i="1"/>
  <c r="M2580" i="1"/>
  <c r="L2580" i="1"/>
  <c r="I2348" i="1"/>
  <c r="N2577" i="1"/>
  <c r="J2345" i="1"/>
  <c r="M2576" i="1"/>
  <c r="L2576" i="1"/>
  <c r="I2344" i="1"/>
  <c r="N2573" i="1"/>
  <c r="J2341" i="1"/>
  <c r="M2572" i="1"/>
  <c r="L2572" i="1"/>
  <c r="I2340" i="1"/>
  <c r="N2569" i="1"/>
  <c r="J2337" i="1"/>
  <c r="M2568" i="1"/>
  <c r="L2568" i="1"/>
  <c r="I2336" i="1"/>
  <c r="N2565" i="1"/>
  <c r="J2333" i="1"/>
  <c r="M2564" i="1"/>
  <c r="L2564" i="1"/>
  <c r="I2332" i="1"/>
  <c r="N2561" i="1"/>
  <c r="J2329" i="1"/>
  <c r="M2560" i="1"/>
  <c r="L2560" i="1"/>
  <c r="I2328" i="1"/>
  <c r="N2557" i="1"/>
  <c r="J2325" i="1"/>
  <c r="M2556" i="1"/>
  <c r="L2556" i="1"/>
  <c r="I2324" i="1"/>
  <c r="N2553" i="1"/>
  <c r="J2321" i="1"/>
  <c r="M2552" i="1"/>
  <c r="L2552" i="1"/>
  <c r="I2320" i="1"/>
  <c r="N2549" i="1"/>
  <c r="J2317" i="1"/>
  <c r="M2548" i="1"/>
  <c r="L2548" i="1"/>
  <c r="I2316" i="1"/>
  <c r="N2545" i="1"/>
  <c r="J2313" i="1"/>
  <c r="M2544" i="1"/>
  <c r="L2544" i="1"/>
  <c r="I2312" i="1"/>
  <c r="N2541" i="1"/>
  <c r="J2309" i="1"/>
  <c r="M2540" i="1"/>
  <c r="L2540" i="1"/>
  <c r="I2308" i="1"/>
  <c r="N2537" i="1"/>
  <c r="J2305" i="1"/>
  <c r="M2536" i="1"/>
  <c r="L2536" i="1"/>
  <c r="I2304" i="1"/>
  <c r="N2533" i="1"/>
  <c r="J2301" i="1"/>
  <c r="M2532" i="1"/>
  <c r="L2532" i="1"/>
  <c r="I2300" i="1"/>
  <c r="N2529" i="1"/>
  <c r="J2297" i="1"/>
  <c r="M2528" i="1"/>
  <c r="L2528" i="1"/>
  <c r="I2296" i="1"/>
  <c r="N2525" i="1"/>
  <c r="J2293" i="1"/>
  <c r="M2524" i="1"/>
  <c r="L2524" i="1"/>
  <c r="I2292" i="1"/>
  <c r="N2521" i="1"/>
  <c r="J2289" i="1"/>
  <c r="M2520" i="1"/>
  <c r="L2520" i="1"/>
  <c r="I2288" i="1"/>
  <c r="N2517" i="1"/>
  <c r="J2285" i="1"/>
  <c r="M2516" i="1"/>
  <c r="L2516" i="1"/>
  <c r="I2284" i="1"/>
  <c r="N2513" i="1"/>
  <c r="J2281" i="1"/>
  <c r="M2512" i="1"/>
  <c r="L2512" i="1"/>
  <c r="I2280" i="1"/>
  <c r="N2509" i="1"/>
  <c r="J2277" i="1"/>
  <c r="M2508" i="1"/>
  <c r="L2508" i="1"/>
  <c r="I2276" i="1"/>
  <c r="N2505" i="1"/>
  <c r="J2273" i="1"/>
  <c r="M2504" i="1"/>
  <c r="L2504" i="1"/>
  <c r="I2272" i="1"/>
  <c r="N2501" i="1"/>
  <c r="J2269" i="1"/>
  <c r="M2500" i="1"/>
  <c r="L2500" i="1"/>
  <c r="I2268" i="1"/>
  <c r="N2497" i="1"/>
  <c r="J2265" i="1"/>
  <c r="M2496" i="1"/>
  <c r="L2496" i="1"/>
  <c r="I2264" i="1"/>
  <c r="N2493" i="1"/>
  <c r="J2261" i="1"/>
  <c r="M2492" i="1"/>
  <c r="L2492" i="1"/>
  <c r="I2260" i="1"/>
  <c r="N2489" i="1"/>
  <c r="J2257" i="1"/>
  <c r="M2488" i="1"/>
  <c r="L2488" i="1"/>
  <c r="I2256" i="1"/>
  <c r="N2485" i="1"/>
  <c r="J2253" i="1"/>
  <c r="M2484" i="1"/>
  <c r="L2484" i="1"/>
  <c r="I2252" i="1"/>
  <c r="N2481" i="1"/>
  <c r="J2249" i="1"/>
  <c r="M2480" i="1"/>
  <c r="L2480" i="1"/>
  <c r="I2248" i="1"/>
  <c r="N2477" i="1"/>
  <c r="J2245" i="1"/>
  <c r="M2476" i="1"/>
  <c r="L2476" i="1"/>
  <c r="H2244" i="1"/>
  <c r="I2244" i="1"/>
  <c r="N2473" i="1"/>
  <c r="J2241" i="1"/>
  <c r="M2472" i="1"/>
  <c r="L2472" i="1"/>
  <c r="H2240" i="1"/>
  <c r="I2240" i="1"/>
  <c r="N2469" i="1"/>
  <c r="J2237" i="1"/>
  <c r="M2468" i="1"/>
  <c r="L2468" i="1"/>
  <c r="H2236" i="1"/>
  <c r="I2236" i="1"/>
  <c r="N2465" i="1"/>
  <c r="J2233" i="1"/>
  <c r="M2464" i="1"/>
  <c r="L2464" i="1"/>
  <c r="H2232" i="1"/>
  <c r="I2232" i="1"/>
  <c r="N2461" i="1"/>
  <c r="J2229" i="1"/>
  <c r="M2460" i="1"/>
  <c r="L2460" i="1"/>
  <c r="H2228" i="1"/>
  <c r="I2228" i="1"/>
  <c r="N2457" i="1"/>
  <c r="J2225" i="1"/>
  <c r="M2456" i="1"/>
  <c r="L2456" i="1"/>
  <c r="H2224" i="1"/>
  <c r="I2224" i="1"/>
  <c r="N2453" i="1"/>
  <c r="J2221" i="1"/>
  <c r="M2452" i="1"/>
  <c r="L2452" i="1"/>
  <c r="H2220" i="1"/>
  <c r="I2220" i="1"/>
  <c r="N2449" i="1"/>
  <c r="J2217" i="1"/>
  <c r="M2448" i="1"/>
  <c r="L2448" i="1"/>
  <c r="H2216" i="1"/>
  <c r="I2216" i="1"/>
  <c r="N2445" i="1"/>
  <c r="J2213" i="1"/>
  <c r="M2444" i="1"/>
  <c r="L2444" i="1"/>
  <c r="H2212" i="1"/>
  <c r="I2212" i="1"/>
  <c r="N2441" i="1"/>
  <c r="J2209" i="1"/>
  <c r="M2440" i="1"/>
  <c r="L2440" i="1"/>
  <c r="H2208" i="1"/>
  <c r="I2208" i="1"/>
  <c r="N2437" i="1"/>
  <c r="J2205" i="1"/>
  <c r="M2436" i="1"/>
  <c r="L2436" i="1"/>
  <c r="H2204" i="1"/>
  <c r="I2204" i="1"/>
  <c r="N2433" i="1"/>
  <c r="J2201" i="1"/>
  <c r="M2432" i="1"/>
  <c r="L2432" i="1"/>
  <c r="H2200" i="1"/>
  <c r="I2200" i="1"/>
  <c r="N2429" i="1"/>
  <c r="J2197" i="1"/>
  <c r="M2428" i="1"/>
  <c r="L2428" i="1"/>
  <c r="H2196" i="1"/>
  <c r="I2196" i="1"/>
  <c r="N2425" i="1"/>
  <c r="J2193" i="1"/>
  <c r="M2424" i="1"/>
  <c r="L2424" i="1"/>
  <c r="H2192" i="1"/>
  <c r="I2192" i="1"/>
  <c r="N2421" i="1"/>
  <c r="J2189" i="1"/>
  <c r="M2420" i="1"/>
  <c r="L2420" i="1"/>
  <c r="H2188" i="1"/>
  <c r="I2188" i="1"/>
  <c r="N2417" i="1"/>
  <c r="J2185" i="1"/>
  <c r="M2416" i="1"/>
  <c r="L2416" i="1"/>
  <c r="H2184" i="1"/>
  <c r="I2184" i="1"/>
  <c r="N2413" i="1"/>
  <c r="J2181" i="1"/>
  <c r="M2412" i="1"/>
  <c r="L2412" i="1"/>
  <c r="H2180" i="1"/>
  <c r="I2180" i="1"/>
  <c r="N2409" i="1"/>
  <c r="J2177" i="1"/>
  <c r="M2408" i="1"/>
  <c r="L2408" i="1"/>
  <c r="H2176" i="1"/>
  <c r="I2176" i="1"/>
  <c r="N2405" i="1"/>
  <c r="J2173" i="1"/>
  <c r="M2404" i="1"/>
  <c r="L2404" i="1"/>
  <c r="H2172" i="1"/>
  <c r="I2172" i="1"/>
  <c r="N2401" i="1"/>
  <c r="J2169" i="1"/>
  <c r="M2400" i="1"/>
  <c r="L2400" i="1"/>
  <c r="H2168" i="1"/>
  <c r="I2168" i="1"/>
  <c r="N2397" i="1"/>
  <c r="J2165" i="1"/>
  <c r="M2396" i="1"/>
  <c r="L2396" i="1"/>
  <c r="H2164" i="1"/>
  <c r="I2164" i="1"/>
  <c r="N2393" i="1"/>
  <c r="J2161" i="1"/>
  <c r="M2392" i="1"/>
  <c r="L2392" i="1"/>
  <c r="H2160" i="1"/>
  <c r="I2160" i="1"/>
  <c r="N2389" i="1"/>
  <c r="J2157" i="1"/>
  <c r="M2388" i="1"/>
  <c r="L2388" i="1"/>
  <c r="H2156" i="1"/>
  <c r="I2156" i="1"/>
  <c r="N2385" i="1"/>
  <c r="J2153" i="1"/>
  <c r="M2384" i="1"/>
  <c r="L2384" i="1"/>
  <c r="H2152" i="1"/>
  <c r="I2152" i="1"/>
  <c r="N2381" i="1"/>
  <c r="J2149" i="1"/>
  <c r="M2380" i="1"/>
  <c r="L2380" i="1"/>
  <c r="H2148" i="1"/>
  <c r="I2148" i="1"/>
  <c r="N2377" i="1"/>
  <c r="J2145" i="1"/>
  <c r="M2376" i="1"/>
  <c r="L2376" i="1"/>
  <c r="H2144" i="1"/>
  <c r="I2144" i="1"/>
  <c r="N2373" i="1"/>
  <c r="J2141" i="1"/>
  <c r="M2372" i="1"/>
  <c r="L2372" i="1"/>
  <c r="H2140" i="1"/>
  <c r="I2140" i="1"/>
  <c r="N2369" i="1"/>
  <c r="J2137" i="1"/>
  <c r="M2368" i="1"/>
  <c r="L2368" i="1"/>
  <c r="H2136" i="1"/>
  <c r="I2136" i="1"/>
  <c r="N2365" i="1"/>
  <c r="J2133" i="1"/>
  <c r="M2364" i="1"/>
  <c r="L2364" i="1"/>
  <c r="H2132" i="1"/>
  <c r="I2132" i="1"/>
  <c r="N2361" i="1"/>
  <c r="J2129" i="1"/>
  <c r="M2360" i="1"/>
  <c r="L2360" i="1"/>
  <c r="H2128" i="1"/>
  <c r="I2128" i="1"/>
  <c r="N2357" i="1"/>
  <c r="J2125" i="1"/>
  <c r="M2356" i="1"/>
  <c r="L2356" i="1"/>
  <c r="H2124" i="1"/>
  <c r="I2124" i="1"/>
  <c r="N2353" i="1"/>
  <c r="J2121" i="1"/>
  <c r="L2352" i="1"/>
  <c r="M2352" i="1"/>
  <c r="H2120" i="1"/>
  <c r="I2120" i="1"/>
  <c r="N2349" i="1"/>
  <c r="J2117" i="1"/>
  <c r="L2348" i="1"/>
  <c r="M2348" i="1"/>
  <c r="I2116" i="1"/>
  <c r="H2116" i="1"/>
  <c r="N2345" i="1"/>
  <c r="J2113" i="1"/>
  <c r="L2344" i="1"/>
  <c r="M2344" i="1"/>
  <c r="I2112" i="1"/>
  <c r="H2112" i="1"/>
  <c r="N2341" i="1"/>
  <c r="J2109" i="1"/>
  <c r="L2340" i="1"/>
  <c r="M2340" i="1"/>
  <c r="I2108" i="1"/>
  <c r="H2108" i="1"/>
  <c r="N2337" i="1"/>
  <c r="J2105" i="1"/>
  <c r="L2336" i="1"/>
  <c r="M2336" i="1"/>
  <c r="I2104" i="1"/>
  <c r="H2104" i="1"/>
  <c r="N2333" i="1"/>
  <c r="J2101" i="1"/>
  <c r="L2332" i="1"/>
  <c r="M2332" i="1"/>
  <c r="I2100" i="1"/>
  <c r="H2100" i="1"/>
  <c r="N2329" i="1"/>
  <c r="J2097" i="1"/>
  <c r="L2328" i="1"/>
  <c r="M2328" i="1"/>
  <c r="I2096" i="1"/>
  <c r="H2096" i="1"/>
  <c r="N2325" i="1"/>
  <c r="J2093" i="1"/>
  <c r="L2324" i="1"/>
  <c r="M2324" i="1"/>
  <c r="I2092" i="1"/>
  <c r="H2092" i="1"/>
  <c r="N2321" i="1"/>
  <c r="J2089" i="1"/>
  <c r="L2320" i="1"/>
  <c r="M2320" i="1"/>
  <c r="I2088" i="1"/>
  <c r="H2088" i="1"/>
  <c r="N2317" i="1"/>
  <c r="J2085" i="1"/>
  <c r="L2316" i="1"/>
  <c r="M2316" i="1"/>
  <c r="I2084" i="1"/>
  <c r="H2084" i="1"/>
  <c r="N2313" i="1"/>
  <c r="J2081" i="1"/>
  <c r="L2312" i="1"/>
  <c r="M2312" i="1"/>
  <c r="I2080" i="1"/>
  <c r="H2080" i="1"/>
  <c r="N2309" i="1"/>
  <c r="J2077" i="1"/>
  <c r="L2308" i="1"/>
  <c r="M2308" i="1"/>
  <c r="I2076" i="1"/>
  <c r="H2076" i="1"/>
  <c r="N2305" i="1"/>
  <c r="J2073" i="1"/>
  <c r="L2304" i="1"/>
  <c r="M2304" i="1"/>
  <c r="I2072" i="1"/>
  <c r="H2072" i="1"/>
  <c r="N2301" i="1"/>
  <c r="J2069" i="1"/>
  <c r="L2300" i="1"/>
  <c r="M2300" i="1"/>
  <c r="I2068" i="1"/>
  <c r="H2068" i="1"/>
  <c r="N2297" i="1"/>
  <c r="J2065" i="1"/>
  <c r="L2296" i="1"/>
  <c r="M2296" i="1"/>
  <c r="I2064" i="1"/>
  <c r="H2064" i="1"/>
  <c r="N2293" i="1"/>
  <c r="J2061" i="1"/>
  <c r="L2292" i="1"/>
  <c r="M2292" i="1"/>
  <c r="I2060" i="1"/>
  <c r="H2060" i="1"/>
  <c r="N2289" i="1"/>
  <c r="J2057" i="1"/>
  <c r="L2288" i="1"/>
  <c r="M2288" i="1"/>
  <c r="I2056" i="1"/>
  <c r="H2056" i="1"/>
  <c r="N2285" i="1"/>
  <c r="J2053" i="1"/>
  <c r="L2284" i="1"/>
  <c r="M2284" i="1"/>
  <c r="I2052" i="1"/>
  <c r="H2052" i="1"/>
  <c r="N2281" i="1"/>
  <c r="J2049" i="1"/>
  <c r="L2280" i="1"/>
  <c r="M2280" i="1"/>
  <c r="I2048" i="1"/>
  <c r="H2048" i="1"/>
  <c r="N2277" i="1"/>
  <c r="J2045" i="1"/>
  <c r="L2276" i="1"/>
  <c r="M2276" i="1"/>
  <c r="I2044" i="1"/>
  <c r="H2044" i="1"/>
  <c r="N2273" i="1"/>
  <c r="J2041" i="1"/>
  <c r="L2272" i="1"/>
  <c r="M2272" i="1"/>
  <c r="I2040" i="1"/>
  <c r="H2040" i="1"/>
  <c r="N2269" i="1"/>
  <c r="J2037" i="1"/>
  <c r="L2268" i="1"/>
  <c r="M2268" i="1"/>
  <c r="I2036" i="1"/>
  <c r="H2036" i="1"/>
  <c r="N2265" i="1"/>
  <c r="J2033" i="1"/>
  <c r="L2264" i="1"/>
  <c r="M2264" i="1"/>
  <c r="I2032" i="1"/>
  <c r="H2032" i="1"/>
  <c r="N2261" i="1"/>
  <c r="J2029" i="1"/>
  <c r="L2260" i="1"/>
  <c r="M2260" i="1"/>
  <c r="I2028" i="1"/>
  <c r="H2028" i="1"/>
  <c r="N2257" i="1"/>
  <c r="J2025" i="1"/>
  <c r="L2256" i="1"/>
  <c r="M2256" i="1"/>
  <c r="I2024" i="1"/>
  <c r="H2024" i="1"/>
  <c r="N2253" i="1"/>
  <c r="J2021" i="1"/>
  <c r="L2252" i="1"/>
  <c r="M2252" i="1"/>
  <c r="I2020" i="1"/>
  <c r="H2020" i="1"/>
  <c r="N2249" i="1"/>
  <c r="J2017" i="1"/>
  <c r="L2248" i="1"/>
  <c r="M2248" i="1"/>
  <c r="I2016" i="1"/>
  <c r="H2016" i="1"/>
  <c r="N2245" i="1"/>
  <c r="J2013" i="1"/>
  <c r="L2244" i="1"/>
  <c r="M2244" i="1"/>
  <c r="I2012" i="1"/>
  <c r="H2012" i="1"/>
  <c r="N2241" i="1"/>
  <c r="J2009" i="1"/>
  <c r="L2240" i="1"/>
  <c r="M2240" i="1"/>
  <c r="I2008" i="1"/>
  <c r="H2008" i="1"/>
  <c r="N2237" i="1"/>
  <c r="J2005" i="1"/>
  <c r="L2236" i="1"/>
  <c r="M2236" i="1"/>
  <c r="I2004" i="1"/>
  <c r="H2004" i="1"/>
  <c r="N2233" i="1"/>
  <c r="J2001" i="1"/>
  <c r="L2232" i="1"/>
  <c r="M2232" i="1"/>
  <c r="I2000" i="1"/>
  <c r="H2000" i="1"/>
  <c r="N2229" i="1"/>
  <c r="J1997" i="1"/>
  <c r="L2228" i="1"/>
  <c r="M2228" i="1"/>
  <c r="I1996" i="1"/>
  <c r="H1996" i="1"/>
  <c r="N2225" i="1"/>
  <c r="J1993" i="1"/>
  <c r="L2224" i="1"/>
  <c r="M2224" i="1"/>
  <c r="I1992" i="1"/>
  <c r="H1992" i="1"/>
  <c r="N2221" i="1"/>
  <c r="J1989" i="1"/>
  <c r="L2220" i="1"/>
  <c r="M2220" i="1"/>
  <c r="I1988" i="1"/>
  <c r="H1988" i="1"/>
  <c r="N2217" i="1"/>
  <c r="J1985" i="1"/>
  <c r="L2216" i="1"/>
  <c r="M2216" i="1"/>
  <c r="I1984" i="1"/>
  <c r="H1984" i="1"/>
  <c r="N2213" i="1"/>
  <c r="J1981" i="1"/>
  <c r="L2212" i="1"/>
  <c r="M2212" i="1"/>
  <c r="I1980" i="1"/>
  <c r="H1980" i="1"/>
  <c r="N2209" i="1"/>
  <c r="J1977" i="1"/>
  <c r="L2208" i="1"/>
  <c r="M2208" i="1"/>
  <c r="I1976" i="1"/>
  <c r="H1976" i="1"/>
  <c r="N2205" i="1"/>
  <c r="J1973" i="1"/>
  <c r="L2204" i="1"/>
  <c r="M2204" i="1"/>
  <c r="I1972" i="1"/>
  <c r="H1972" i="1"/>
  <c r="N2201" i="1"/>
  <c r="J1969" i="1"/>
  <c r="L2200" i="1"/>
  <c r="M2200" i="1"/>
  <c r="I1968" i="1"/>
  <c r="H1968" i="1"/>
  <c r="N2197" i="1"/>
  <c r="J1965" i="1"/>
  <c r="L2196" i="1"/>
  <c r="M2196" i="1"/>
  <c r="I1964" i="1"/>
  <c r="H1964" i="1"/>
  <c r="N2193" i="1"/>
  <c r="J1961" i="1"/>
  <c r="L2192" i="1"/>
  <c r="M2192" i="1"/>
  <c r="I1960" i="1"/>
  <c r="H1960" i="1"/>
  <c r="N2189" i="1"/>
  <c r="J1957" i="1"/>
  <c r="L2188" i="1"/>
  <c r="M2188" i="1"/>
  <c r="I1956" i="1"/>
  <c r="H1956" i="1"/>
  <c r="N2185" i="1"/>
  <c r="J1953" i="1"/>
  <c r="L2184" i="1"/>
  <c r="M2184" i="1"/>
  <c r="I1952" i="1"/>
  <c r="H1952" i="1"/>
  <c r="N2181" i="1"/>
  <c r="J1949" i="1"/>
  <c r="L2180" i="1"/>
  <c r="M2180" i="1"/>
  <c r="I1948" i="1"/>
  <c r="H1948" i="1"/>
  <c r="N2177" i="1"/>
  <c r="J1945" i="1"/>
  <c r="L2176" i="1"/>
  <c r="M2176" i="1"/>
  <c r="I1944" i="1"/>
  <c r="H1944" i="1"/>
  <c r="N2173" i="1"/>
  <c r="J1941" i="1"/>
  <c r="L2172" i="1"/>
  <c r="M2172" i="1"/>
  <c r="I1940" i="1"/>
  <c r="H1940" i="1"/>
  <c r="N2169" i="1"/>
  <c r="J1937" i="1"/>
  <c r="L2168" i="1"/>
  <c r="M2168" i="1"/>
  <c r="I1936" i="1"/>
  <c r="H1936" i="1"/>
  <c r="N2165" i="1"/>
  <c r="J1933" i="1"/>
  <c r="L2164" i="1"/>
  <c r="M2164" i="1"/>
  <c r="I1932" i="1"/>
  <c r="H1932" i="1"/>
  <c r="N2161" i="1"/>
  <c r="J1929" i="1"/>
  <c r="L2160" i="1"/>
  <c r="M2160" i="1"/>
  <c r="I1928" i="1"/>
  <c r="H1928" i="1"/>
  <c r="N2157" i="1"/>
  <c r="J1925" i="1"/>
  <c r="L2156" i="1"/>
  <c r="M2156" i="1"/>
  <c r="I1924" i="1"/>
  <c r="H1924" i="1"/>
  <c r="N2153" i="1"/>
  <c r="J1921" i="1"/>
  <c r="L2152" i="1"/>
  <c r="M2152" i="1"/>
  <c r="I1920" i="1"/>
  <c r="H1920" i="1"/>
  <c r="N2149" i="1"/>
  <c r="J1917" i="1"/>
  <c r="L2148" i="1"/>
  <c r="M2148" i="1"/>
  <c r="I1916" i="1"/>
  <c r="H1916" i="1"/>
  <c r="N2145" i="1"/>
  <c r="J1913" i="1"/>
  <c r="L2144" i="1"/>
  <c r="M2144" i="1"/>
  <c r="I1912" i="1"/>
  <c r="H1912" i="1"/>
  <c r="N2141" i="1"/>
  <c r="J1909" i="1"/>
  <c r="L2140" i="1"/>
  <c r="M2140" i="1"/>
  <c r="I1908" i="1"/>
  <c r="H1908" i="1"/>
  <c r="N2137" i="1"/>
  <c r="J1905" i="1"/>
  <c r="L2136" i="1"/>
  <c r="M2136" i="1"/>
  <c r="I1904" i="1"/>
  <c r="H1904" i="1"/>
  <c r="N2133" i="1"/>
  <c r="J1901" i="1"/>
  <c r="L2132" i="1"/>
  <c r="M2132" i="1"/>
  <c r="I1900" i="1"/>
  <c r="H1900" i="1"/>
  <c r="N2129" i="1"/>
  <c r="J1897" i="1"/>
  <c r="L2128" i="1"/>
  <c r="M2128" i="1"/>
  <c r="I1896" i="1"/>
  <c r="H1896" i="1"/>
  <c r="N2125" i="1"/>
  <c r="J1893" i="1"/>
  <c r="L2124" i="1"/>
  <c r="M2124" i="1"/>
  <c r="I1892" i="1"/>
  <c r="H1892" i="1"/>
  <c r="N2121" i="1"/>
  <c r="J1889" i="1"/>
  <c r="L2120" i="1"/>
  <c r="M2120" i="1"/>
  <c r="I1888" i="1"/>
  <c r="H1888" i="1"/>
  <c r="N2117" i="1"/>
  <c r="J1885" i="1"/>
  <c r="L2116" i="1"/>
  <c r="M2116" i="1"/>
  <c r="I1884" i="1"/>
  <c r="H1884" i="1"/>
  <c r="N2113" i="1"/>
  <c r="J1881" i="1"/>
  <c r="L2112" i="1"/>
  <c r="M2112" i="1"/>
  <c r="I1880" i="1"/>
  <c r="H1880" i="1"/>
  <c r="N2109" i="1"/>
  <c r="J1877" i="1"/>
  <c r="L2108" i="1"/>
  <c r="M2108" i="1"/>
  <c r="I1876" i="1"/>
  <c r="H1876" i="1"/>
  <c r="N2105" i="1"/>
  <c r="J1873" i="1"/>
  <c r="L2104" i="1"/>
  <c r="M2104" i="1"/>
  <c r="I1872" i="1"/>
  <c r="H1872" i="1"/>
  <c r="N2101" i="1"/>
  <c r="J1869" i="1"/>
  <c r="L2100" i="1"/>
  <c r="M2100" i="1"/>
  <c r="I1868" i="1"/>
  <c r="H1868" i="1"/>
  <c r="N2097" i="1"/>
  <c r="J1865" i="1"/>
  <c r="L2096" i="1"/>
  <c r="M2096" i="1"/>
  <c r="I1864" i="1"/>
  <c r="H1864" i="1"/>
  <c r="N2093" i="1"/>
  <c r="J1861" i="1"/>
  <c r="L2092" i="1"/>
  <c r="M2092" i="1"/>
  <c r="I1860" i="1"/>
  <c r="H1860" i="1"/>
  <c r="N2089" i="1"/>
  <c r="J1857" i="1"/>
  <c r="L2088" i="1"/>
  <c r="M2088" i="1"/>
  <c r="I1856" i="1"/>
  <c r="H1856" i="1"/>
  <c r="N2085" i="1"/>
  <c r="J1853" i="1"/>
  <c r="L2084" i="1"/>
  <c r="M2084" i="1"/>
  <c r="I1852" i="1"/>
  <c r="H1852" i="1"/>
  <c r="N2081" i="1"/>
  <c r="J1849" i="1"/>
  <c r="L2080" i="1"/>
  <c r="M2080" i="1"/>
  <c r="I1848" i="1"/>
  <c r="H1848" i="1"/>
  <c r="N2077" i="1"/>
  <c r="J1845" i="1"/>
  <c r="L2076" i="1"/>
  <c r="M2076" i="1"/>
  <c r="I1844" i="1"/>
  <c r="H1844" i="1"/>
  <c r="N2073" i="1"/>
  <c r="J1841" i="1"/>
  <c r="L2072" i="1"/>
  <c r="M2072" i="1"/>
  <c r="I1840" i="1"/>
  <c r="H1840" i="1"/>
  <c r="N2069" i="1"/>
  <c r="J1837" i="1"/>
  <c r="L2068" i="1"/>
  <c r="M2068" i="1"/>
  <c r="I1836" i="1"/>
  <c r="H1836" i="1"/>
  <c r="N2065" i="1"/>
  <c r="J1833" i="1"/>
  <c r="L2064" i="1"/>
  <c r="M2064" i="1"/>
  <c r="I1832" i="1"/>
  <c r="H1832" i="1"/>
  <c r="N2061" i="1"/>
  <c r="J1829" i="1"/>
  <c r="L2060" i="1"/>
  <c r="M2060" i="1"/>
  <c r="I1828" i="1"/>
  <c r="H1828" i="1"/>
  <c r="N2057" i="1"/>
  <c r="J1825" i="1"/>
  <c r="L2056" i="1"/>
  <c r="M2056" i="1"/>
  <c r="I1824" i="1"/>
  <c r="H1824" i="1"/>
  <c r="N2053" i="1"/>
  <c r="J1821" i="1"/>
  <c r="L2052" i="1"/>
  <c r="M2052" i="1"/>
  <c r="I1820" i="1"/>
  <c r="H1820" i="1"/>
  <c r="N2049" i="1"/>
  <c r="J1817" i="1"/>
  <c r="L2048" i="1"/>
  <c r="M2048" i="1"/>
  <c r="I1816" i="1"/>
  <c r="H1816" i="1"/>
  <c r="N2045" i="1"/>
  <c r="J1813" i="1"/>
  <c r="L2044" i="1"/>
  <c r="M2044" i="1"/>
  <c r="I1812" i="1"/>
  <c r="H1812" i="1"/>
  <c r="N2041" i="1"/>
  <c r="J1809" i="1"/>
  <c r="L2040" i="1"/>
  <c r="M2040" i="1"/>
  <c r="I1808" i="1"/>
  <c r="H1808" i="1"/>
  <c r="N2037" i="1"/>
  <c r="J1805" i="1"/>
  <c r="L2036" i="1"/>
  <c r="M2036" i="1"/>
  <c r="I1804" i="1"/>
  <c r="H1804" i="1"/>
  <c r="N2033" i="1"/>
  <c r="J1801" i="1"/>
  <c r="L2032" i="1"/>
  <c r="M2032" i="1"/>
  <c r="I1800" i="1"/>
  <c r="H1800" i="1"/>
  <c r="N2029" i="1"/>
  <c r="J1797" i="1"/>
  <c r="L2028" i="1"/>
  <c r="M2028" i="1"/>
  <c r="I1796" i="1"/>
  <c r="H1796" i="1"/>
  <c r="N2025" i="1"/>
  <c r="J1793" i="1"/>
  <c r="L2024" i="1"/>
  <c r="M2024" i="1"/>
  <c r="I1792" i="1"/>
  <c r="H1792" i="1"/>
  <c r="N2021" i="1"/>
  <c r="J1789" i="1"/>
  <c r="L2020" i="1"/>
  <c r="M2020" i="1"/>
  <c r="I1788" i="1"/>
  <c r="H1788" i="1"/>
  <c r="N2017" i="1"/>
  <c r="J1785" i="1"/>
  <c r="L2016" i="1"/>
  <c r="M2016" i="1"/>
  <c r="I1784" i="1"/>
  <c r="H1784" i="1"/>
  <c r="N2013" i="1"/>
  <c r="J1781" i="1"/>
  <c r="L2012" i="1"/>
  <c r="M2012" i="1"/>
  <c r="I1780" i="1"/>
  <c r="H1780" i="1"/>
  <c r="N2009" i="1"/>
  <c r="J1777" i="1"/>
  <c r="L2008" i="1"/>
  <c r="M2008" i="1"/>
  <c r="I1776" i="1"/>
  <c r="H1776" i="1"/>
  <c r="N2005" i="1"/>
  <c r="J1773" i="1"/>
  <c r="L2004" i="1"/>
  <c r="M2004" i="1"/>
  <c r="I1772" i="1"/>
  <c r="H1772" i="1"/>
  <c r="N2001" i="1"/>
  <c r="J1769" i="1"/>
  <c r="L2000" i="1"/>
  <c r="M2000" i="1"/>
  <c r="I1768" i="1"/>
  <c r="H1768" i="1"/>
  <c r="N1997" i="1"/>
  <c r="J1765" i="1"/>
  <c r="L1996" i="1"/>
  <c r="M1996" i="1"/>
  <c r="I1764" i="1"/>
  <c r="H1764" i="1"/>
  <c r="N1993" i="1"/>
  <c r="J1761" i="1"/>
  <c r="L1992" i="1"/>
  <c r="M1992" i="1"/>
  <c r="I1760" i="1"/>
  <c r="H1760" i="1"/>
  <c r="N1989" i="1"/>
  <c r="J1757" i="1"/>
  <c r="L1988" i="1"/>
  <c r="M1988" i="1"/>
  <c r="I1756" i="1"/>
  <c r="H1756" i="1"/>
  <c r="N1985" i="1"/>
  <c r="J1753" i="1"/>
  <c r="L1984" i="1"/>
  <c r="M1984" i="1"/>
  <c r="I1752" i="1"/>
  <c r="H1752" i="1"/>
  <c r="N1981" i="1"/>
  <c r="J1749" i="1"/>
  <c r="L1980" i="1"/>
  <c r="M1980" i="1"/>
  <c r="I1748" i="1"/>
  <c r="H1748" i="1"/>
  <c r="N1977" i="1"/>
  <c r="J1745" i="1"/>
  <c r="L1976" i="1"/>
  <c r="M1976" i="1"/>
  <c r="I1744" i="1"/>
  <c r="H1744" i="1"/>
  <c r="N1973" i="1"/>
  <c r="J1741" i="1"/>
  <c r="L1972" i="1"/>
  <c r="M1972" i="1"/>
  <c r="I1740" i="1"/>
  <c r="H1740" i="1"/>
  <c r="N1969" i="1"/>
  <c r="J1737" i="1"/>
  <c r="L1968" i="1"/>
  <c r="M1968" i="1"/>
  <c r="I1736" i="1"/>
  <c r="H1736" i="1"/>
  <c r="N1965" i="1"/>
  <c r="J1733" i="1"/>
  <c r="L1964" i="1"/>
  <c r="M1964" i="1"/>
  <c r="I1732" i="1"/>
  <c r="H1732" i="1"/>
  <c r="N1961" i="1"/>
  <c r="J1729" i="1"/>
  <c r="L1960" i="1"/>
  <c r="M1960" i="1"/>
  <c r="I1728" i="1"/>
  <c r="H1728" i="1"/>
  <c r="N1957" i="1"/>
  <c r="J1725" i="1"/>
  <c r="L1956" i="1"/>
  <c r="M1956" i="1"/>
  <c r="I1724" i="1"/>
  <c r="H1724" i="1"/>
  <c r="N1953" i="1"/>
  <c r="J1721" i="1"/>
  <c r="L1952" i="1"/>
  <c r="M1952" i="1"/>
  <c r="I1720" i="1"/>
  <c r="H1720" i="1"/>
  <c r="N1949" i="1"/>
  <c r="J1717" i="1"/>
  <c r="L1948" i="1"/>
  <c r="M1948" i="1"/>
  <c r="I1716" i="1"/>
  <c r="H1716" i="1"/>
  <c r="N1945" i="1"/>
  <c r="J1713" i="1"/>
  <c r="L1944" i="1"/>
  <c r="M1944" i="1"/>
  <c r="I1712" i="1"/>
  <c r="H1712" i="1"/>
  <c r="N1941" i="1"/>
  <c r="J1709" i="1"/>
  <c r="L1940" i="1"/>
  <c r="M1940" i="1"/>
  <c r="I1708" i="1"/>
  <c r="H1708" i="1"/>
  <c r="N1937" i="1"/>
  <c r="J1705" i="1"/>
  <c r="L1936" i="1"/>
  <c r="M1936" i="1"/>
  <c r="I1704" i="1"/>
  <c r="H1704" i="1"/>
  <c r="N1933" i="1"/>
  <c r="J1701" i="1"/>
  <c r="L1932" i="1"/>
  <c r="M1932" i="1"/>
  <c r="I1700" i="1"/>
  <c r="H1700" i="1"/>
  <c r="N1929" i="1"/>
  <c r="J1697" i="1"/>
  <c r="L1928" i="1"/>
  <c r="M1928" i="1"/>
  <c r="I1696" i="1"/>
  <c r="H1696" i="1"/>
  <c r="N1925" i="1"/>
  <c r="J1693" i="1"/>
  <c r="L1924" i="1"/>
  <c r="M1924" i="1"/>
  <c r="I1692" i="1"/>
  <c r="H1692" i="1"/>
  <c r="N1921" i="1"/>
  <c r="J1689" i="1"/>
  <c r="L1920" i="1"/>
  <c r="M1920" i="1"/>
  <c r="I1688" i="1"/>
  <c r="H1688" i="1"/>
  <c r="N1917" i="1"/>
  <c r="J1685" i="1"/>
  <c r="L1916" i="1"/>
  <c r="M1916" i="1"/>
  <c r="I1684" i="1"/>
  <c r="H1684" i="1"/>
  <c r="N1913" i="1"/>
  <c r="J1681" i="1"/>
  <c r="L1912" i="1"/>
  <c r="M1912" i="1"/>
  <c r="I1680" i="1"/>
  <c r="H1680" i="1"/>
  <c r="N1909" i="1"/>
  <c r="J1677" i="1"/>
  <c r="L1908" i="1"/>
  <c r="M1908" i="1"/>
  <c r="I1676" i="1"/>
  <c r="H1676" i="1"/>
  <c r="N1905" i="1"/>
  <c r="J1673" i="1"/>
  <c r="L1904" i="1"/>
  <c r="M1904" i="1"/>
  <c r="I1672" i="1"/>
  <c r="H1672" i="1"/>
  <c r="N1901" i="1"/>
  <c r="J1669" i="1"/>
  <c r="L1900" i="1"/>
  <c r="M1900" i="1"/>
  <c r="I1668" i="1"/>
  <c r="H1668" i="1"/>
  <c r="N1897" i="1"/>
  <c r="J1665" i="1"/>
  <c r="L1896" i="1"/>
  <c r="M1896" i="1"/>
  <c r="I1664" i="1"/>
  <c r="H1664" i="1"/>
  <c r="N1893" i="1"/>
  <c r="J1661" i="1"/>
  <c r="L1892" i="1"/>
  <c r="M1892" i="1"/>
  <c r="I1660" i="1"/>
  <c r="H1660" i="1"/>
  <c r="N1889" i="1"/>
  <c r="J1657" i="1"/>
  <c r="L1888" i="1"/>
  <c r="M1888" i="1"/>
  <c r="I1656" i="1"/>
  <c r="H1656" i="1"/>
  <c r="N1885" i="1"/>
  <c r="J1653" i="1"/>
  <c r="L1884" i="1"/>
  <c r="M1884" i="1"/>
  <c r="I1652" i="1"/>
  <c r="H1652" i="1"/>
  <c r="N1881" i="1"/>
  <c r="J1649" i="1"/>
  <c r="L1880" i="1"/>
  <c r="M1880" i="1"/>
  <c r="I1648" i="1"/>
  <c r="H1648" i="1"/>
  <c r="N1877" i="1"/>
  <c r="J1645" i="1"/>
  <c r="L1876" i="1"/>
  <c r="M1876" i="1"/>
  <c r="I1644" i="1"/>
  <c r="H1644" i="1"/>
  <c r="N1873" i="1"/>
  <c r="J1641" i="1"/>
  <c r="L1872" i="1"/>
  <c r="M1872" i="1"/>
  <c r="I1640" i="1"/>
  <c r="H1640" i="1"/>
  <c r="N1869" i="1"/>
  <c r="J1637" i="1"/>
  <c r="L1868" i="1"/>
  <c r="M1868" i="1"/>
  <c r="I1636" i="1"/>
  <c r="H1636" i="1"/>
  <c r="N1865" i="1"/>
  <c r="J1633" i="1"/>
  <c r="L1864" i="1"/>
  <c r="M1864" i="1"/>
  <c r="I1632" i="1"/>
  <c r="H1632" i="1"/>
  <c r="N1861" i="1"/>
  <c r="J1629" i="1"/>
  <c r="L1860" i="1"/>
  <c r="M1860" i="1"/>
  <c r="I1628" i="1"/>
  <c r="H1628" i="1"/>
  <c r="N1857" i="1"/>
  <c r="J1625" i="1"/>
  <c r="L1856" i="1"/>
  <c r="M1856" i="1"/>
  <c r="I1624" i="1"/>
  <c r="H1624" i="1"/>
  <c r="N1853" i="1"/>
  <c r="J1621" i="1"/>
  <c r="L1852" i="1"/>
  <c r="M1852" i="1"/>
  <c r="I1620" i="1"/>
  <c r="H1620" i="1"/>
  <c r="N1849" i="1"/>
  <c r="J1617" i="1"/>
  <c r="L1848" i="1"/>
  <c r="M1848" i="1"/>
  <c r="I1616" i="1"/>
  <c r="H1616" i="1"/>
  <c r="N1845" i="1"/>
  <c r="J1613" i="1"/>
  <c r="L1844" i="1"/>
  <c r="M1844" i="1"/>
  <c r="I1612" i="1"/>
  <c r="H1612" i="1"/>
  <c r="N1841" i="1"/>
  <c r="J1609" i="1"/>
  <c r="L1840" i="1"/>
  <c r="M1840" i="1"/>
  <c r="I1608" i="1"/>
  <c r="H1608" i="1"/>
  <c r="N1837" i="1"/>
  <c r="J1605" i="1"/>
  <c r="L1836" i="1"/>
  <c r="M1836" i="1"/>
  <c r="I1604" i="1"/>
  <c r="H1604" i="1"/>
  <c r="N1833" i="1"/>
  <c r="J1601" i="1"/>
  <c r="L1832" i="1"/>
  <c r="M1832" i="1"/>
  <c r="I1600" i="1"/>
  <c r="H1600" i="1"/>
  <c r="N1829" i="1"/>
  <c r="J1597" i="1"/>
  <c r="L1828" i="1"/>
  <c r="M1828" i="1"/>
  <c r="I1596" i="1"/>
  <c r="H1596" i="1"/>
  <c r="N1825" i="1"/>
  <c r="J1593" i="1"/>
  <c r="L1824" i="1"/>
  <c r="M1824" i="1"/>
  <c r="I1592" i="1"/>
  <c r="H1592" i="1"/>
  <c r="N1821" i="1"/>
  <c r="J1589" i="1"/>
  <c r="L1820" i="1"/>
  <c r="M1820" i="1"/>
  <c r="I1588" i="1"/>
  <c r="H1588" i="1"/>
  <c r="N1817" i="1"/>
  <c r="J1585" i="1"/>
  <c r="L1816" i="1"/>
  <c r="M1816" i="1"/>
  <c r="I1584" i="1"/>
  <c r="H1584" i="1"/>
  <c r="N1813" i="1"/>
  <c r="J1581" i="1"/>
  <c r="L1812" i="1"/>
  <c r="M1812" i="1"/>
  <c r="I1580" i="1"/>
  <c r="H1580" i="1"/>
  <c r="N1809" i="1"/>
  <c r="J1577" i="1"/>
  <c r="L1808" i="1"/>
  <c r="M1808" i="1"/>
  <c r="I1576" i="1"/>
  <c r="H1576" i="1"/>
  <c r="N1805" i="1"/>
  <c r="J1573" i="1"/>
  <c r="L1804" i="1"/>
  <c r="M1804" i="1"/>
  <c r="I1572" i="1"/>
  <c r="H1572" i="1"/>
  <c r="N1801" i="1"/>
  <c r="J1569" i="1"/>
  <c r="L1800" i="1"/>
  <c r="M1800" i="1"/>
  <c r="I1568" i="1"/>
  <c r="H1568" i="1"/>
  <c r="N1797" i="1"/>
  <c r="J1565" i="1"/>
  <c r="L1796" i="1"/>
  <c r="M1796" i="1"/>
  <c r="I1564" i="1"/>
  <c r="H1564" i="1"/>
  <c r="N1793" i="1"/>
  <c r="J1561" i="1"/>
  <c r="L1792" i="1"/>
  <c r="M1792" i="1"/>
  <c r="I1560" i="1"/>
  <c r="H1560" i="1"/>
  <c r="N1789" i="1"/>
  <c r="J1557" i="1"/>
  <c r="L1788" i="1"/>
  <c r="M1788" i="1"/>
  <c r="I1556" i="1"/>
  <c r="H1556" i="1"/>
  <c r="N1785" i="1"/>
  <c r="J1553" i="1"/>
  <c r="L1784" i="1"/>
  <c r="M1784" i="1"/>
  <c r="I1552" i="1"/>
  <c r="H1552" i="1"/>
  <c r="N1781" i="1"/>
  <c r="J1549" i="1"/>
  <c r="L1780" i="1"/>
  <c r="M1780" i="1"/>
  <c r="I1548" i="1"/>
  <c r="H1548" i="1"/>
  <c r="N1777" i="1"/>
  <c r="J1545" i="1"/>
  <c r="L1776" i="1"/>
  <c r="M1776" i="1"/>
  <c r="I1544" i="1"/>
  <c r="H1544" i="1"/>
  <c r="N1773" i="1"/>
  <c r="J1541" i="1"/>
  <c r="L1772" i="1"/>
  <c r="M1772" i="1"/>
  <c r="I1540" i="1"/>
  <c r="H1540" i="1"/>
  <c r="N1769" i="1"/>
  <c r="J1537" i="1"/>
  <c r="L1768" i="1"/>
  <c r="M1768" i="1"/>
  <c r="I1536" i="1"/>
  <c r="H1536" i="1"/>
  <c r="N1765" i="1"/>
  <c r="J1533" i="1"/>
  <c r="L1764" i="1"/>
  <c r="M1764" i="1"/>
  <c r="I1532" i="1"/>
  <c r="H1532" i="1"/>
  <c r="N1761" i="1"/>
  <c r="J1529" i="1"/>
  <c r="L1760" i="1"/>
  <c r="M1760" i="1"/>
  <c r="I1528" i="1"/>
  <c r="H1528" i="1"/>
  <c r="N1757" i="1"/>
  <c r="J1525" i="1"/>
  <c r="L1756" i="1"/>
  <c r="M1756" i="1"/>
  <c r="I1524" i="1"/>
  <c r="H1524" i="1"/>
  <c r="N1753" i="1"/>
  <c r="J1521" i="1"/>
  <c r="L1752" i="1"/>
  <c r="M1752" i="1"/>
  <c r="I1520" i="1"/>
  <c r="H1520" i="1"/>
  <c r="N1749" i="1"/>
  <c r="J1517" i="1"/>
  <c r="L1748" i="1"/>
  <c r="M1748" i="1"/>
  <c r="I1516" i="1"/>
  <c r="H1516" i="1"/>
  <c r="N1745" i="1"/>
  <c r="J1513" i="1"/>
  <c r="L1744" i="1"/>
  <c r="M1744" i="1"/>
  <c r="I1512" i="1"/>
  <c r="H1512" i="1"/>
  <c r="N1741" i="1"/>
  <c r="J1509" i="1"/>
  <c r="L1740" i="1"/>
  <c r="M1740" i="1"/>
  <c r="I1508" i="1"/>
  <c r="H1508" i="1"/>
  <c r="N1737" i="1"/>
  <c r="J1505" i="1"/>
  <c r="L1736" i="1"/>
  <c r="M1736" i="1"/>
  <c r="I1504" i="1"/>
  <c r="H1504" i="1"/>
  <c r="N1733" i="1"/>
  <c r="J1501" i="1"/>
  <c r="L1732" i="1"/>
  <c r="M1732" i="1"/>
  <c r="I1500" i="1"/>
  <c r="H1500" i="1"/>
  <c r="N1729" i="1"/>
  <c r="J1497" i="1"/>
  <c r="L1728" i="1"/>
  <c r="M1728" i="1"/>
  <c r="I1496" i="1"/>
  <c r="H1496" i="1"/>
  <c r="N1725" i="1"/>
  <c r="J1493" i="1"/>
  <c r="L1724" i="1"/>
  <c r="M1724" i="1"/>
  <c r="I1492" i="1"/>
  <c r="H1492" i="1"/>
  <c r="N1721" i="1"/>
  <c r="J1489" i="1"/>
  <c r="L1720" i="1"/>
  <c r="M1720" i="1"/>
  <c r="I1488" i="1"/>
  <c r="H1488" i="1"/>
  <c r="N1717" i="1"/>
  <c r="J1485" i="1"/>
  <c r="L1716" i="1"/>
  <c r="M1716" i="1"/>
  <c r="I1484" i="1"/>
  <c r="H1484" i="1"/>
  <c r="N1713" i="1"/>
  <c r="J1481" i="1"/>
  <c r="L1712" i="1"/>
  <c r="M1712" i="1"/>
  <c r="I1480" i="1"/>
  <c r="H1480" i="1"/>
  <c r="N1709" i="1"/>
  <c r="J1477" i="1"/>
  <c r="L1708" i="1"/>
  <c r="M1708" i="1"/>
  <c r="I1476" i="1"/>
  <c r="H1476" i="1"/>
  <c r="N1705" i="1"/>
  <c r="J1473" i="1"/>
  <c r="L1704" i="1"/>
  <c r="M1704" i="1"/>
  <c r="I1472" i="1"/>
  <c r="H1472" i="1"/>
  <c r="N1701" i="1"/>
  <c r="J1469" i="1"/>
  <c r="L1700" i="1"/>
  <c r="M1700" i="1"/>
  <c r="I1468" i="1"/>
  <c r="H1468" i="1"/>
  <c r="N1697" i="1"/>
  <c r="J1465" i="1"/>
  <c r="L1696" i="1"/>
  <c r="M1696" i="1"/>
  <c r="I1464" i="1"/>
  <c r="H1464" i="1"/>
  <c r="N1693" i="1"/>
  <c r="J1461" i="1"/>
  <c r="L1692" i="1"/>
  <c r="M1692" i="1"/>
  <c r="I1460" i="1"/>
  <c r="H1460" i="1"/>
  <c r="N1689" i="1"/>
  <c r="J1457" i="1"/>
  <c r="L1688" i="1"/>
  <c r="M1688" i="1"/>
  <c r="I1456" i="1"/>
  <c r="H1456" i="1"/>
  <c r="N1685" i="1"/>
  <c r="J1453" i="1"/>
  <c r="L1684" i="1"/>
  <c r="M1684" i="1"/>
  <c r="I1452" i="1"/>
  <c r="H1452" i="1"/>
  <c r="N1681" i="1"/>
  <c r="J1449" i="1"/>
  <c r="L1680" i="1"/>
  <c r="M1680" i="1"/>
  <c r="I1448" i="1"/>
  <c r="H1448" i="1"/>
  <c r="N1677" i="1"/>
  <c r="J1445" i="1"/>
  <c r="L1676" i="1"/>
  <c r="M1676" i="1"/>
  <c r="I1444" i="1"/>
  <c r="H1444" i="1"/>
  <c r="N1673" i="1"/>
  <c r="J1441" i="1"/>
  <c r="L1672" i="1"/>
  <c r="M1672" i="1"/>
  <c r="I1440" i="1"/>
  <c r="H1440" i="1"/>
  <c r="N1669" i="1"/>
  <c r="J1437" i="1"/>
  <c r="L1668" i="1"/>
  <c r="M1668" i="1"/>
  <c r="I1436" i="1"/>
  <c r="H1436" i="1"/>
  <c r="N1665" i="1"/>
  <c r="J1433" i="1"/>
  <c r="L1664" i="1"/>
  <c r="M1664" i="1"/>
  <c r="I1432" i="1"/>
  <c r="H1432" i="1"/>
  <c r="N1661" i="1"/>
  <c r="J1429" i="1"/>
  <c r="L1660" i="1"/>
  <c r="M1660" i="1"/>
  <c r="I1428" i="1"/>
  <c r="H1428" i="1"/>
  <c r="N1657" i="1"/>
  <c r="J1425" i="1"/>
  <c r="L1656" i="1"/>
  <c r="M1656" i="1"/>
  <c r="I1424" i="1"/>
  <c r="H1424" i="1"/>
  <c r="N1653" i="1"/>
  <c r="J1421" i="1"/>
  <c r="L1652" i="1"/>
  <c r="M1652" i="1"/>
  <c r="I1420" i="1"/>
  <c r="H1420" i="1"/>
  <c r="N1649" i="1"/>
  <c r="J1417" i="1"/>
  <c r="L1648" i="1"/>
  <c r="M1648" i="1"/>
  <c r="I1416" i="1"/>
  <c r="H1416" i="1"/>
  <c r="N1645" i="1"/>
  <c r="J1413" i="1"/>
  <c r="L1644" i="1"/>
  <c r="M1644" i="1"/>
  <c r="I1412" i="1"/>
  <c r="H1412" i="1"/>
  <c r="N1641" i="1"/>
  <c r="J1409" i="1"/>
  <c r="L1640" i="1"/>
  <c r="M1640" i="1"/>
  <c r="I1408" i="1"/>
  <c r="H1408" i="1"/>
  <c r="N1637" i="1"/>
  <c r="J1405" i="1"/>
  <c r="L1636" i="1"/>
  <c r="M1636" i="1"/>
  <c r="I1404" i="1"/>
  <c r="H1404" i="1"/>
  <c r="N1633" i="1"/>
  <c r="J1401" i="1"/>
  <c r="L1632" i="1"/>
  <c r="M1632" i="1"/>
  <c r="I1400" i="1"/>
  <c r="H1400" i="1"/>
  <c r="N1629" i="1"/>
  <c r="J1397" i="1"/>
  <c r="L1628" i="1"/>
  <c r="M1628" i="1"/>
  <c r="I1396" i="1"/>
  <c r="H1396" i="1"/>
  <c r="N1625" i="1"/>
  <c r="J1393" i="1"/>
  <c r="L1624" i="1"/>
  <c r="M1624" i="1"/>
  <c r="I1392" i="1"/>
  <c r="H1392" i="1"/>
  <c r="N1621" i="1"/>
  <c r="J1389" i="1"/>
  <c r="L1620" i="1"/>
  <c r="M1620" i="1"/>
  <c r="I1388" i="1"/>
  <c r="H1388" i="1"/>
  <c r="N1617" i="1"/>
  <c r="J1385" i="1"/>
  <c r="L1616" i="1"/>
  <c r="M1616" i="1"/>
  <c r="I1384" i="1"/>
  <c r="H1384" i="1"/>
  <c r="N1613" i="1"/>
  <c r="J1381" i="1"/>
  <c r="L1612" i="1"/>
  <c r="M1612" i="1"/>
  <c r="I1380" i="1"/>
  <c r="H1380" i="1"/>
  <c r="N1609" i="1"/>
  <c r="J1377" i="1"/>
  <c r="L1608" i="1"/>
  <c r="M1608" i="1"/>
  <c r="I1376" i="1"/>
  <c r="H1376" i="1"/>
  <c r="N1605" i="1"/>
  <c r="J1373" i="1"/>
  <c r="L1604" i="1"/>
  <c r="M1604" i="1"/>
  <c r="I1372" i="1"/>
  <c r="H1372" i="1"/>
  <c r="N1601" i="1"/>
  <c r="J1369" i="1"/>
  <c r="L1600" i="1"/>
  <c r="M1600" i="1"/>
  <c r="I1368" i="1"/>
  <c r="H1368" i="1"/>
  <c r="N1597" i="1"/>
  <c r="J1365" i="1"/>
  <c r="L1596" i="1"/>
  <c r="M1596" i="1"/>
  <c r="I1364" i="1"/>
  <c r="H1364" i="1"/>
  <c r="N1593" i="1"/>
  <c r="J1361" i="1"/>
  <c r="L1592" i="1"/>
  <c r="M1592" i="1"/>
  <c r="I1360" i="1"/>
  <c r="H1360" i="1"/>
  <c r="N1589" i="1"/>
  <c r="J1357" i="1"/>
  <c r="L1588" i="1"/>
  <c r="M1588" i="1"/>
  <c r="I1356" i="1"/>
  <c r="H1356" i="1"/>
  <c r="N1585" i="1"/>
  <c r="J1353" i="1"/>
  <c r="L1584" i="1"/>
  <c r="M1584" i="1"/>
  <c r="I1352" i="1"/>
  <c r="H1352" i="1"/>
  <c r="N1581" i="1"/>
  <c r="J1349" i="1"/>
  <c r="L1580" i="1"/>
  <c r="M1580" i="1"/>
  <c r="I1348" i="1"/>
  <c r="H1348" i="1"/>
  <c r="N1577" i="1"/>
  <c r="J1345" i="1"/>
  <c r="L1576" i="1"/>
  <c r="M1576" i="1"/>
  <c r="I1344" i="1"/>
  <c r="H1344" i="1"/>
  <c r="N1573" i="1"/>
  <c r="J1341" i="1"/>
  <c r="L1572" i="1"/>
  <c r="M1572" i="1"/>
  <c r="I1340" i="1"/>
  <c r="H1340" i="1"/>
  <c r="N1569" i="1"/>
  <c r="J1337" i="1"/>
  <c r="L1568" i="1"/>
  <c r="M1568" i="1"/>
  <c r="I1336" i="1"/>
  <c r="H1336" i="1"/>
  <c r="N1565" i="1"/>
  <c r="J1333" i="1"/>
  <c r="L1564" i="1"/>
  <c r="M1564" i="1"/>
  <c r="I1332" i="1"/>
  <c r="H1332" i="1"/>
  <c r="N1561" i="1"/>
  <c r="J1329" i="1"/>
  <c r="L1560" i="1"/>
  <c r="M1560" i="1"/>
  <c r="I1328" i="1"/>
  <c r="H1328" i="1"/>
  <c r="N1557" i="1"/>
  <c r="J1325" i="1"/>
  <c r="L1556" i="1"/>
  <c r="M1556" i="1"/>
  <c r="I1324" i="1"/>
  <c r="H1324" i="1"/>
  <c r="N1553" i="1"/>
  <c r="J1321" i="1"/>
  <c r="L1552" i="1"/>
  <c r="M1552" i="1"/>
  <c r="I1320" i="1"/>
  <c r="H1320" i="1"/>
  <c r="N1549" i="1"/>
  <c r="J1317" i="1"/>
  <c r="L1548" i="1"/>
  <c r="M1548" i="1"/>
  <c r="I1316" i="1"/>
  <c r="H1316" i="1"/>
  <c r="N1545" i="1"/>
  <c r="J1313" i="1"/>
  <c r="L1544" i="1"/>
  <c r="M1544" i="1"/>
  <c r="I1312" i="1"/>
  <c r="H1312" i="1"/>
  <c r="N1541" i="1"/>
  <c r="J1309" i="1"/>
  <c r="L1540" i="1"/>
  <c r="M1540" i="1"/>
  <c r="I1308" i="1"/>
  <c r="H1308" i="1"/>
  <c r="N1537" i="1"/>
  <c r="J1305" i="1"/>
  <c r="L1536" i="1"/>
  <c r="M1536" i="1"/>
  <c r="I1304" i="1"/>
  <c r="H1304" i="1"/>
  <c r="N1533" i="1"/>
  <c r="J1301" i="1"/>
  <c r="L1532" i="1"/>
  <c r="M1532" i="1"/>
  <c r="I1300" i="1"/>
  <c r="H1300" i="1"/>
  <c r="N1529" i="1"/>
  <c r="J1297" i="1"/>
  <c r="L1528" i="1"/>
  <c r="M1528" i="1"/>
  <c r="I1296" i="1"/>
  <c r="H1296" i="1"/>
  <c r="N1525" i="1"/>
  <c r="J1293" i="1"/>
  <c r="L1524" i="1"/>
  <c r="M1524" i="1"/>
  <c r="I1292" i="1"/>
  <c r="H1292" i="1"/>
  <c r="N1521" i="1"/>
  <c r="J1289" i="1"/>
  <c r="L1520" i="1"/>
  <c r="M1520" i="1"/>
  <c r="I1288" i="1"/>
  <c r="H1288" i="1"/>
  <c r="N1517" i="1"/>
  <c r="J1285" i="1"/>
  <c r="L1516" i="1"/>
  <c r="M1516" i="1"/>
  <c r="I1284" i="1"/>
  <c r="H1284" i="1"/>
  <c r="N1513" i="1"/>
  <c r="J1281" i="1"/>
  <c r="L1512" i="1"/>
  <c r="M1512" i="1"/>
  <c r="I1280" i="1"/>
  <c r="H1280" i="1"/>
  <c r="N1509" i="1"/>
  <c r="J1277" i="1"/>
  <c r="L1508" i="1"/>
  <c r="M1508" i="1"/>
  <c r="I1276" i="1"/>
  <c r="H1276" i="1"/>
  <c r="N1505" i="1"/>
  <c r="J1273" i="1"/>
  <c r="L1504" i="1"/>
  <c r="M1504" i="1"/>
  <c r="I1272" i="1"/>
  <c r="H1272" i="1"/>
  <c r="N1501" i="1"/>
  <c r="J1269" i="1"/>
  <c r="L1500" i="1"/>
  <c r="M1500" i="1"/>
  <c r="I1268" i="1"/>
  <c r="H1268" i="1"/>
  <c r="N1497" i="1"/>
  <c r="J1265" i="1"/>
  <c r="L1496" i="1"/>
  <c r="M1496" i="1"/>
  <c r="I1264" i="1"/>
  <c r="H1264" i="1"/>
  <c r="N1493" i="1"/>
  <c r="J1261" i="1"/>
  <c r="L1492" i="1"/>
  <c r="M1492" i="1"/>
  <c r="I1260" i="1"/>
  <c r="H1260" i="1"/>
  <c r="N1489" i="1"/>
  <c r="J1257" i="1"/>
  <c r="L1488" i="1"/>
  <c r="M1488" i="1"/>
  <c r="I1256" i="1"/>
  <c r="H1256" i="1"/>
  <c r="N1485" i="1"/>
  <c r="J1253" i="1"/>
  <c r="L1484" i="1"/>
  <c r="M1484" i="1"/>
  <c r="I1252" i="1"/>
  <c r="H1252" i="1"/>
  <c r="N1481" i="1"/>
  <c r="J1249" i="1"/>
  <c r="L1480" i="1"/>
  <c r="M1480" i="1"/>
  <c r="I1248" i="1"/>
  <c r="H1248" i="1"/>
  <c r="N1477" i="1"/>
  <c r="J1245" i="1"/>
  <c r="L1476" i="1"/>
  <c r="M1476" i="1"/>
  <c r="I1244" i="1"/>
  <c r="H1244" i="1"/>
  <c r="N1473" i="1"/>
  <c r="J1241" i="1"/>
  <c r="L1472" i="1"/>
  <c r="M1472" i="1"/>
  <c r="I1240" i="1"/>
  <c r="H1240" i="1"/>
  <c r="N1469" i="1"/>
  <c r="J1237" i="1"/>
  <c r="L1468" i="1"/>
  <c r="M1468" i="1"/>
  <c r="I1236" i="1"/>
  <c r="H1236" i="1"/>
  <c r="N1465" i="1"/>
  <c r="J1233" i="1"/>
  <c r="L1464" i="1"/>
  <c r="M1464" i="1"/>
  <c r="I1232" i="1"/>
  <c r="H1232" i="1"/>
  <c r="N1461" i="1"/>
  <c r="J1229" i="1"/>
  <c r="L1460" i="1"/>
  <c r="M1460" i="1"/>
  <c r="I1228" i="1"/>
  <c r="H1228" i="1"/>
  <c r="N1457" i="1"/>
  <c r="J1225" i="1"/>
  <c r="L1456" i="1"/>
  <c r="M1456" i="1"/>
  <c r="I1224" i="1"/>
  <c r="H1224" i="1"/>
  <c r="N1453" i="1"/>
  <c r="J1221" i="1"/>
  <c r="L1452" i="1"/>
  <c r="M1452" i="1"/>
  <c r="I1220" i="1"/>
  <c r="H1220" i="1"/>
  <c r="N1449" i="1"/>
  <c r="J1217" i="1"/>
  <c r="L1448" i="1"/>
  <c r="M1448" i="1"/>
  <c r="I1216" i="1"/>
  <c r="H1216" i="1"/>
  <c r="N1445" i="1"/>
  <c r="J1213" i="1"/>
  <c r="L1444" i="1"/>
  <c r="M1444" i="1"/>
  <c r="I1212" i="1"/>
  <c r="H1212" i="1"/>
  <c r="N1441" i="1"/>
  <c r="J1209" i="1"/>
  <c r="L1440" i="1"/>
  <c r="M1440" i="1"/>
  <c r="I1208" i="1"/>
  <c r="H1208" i="1"/>
  <c r="N1437" i="1"/>
  <c r="J1205" i="1"/>
  <c r="L1436" i="1"/>
  <c r="M1436" i="1"/>
  <c r="I1204" i="1"/>
  <c r="H1204" i="1"/>
  <c r="N1433" i="1"/>
  <c r="J1201" i="1"/>
  <c r="L1432" i="1"/>
  <c r="M1432" i="1"/>
  <c r="I1200" i="1"/>
  <c r="H1200" i="1"/>
  <c r="N1429" i="1"/>
  <c r="J1197" i="1"/>
  <c r="L1428" i="1"/>
  <c r="M1428" i="1"/>
  <c r="I1196" i="1"/>
  <c r="H1196" i="1"/>
  <c r="N1425" i="1"/>
  <c r="J1193" i="1"/>
  <c r="L1424" i="1"/>
  <c r="M1424" i="1"/>
  <c r="I1192" i="1"/>
  <c r="H1192" i="1"/>
  <c r="N1421" i="1"/>
  <c r="J1189" i="1"/>
  <c r="L1420" i="1"/>
  <c r="M1420" i="1"/>
  <c r="I1188" i="1"/>
  <c r="H1188" i="1"/>
  <c r="N1417" i="1"/>
  <c r="J1185" i="1"/>
  <c r="L1416" i="1"/>
  <c r="M1416" i="1"/>
  <c r="I1184" i="1"/>
  <c r="H1184" i="1"/>
  <c r="N1413" i="1"/>
  <c r="J1181" i="1"/>
  <c r="L1412" i="1"/>
  <c r="M1412" i="1"/>
  <c r="I1180" i="1"/>
  <c r="H1180" i="1"/>
  <c r="N1409" i="1"/>
  <c r="J1177" i="1"/>
  <c r="L1408" i="1"/>
  <c r="M1408" i="1"/>
  <c r="I1176" i="1"/>
  <c r="H1176" i="1"/>
  <c r="N1405" i="1"/>
  <c r="J1173" i="1"/>
  <c r="L1404" i="1"/>
  <c r="M1404" i="1"/>
  <c r="I1172" i="1"/>
  <c r="H1172" i="1"/>
  <c r="N1401" i="1"/>
  <c r="J1169" i="1"/>
  <c r="L1400" i="1"/>
  <c r="M1400" i="1"/>
  <c r="I1168" i="1"/>
  <c r="H1168" i="1"/>
  <c r="N1397" i="1"/>
  <c r="J1165" i="1"/>
  <c r="L1396" i="1"/>
  <c r="M1396" i="1"/>
  <c r="I1164" i="1"/>
  <c r="H1164" i="1"/>
  <c r="N1393" i="1"/>
  <c r="J1161" i="1"/>
  <c r="L1392" i="1"/>
  <c r="M1392" i="1"/>
  <c r="I1160" i="1"/>
  <c r="H1160" i="1"/>
  <c r="N1389" i="1"/>
  <c r="J1157" i="1"/>
  <c r="L1388" i="1"/>
  <c r="M1388" i="1"/>
  <c r="I1156" i="1"/>
  <c r="H1156" i="1"/>
  <c r="N1385" i="1"/>
  <c r="J1153" i="1"/>
  <c r="L1384" i="1"/>
  <c r="M1384" i="1"/>
  <c r="I1152" i="1"/>
  <c r="H1152" i="1"/>
  <c r="N1381" i="1"/>
  <c r="J1149" i="1"/>
  <c r="L1380" i="1"/>
  <c r="M1380" i="1"/>
  <c r="I1148" i="1"/>
  <c r="H1148" i="1"/>
  <c r="N1377" i="1"/>
  <c r="J1145" i="1"/>
  <c r="L1376" i="1"/>
  <c r="M1376" i="1"/>
  <c r="I1144" i="1"/>
  <c r="H1144" i="1"/>
  <c r="N1373" i="1"/>
  <c r="J1141" i="1"/>
  <c r="L1372" i="1"/>
  <c r="M1372" i="1"/>
  <c r="I1140" i="1"/>
  <c r="H1140" i="1"/>
  <c r="N1369" i="1"/>
  <c r="J1137" i="1"/>
  <c r="L1368" i="1"/>
  <c r="M1368" i="1"/>
  <c r="I1136" i="1"/>
  <c r="H1136" i="1"/>
  <c r="N1365" i="1"/>
  <c r="J1133" i="1"/>
  <c r="L1364" i="1"/>
  <c r="M1364" i="1"/>
  <c r="I1132" i="1"/>
  <c r="H1132" i="1"/>
  <c r="N1361" i="1"/>
  <c r="J1129" i="1"/>
  <c r="L1360" i="1"/>
  <c r="M1360" i="1"/>
  <c r="I1128" i="1"/>
  <c r="H1128" i="1"/>
  <c r="N1357" i="1"/>
  <c r="J1125" i="1"/>
  <c r="L1356" i="1"/>
  <c r="M1356" i="1"/>
  <c r="I1124" i="1"/>
  <c r="H1124" i="1"/>
  <c r="N1353" i="1"/>
  <c r="J1121" i="1"/>
  <c r="L1352" i="1"/>
  <c r="M1352" i="1"/>
  <c r="I1120" i="1"/>
  <c r="H1120" i="1"/>
  <c r="N1349" i="1"/>
  <c r="J1117" i="1"/>
  <c r="L1348" i="1"/>
  <c r="M1348" i="1"/>
  <c r="I1116" i="1"/>
  <c r="H1116" i="1"/>
  <c r="N1345" i="1"/>
  <c r="J1113" i="1"/>
  <c r="L1344" i="1"/>
  <c r="M1344" i="1"/>
  <c r="I1112" i="1"/>
  <c r="H1112" i="1"/>
  <c r="N1341" i="1"/>
  <c r="J1109" i="1"/>
  <c r="L1340" i="1"/>
  <c r="M1340" i="1"/>
  <c r="I1108" i="1"/>
  <c r="H1108" i="1"/>
  <c r="N1337" i="1"/>
  <c r="J1105" i="1"/>
  <c r="L1336" i="1"/>
  <c r="M1336" i="1"/>
  <c r="I1104" i="1"/>
  <c r="H1104" i="1"/>
  <c r="N1333" i="1"/>
  <c r="J1101" i="1"/>
  <c r="L1332" i="1"/>
  <c r="M1332" i="1"/>
  <c r="I1100" i="1"/>
  <c r="H1100" i="1"/>
  <c r="N1329" i="1"/>
  <c r="J1097" i="1"/>
  <c r="L1328" i="1"/>
  <c r="M1328" i="1"/>
  <c r="I1096" i="1"/>
  <c r="H1096" i="1"/>
  <c r="N1325" i="1"/>
  <c r="J1093" i="1"/>
  <c r="L1324" i="1"/>
  <c r="M1324" i="1"/>
  <c r="I1092" i="1"/>
  <c r="H1092" i="1"/>
  <c r="N1321" i="1"/>
  <c r="J1089" i="1"/>
  <c r="L1320" i="1"/>
  <c r="M1320" i="1"/>
  <c r="I1088" i="1"/>
  <c r="H1088" i="1"/>
  <c r="N1317" i="1"/>
  <c r="J1085" i="1"/>
  <c r="L1316" i="1"/>
  <c r="M1316" i="1"/>
  <c r="I1084" i="1"/>
  <c r="H1084" i="1"/>
  <c r="N1313" i="1"/>
  <c r="J1081" i="1"/>
  <c r="L1312" i="1"/>
  <c r="M1312" i="1"/>
  <c r="I1080" i="1"/>
  <c r="H1080" i="1"/>
  <c r="N1309" i="1"/>
  <c r="J1077" i="1"/>
  <c r="L1308" i="1"/>
  <c r="M1308" i="1"/>
  <c r="I1076" i="1"/>
  <c r="H1076" i="1"/>
  <c r="N1305" i="1"/>
  <c r="J1073" i="1"/>
  <c r="L1304" i="1"/>
  <c r="M1304" i="1"/>
  <c r="I1072" i="1"/>
  <c r="H1072" i="1"/>
  <c r="N1301" i="1"/>
  <c r="J1069" i="1"/>
  <c r="L1300" i="1"/>
  <c r="M1300" i="1"/>
  <c r="I1068" i="1"/>
  <c r="H1068" i="1"/>
  <c r="N1297" i="1"/>
  <c r="J1065" i="1"/>
  <c r="L1296" i="1"/>
  <c r="M1296" i="1"/>
  <c r="I1064" i="1"/>
  <c r="H1064" i="1"/>
  <c r="N1293" i="1"/>
  <c r="J1061" i="1"/>
  <c r="L1292" i="1"/>
  <c r="M1292" i="1"/>
  <c r="I1060" i="1"/>
  <c r="H1060" i="1"/>
  <c r="N1289" i="1"/>
  <c r="J1057" i="1"/>
  <c r="L1288" i="1"/>
  <c r="M1288" i="1"/>
  <c r="I1056" i="1"/>
  <c r="H1056" i="1"/>
  <c r="N1285" i="1"/>
  <c r="J1053" i="1"/>
  <c r="L1284" i="1"/>
  <c r="M1284" i="1"/>
  <c r="I1052" i="1"/>
  <c r="H1052" i="1"/>
  <c r="N1281" i="1"/>
  <c r="J1049" i="1"/>
  <c r="L1280" i="1"/>
  <c r="M1280" i="1"/>
  <c r="I1048" i="1"/>
  <c r="H1048" i="1"/>
  <c r="N1277" i="1"/>
  <c r="J1045" i="1"/>
  <c r="L1276" i="1"/>
  <c r="M1276" i="1"/>
  <c r="I1044" i="1"/>
  <c r="H1044" i="1"/>
  <c r="N1273" i="1"/>
  <c r="J1041" i="1"/>
  <c r="L1272" i="1"/>
  <c r="M1272" i="1"/>
  <c r="I1040" i="1"/>
  <c r="H1040" i="1"/>
  <c r="N1269" i="1"/>
  <c r="J1037" i="1"/>
  <c r="L1268" i="1"/>
  <c r="M1268" i="1"/>
  <c r="I1036" i="1"/>
  <c r="H1036" i="1"/>
  <c r="N1265" i="1"/>
  <c r="J1033" i="1"/>
  <c r="L1264" i="1"/>
  <c r="M1264" i="1"/>
  <c r="I1032" i="1"/>
  <c r="H1032" i="1"/>
  <c r="N1261" i="1"/>
  <c r="J1029" i="1"/>
  <c r="L1260" i="1"/>
  <c r="M1260" i="1"/>
  <c r="I1028" i="1"/>
  <c r="H1028" i="1"/>
  <c r="N1257" i="1"/>
  <c r="J1025" i="1"/>
  <c r="L1256" i="1"/>
  <c r="M1256" i="1"/>
  <c r="I1024" i="1"/>
  <c r="H1024" i="1"/>
  <c r="N1253" i="1"/>
  <c r="J1021" i="1"/>
  <c r="L1252" i="1"/>
  <c r="M1252" i="1"/>
  <c r="I1020" i="1"/>
  <c r="H1020" i="1"/>
  <c r="N1249" i="1"/>
  <c r="J1017" i="1"/>
  <c r="L1248" i="1"/>
  <c r="M1248" i="1"/>
  <c r="I1016" i="1"/>
  <c r="H1016" i="1"/>
  <c r="N1245" i="1"/>
  <c r="J1013" i="1"/>
  <c r="L1244" i="1"/>
  <c r="M1244" i="1"/>
  <c r="I1012" i="1"/>
  <c r="H1012" i="1"/>
  <c r="N1241" i="1"/>
  <c r="J1009" i="1"/>
  <c r="L1240" i="1"/>
  <c r="M1240" i="1"/>
  <c r="I1008" i="1"/>
  <c r="H1008" i="1"/>
  <c r="N1237" i="1"/>
  <c r="J1005" i="1"/>
  <c r="L1236" i="1"/>
  <c r="M1236" i="1"/>
  <c r="I1004" i="1"/>
  <c r="H1004" i="1"/>
  <c r="N1233" i="1"/>
  <c r="J1001" i="1"/>
  <c r="L1232" i="1"/>
  <c r="M1232" i="1"/>
  <c r="I1000" i="1"/>
  <c r="H1000" i="1"/>
  <c r="N1229" i="1"/>
  <c r="J997" i="1"/>
  <c r="L1228" i="1"/>
  <c r="M1228" i="1"/>
  <c r="I996" i="1"/>
  <c r="H996" i="1"/>
  <c r="N1225" i="1"/>
  <c r="J993" i="1"/>
  <c r="L1224" i="1"/>
  <c r="M1224" i="1"/>
  <c r="I992" i="1"/>
  <c r="H992" i="1"/>
  <c r="N1221" i="1"/>
  <c r="J989" i="1"/>
  <c r="L1220" i="1"/>
  <c r="M1220" i="1"/>
  <c r="I988" i="1"/>
  <c r="H988" i="1"/>
  <c r="N1217" i="1"/>
  <c r="J985" i="1"/>
  <c r="L1216" i="1"/>
  <c r="M1216" i="1"/>
  <c r="I984" i="1"/>
  <c r="H984" i="1"/>
  <c r="N1213" i="1"/>
  <c r="J981" i="1"/>
  <c r="L1212" i="1"/>
  <c r="M1212" i="1"/>
  <c r="I980" i="1"/>
  <c r="H980" i="1"/>
  <c r="N1209" i="1"/>
  <c r="J977" i="1"/>
  <c r="L1208" i="1"/>
  <c r="M1208" i="1"/>
  <c r="I976" i="1"/>
  <c r="H976" i="1"/>
  <c r="N1205" i="1"/>
  <c r="J973" i="1"/>
  <c r="L1204" i="1"/>
  <c r="M1204" i="1"/>
  <c r="I972" i="1"/>
  <c r="H972" i="1"/>
  <c r="N1201" i="1"/>
  <c r="J969" i="1"/>
  <c r="L1200" i="1"/>
  <c r="M1200" i="1"/>
  <c r="I968" i="1"/>
  <c r="H968" i="1"/>
  <c r="N1197" i="1"/>
  <c r="J965" i="1"/>
  <c r="L1196" i="1"/>
  <c r="M1196" i="1"/>
  <c r="I964" i="1"/>
  <c r="H964" i="1"/>
  <c r="N1193" i="1"/>
  <c r="J961" i="1"/>
  <c r="L1192" i="1"/>
  <c r="M1192" i="1"/>
  <c r="I960" i="1"/>
  <c r="H960" i="1"/>
  <c r="N1189" i="1"/>
  <c r="J957" i="1"/>
  <c r="L1188" i="1"/>
  <c r="M1188" i="1"/>
  <c r="I956" i="1"/>
  <c r="H956" i="1"/>
  <c r="N1185" i="1"/>
  <c r="J953" i="1"/>
  <c r="L1184" i="1"/>
  <c r="M1184" i="1"/>
  <c r="I952" i="1"/>
  <c r="H952" i="1"/>
  <c r="N1181" i="1"/>
  <c r="J949" i="1"/>
  <c r="L1180" i="1"/>
  <c r="M1180" i="1"/>
  <c r="I948" i="1"/>
  <c r="H948" i="1"/>
  <c r="N1177" i="1"/>
  <c r="J945" i="1"/>
  <c r="L1176" i="1"/>
  <c r="M1176" i="1"/>
  <c r="I944" i="1"/>
  <c r="H944" i="1"/>
  <c r="N1173" i="1"/>
  <c r="J941" i="1"/>
  <c r="L1172" i="1"/>
  <c r="M1172" i="1"/>
  <c r="I940" i="1"/>
  <c r="H940" i="1"/>
  <c r="N1169" i="1"/>
  <c r="J937" i="1"/>
  <c r="L1168" i="1"/>
  <c r="M1168" i="1"/>
  <c r="I936" i="1"/>
  <c r="H936" i="1"/>
  <c r="N1165" i="1"/>
  <c r="J933" i="1"/>
  <c r="L1164" i="1"/>
  <c r="M1164" i="1"/>
  <c r="I932" i="1"/>
  <c r="H932" i="1"/>
  <c r="N1161" i="1"/>
  <c r="J929" i="1"/>
  <c r="L1160" i="1"/>
  <c r="M1160" i="1"/>
  <c r="I928" i="1"/>
  <c r="H928" i="1"/>
  <c r="N1157" i="1"/>
  <c r="J925" i="1"/>
  <c r="L1156" i="1"/>
  <c r="M1156" i="1"/>
  <c r="I924" i="1"/>
  <c r="H924" i="1"/>
  <c r="N1153" i="1"/>
  <c r="J921" i="1"/>
  <c r="L1152" i="1"/>
  <c r="M1152" i="1"/>
  <c r="I920" i="1"/>
  <c r="H920" i="1"/>
  <c r="N1149" i="1"/>
  <c r="J917" i="1"/>
  <c r="L1148" i="1"/>
  <c r="M1148" i="1"/>
  <c r="I916" i="1"/>
  <c r="H916" i="1"/>
  <c r="N1145" i="1"/>
  <c r="J913" i="1"/>
  <c r="L1144" i="1"/>
  <c r="M1144" i="1"/>
  <c r="I912" i="1"/>
  <c r="H912" i="1"/>
  <c r="N1141" i="1"/>
  <c r="J909" i="1"/>
  <c r="L1140" i="1"/>
  <c r="M1140" i="1"/>
  <c r="I908" i="1"/>
  <c r="H908" i="1"/>
  <c r="N1137" i="1"/>
  <c r="J905" i="1"/>
  <c r="L1136" i="1"/>
  <c r="M1136" i="1"/>
  <c r="I904" i="1"/>
  <c r="H904" i="1"/>
  <c r="N1133" i="1"/>
  <c r="J901" i="1"/>
  <c r="L1132" i="1"/>
  <c r="M1132" i="1"/>
  <c r="I900" i="1"/>
  <c r="H900" i="1"/>
  <c r="N1129" i="1"/>
  <c r="J897" i="1"/>
  <c r="L1128" i="1"/>
  <c r="M1128" i="1"/>
  <c r="I896" i="1"/>
  <c r="H896" i="1"/>
  <c r="N1125" i="1"/>
  <c r="J893" i="1"/>
  <c r="L1124" i="1"/>
  <c r="M1124" i="1"/>
  <c r="I892" i="1"/>
  <c r="H892" i="1"/>
  <c r="N1121" i="1"/>
  <c r="J889" i="1"/>
  <c r="L1120" i="1"/>
  <c r="M1120" i="1"/>
  <c r="I888" i="1"/>
  <c r="H888" i="1"/>
  <c r="N1117" i="1"/>
  <c r="J885" i="1"/>
  <c r="L1116" i="1"/>
  <c r="M1116" i="1"/>
  <c r="I884" i="1"/>
  <c r="H884" i="1"/>
  <c r="N1113" i="1"/>
  <c r="J881" i="1"/>
  <c r="L1112" i="1"/>
  <c r="M1112" i="1"/>
  <c r="I880" i="1"/>
  <c r="H880" i="1"/>
  <c r="N1109" i="1"/>
  <c r="J877" i="1"/>
  <c r="L1108" i="1"/>
  <c r="M1108" i="1"/>
  <c r="I876" i="1"/>
  <c r="H876" i="1"/>
  <c r="N1105" i="1"/>
  <c r="J873" i="1"/>
  <c r="L1104" i="1"/>
  <c r="M1104" i="1"/>
  <c r="I872" i="1"/>
  <c r="H872" i="1"/>
  <c r="N1101" i="1"/>
  <c r="J869" i="1"/>
  <c r="L1100" i="1"/>
  <c r="M1100" i="1"/>
  <c r="I868" i="1"/>
  <c r="H868" i="1"/>
  <c r="N1097" i="1"/>
  <c r="J865" i="1"/>
  <c r="L1096" i="1"/>
  <c r="M1096" i="1"/>
  <c r="I864" i="1"/>
  <c r="H864" i="1"/>
  <c r="N1093" i="1"/>
  <c r="J861" i="1"/>
  <c r="L1092" i="1"/>
  <c r="M1092" i="1"/>
  <c r="I860" i="1"/>
  <c r="H860" i="1"/>
  <c r="N1089" i="1"/>
  <c r="J857" i="1"/>
  <c r="L1088" i="1"/>
  <c r="M1088" i="1"/>
  <c r="I856" i="1"/>
  <c r="H856" i="1"/>
  <c r="N1085" i="1"/>
  <c r="J853" i="1"/>
  <c r="L1084" i="1"/>
  <c r="M1084" i="1"/>
  <c r="I852" i="1"/>
  <c r="H852" i="1"/>
  <c r="N1081" i="1"/>
  <c r="J849" i="1"/>
  <c r="L1080" i="1"/>
  <c r="M1080" i="1"/>
  <c r="I848" i="1"/>
  <c r="H848" i="1"/>
  <c r="N1077" i="1"/>
  <c r="J845" i="1"/>
  <c r="L1076" i="1"/>
  <c r="M1076" i="1"/>
  <c r="I844" i="1"/>
  <c r="H844" i="1"/>
  <c r="N1073" i="1"/>
  <c r="J841" i="1"/>
  <c r="L1072" i="1"/>
  <c r="M1072" i="1"/>
  <c r="I840" i="1"/>
  <c r="H840" i="1"/>
  <c r="N1069" i="1"/>
  <c r="J837" i="1"/>
  <c r="L1068" i="1"/>
  <c r="M1068" i="1"/>
  <c r="I836" i="1"/>
  <c r="H836" i="1"/>
  <c r="N1065" i="1"/>
  <c r="J833" i="1"/>
  <c r="L1064" i="1"/>
  <c r="M1064" i="1"/>
  <c r="I832" i="1"/>
  <c r="H832" i="1"/>
  <c r="N1061" i="1"/>
  <c r="J829" i="1"/>
  <c r="L1060" i="1"/>
  <c r="M1060" i="1"/>
  <c r="I828" i="1"/>
  <c r="H828" i="1"/>
  <c r="N1057" i="1"/>
  <c r="J825" i="1"/>
  <c r="L1056" i="1"/>
  <c r="M1056" i="1"/>
  <c r="I824" i="1"/>
  <c r="H824" i="1"/>
  <c r="N1053" i="1"/>
  <c r="J821" i="1"/>
  <c r="L1052" i="1"/>
  <c r="M1052" i="1"/>
  <c r="I820" i="1"/>
  <c r="H820" i="1"/>
  <c r="N1049" i="1"/>
  <c r="J817" i="1"/>
  <c r="L1048" i="1"/>
  <c r="M1048" i="1"/>
  <c r="I816" i="1"/>
  <c r="H816" i="1"/>
  <c r="N1045" i="1"/>
  <c r="J813" i="1"/>
  <c r="L1044" i="1"/>
  <c r="M1044" i="1"/>
  <c r="I812" i="1"/>
  <c r="H812" i="1"/>
  <c r="N1041" i="1"/>
  <c r="J809" i="1"/>
  <c r="L1040" i="1"/>
  <c r="M1040" i="1"/>
  <c r="I808" i="1"/>
  <c r="H808" i="1"/>
  <c r="N1037" i="1"/>
  <c r="J805" i="1"/>
  <c r="L1036" i="1"/>
  <c r="M1036" i="1"/>
  <c r="I804" i="1"/>
  <c r="H804" i="1"/>
  <c r="N1033" i="1"/>
  <c r="J801" i="1"/>
  <c r="L1032" i="1"/>
  <c r="M1032" i="1"/>
  <c r="I800" i="1"/>
  <c r="H800" i="1"/>
  <c r="N1029" i="1"/>
  <c r="J797" i="1"/>
  <c r="L1028" i="1"/>
  <c r="M1028" i="1"/>
  <c r="I796" i="1"/>
  <c r="H796" i="1"/>
  <c r="N1025" i="1"/>
  <c r="J793" i="1"/>
  <c r="L1024" i="1"/>
  <c r="M1024" i="1"/>
  <c r="I792" i="1"/>
  <c r="H792" i="1"/>
  <c r="N1021" i="1"/>
  <c r="J789" i="1"/>
  <c r="L1020" i="1"/>
  <c r="M1020" i="1"/>
  <c r="I788" i="1"/>
  <c r="H788" i="1"/>
  <c r="N1017" i="1"/>
  <c r="J785" i="1"/>
  <c r="L1016" i="1"/>
  <c r="M1016" i="1"/>
  <c r="I784" i="1"/>
  <c r="H784" i="1"/>
  <c r="N1013" i="1"/>
  <c r="J781" i="1"/>
  <c r="M1012" i="1"/>
  <c r="L1012" i="1"/>
  <c r="I780" i="1"/>
  <c r="H780" i="1"/>
  <c r="N1009" i="1"/>
  <c r="J777" i="1"/>
  <c r="M1008" i="1"/>
  <c r="L1008" i="1"/>
  <c r="I776" i="1"/>
  <c r="H776" i="1"/>
  <c r="N1005" i="1"/>
  <c r="J773" i="1"/>
  <c r="L1004" i="1"/>
  <c r="M1004" i="1"/>
  <c r="I772" i="1"/>
  <c r="H772" i="1"/>
  <c r="N1001" i="1"/>
  <c r="J769" i="1"/>
  <c r="L1000" i="1"/>
  <c r="M1000" i="1"/>
  <c r="I768" i="1"/>
  <c r="H768" i="1"/>
  <c r="N997" i="1"/>
  <c r="J765" i="1"/>
  <c r="L996" i="1"/>
  <c r="M996" i="1"/>
  <c r="I764" i="1"/>
  <c r="H764" i="1"/>
  <c r="N993" i="1"/>
  <c r="J761" i="1"/>
  <c r="L992" i="1"/>
  <c r="M992" i="1"/>
  <c r="I760" i="1"/>
  <c r="H760" i="1"/>
  <c r="N989" i="1"/>
  <c r="J757" i="1"/>
  <c r="L988" i="1"/>
  <c r="M988" i="1"/>
  <c r="I756" i="1"/>
  <c r="H756" i="1"/>
  <c r="N985" i="1"/>
  <c r="J753" i="1"/>
  <c r="L984" i="1"/>
  <c r="M984" i="1"/>
  <c r="I752" i="1"/>
  <c r="H752" i="1"/>
  <c r="N981" i="1"/>
  <c r="J749" i="1"/>
  <c r="L980" i="1"/>
  <c r="M980" i="1"/>
  <c r="I748" i="1"/>
  <c r="H748" i="1"/>
  <c r="N977" i="1"/>
  <c r="J745" i="1"/>
  <c r="L976" i="1"/>
  <c r="M976" i="1"/>
  <c r="I744" i="1"/>
  <c r="H744" i="1"/>
  <c r="N973" i="1"/>
  <c r="J741" i="1"/>
  <c r="L972" i="1"/>
  <c r="M972" i="1"/>
  <c r="I740" i="1"/>
  <c r="H740" i="1"/>
  <c r="N969" i="1"/>
  <c r="J737" i="1"/>
  <c r="L968" i="1"/>
  <c r="M968" i="1"/>
  <c r="I736" i="1"/>
  <c r="H736" i="1"/>
  <c r="N965" i="1"/>
  <c r="J733" i="1"/>
  <c r="L964" i="1"/>
  <c r="M964" i="1"/>
  <c r="I732" i="1"/>
  <c r="H732" i="1"/>
  <c r="N961" i="1"/>
  <c r="J729" i="1"/>
  <c r="L960" i="1"/>
  <c r="M960" i="1"/>
  <c r="I728" i="1"/>
  <c r="H728" i="1"/>
  <c r="N957" i="1"/>
  <c r="J725" i="1"/>
  <c r="L956" i="1"/>
  <c r="M956" i="1"/>
  <c r="I724" i="1"/>
  <c r="H724" i="1"/>
  <c r="N953" i="1"/>
  <c r="J721" i="1"/>
  <c r="L952" i="1"/>
  <c r="M952" i="1"/>
  <c r="I720" i="1"/>
  <c r="H720" i="1"/>
  <c r="N949" i="1"/>
  <c r="J717" i="1"/>
  <c r="L948" i="1"/>
  <c r="M948" i="1"/>
  <c r="I716" i="1"/>
  <c r="H716" i="1"/>
  <c r="N945" i="1"/>
  <c r="J713" i="1"/>
  <c r="L944" i="1"/>
  <c r="M944" i="1"/>
  <c r="I712" i="1"/>
  <c r="H712" i="1"/>
  <c r="N941" i="1"/>
  <c r="J709" i="1"/>
  <c r="L940" i="1"/>
  <c r="M940" i="1"/>
  <c r="I708" i="1"/>
  <c r="H708" i="1"/>
  <c r="N937" i="1"/>
  <c r="J705" i="1"/>
  <c r="L936" i="1"/>
  <c r="M936" i="1"/>
  <c r="I704" i="1"/>
  <c r="H704" i="1"/>
  <c r="N933" i="1"/>
  <c r="J701" i="1"/>
  <c r="L932" i="1"/>
  <c r="M932" i="1"/>
  <c r="I700" i="1"/>
  <c r="H700" i="1"/>
  <c r="N929" i="1"/>
  <c r="J697" i="1"/>
  <c r="L928" i="1"/>
  <c r="M928" i="1"/>
  <c r="I696" i="1"/>
  <c r="H696" i="1"/>
  <c r="N925" i="1"/>
  <c r="J693" i="1"/>
  <c r="L924" i="1"/>
  <c r="M924" i="1"/>
  <c r="I692" i="1"/>
  <c r="H692" i="1"/>
  <c r="N921" i="1"/>
  <c r="J689" i="1"/>
  <c r="L920" i="1"/>
  <c r="M920" i="1"/>
  <c r="I688" i="1"/>
  <c r="H688" i="1"/>
  <c r="N917" i="1"/>
  <c r="J685" i="1"/>
  <c r="L916" i="1"/>
  <c r="M916" i="1"/>
  <c r="I684" i="1"/>
  <c r="H684" i="1"/>
  <c r="N913" i="1"/>
  <c r="J681" i="1"/>
  <c r="L912" i="1"/>
  <c r="M912" i="1"/>
  <c r="I680" i="1"/>
  <c r="H680" i="1"/>
  <c r="N909" i="1"/>
  <c r="J677" i="1"/>
  <c r="L908" i="1"/>
  <c r="M908" i="1"/>
  <c r="I676" i="1"/>
  <c r="H676" i="1"/>
  <c r="N905" i="1"/>
  <c r="J673" i="1"/>
  <c r="L904" i="1"/>
  <c r="M904" i="1"/>
  <c r="I672" i="1"/>
  <c r="H672" i="1"/>
  <c r="N901" i="1"/>
  <c r="J669" i="1"/>
  <c r="L900" i="1"/>
  <c r="M900" i="1"/>
  <c r="I668" i="1"/>
  <c r="H668" i="1"/>
  <c r="N897" i="1"/>
  <c r="J665" i="1"/>
  <c r="L896" i="1"/>
  <c r="M896" i="1"/>
  <c r="I664" i="1"/>
  <c r="H664" i="1"/>
  <c r="N893" i="1"/>
  <c r="J661" i="1"/>
  <c r="L892" i="1"/>
  <c r="M892" i="1"/>
  <c r="I660" i="1"/>
  <c r="H660" i="1"/>
  <c r="N889" i="1"/>
  <c r="J657" i="1"/>
  <c r="L888" i="1"/>
  <c r="M888" i="1"/>
  <c r="I656" i="1"/>
  <c r="H656" i="1"/>
  <c r="N885" i="1"/>
  <c r="J653" i="1"/>
  <c r="L884" i="1"/>
  <c r="M884" i="1"/>
  <c r="I652" i="1"/>
  <c r="H652" i="1"/>
  <c r="N881" i="1"/>
  <c r="J649" i="1"/>
  <c r="L880" i="1"/>
  <c r="M880" i="1"/>
  <c r="I648" i="1"/>
  <c r="H648" i="1"/>
  <c r="N877" i="1"/>
  <c r="J645" i="1"/>
  <c r="L876" i="1"/>
  <c r="M876" i="1"/>
  <c r="I644" i="1"/>
  <c r="H644" i="1"/>
  <c r="N873" i="1"/>
  <c r="J641" i="1"/>
  <c r="L872" i="1"/>
  <c r="M872" i="1"/>
  <c r="I640" i="1"/>
  <c r="H640" i="1"/>
  <c r="N869" i="1"/>
  <c r="J637" i="1"/>
  <c r="L868" i="1"/>
  <c r="M868" i="1"/>
  <c r="I636" i="1"/>
  <c r="H636" i="1"/>
  <c r="N865" i="1"/>
  <c r="J633" i="1"/>
  <c r="L864" i="1"/>
  <c r="M864" i="1"/>
  <c r="I632" i="1"/>
  <c r="H632" i="1"/>
  <c r="N861" i="1"/>
  <c r="J629" i="1"/>
  <c r="L860" i="1"/>
  <c r="M860" i="1"/>
  <c r="I628" i="1"/>
  <c r="H628" i="1"/>
  <c r="N857" i="1"/>
  <c r="J625" i="1"/>
  <c r="L856" i="1"/>
  <c r="M856" i="1"/>
  <c r="I624" i="1"/>
  <c r="H624" i="1"/>
  <c r="N853" i="1"/>
  <c r="J621" i="1"/>
  <c r="L852" i="1"/>
  <c r="M852" i="1"/>
  <c r="I620" i="1"/>
  <c r="H620" i="1"/>
  <c r="N849" i="1"/>
  <c r="J617" i="1"/>
  <c r="L848" i="1"/>
  <c r="M848" i="1"/>
  <c r="I616" i="1"/>
  <c r="H616" i="1"/>
  <c r="N845" i="1"/>
  <c r="J613" i="1"/>
  <c r="L844" i="1"/>
  <c r="M844" i="1"/>
  <c r="I612" i="1"/>
  <c r="H612" i="1"/>
  <c r="N841" i="1"/>
  <c r="J609" i="1"/>
  <c r="L840" i="1"/>
  <c r="M840" i="1"/>
  <c r="I608" i="1"/>
  <c r="H608" i="1"/>
  <c r="N837" i="1"/>
  <c r="J605" i="1"/>
  <c r="L836" i="1"/>
  <c r="M836" i="1"/>
  <c r="I604" i="1"/>
  <c r="H604" i="1"/>
  <c r="N833" i="1"/>
  <c r="J601" i="1"/>
  <c r="L832" i="1"/>
  <c r="M832" i="1"/>
  <c r="I600" i="1"/>
  <c r="H600" i="1"/>
  <c r="N829" i="1"/>
  <c r="J597" i="1"/>
  <c r="L828" i="1"/>
  <c r="M828" i="1"/>
  <c r="I596" i="1"/>
  <c r="H596" i="1"/>
  <c r="N825" i="1"/>
  <c r="J593" i="1"/>
  <c r="M824" i="1"/>
  <c r="L824" i="1"/>
  <c r="I592" i="1"/>
  <c r="H592" i="1"/>
  <c r="N821" i="1"/>
  <c r="J589" i="1"/>
  <c r="L820" i="1"/>
  <c r="M820" i="1"/>
  <c r="I588" i="1"/>
  <c r="H588" i="1"/>
  <c r="N817" i="1"/>
  <c r="J585" i="1"/>
  <c r="L816" i="1"/>
  <c r="M816" i="1"/>
  <c r="I584" i="1"/>
  <c r="H584" i="1"/>
  <c r="N813" i="1"/>
  <c r="J581" i="1"/>
  <c r="L812" i="1"/>
  <c r="M812" i="1"/>
  <c r="I580" i="1"/>
  <c r="H580" i="1"/>
  <c r="N809" i="1"/>
  <c r="J577" i="1"/>
  <c r="M808" i="1"/>
  <c r="L808" i="1"/>
  <c r="I576" i="1"/>
  <c r="H576" i="1"/>
  <c r="N805" i="1"/>
  <c r="J573" i="1"/>
  <c r="L804" i="1"/>
  <c r="M804" i="1"/>
  <c r="I572" i="1"/>
  <c r="H572" i="1"/>
  <c r="N801" i="1"/>
  <c r="J569" i="1"/>
  <c r="L800" i="1"/>
  <c r="M800" i="1"/>
  <c r="I568" i="1"/>
  <c r="H568" i="1"/>
  <c r="N797" i="1"/>
  <c r="J565" i="1"/>
  <c r="L796" i="1"/>
  <c r="M796" i="1"/>
  <c r="I564" i="1"/>
  <c r="H564" i="1"/>
  <c r="N793" i="1"/>
  <c r="J561" i="1"/>
  <c r="L792" i="1"/>
  <c r="M792" i="1"/>
  <c r="I560" i="1"/>
  <c r="H560" i="1"/>
  <c r="N789" i="1"/>
  <c r="J557" i="1"/>
  <c r="L788" i="1"/>
  <c r="M788" i="1"/>
  <c r="I556" i="1"/>
  <c r="H556" i="1"/>
  <c r="N785" i="1"/>
  <c r="J553" i="1"/>
  <c r="L784" i="1"/>
  <c r="M784" i="1"/>
  <c r="I552" i="1"/>
  <c r="H552" i="1"/>
  <c r="N781" i="1"/>
  <c r="J549" i="1"/>
  <c r="L780" i="1"/>
  <c r="M780" i="1"/>
  <c r="I548" i="1"/>
  <c r="H548" i="1"/>
  <c r="N777" i="1"/>
  <c r="J545" i="1"/>
  <c r="L776" i="1"/>
  <c r="M776" i="1"/>
  <c r="I544" i="1"/>
  <c r="H544" i="1"/>
  <c r="N773" i="1"/>
  <c r="J541" i="1"/>
  <c r="L772" i="1"/>
  <c r="M772" i="1"/>
  <c r="I540" i="1"/>
  <c r="H540" i="1"/>
  <c r="N769" i="1"/>
  <c r="J537" i="1"/>
  <c r="L768" i="1"/>
  <c r="M768" i="1"/>
  <c r="I536" i="1"/>
  <c r="H536" i="1"/>
  <c r="N765" i="1"/>
  <c r="J533" i="1"/>
  <c r="L764" i="1"/>
  <c r="M764" i="1"/>
  <c r="I532" i="1"/>
  <c r="H532" i="1"/>
  <c r="N761" i="1"/>
  <c r="J529" i="1"/>
  <c r="L760" i="1"/>
  <c r="M760" i="1"/>
  <c r="I528" i="1"/>
  <c r="H528" i="1"/>
  <c r="N757" i="1"/>
  <c r="J525" i="1"/>
  <c r="L756" i="1"/>
  <c r="M756" i="1"/>
  <c r="I524" i="1"/>
  <c r="H524" i="1"/>
  <c r="N753" i="1"/>
  <c r="J521" i="1"/>
  <c r="L752" i="1"/>
  <c r="M752" i="1"/>
  <c r="I520" i="1"/>
  <c r="H520" i="1"/>
  <c r="N749" i="1"/>
  <c r="J517" i="1"/>
  <c r="L748" i="1"/>
  <c r="M748" i="1"/>
  <c r="I516" i="1"/>
  <c r="H516" i="1"/>
  <c r="N745" i="1"/>
  <c r="J513" i="1"/>
  <c r="L744" i="1"/>
  <c r="M744" i="1"/>
  <c r="I512" i="1"/>
  <c r="H512" i="1"/>
  <c r="N741" i="1"/>
  <c r="J509" i="1"/>
  <c r="L740" i="1"/>
  <c r="M740" i="1"/>
  <c r="I508" i="1"/>
  <c r="H508" i="1"/>
  <c r="N737" i="1"/>
  <c r="J505" i="1"/>
  <c r="L736" i="1"/>
  <c r="M736" i="1"/>
  <c r="I504" i="1"/>
  <c r="H504" i="1"/>
  <c r="N733" i="1"/>
  <c r="J501" i="1"/>
  <c r="L732" i="1"/>
  <c r="M732" i="1"/>
  <c r="I500" i="1"/>
  <c r="H500" i="1"/>
  <c r="N729" i="1"/>
  <c r="J497" i="1"/>
  <c r="M728" i="1"/>
  <c r="L728" i="1"/>
  <c r="I496" i="1"/>
  <c r="H496" i="1"/>
  <c r="N725" i="1"/>
  <c r="J493" i="1"/>
  <c r="M724" i="1"/>
  <c r="L724" i="1"/>
  <c r="I492" i="1"/>
  <c r="H492" i="1"/>
  <c r="N721" i="1"/>
  <c r="J489" i="1"/>
  <c r="M720" i="1"/>
  <c r="L720" i="1"/>
  <c r="I488" i="1"/>
  <c r="H488" i="1"/>
  <c r="N717" i="1"/>
  <c r="J485" i="1"/>
  <c r="M716" i="1"/>
  <c r="L716" i="1"/>
  <c r="I484" i="1"/>
  <c r="H484" i="1"/>
  <c r="N713" i="1"/>
  <c r="J481" i="1"/>
  <c r="M712" i="1"/>
  <c r="L712" i="1"/>
  <c r="I480" i="1"/>
  <c r="H480" i="1"/>
  <c r="N709" i="1"/>
  <c r="J477" i="1"/>
  <c r="M708" i="1"/>
  <c r="L708" i="1"/>
  <c r="I476" i="1"/>
  <c r="H476" i="1"/>
  <c r="N705" i="1"/>
  <c r="J473" i="1"/>
  <c r="M704" i="1"/>
  <c r="L704" i="1"/>
  <c r="I472" i="1"/>
  <c r="H472" i="1"/>
  <c r="N701" i="1"/>
  <c r="J469" i="1"/>
  <c r="M700" i="1"/>
  <c r="L700" i="1"/>
  <c r="I468" i="1"/>
  <c r="H468" i="1"/>
  <c r="N697" i="1"/>
  <c r="J465" i="1"/>
  <c r="M696" i="1"/>
  <c r="L696" i="1"/>
  <c r="I464" i="1"/>
  <c r="H464" i="1"/>
  <c r="N693" i="1"/>
  <c r="J461" i="1"/>
  <c r="M692" i="1"/>
  <c r="L692" i="1"/>
  <c r="I460" i="1"/>
  <c r="H460" i="1"/>
  <c r="N689" i="1"/>
  <c r="J457" i="1"/>
  <c r="M688" i="1"/>
  <c r="L688" i="1"/>
  <c r="I456" i="1"/>
  <c r="H456" i="1"/>
  <c r="N685" i="1"/>
  <c r="J453" i="1"/>
  <c r="M684" i="1"/>
  <c r="L684" i="1"/>
  <c r="I452" i="1"/>
  <c r="H452" i="1"/>
  <c r="N681" i="1"/>
  <c r="J449" i="1"/>
  <c r="M680" i="1"/>
  <c r="L680" i="1"/>
  <c r="I448" i="1"/>
  <c r="H448" i="1"/>
  <c r="N677" i="1"/>
  <c r="J445" i="1"/>
  <c r="M676" i="1"/>
  <c r="L676" i="1"/>
  <c r="I444" i="1"/>
  <c r="H444" i="1"/>
  <c r="N673" i="1"/>
  <c r="J441" i="1"/>
  <c r="M672" i="1"/>
  <c r="L672" i="1"/>
  <c r="I440" i="1"/>
  <c r="H440" i="1"/>
  <c r="N669" i="1"/>
  <c r="J437" i="1"/>
  <c r="M668" i="1"/>
  <c r="L668" i="1"/>
  <c r="I436" i="1"/>
  <c r="H436" i="1"/>
  <c r="N665" i="1"/>
  <c r="J433" i="1"/>
  <c r="M664" i="1"/>
  <c r="L664" i="1"/>
  <c r="I432" i="1"/>
  <c r="H432" i="1"/>
  <c r="N661" i="1"/>
  <c r="J429" i="1"/>
  <c r="M660" i="1"/>
  <c r="L660" i="1"/>
  <c r="I428" i="1"/>
  <c r="H428" i="1"/>
  <c r="N657" i="1"/>
  <c r="J425" i="1"/>
  <c r="M656" i="1"/>
  <c r="L656" i="1"/>
  <c r="I424" i="1"/>
  <c r="H424" i="1"/>
  <c r="N653" i="1"/>
  <c r="J421" i="1"/>
  <c r="M652" i="1"/>
  <c r="L652" i="1"/>
  <c r="I420" i="1"/>
  <c r="H420" i="1"/>
  <c r="N649" i="1"/>
  <c r="J417" i="1"/>
  <c r="M648" i="1"/>
  <c r="L648" i="1"/>
  <c r="I416" i="1"/>
  <c r="H416" i="1"/>
  <c r="N645" i="1"/>
  <c r="J413" i="1"/>
  <c r="M644" i="1"/>
  <c r="L644" i="1"/>
  <c r="I412" i="1"/>
  <c r="H412" i="1"/>
  <c r="N641" i="1"/>
  <c r="J409" i="1"/>
  <c r="M640" i="1"/>
  <c r="L640" i="1"/>
  <c r="I408" i="1"/>
  <c r="H408" i="1"/>
  <c r="N637" i="1"/>
  <c r="J405" i="1"/>
  <c r="M636" i="1"/>
  <c r="L636" i="1"/>
  <c r="I404" i="1"/>
  <c r="H404" i="1"/>
  <c r="N633" i="1"/>
  <c r="J401" i="1"/>
  <c r="M632" i="1"/>
  <c r="L632" i="1"/>
  <c r="I400" i="1"/>
  <c r="H400" i="1"/>
  <c r="N629" i="1"/>
  <c r="J397" i="1"/>
  <c r="M628" i="1"/>
  <c r="L628" i="1"/>
  <c r="I396" i="1"/>
  <c r="H396" i="1"/>
  <c r="N625" i="1"/>
  <c r="J393" i="1"/>
  <c r="M624" i="1"/>
  <c r="L624" i="1"/>
  <c r="I392" i="1"/>
  <c r="H392" i="1"/>
  <c r="N621" i="1"/>
  <c r="J389" i="1"/>
  <c r="M620" i="1"/>
  <c r="L620" i="1"/>
  <c r="I388" i="1"/>
  <c r="H388" i="1"/>
  <c r="N617" i="1"/>
  <c r="J385" i="1"/>
  <c r="M616" i="1"/>
  <c r="L616" i="1"/>
  <c r="I384" i="1"/>
  <c r="H384" i="1"/>
  <c r="N613" i="1"/>
  <c r="J381" i="1"/>
  <c r="M612" i="1"/>
  <c r="L612" i="1"/>
  <c r="I380" i="1"/>
  <c r="H380" i="1"/>
  <c r="N609" i="1"/>
  <c r="J377" i="1"/>
  <c r="M608" i="1"/>
  <c r="L608" i="1"/>
  <c r="I376" i="1"/>
  <c r="H376" i="1"/>
  <c r="N605" i="1"/>
  <c r="J373" i="1"/>
  <c r="L604" i="1"/>
  <c r="M604" i="1"/>
  <c r="I372" i="1"/>
  <c r="H372" i="1"/>
  <c r="N601" i="1"/>
  <c r="J369" i="1"/>
  <c r="L600" i="1"/>
  <c r="M600" i="1"/>
  <c r="I368" i="1"/>
  <c r="H368" i="1"/>
  <c r="N597" i="1"/>
  <c r="J365" i="1"/>
  <c r="L596" i="1"/>
  <c r="M596" i="1"/>
  <c r="I364" i="1"/>
  <c r="H364" i="1"/>
  <c r="N593" i="1"/>
  <c r="J361" i="1"/>
  <c r="L592" i="1"/>
  <c r="M592" i="1"/>
  <c r="I360" i="1"/>
  <c r="H360" i="1"/>
  <c r="N589" i="1"/>
  <c r="J357" i="1"/>
  <c r="L588" i="1"/>
  <c r="M588" i="1"/>
  <c r="I356" i="1"/>
  <c r="H356" i="1"/>
  <c r="N585" i="1"/>
  <c r="J353" i="1"/>
  <c r="L584" i="1"/>
  <c r="M584" i="1"/>
  <c r="I352" i="1"/>
  <c r="H352" i="1"/>
  <c r="N581" i="1"/>
  <c r="J349" i="1"/>
  <c r="L580" i="1"/>
  <c r="M580" i="1"/>
  <c r="I348" i="1"/>
  <c r="H348" i="1"/>
  <c r="N577" i="1"/>
  <c r="J345" i="1"/>
  <c r="L576" i="1"/>
  <c r="M576" i="1"/>
  <c r="I344" i="1"/>
  <c r="H344" i="1"/>
  <c r="N573" i="1"/>
  <c r="J341" i="1"/>
  <c r="L572" i="1"/>
  <c r="M572" i="1"/>
  <c r="I340" i="1"/>
  <c r="H340" i="1"/>
  <c r="N569" i="1"/>
  <c r="J337" i="1"/>
  <c r="L568" i="1"/>
  <c r="M568" i="1"/>
  <c r="I336" i="1"/>
  <c r="H336" i="1"/>
  <c r="N565" i="1"/>
  <c r="J333" i="1"/>
  <c r="L564" i="1"/>
  <c r="M564" i="1"/>
  <c r="I332" i="1"/>
  <c r="H332" i="1"/>
  <c r="N561" i="1"/>
  <c r="J329" i="1"/>
  <c r="L560" i="1"/>
  <c r="M560" i="1"/>
  <c r="I328" i="1"/>
  <c r="H328" i="1"/>
  <c r="N557" i="1"/>
  <c r="J325" i="1"/>
  <c r="L556" i="1"/>
  <c r="M556" i="1"/>
  <c r="I324" i="1"/>
  <c r="H324" i="1"/>
  <c r="N553" i="1"/>
  <c r="J321" i="1"/>
  <c r="L552" i="1"/>
  <c r="M552" i="1"/>
  <c r="I320" i="1"/>
  <c r="H320" i="1"/>
  <c r="N549" i="1"/>
  <c r="J317" i="1"/>
  <c r="L548" i="1"/>
  <c r="M548" i="1"/>
  <c r="I316" i="1"/>
  <c r="H316" i="1"/>
  <c r="N545" i="1"/>
  <c r="J313" i="1"/>
  <c r="L544" i="1"/>
  <c r="M544" i="1"/>
  <c r="I312" i="1"/>
  <c r="H312" i="1"/>
  <c r="N541" i="1"/>
  <c r="J309" i="1"/>
  <c r="L540" i="1"/>
  <c r="M540" i="1"/>
  <c r="I308" i="1"/>
  <c r="H308" i="1"/>
  <c r="N537" i="1"/>
  <c r="J305" i="1"/>
  <c r="L536" i="1"/>
  <c r="M536" i="1"/>
  <c r="I304" i="1"/>
  <c r="H304" i="1"/>
  <c r="N533" i="1"/>
  <c r="J301" i="1"/>
  <c r="L532" i="1"/>
  <c r="M532" i="1"/>
  <c r="I300" i="1"/>
  <c r="H300" i="1"/>
  <c r="N529" i="1"/>
  <c r="J297" i="1"/>
  <c r="L528" i="1"/>
  <c r="M528" i="1"/>
  <c r="I296" i="1"/>
  <c r="H296" i="1"/>
  <c r="N525" i="1"/>
  <c r="J293" i="1"/>
  <c r="L524" i="1"/>
  <c r="M524" i="1"/>
  <c r="I292" i="1"/>
  <c r="H292" i="1"/>
  <c r="N521" i="1"/>
  <c r="J289" i="1"/>
  <c r="L520" i="1"/>
  <c r="M520" i="1"/>
  <c r="I288" i="1"/>
  <c r="H288" i="1"/>
  <c r="N517" i="1"/>
  <c r="J285" i="1"/>
  <c r="L516" i="1"/>
  <c r="M516" i="1"/>
  <c r="I284" i="1"/>
  <c r="H284" i="1"/>
  <c r="N513" i="1"/>
  <c r="J281" i="1"/>
  <c r="L512" i="1"/>
  <c r="M512" i="1"/>
  <c r="I280" i="1"/>
  <c r="H280" i="1"/>
  <c r="N509" i="1"/>
  <c r="J277" i="1"/>
  <c r="L508" i="1"/>
  <c r="M508" i="1"/>
  <c r="I276" i="1"/>
  <c r="H276" i="1"/>
  <c r="N505" i="1"/>
  <c r="J273" i="1"/>
  <c r="L504" i="1"/>
  <c r="M504" i="1"/>
  <c r="I272" i="1"/>
  <c r="H272" i="1"/>
  <c r="N501" i="1"/>
  <c r="J269" i="1"/>
  <c r="L500" i="1"/>
  <c r="M500" i="1"/>
  <c r="I268" i="1"/>
  <c r="H268" i="1"/>
  <c r="N497" i="1"/>
  <c r="J265" i="1"/>
  <c r="L496" i="1"/>
  <c r="M496" i="1"/>
  <c r="I264" i="1"/>
  <c r="H264" i="1"/>
  <c r="N493" i="1"/>
  <c r="J261" i="1"/>
  <c r="L492" i="1"/>
  <c r="M492" i="1"/>
  <c r="I260" i="1"/>
  <c r="H260" i="1"/>
  <c r="N489" i="1"/>
  <c r="J257" i="1"/>
  <c r="L488" i="1"/>
  <c r="M488" i="1"/>
  <c r="I256" i="1"/>
  <c r="H256" i="1"/>
  <c r="N485" i="1"/>
  <c r="J253" i="1"/>
  <c r="L484" i="1"/>
  <c r="M484" i="1"/>
  <c r="I252" i="1"/>
  <c r="H252" i="1"/>
  <c r="N481" i="1"/>
  <c r="J249" i="1"/>
  <c r="L480" i="1"/>
  <c r="M480" i="1"/>
  <c r="I248" i="1"/>
  <c r="H248" i="1"/>
  <c r="N477" i="1"/>
  <c r="J245" i="1"/>
  <c r="L476" i="1"/>
  <c r="M476" i="1"/>
  <c r="I244" i="1"/>
  <c r="H244" i="1"/>
  <c r="N473" i="1"/>
  <c r="J241" i="1"/>
  <c r="L472" i="1"/>
  <c r="M472" i="1"/>
  <c r="I240" i="1"/>
  <c r="H240" i="1"/>
  <c r="N469" i="1"/>
  <c r="J237" i="1"/>
  <c r="L468" i="1"/>
  <c r="M468" i="1"/>
  <c r="I236" i="1"/>
  <c r="H236" i="1"/>
  <c r="N465" i="1"/>
  <c r="J233" i="1"/>
  <c r="L464" i="1"/>
  <c r="M464" i="1"/>
  <c r="I232" i="1"/>
  <c r="H232" i="1"/>
  <c r="N461" i="1"/>
  <c r="J229" i="1"/>
  <c r="L460" i="1"/>
  <c r="M460" i="1"/>
  <c r="I228" i="1"/>
  <c r="H228" i="1"/>
  <c r="N457" i="1"/>
  <c r="J225" i="1"/>
  <c r="L456" i="1"/>
  <c r="M456" i="1"/>
  <c r="I224" i="1"/>
  <c r="H224" i="1"/>
  <c r="N453" i="1"/>
  <c r="J221" i="1"/>
  <c r="L452" i="1"/>
  <c r="M452" i="1"/>
  <c r="I220" i="1"/>
  <c r="H220" i="1"/>
  <c r="N449" i="1"/>
  <c r="J217" i="1"/>
  <c r="L448" i="1"/>
  <c r="M448" i="1"/>
  <c r="I216" i="1"/>
  <c r="H216" i="1"/>
  <c r="N445" i="1"/>
  <c r="J213" i="1"/>
  <c r="L444" i="1"/>
  <c r="M444" i="1"/>
  <c r="I212" i="1"/>
  <c r="H212" i="1"/>
  <c r="N441" i="1"/>
  <c r="J209" i="1"/>
  <c r="L440" i="1"/>
  <c r="M440" i="1"/>
  <c r="I208" i="1"/>
  <c r="H208" i="1"/>
  <c r="N437" i="1"/>
  <c r="J205" i="1"/>
  <c r="L436" i="1"/>
  <c r="M436" i="1"/>
  <c r="I204" i="1"/>
  <c r="H204" i="1"/>
  <c r="N433" i="1"/>
  <c r="J201" i="1"/>
  <c r="L432" i="1"/>
  <c r="M432" i="1"/>
  <c r="I200" i="1"/>
  <c r="H200" i="1"/>
  <c r="N429" i="1"/>
  <c r="J197" i="1"/>
  <c r="L428" i="1"/>
  <c r="M428" i="1"/>
  <c r="I196" i="1"/>
  <c r="H196" i="1"/>
  <c r="N425" i="1"/>
  <c r="J193" i="1"/>
  <c r="L424" i="1"/>
  <c r="M424" i="1"/>
  <c r="I192" i="1"/>
  <c r="H192" i="1"/>
  <c r="N421" i="1"/>
  <c r="J189" i="1"/>
  <c r="L420" i="1"/>
  <c r="M420" i="1"/>
  <c r="I188" i="1"/>
  <c r="H188" i="1"/>
  <c r="N417" i="1"/>
  <c r="J185" i="1"/>
  <c r="L416" i="1"/>
  <c r="M416" i="1"/>
  <c r="I184" i="1"/>
  <c r="H184" i="1"/>
  <c r="N413" i="1"/>
  <c r="J181" i="1"/>
  <c r="L412" i="1"/>
  <c r="M412" i="1"/>
  <c r="I180" i="1"/>
  <c r="H180" i="1"/>
  <c r="N409" i="1"/>
  <c r="J177" i="1"/>
  <c r="L408" i="1"/>
  <c r="M408" i="1"/>
  <c r="I176" i="1"/>
  <c r="H176" i="1"/>
  <c r="N405" i="1"/>
  <c r="J173" i="1"/>
  <c r="L404" i="1"/>
  <c r="M404" i="1"/>
  <c r="I172" i="1"/>
  <c r="H172" i="1"/>
  <c r="N401" i="1"/>
  <c r="J169" i="1"/>
  <c r="L400" i="1"/>
  <c r="M400" i="1"/>
  <c r="I168" i="1"/>
  <c r="H168" i="1"/>
  <c r="N397" i="1"/>
  <c r="J165" i="1"/>
  <c r="L396" i="1"/>
  <c r="M396" i="1"/>
  <c r="I164" i="1"/>
  <c r="H164" i="1"/>
  <c r="N393" i="1"/>
  <c r="J161" i="1"/>
  <c r="L392" i="1"/>
  <c r="M392" i="1"/>
  <c r="I160" i="1"/>
  <c r="H160" i="1"/>
  <c r="N389" i="1"/>
  <c r="J157" i="1"/>
  <c r="L388" i="1"/>
  <c r="M388" i="1"/>
  <c r="I156" i="1"/>
  <c r="H156" i="1"/>
  <c r="N385" i="1"/>
  <c r="J153" i="1"/>
  <c r="L384" i="1"/>
  <c r="M384" i="1"/>
  <c r="I152" i="1"/>
  <c r="H152" i="1"/>
  <c r="N381" i="1"/>
  <c r="J149" i="1"/>
  <c r="L380" i="1"/>
  <c r="M380" i="1"/>
  <c r="I148" i="1"/>
  <c r="H148" i="1"/>
  <c r="N377" i="1"/>
  <c r="J145" i="1"/>
  <c r="L376" i="1"/>
  <c r="M376" i="1"/>
  <c r="I144" i="1"/>
  <c r="H144" i="1"/>
  <c r="N373" i="1"/>
  <c r="J141" i="1"/>
  <c r="L372" i="1"/>
  <c r="M372" i="1"/>
  <c r="I140" i="1"/>
  <c r="H140" i="1"/>
  <c r="N369" i="1"/>
  <c r="J137" i="1"/>
  <c r="L368" i="1"/>
  <c r="M368" i="1"/>
  <c r="I136" i="1"/>
  <c r="H136" i="1"/>
  <c r="N365" i="1"/>
  <c r="J133" i="1"/>
  <c r="L364" i="1"/>
  <c r="M364" i="1"/>
  <c r="I132" i="1"/>
  <c r="H132" i="1"/>
  <c r="N361" i="1"/>
  <c r="J129" i="1"/>
  <c r="L360" i="1"/>
  <c r="M360" i="1"/>
  <c r="I128" i="1"/>
  <c r="H128" i="1"/>
  <c r="N357" i="1"/>
  <c r="J125" i="1"/>
  <c r="L356" i="1"/>
  <c r="M356" i="1"/>
  <c r="I124" i="1"/>
  <c r="H124" i="1"/>
  <c r="N353" i="1"/>
  <c r="J121" i="1"/>
  <c r="L352" i="1"/>
  <c r="M352" i="1"/>
  <c r="I120" i="1"/>
  <c r="H120" i="1"/>
  <c r="N349" i="1"/>
  <c r="J117" i="1"/>
  <c r="L348" i="1"/>
  <c r="M348" i="1"/>
  <c r="I116" i="1"/>
  <c r="H116" i="1"/>
  <c r="N345" i="1"/>
  <c r="J113" i="1"/>
  <c r="L344" i="1"/>
  <c r="M344" i="1"/>
  <c r="I112" i="1"/>
  <c r="H112" i="1"/>
  <c r="N341" i="1"/>
  <c r="J109" i="1"/>
  <c r="L340" i="1"/>
  <c r="M340" i="1"/>
  <c r="I108" i="1"/>
  <c r="H108" i="1"/>
  <c r="N337" i="1"/>
  <c r="J105" i="1"/>
  <c r="L336" i="1"/>
  <c r="M336" i="1"/>
  <c r="I104" i="1"/>
  <c r="H104" i="1"/>
  <c r="N333" i="1"/>
  <c r="J101" i="1"/>
  <c r="L332" i="1"/>
  <c r="M332" i="1"/>
  <c r="I100" i="1"/>
  <c r="H100" i="1"/>
  <c r="N329" i="1"/>
  <c r="J97" i="1"/>
  <c r="L328" i="1"/>
  <c r="M328" i="1"/>
  <c r="I96" i="1"/>
  <c r="H96" i="1"/>
  <c r="N325" i="1"/>
  <c r="J93" i="1"/>
  <c r="L324" i="1"/>
  <c r="M324" i="1"/>
  <c r="I92" i="1"/>
  <c r="H92" i="1"/>
  <c r="N321" i="1"/>
  <c r="J89" i="1"/>
  <c r="L320" i="1"/>
  <c r="M320" i="1"/>
  <c r="I88" i="1"/>
  <c r="H88" i="1"/>
  <c r="N317" i="1"/>
  <c r="J85" i="1"/>
  <c r="L316" i="1"/>
  <c r="M316" i="1"/>
  <c r="I84" i="1"/>
  <c r="H84" i="1"/>
  <c r="N313" i="1"/>
  <c r="J81" i="1"/>
  <c r="L312" i="1"/>
  <c r="M312" i="1"/>
  <c r="I80" i="1"/>
  <c r="H80" i="1"/>
  <c r="N309" i="1"/>
  <c r="J77" i="1"/>
  <c r="L308" i="1"/>
  <c r="M308" i="1"/>
  <c r="I76" i="1"/>
  <c r="H76" i="1"/>
  <c r="N305" i="1"/>
  <c r="J73" i="1"/>
  <c r="L304" i="1"/>
  <c r="M304" i="1"/>
  <c r="I72" i="1"/>
  <c r="H72" i="1"/>
  <c r="N301" i="1"/>
  <c r="J69" i="1"/>
  <c r="L300" i="1"/>
  <c r="M300" i="1"/>
  <c r="I68" i="1"/>
  <c r="H68" i="1"/>
  <c r="N297" i="1"/>
  <c r="J65" i="1"/>
  <c r="L296" i="1"/>
  <c r="M296" i="1"/>
  <c r="I64" i="1"/>
  <c r="H64" i="1"/>
  <c r="N293" i="1"/>
  <c r="J61" i="1"/>
  <c r="L292" i="1"/>
  <c r="M292" i="1"/>
  <c r="I60" i="1"/>
  <c r="H60" i="1"/>
  <c r="N289" i="1"/>
  <c r="J57" i="1"/>
  <c r="L288" i="1"/>
  <c r="M288" i="1"/>
  <c r="I56" i="1"/>
  <c r="H56" i="1"/>
  <c r="N285" i="1"/>
  <c r="J53" i="1"/>
  <c r="L284" i="1"/>
  <c r="M284" i="1"/>
  <c r="I52" i="1"/>
  <c r="H52" i="1"/>
  <c r="N281" i="1"/>
  <c r="J49" i="1"/>
  <c r="L280" i="1"/>
  <c r="M280" i="1"/>
  <c r="I48" i="1"/>
  <c r="H48" i="1"/>
  <c r="N277" i="1"/>
  <c r="J45" i="1"/>
  <c r="L276" i="1"/>
  <c r="M276" i="1"/>
  <c r="I44" i="1"/>
  <c r="H44" i="1"/>
  <c r="N273" i="1"/>
  <c r="J41" i="1"/>
  <c r="L272" i="1"/>
  <c r="M272" i="1"/>
  <c r="I40" i="1"/>
  <c r="H40" i="1"/>
  <c r="N269" i="1"/>
  <c r="J37" i="1"/>
  <c r="L268" i="1"/>
  <c r="M268" i="1"/>
  <c r="I36" i="1"/>
  <c r="H36" i="1"/>
  <c r="N265" i="1"/>
  <c r="J33" i="1"/>
  <c r="L264" i="1"/>
  <c r="M264" i="1"/>
  <c r="I32" i="1"/>
  <c r="H32" i="1"/>
  <c r="N261" i="1"/>
  <c r="J29" i="1"/>
  <c r="L260" i="1"/>
  <c r="M260" i="1"/>
  <c r="I28" i="1"/>
  <c r="H28" i="1"/>
  <c r="N257" i="1"/>
  <c r="J25" i="1"/>
  <c r="L256" i="1"/>
  <c r="M256" i="1"/>
  <c r="I24" i="1"/>
  <c r="H24" i="1"/>
  <c r="I2578" i="1"/>
  <c r="I2570" i="1"/>
  <c r="I2558" i="1"/>
  <c r="L252" i="1"/>
  <c r="M253" i="1"/>
  <c r="M252" i="1"/>
  <c r="L254" i="1"/>
  <c r="L253" i="1"/>
  <c r="M254" i="1"/>
  <c r="H22" i="1"/>
  <c r="I22" i="1"/>
  <c r="J2580" i="1"/>
  <c r="I2575" i="1"/>
  <c r="N254" i="1"/>
  <c r="N253" i="1"/>
  <c r="N252" i="1"/>
  <c r="J22" i="1"/>
  <c r="I2585" i="1"/>
  <c r="J2582" i="1"/>
  <c r="I2581" i="1"/>
  <c r="J2578" i="1"/>
  <c r="I2577" i="1"/>
  <c r="J2574" i="1"/>
  <c r="I2573" i="1"/>
  <c r="J2570" i="1"/>
  <c r="I2569" i="1"/>
  <c r="J2566" i="1"/>
  <c r="I2565" i="1"/>
  <c r="J2562" i="1"/>
  <c r="I2561" i="1"/>
  <c r="J2558" i="1"/>
  <c r="I2557" i="1"/>
  <c r="J2554" i="1"/>
  <c r="I2553" i="1"/>
  <c r="J2550" i="1"/>
  <c r="I2549" i="1"/>
  <c r="J2546" i="1"/>
  <c r="I2545" i="1"/>
  <c r="J2542" i="1"/>
  <c r="I2541" i="1"/>
  <c r="J2538" i="1"/>
  <c r="I2537" i="1"/>
  <c r="J2534" i="1"/>
  <c r="I2533" i="1"/>
  <c r="J2530" i="1"/>
  <c r="I2529" i="1"/>
  <c r="J2526" i="1"/>
  <c r="I2525" i="1"/>
  <c r="J2522" i="1"/>
  <c r="I2521" i="1"/>
  <c r="J2518" i="1"/>
  <c r="I2517" i="1"/>
  <c r="J2514" i="1"/>
  <c r="I2513" i="1"/>
  <c r="J2510" i="1"/>
  <c r="I2509" i="1"/>
  <c r="J2506" i="1"/>
  <c r="I2505" i="1"/>
  <c r="J2502" i="1"/>
  <c r="I2501" i="1"/>
  <c r="J2498" i="1"/>
  <c r="I2497" i="1"/>
  <c r="J2494" i="1"/>
  <c r="I2493" i="1"/>
  <c r="J2490" i="1"/>
  <c r="I2489" i="1"/>
  <c r="J2486" i="1"/>
  <c r="I2485" i="1"/>
  <c r="J2482" i="1"/>
  <c r="I2481" i="1"/>
  <c r="J2478" i="1"/>
  <c r="I2477" i="1"/>
  <c r="J2474" i="1"/>
  <c r="I2473" i="1"/>
  <c r="J2470" i="1"/>
  <c r="I2469" i="1"/>
  <c r="J2466" i="1"/>
  <c r="I2465" i="1"/>
  <c r="J2462" i="1"/>
  <c r="I2461" i="1"/>
  <c r="J2458" i="1"/>
  <c r="I2457" i="1"/>
  <c r="J2454" i="1"/>
  <c r="I2453" i="1"/>
  <c r="J2450" i="1"/>
  <c r="I2449" i="1"/>
  <c r="J2446" i="1"/>
  <c r="I2445" i="1"/>
  <c r="J2442" i="1"/>
  <c r="I2441" i="1"/>
  <c r="J2438" i="1"/>
  <c r="I2437" i="1"/>
  <c r="J2434" i="1"/>
  <c r="I2433" i="1"/>
  <c r="J2430" i="1"/>
  <c r="I2429" i="1"/>
  <c r="J2426" i="1"/>
  <c r="I2425" i="1"/>
  <c r="J2422" i="1"/>
  <c r="I2421" i="1"/>
  <c r="J2418" i="1"/>
  <c r="I2417" i="1"/>
  <c r="J2414" i="1"/>
  <c r="I2413" i="1"/>
  <c r="J2410" i="1"/>
  <c r="I2409" i="1"/>
  <c r="J2406" i="1"/>
  <c r="I2405" i="1"/>
  <c r="J2402" i="1"/>
  <c r="I2401" i="1"/>
  <c r="J2398" i="1"/>
  <c r="I2397" i="1"/>
  <c r="J2394" i="1"/>
  <c r="I2393" i="1"/>
  <c r="J2390" i="1"/>
  <c r="I2389" i="1"/>
  <c r="J2386" i="1"/>
  <c r="I2385" i="1"/>
  <c r="J2382" i="1"/>
  <c r="I2381" i="1"/>
  <c r="J2378" i="1"/>
  <c r="I2377" i="1"/>
  <c r="J2374" i="1"/>
  <c r="I2373" i="1"/>
  <c r="J2370" i="1"/>
  <c r="I2369" i="1"/>
  <c r="J2366" i="1"/>
  <c r="I2365" i="1"/>
  <c r="J2362" i="1"/>
  <c r="I2361" i="1"/>
  <c r="J2358" i="1"/>
  <c r="I2357" i="1"/>
  <c r="J2354" i="1"/>
  <c r="L2585" i="1"/>
  <c r="M2585" i="1"/>
  <c r="I2353" i="1"/>
  <c r="N2582" i="1"/>
  <c r="J2350" i="1"/>
  <c r="L2581" i="1"/>
  <c r="M2581" i="1"/>
  <c r="I2349" i="1"/>
  <c r="N2578" i="1"/>
  <c r="J2346" i="1"/>
  <c r="L2577" i="1"/>
  <c r="M2577" i="1"/>
  <c r="I2345" i="1"/>
  <c r="N2574" i="1"/>
  <c r="J2342" i="1"/>
  <c r="L2573" i="1"/>
  <c r="M2573" i="1"/>
  <c r="I2341" i="1"/>
  <c r="N2570" i="1"/>
  <c r="J2338" i="1"/>
  <c r="L2569" i="1"/>
  <c r="M2569" i="1"/>
  <c r="I2337" i="1"/>
  <c r="N2566" i="1"/>
  <c r="J2334" i="1"/>
  <c r="L2565" i="1"/>
  <c r="M2565" i="1"/>
  <c r="I2333" i="1"/>
  <c r="N2562" i="1"/>
  <c r="J2330" i="1"/>
  <c r="L2561" i="1"/>
  <c r="M2561" i="1"/>
  <c r="I2329" i="1"/>
  <c r="N2558" i="1"/>
  <c r="J2326" i="1"/>
  <c r="L2557" i="1"/>
  <c r="M2557" i="1"/>
  <c r="I2325" i="1"/>
  <c r="N2554" i="1"/>
  <c r="J2322" i="1"/>
  <c r="L2553" i="1"/>
  <c r="M2553" i="1"/>
  <c r="I2321" i="1"/>
  <c r="N2550" i="1"/>
  <c r="J2318" i="1"/>
  <c r="L2549" i="1"/>
  <c r="M2549" i="1"/>
  <c r="I2317" i="1"/>
  <c r="N2546" i="1"/>
  <c r="J2314" i="1"/>
  <c r="L2545" i="1"/>
  <c r="M2545" i="1"/>
  <c r="I2313" i="1"/>
  <c r="N2542" i="1"/>
  <c r="J2310" i="1"/>
  <c r="L2541" i="1"/>
  <c r="M2541" i="1"/>
  <c r="I2309" i="1"/>
  <c r="N2538" i="1"/>
  <c r="J2306" i="1"/>
  <c r="L2537" i="1"/>
  <c r="M2537" i="1"/>
  <c r="I2305" i="1"/>
  <c r="N2534" i="1"/>
  <c r="J2302" i="1"/>
  <c r="L2533" i="1"/>
  <c r="M2533" i="1"/>
  <c r="I2301" i="1"/>
  <c r="N2530" i="1"/>
  <c r="J2298" i="1"/>
  <c r="L2529" i="1"/>
  <c r="M2529" i="1"/>
  <c r="I2297" i="1"/>
  <c r="N2526" i="1"/>
  <c r="J2294" i="1"/>
  <c r="L2525" i="1"/>
  <c r="M2525" i="1"/>
  <c r="I2293" i="1"/>
  <c r="N2522" i="1"/>
  <c r="J2290" i="1"/>
  <c r="L2521" i="1"/>
  <c r="M2521" i="1"/>
  <c r="I2289" i="1"/>
  <c r="N2518" i="1"/>
  <c r="J2286" i="1"/>
  <c r="L2517" i="1"/>
  <c r="M2517" i="1"/>
  <c r="I2285" i="1"/>
  <c r="N2514" i="1"/>
  <c r="J2282" i="1"/>
  <c r="L2513" i="1"/>
  <c r="M2513" i="1"/>
  <c r="I2281" i="1"/>
  <c r="N2510" i="1"/>
  <c r="J2278" i="1"/>
  <c r="L2509" i="1"/>
  <c r="M2509" i="1"/>
  <c r="I2277" i="1"/>
  <c r="N2506" i="1"/>
  <c r="J2274" i="1"/>
  <c r="L2505" i="1"/>
  <c r="M2505" i="1"/>
  <c r="I2273" i="1"/>
  <c r="N2502" i="1"/>
  <c r="J2270" i="1"/>
  <c r="L2501" i="1"/>
  <c r="M2501" i="1"/>
  <c r="I2269" i="1"/>
  <c r="N2498" i="1"/>
  <c r="J2266" i="1"/>
  <c r="L2497" i="1"/>
  <c r="M2497" i="1"/>
  <c r="I2265" i="1"/>
  <c r="N2494" i="1"/>
  <c r="J2262" i="1"/>
  <c r="L2493" i="1"/>
  <c r="M2493" i="1"/>
  <c r="I2261" i="1"/>
  <c r="N2490" i="1"/>
  <c r="J2258" i="1"/>
  <c r="L2489" i="1"/>
  <c r="M2489" i="1"/>
  <c r="I2257" i="1"/>
  <c r="N2486" i="1"/>
  <c r="J2254" i="1"/>
  <c r="L2485" i="1"/>
  <c r="M2485" i="1"/>
  <c r="I2253" i="1"/>
  <c r="N2482" i="1"/>
  <c r="J2250" i="1"/>
  <c r="L2481" i="1"/>
  <c r="M2481" i="1"/>
  <c r="I2249" i="1"/>
  <c r="N2478" i="1"/>
  <c r="J2246" i="1"/>
  <c r="L2477" i="1"/>
  <c r="M2477" i="1"/>
  <c r="I2245" i="1"/>
  <c r="H2245" i="1"/>
  <c r="N2474" i="1"/>
  <c r="J2242" i="1"/>
  <c r="L2473" i="1"/>
  <c r="M2473" i="1"/>
  <c r="I2241" i="1"/>
  <c r="H2241" i="1"/>
  <c r="N2470" i="1"/>
  <c r="J2238" i="1"/>
  <c r="L2469" i="1"/>
  <c r="M2469" i="1"/>
  <c r="I2237" i="1"/>
  <c r="H2237" i="1"/>
  <c r="N2466" i="1"/>
  <c r="J2234" i="1"/>
  <c r="L2465" i="1"/>
  <c r="M2465" i="1"/>
  <c r="I2233" i="1"/>
  <c r="H2233" i="1"/>
  <c r="N2462" i="1"/>
  <c r="J2230" i="1"/>
  <c r="L2461" i="1"/>
  <c r="M2461" i="1"/>
  <c r="I2229" i="1"/>
  <c r="H2229" i="1"/>
  <c r="N2458" i="1"/>
  <c r="J2226" i="1"/>
  <c r="L2457" i="1"/>
  <c r="M2457" i="1"/>
  <c r="I2225" i="1"/>
  <c r="H2225" i="1"/>
  <c r="N2454" i="1"/>
  <c r="J2222" i="1"/>
  <c r="L2453" i="1"/>
  <c r="M2453" i="1"/>
  <c r="I2221" i="1"/>
  <c r="H2221" i="1"/>
  <c r="N2450" i="1"/>
  <c r="J2218" i="1"/>
  <c r="L2449" i="1"/>
  <c r="M2449" i="1"/>
  <c r="I2217" i="1"/>
  <c r="H2217" i="1"/>
  <c r="N2446" i="1"/>
  <c r="J2214" i="1"/>
  <c r="L2445" i="1"/>
  <c r="M2445" i="1"/>
  <c r="I2213" i="1"/>
  <c r="H2213" i="1"/>
  <c r="N2442" i="1"/>
  <c r="J2210" i="1"/>
  <c r="L2441" i="1"/>
  <c r="M2441" i="1"/>
  <c r="I2209" i="1"/>
  <c r="H2209" i="1"/>
  <c r="N2438" i="1"/>
  <c r="J2206" i="1"/>
  <c r="L2437" i="1"/>
  <c r="M2437" i="1"/>
  <c r="I2205" i="1"/>
  <c r="H2205" i="1"/>
  <c r="N2434" i="1"/>
  <c r="J2202" i="1"/>
  <c r="L2433" i="1"/>
  <c r="M2433" i="1"/>
  <c r="I2201" i="1"/>
  <c r="H2201" i="1"/>
  <c r="N2430" i="1"/>
  <c r="J2198" i="1"/>
  <c r="L2429" i="1"/>
  <c r="M2429" i="1"/>
  <c r="I2197" i="1"/>
  <c r="H2197" i="1"/>
  <c r="N2426" i="1"/>
  <c r="J2194" i="1"/>
  <c r="L2425" i="1"/>
  <c r="M2425" i="1"/>
  <c r="I2193" i="1"/>
  <c r="H2193" i="1"/>
  <c r="N2422" i="1"/>
  <c r="J2190" i="1"/>
  <c r="L2421" i="1"/>
  <c r="M2421" i="1"/>
  <c r="I2189" i="1"/>
  <c r="H2189" i="1"/>
  <c r="N2418" i="1"/>
  <c r="J2186" i="1"/>
  <c r="L2417" i="1"/>
  <c r="M2417" i="1"/>
  <c r="I2185" i="1"/>
  <c r="H2185" i="1"/>
  <c r="N2414" i="1"/>
  <c r="J2182" i="1"/>
  <c r="L2413" i="1"/>
  <c r="M2413" i="1"/>
  <c r="I2181" i="1"/>
  <c r="H2181" i="1"/>
  <c r="N2410" i="1"/>
  <c r="J2178" i="1"/>
  <c r="L2409" i="1"/>
  <c r="M2409" i="1"/>
  <c r="I2177" i="1"/>
  <c r="H2177" i="1"/>
  <c r="N2406" i="1"/>
  <c r="J2174" i="1"/>
  <c r="L2405" i="1"/>
  <c r="M2405" i="1"/>
  <c r="I2173" i="1"/>
  <c r="H2173" i="1"/>
  <c r="N2402" i="1"/>
  <c r="J2170" i="1"/>
  <c r="L2401" i="1"/>
  <c r="M2401" i="1"/>
  <c r="I2169" i="1"/>
  <c r="H2169" i="1"/>
  <c r="N2398" i="1"/>
  <c r="J2166" i="1"/>
  <c r="L2397" i="1"/>
  <c r="M2397" i="1"/>
  <c r="I2165" i="1"/>
  <c r="H2165" i="1"/>
  <c r="N2394" i="1"/>
  <c r="J2162" i="1"/>
  <c r="L2393" i="1"/>
  <c r="M2393" i="1"/>
  <c r="I2161" i="1"/>
  <c r="H2161" i="1"/>
  <c r="N2390" i="1"/>
  <c r="J2158" i="1"/>
  <c r="L2389" i="1"/>
  <c r="M2389" i="1"/>
  <c r="I2157" i="1"/>
  <c r="H2157" i="1"/>
  <c r="N2386" i="1"/>
  <c r="J2154" i="1"/>
  <c r="L2385" i="1"/>
  <c r="M2385" i="1"/>
  <c r="I2153" i="1"/>
  <c r="H2153" i="1"/>
  <c r="N2382" i="1"/>
  <c r="J2150" i="1"/>
  <c r="L2381" i="1"/>
  <c r="M2381" i="1"/>
  <c r="I2149" i="1"/>
  <c r="H2149" i="1"/>
  <c r="N2378" i="1"/>
  <c r="J2146" i="1"/>
  <c r="L2377" i="1"/>
  <c r="M2377" i="1"/>
  <c r="I2145" i="1"/>
  <c r="H2145" i="1"/>
  <c r="N2374" i="1"/>
  <c r="J2142" i="1"/>
  <c r="L2373" i="1"/>
  <c r="M2373" i="1"/>
  <c r="I2141" i="1"/>
  <c r="H2141" i="1"/>
  <c r="N2370" i="1"/>
  <c r="J2138" i="1"/>
  <c r="L2369" i="1"/>
  <c r="M2369" i="1"/>
  <c r="I2137" i="1"/>
  <c r="H2137" i="1"/>
  <c r="N2366" i="1"/>
  <c r="J2134" i="1"/>
  <c r="L2365" i="1"/>
  <c r="M2365" i="1"/>
  <c r="I2133" i="1"/>
  <c r="H2133" i="1"/>
  <c r="N2362" i="1"/>
  <c r="J2130" i="1"/>
  <c r="L2361" i="1"/>
  <c r="M2361" i="1"/>
  <c r="I2129" i="1"/>
  <c r="H2129" i="1"/>
  <c r="N2358" i="1"/>
  <c r="J2126" i="1"/>
  <c r="L2357" i="1"/>
  <c r="M2357" i="1"/>
  <c r="I2125" i="1"/>
  <c r="H2125" i="1"/>
  <c r="N2354" i="1"/>
  <c r="J2122" i="1"/>
  <c r="L2353" i="1"/>
  <c r="M2353" i="1"/>
  <c r="I2121" i="1"/>
  <c r="H2121" i="1"/>
  <c r="N2350" i="1"/>
  <c r="J2118" i="1"/>
  <c r="L2349" i="1"/>
  <c r="M2349" i="1"/>
  <c r="I2117" i="1"/>
  <c r="H2117" i="1"/>
  <c r="N2346" i="1"/>
  <c r="J2114" i="1"/>
  <c r="L2345" i="1"/>
  <c r="M2345" i="1"/>
  <c r="I2113" i="1"/>
  <c r="H2113" i="1"/>
  <c r="N2342" i="1"/>
  <c r="J2110" i="1"/>
  <c r="L2341" i="1"/>
  <c r="M2341" i="1"/>
  <c r="I2109" i="1"/>
  <c r="H2109" i="1"/>
  <c r="N2338" i="1"/>
  <c r="J2106" i="1"/>
  <c r="L2337" i="1"/>
  <c r="M2337" i="1"/>
  <c r="I2105" i="1"/>
  <c r="H2105" i="1"/>
  <c r="N2334" i="1"/>
  <c r="J2102" i="1"/>
  <c r="L2333" i="1"/>
  <c r="M2333" i="1"/>
  <c r="I2101" i="1"/>
  <c r="H2101" i="1"/>
  <c r="N2330" i="1"/>
  <c r="J2098" i="1"/>
  <c r="L2329" i="1"/>
  <c r="M2329" i="1"/>
  <c r="I2097" i="1"/>
  <c r="H2097" i="1"/>
  <c r="N2326" i="1"/>
  <c r="J2094" i="1"/>
  <c r="L2325" i="1"/>
  <c r="M2325" i="1"/>
  <c r="I2093" i="1"/>
  <c r="H2093" i="1"/>
  <c r="N2322" i="1"/>
  <c r="J2090" i="1"/>
  <c r="L2321" i="1"/>
  <c r="M2321" i="1"/>
  <c r="I2089" i="1"/>
  <c r="H2089" i="1"/>
  <c r="N2318" i="1"/>
  <c r="J2086" i="1"/>
  <c r="L2317" i="1"/>
  <c r="M2317" i="1"/>
  <c r="I2085" i="1"/>
  <c r="H2085" i="1"/>
  <c r="N2314" i="1"/>
  <c r="J2082" i="1"/>
  <c r="L2313" i="1"/>
  <c r="M2313" i="1"/>
  <c r="I2081" i="1"/>
  <c r="H2081" i="1"/>
  <c r="N2310" i="1"/>
  <c r="J2078" i="1"/>
  <c r="L2309" i="1"/>
  <c r="M2309" i="1"/>
  <c r="I2077" i="1"/>
  <c r="H2077" i="1"/>
  <c r="N2306" i="1"/>
  <c r="J2074" i="1"/>
  <c r="L2305" i="1"/>
  <c r="M2305" i="1"/>
  <c r="I2073" i="1"/>
  <c r="H2073" i="1"/>
  <c r="N2302" i="1"/>
  <c r="J2070" i="1"/>
  <c r="L2301" i="1"/>
  <c r="M2301" i="1"/>
  <c r="I2069" i="1"/>
  <c r="H2069" i="1"/>
  <c r="N2298" i="1"/>
  <c r="J2066" i="1"/>
  <c r="L2297" i="1"/>
  <c r="M2297" i="1"/>
  <c r="I2065" i="1"/>
  <c r="H2065" i="1"/>
  <c r="N2294" i="1"/>
  <c r="J2062" i="1"/>
  <c r="L2293" i="1"/>
  <c r="M2293" i="1"/>
  <c r="I2061" i="1"/>
  <c r="H2061" i="1"/>
  <c r="N2290" i="1"/>
  <c r="J2058" i="1"/>
  <c r="L2289" i="1"/>
  <c r="M2289" i="1"/>
  <c r="I2057" i="1"/>
  <c r="H2057" i="1"/>
  <c r="N2286" i="1"/>
  <c r="J2054" i="1"/>
  <c r="L2285" i="1"/>
  <c r="M2285" i="1"/>
  <c r="I2053" i="1"/>
  <c r="H2053" i="1"/>
  <c r="N2282" i="1"/>
  <c r="J2050" i="1"/>
  <c r="L2281" i="1"/>
  <c r="M2281" i="1"/>
  <c r="I2049" i="1"/>
  <c r="H2049" i="1"/>
  <c r="N2278" i="1"/>
  <c r="J2046" i="1"/>
  <c r="L2277" i="1"/>
  <c r="M2277" i="1"/>
  <c r="I2045" i="1"/>
  <c r="H2045" i="1"/>
  <c r="N2274" i="1"/>
  <c r="J2042" i="1"/>
  <c r="L2273" i="1"/>
  <c r="M2273" i="1"/>
  <c r="I2041" i="1"/>
  <c r="H2041" i="1"/>
  <c r="N2270" i="1"/>
  <c r="J2038" i="1"/>
  <c r="L2269" i="1"/>
  <c r="M2269" i="1"/>
  <c r="I2037" i="1"/>
  <c r="H2037" i="1"/>
  <c r="N2266" i="1"/>
  <c r="J2034" i="1"/>
  <c r="L2265" i="1"/>
  <c r="M2265" i="1"/>
  <c r="I2033" i="1"/>
  <c r="H2033" i="1"/>
  <c r="N2262" i="1"/>
  <c r="J2030" i="1"/>
  <c r="L2261" i="1"/>
  <c r="M2261" i="1"/>
  <c r="I2029" i="1"/>
  <c r="H2029" i="1"/>
  <c r="N2258" i="1"/>
  <c r="J2026" i="1"/>
  <c r="L2257" i="1"/>
  <c r="M2257" i="1"/>
  <c r="I2025" i="1"/>
  <c r="H2025" i="1"/>
  <c r="N2254" i="1"/>
  <c r="J2022" i="1"/>
  <c r="L2253" i="1"/>
  <c r="M2253" i="1"/>
  <c r="I2021" i="1"/>
  <c r="H2021" i="1"/>
  <c r="N2250" i="1"/>
  <c r="J2018" i="1"/>
  <c r="L2249" i="1"/>
  <c r="M2249" i="1"/>
  <c r="I2017" i="1"/>
  <c r="H2017" i="1"/>
  <c r="N2246" i="1"/>
  <c r="J2014" i="1"/>
  <c r="L2245" i="1"/>
  <c r="M2245" i="1"/>
  <c r="I2013" i="1"/>
  <c r="H2013" i="1"/>
  <c r="N2242" i="1"/>
  <c r="J2010" i="1"/>
  <c r="L2241" i="1"/>
  <c r="M2241" i="1"/>
  <c r="I2009" i="1"/>
  <c r="H2009" i="1"/>
  <c r="N2238" i="1"/>
  <c r="J2006" i="1"/>
  <c r="L2237" i="1"/>
  <c r="M2237" i="1"/>
  <c r="I2005" i="1"/>
  <c r="H2005" i="1"/>
  <c r="N2234" i="1"/>
  <c r="J2002" i="1"/>
  <c r="L2233" i="1"/>
  <c r="M2233" i="1"/>
  <c r="I2001" i="1"/>
  <c r="H2001" i="1"/>
  <c r="N2230" i="1"/>
  <c r="J1998" i="1"/>
  <c r="L2229" i="1"/>
  <c r="M2229" i="1"/>
  <c r="I1997" i="1"/>
  <c r="H1997" i="1"/>
  <c r="N2226" i="1"/>
  <c r="J1994" i="1"/>
  <c r="L2225" i="1"/>
  <c r="M2225" i="1"/>
  <c r="I1993" i="1"/>
  <c r="H1993" i="1"/>
  <c r="N2222" i="1"/>
  <c r="J1990" i="1"/>
  <c r="L2221" i="1"/>
  <c r="M2221" i="1"/>
  <c r="I1989" i="1"/>
  <c r="H1989" i="1"/>
  <c r="N2218" i="1"/>
  <c r="J1986" i="1"/>
  <c r="L2217" i="1"/>
  <c r="M2217" i="1"/>
  <c r="I1985" i="1"/>
  <c r="H1985" i="1"/>
  <c r="N2214" i="1"/>
  <c r="J1982" i="1"/>
  <c r="L2213" i="1"/>
  <c r="M2213" i="1"/>
  <c r="I1981" i="1"/>
  <c r="H1981" i="1"/>
  <c r="N2210" i="1"/>
  <c r="J1978" i="1"/>
  <c r="L2209" i="1"/>
  <c r="M2209" i="1"/>
  <c r="I1977" i="1"/>
  <c r="H1977" i="1"/>
  <c r="N2206" i="1"/>
  <c r="J1974" i="1"/>
  <c r="L2205" i="1"/>
  <c r="M2205" i="1"/>
  <c r="I1973" i="1"/>
  <c r="H1973" i="1"/>
  <c r="N2202" i="1"/>
  <c r="J1970" i="1"/>
  <c r="L2201" i="1"/>
  <c r="M2201" i="1"/>
  <c r="I1969" i="1"/>
  <c r="H1969" i="1"/>
  <c r="N2198" i="1"/>
  <c r="J1966" i="1"/>
  <c r="L2197" i="1"/>
  <c r="M2197" i="1"/>
  <c r="I1965" i="1"/>
  <c r="H1965" i="1"/>
  <c r="N2194" i="1"/>
  <c r="J1962" i="1"/>
  <c r="L2193" i="1"/>
  <c r="M2193" i="1"/>
  <c r="I1961" i="1"/>
  <c r="H1961" i="1"/>
  <c r="N2190" i="1"/>
  <c r="J1958" i="1"/>
  <c r="L2189" i="1"/>
  <c r="M2189" i="1"/>
  <c r="I1957" i="1"/>
  <c r="H1957" i="1"/>
  <c r="N2186" i="1"/>
  <c r="J1954" i="1"/>
  <c r="L2185" i="1"/>
  <c r="M2185" i="1"/>
  <c r="I1953" i="1"/>
  <c r="H1953" i="1"/>
  <c r="N2182" i="1"/>
  <c r="J1950" i="1"/>
  <c r="L2181" i="1"/>
  <c r="M2181" i="1"/>
  <c r="I1949" i="1"/>
  <c r="H1949" i="1"/>
  <c r="N2178" i="1"/>
  <c r="J1946" i="1"/>
  <c r="L2177" i="1"/>
  <c r="M2177" i="1"/>
  <c r="I1945" i="1"/>
  <c r="H1945" i="1"/>
  <c r="N2174" i="1"/>
  <c r="J1942" i="1"/>
  <c r="L2173" i="1"/>
  <c r="M2173" i="1"/>
  <c r="I1941" i="1"/>
  <c r="H1941" i="1"/>
  <c r="N2170" i="1"/>
  <c r="J1938" i="1"/>
  <c r="L2169" i="1"/>
  <c r="M2169" i="1"/>
  <c r="I1937" i="1"/>
  <c r="H1937" i="1"/>
  <c r="N2166" i="1"/>
  <c r="J1934" i="1"/>
  <c r="L2165" i="1"/>
  <c r="M2165" i="1"/>
  <c r="I1933" i="1"/>
  <c r="H1933" i="1"/>
  <c r="N2162" i="1"/>
  <c r="J1930" i="1"/>
  <c r="L2161" i="1"/>
  <c r="M2161" i="1"/>
  <c r="I1929" i="1"/>
  <c r="H1929" i="1"/>
  <c r="N2158" i="1"/>
  <c r="J1926" i="1"/>
  <c r="L2157" i="1"/>
  <c r="M2157" i="1"/>
  <c r="I1925" i="1"/>
  <c r="H1925" i="1"/>
  <c r="N2154" i="1"/>
  <c r="J1922" i="1"/>
  <c r="L2153" i="1"/>
  <c r="M2153" i="1"/>
  <c r="I1921" i="1"/>
  <c r="H1921" i="1"/>
  <c r="N2150" i="1"/>
  <c r="J1918" i="1"/>
  <c r="L2149" i="1"/>
  <c r="M2149" i="1"/>
  <c r="I1917" i="1"/>
  <c r="H1917" i="1"/>
  <c r="N2146" i="1"/>
  <c r="J1914" i="1"/>
  <c r="L2145" i="1"/>
  <c r="M2145" i="1"/>
  <c r="I1913" i="1"/>
  <c r="H1913" i="1"/>
  <c r="N2142" i="1"/>
  <c r="J1910" i="1"/>
  <c r="L2141" i="1"/>
  <c r="M2141" i="1"/>
  <c r="I1909" i="1"/>
  <c r="H1909" i="1"/>
  <c r="N2138" i="1"/>
  <c r="J1906" i="1"/>
  <c r="L2137" i="1"/>
  <c r="M2137" i="1"/>
  <c r="I1905" i="1"/>
  <c r="H1905" i="1"/>
  <c r="N2134" i="1"/>
  <c r="J1902" i="1"/>
  <c r="L2133" i="1"/>
  <c r="M2133" i="1"/>
  <c r="I1901" i="1"/>
  <c r="H1901" i="1"/>
  <c r="N2130" i="1"/>
  <c r="J1898" i="1"/>
  <c r="L2129" i="1"/>
  <c r="M2129" i="1"/>
  <c r="I1897" i="1"/>
  <c r="H1897" i="1"/>
  <c r="N2126" i="1"/>
  <c r="J1894" i="1"/>
  <c r="L2125" i="1"/>
  <c r="M2125" i="1"/>
  <c r="I1893" i="1"/>
  <c r="H1893" i="1"/>
  <c r="N2122" i="1"/>
  <c r="J1890" i="1"/>
  <c r="L2121" i="1"/>
  <c r="M2121" i="1"/>
  <c r="I1889" i="1"/>
  <c r="H1889" i="1"/>
  <c r="N2118" i="1"/>
  <c r="J1886" i="1"/>
  <c r="L2117" i="1"/>
  <c r="M2117" i="1"/>
  <c r="I1885" i="1"/>
  <c r="H1885" i="1"/>
  <c r="N2114" i="1"/>
  <c r="J1882" i="1"/>
  <c r="L2113" i="1"/>
  <c r="M2113" i="1"/>
  <c r="I1881" i="1"/>
  <c r="H1881" i="1"/>
  <c r="N2110" i="1"/>
  <c r="J1878" i="1"/>
  <c r="L2109" i="1"/>
  <c r="M2109" i="1"/>
  <c r="I1877" i="1"/>
  <c r="H1877" i="1"/>
  <c r="N2106" i="1"/>
  <c r="J1874" i="1"/>
  <c r="L2105" i="1"/>
  <c r="M2105" i="1"/>
  <c r="I1873" i="1"/>
  <c r="H1873" i="1"/>
  <c r="N2102" i="1"/>
  <c r="J1870" i="1"/>
  <c r="L2101" i="1"/>
  <c r="M2101" i="1"/>
  <c r="I1869" i="1"/>
  <c r="H1869" i="1"/>
  <c r="N2098" i="1"/>
  <c r="J1866" i="1"/>
  <c r="L2097" i="1"/>
  <c r="M2097" i="1"/>
  <c r="I1865" i="1"/>
  <c r="H1865" i="1"/>
  <c r="N2094" i="1"/>
  <c r="J1862" i="1"/>
  <c r="L2093" i="1"/>
  <c r="M2093" i="1"/>
  <c r="I1861" i="1"/>
  <c r="H1861" i="1"/>
  <c r="N2090" i="1"/>
  <c r="J1858" i="1"/>
  <c r="L2089" i="1"/>
  <c r="M2089" i="1"/>
  <c r="I1857" i="1"/>
  <c r="H1857" i="1"/>
  <c r="N2086" i="1"/>
  <c r="J1854" i="1"/>
  <c r="L2085" i="1"/>
  <c r="M2085" i="1"/>
  <c r="I1853" i="1"/>
  <c r="H1853" i="1"/>
  <c r="N2082" i="1"/>
  <c r="J1850" i="1"/>
  <c r="L2081" i="1"/>
  <c r="M2081" i="1"/>
  <c r="I1849" i="1"/>
  <c r="H1849" i="1"/>
  <c r="N2078" i="1"/>
  <c r="J1846" i="1"/>
  <c r="L2077" i="1"/>
  <c r="M2077" i="1"/>
  <c r="I1845" i="1"/>
  <c r="H1845" i="1"/>
  <c r="N2074" i="1"/>
  <c r="J1842" i="1"/>
  <c r="L2073" i="1"/>
  <c r="M2073" i="1"/>
  <c r="I1841" i="1"/>
  <c r="H1841" i="1"/>
  <c r="N2070" i="1"/>
  <c r="J1838" i="1"/>
  <c r="L2069" i="1"/>
  <c r="M2069" i="1"/>
  <c r="I1837" i="1"/>
  <c r="H1837" i="1"/>
  <c r="N2066" i="1"/>
  <c r="J1834" i="1"/>
  <c r="L2065" i="1"/>
  <c r="M2065" i="1"/>
  <c r="I1833" i="1"/>
  <c r="H1833" i="1"/>
  <c r="N2062" i="1"/>
  <c r="J1830" i="1"/>
  <c r="L2061" i="1"/>
  <c r="M2061" i="1"/>
  <c r="I1829" i="1"/>
  <c r="H1829" i="1"/>
  <c r="N2058" i="1"/>
  <c r="J1826" i="1"/>
  <c r="L2057" i="1"/>
  <c r="M2057" i="1"/>
  <c r="I1825" i="1"/>
  <c r="H1825" i="1"/>
  <c r="N2054" i="1"/>
  <c r="J1822" i="1"/>
  <c r="L2053" i="1"/>
  <c r="M2053" i="1"/>
  <c r="I1821" i="1"/>
  <c r="H1821" i="1"/>
  <c r="N2050" i="1"/>
  <c r="J1818" i="1"/>
  <c r="L2049" i="1"/>
  <c r="M2049" i="1"/>
  <c r="I1817" i="1"/>
  <c r="H1817" i="1"/>
  <c r="N2046" i="1"/>
  <c r="J1814" i="1"/>
  <c r="L2045" i="1"/>
  <c r="M2045" i="1"/>
  <c r="I1813" i="1"/>
  <c r="H1813" i="1"/>
  <c r="N2042" i="1"/>
  <c r="J1810" i="1"/>
  <c r="L2041" i="1"/>
  <c r="M2041" i="1"/>
  <c r="I1809" i="1"/>
  <c r="H1809" i="1"/>
  <c r="N2038" i="1"/>
  <c r="J1806" i="1"/>
  <c r="L2037" i="1"/>
  <c r="M2037" i="1"/>
  <c r="I1805" i="1"/>
  <c r="H1805" i="1"/>
  <c r="N2034" i="1"/>
  <c r="J1802" i="1"/>
  <c r="L2033" i="1"/>
  <c r="M2033" i="1"/>
  <c r="I1801" i="1"/>
  <c r="H1801" i="1"/>
  <c r="N2030" i="1"/>
  <c r="J1798" i="1"/>
  <c r="L2029" i="1"/>
  <c r="M2029" i="1"/>
  <c r="I1797" i="1"/>
  <c r="H1797" i="1"/>
  <c r="N2026" i="1"/>
  <c r="J1794" i="1"/>
  <c r="L2025" i="1"/>
  <c r="M2025" i="1"/>
  <c r="I1793" i="1"/>
  <c r="H1793" i="1"/>
  <c r="N2022" i="1"/>
  <c r="J1790" i="1"/>
  <c r="L2021" i="1"/>
  <c r="M2021" i="1"/>
  <c r="I1789" i="1"/>
  <c r="H1789" i="1"/>
  <c r="N2018" i="1"/>
  <c r="J1786" i="1"/>
  <c r="L2017" i="1"/>
  <c r="M2017" i="1"/>
  <c r="I1785" i="1"/>
  <c r="H1785" i="1"/>
  <c r="N2014" i="1"/>
  <c r="J1782" i="1"/>
  <c r="L2013" i="1"/>
  <c r="M2013" i="1"/>
  <c r="I1781" i="1"/>
  <c r="H1781" i="1"/>
  <c r="N2010" i="1"/>
  <c r="J1778" i="1"/>
  <c r="L2009" i="1"/>
  <c r="M2009" i="1"/>
  <c r="I1777" i="1"/>
  <c r="H1777" i="1"/>
  <c r="N2006" i="1"/>
  <c r="J1774" i="1"/>
  <c r="L2005" i="1"/>
  <c r="M2005" i="1"/>
  <c r="I1773" i="1"/>
  <c r="H1773" i="1"/>
  <c r="N2002" i="1"/>
  <c r="J1770" i="1"/>
  <c r="L2001" i="1"/>
  <c r="M2001" i="1"/>
  <c r="I1769" i="1"/>
  <c r="H1769" i="1"/>
  <c r="N1998" i="1"/>
  <c r="J1766" i="1"/>
  <c r="L1997" i="1"/>
  <c r="M1997" i="1"/>
  <c r="I1765" i="1"/>
  <c r="H1765" i="1"/>
  <c r="N1994" i="1"/>
  <c r="J1762" i="1"/>
  <c r="L1993" i="1"/>
  <c r="M1993" i="1"/>
  <c r="I1761" i="1"/>
  <c r="H1761" i="1"/>
  <c r="N1990" i="1"/>
  <c r="J1758" i="1"/>
  <c r="L1989" i="1"/>
  <c r="M1989" i="1"/>
  <c r="I1757" i="1"/>
  <c r="H1757" i="1"/>
  <c r="N1986" i="1"/>
  <c r="J1754" i="1"/>
  <c r="L1985" i="1"/>
  <c r="M1985" i="1"/>
  <c r="I1753" i="1"/>
  <c r="H1753" i="1"/>
  <c r="N1982" i="1"/>
  <c r="J1750" i="1"/>
  <c r="L1981" i="1"/>
  <c r="M1981" i="1"/>
  <c r="I1749" i="1"/>
  <c r="H1749" i="1"/>
  <c r="N1978" i="1"/>
  <c r="J1746" i="1"/>
  <c r="L1977" i="1"/>
  <c r="M1977" i="1"/>
  <c r="I1745" i="1"/>
  <c r="H1745" i="1"/>
  <c r="N1974" i="1"/>
  <c r="J1742" i="1"/>
  <c r="L1973" i="1"/>
  <c r="M1973" i="1"/>
  <c r="I1741" i="1"/>
  <c r="H1741" i="1"/>
  <c r="N1970" i="1"/>
  <c r="J1738" i="1"/>
  <c r="L1969" i="1"/>
  <c r="M1969" i="1"/>
  <c r="I1737" i="1"/>
  <c r="H1737" i="1"/>
  <c r="N1966" i="1"/>
  <c r="J1734" i="1"/>
  <c r="L1965" i="1"/>
  <c r="M1965" i="1"/>
  <c r="I1733" i="1"/>
  <c r="H1733" i="1"/>
  <c r="N1962" i="1"/>
  <c r="J1730" i="1"/>
  <c r="L1961" i="1"/>
  <c r="M1961" i="1"/>
  <c r="I1729" i="1"/>
  <c r="H1729" i="1"/>
  <c r="N1958" i="1"/>
  <c r="J1726" i="1"/>
  <c r="L1957" i="1"/>
  <c r="M1957" i="1"/>
  <c r="I1725" i="1"/>
  <c r="H1725" i="1"/>
  <c r="N1954" i="1"/>
  <c r="J1722" i="1"/>
  <c r="L1953" i="1"/>
  <c r="M1953" i="1"/>
  <c r="I1721" i="1"/>
  <c r="H1721" i="1"/>
  <c r="N1950" i="1"/>
  <c r="J1718" i="1"/>
  <c r="L1949" i="1"/>
  <c r="M1949" i="1"/>
  <c r="I1717" i="1"/>
  <c r="H1717" i="1"/>
  <c r="N1946" i="1"/>
  <c r="J1714" i="1"/>
  <c r="L1945" i="1"/>
  <c r="M1945" i="1"/>
  <c r="I1713" i="1"/>
  <c r="H1713" i="1"/>
  <c r="N1942" i="1"/>
  <c r="J1710" i="1"/>
  <c r="L1941" i="1"/>
  <c r="M1941" i="1"/>
  <c r="I1709" i="1"/>
  <c r="H1709" i="1"/>
  <c r="N1938" i="1"/>
  <c r="J1706" i="1"/>
  <c r="L1937" i="1"/>
  <c r="M1937" i="1"/>
  <c r="I1705" i="1"/>
  <c r="H1705" i="1"/>
  <c r="N1934" i="1"/>
  <c r="J1702" i="1"/>
  <c r="L1933" i="1"/>
  <c r="M1933" i="1"/>
  <c r="I1701" i="1"/>
  <c r="H1701" i="1"/>
  <c r="N1930" i="1"/>
  <c r="J1698" i="1"/>
  <c r="L1929" i="1"/>
  <c r="M1929" i="1"/>
  <c r="I1697" i="1"/>
  <c r="H1697" i="1"/>
  <c r="N1926" i="1"/>
  <c r="J1694" i="1"/>
  <c r="L1925" i="1"/>
  <c r="M1925" i="1"/>
  <c r="I1693" i="1"/>
  <c r="H1693" i="1"/>
  <c r="N1922" i="1"/>
  <c r="J1690" i="1"/>
  <c r="L1921" i="1"/>
  <c r="M1921" i="1"/>
  <c r="I1689" i="1"/>
  <c r="H1689" i="1"/>
  <c r="N1918" i="1"/>
  <c r="J1686" i="1"/>
  <c r="L1917" i="1"/>
  <c r="M1917" i="1"/>
  <c r="I1685" i="1"/>
  <c r="H1685" i="1"/>
  <c r="N1914" i="1"/>
  <c r="J1682" i="1"/>
  <c r="L1913" i="1"/>
  <c r="M1913" i="1"/>
  <c r="I1681" i="1"/>
  <c r="H1681" i="1"/>
  <c r="N1910" i="1"/>
  <c r="J1678" i="1"/>
  <c r="L1909" i="1"/>
  <c r="M1909" i="1"/>
  <c r="I1677" i="1"/>
  <c r="H1677" i="1"/>
  <c r="N1906" i="1"/>
  <c r="J1674" i="1"/>
  <c r="L1905" i="1"/>
  <c r="M1905" i="1"/>
  <c r="I1673" i="1"/>
  <c r="H1673" i="1"/>
  <c r="N1902" i="1"/>
  <c r="J1670" i="1"/>
  <c r="M1901" i="1"/>
  <c r="L1901" i="1"/>
  <c r="I1669" i="1"/>
  <c r="H1669" i="1"/>
  <c r="N1898" i="1"/>
  <c r="J1666" i="1"/>
  <c r="M1897" i="1"/>
  <c r="L1897" i="1"/>
  <c r="I1665" i="1"/>
  <c r="H1665" i="1"/>
  <c r="N1894" i="1"/>
  <c r="J1662" i="1"/>
  <c r="L1893" i="1"/>
  <c r="M1893" i="1"/>
  <c r="I1661" i="1"/>
  <c r="H1661" i="1"/>
  <c r="N1890" i="1"/>
  <c r="J1658" i="1"/>
  <c r="L1889" i="1"/>
  <c r="M1889" i="1"/>
  <c r="I1657" i="1"/>
  <c r="H1657" i="1"/>
  <c r="N1886" i="1"/>
  <c r="J1654" i="1"/>
  <c r="L1885" i="1"/>
  <c r="M1885" i="1"/>
  <c r="I1653" i="1"/>
  <c r="H1653" i="1"/>
  <c r="N1882" i="1"/>
  <c r="J1650" i="1"/>
  <c r="L1881" i="1"/>
  <c r="M1881" i="1"/>
  <c r="I1649" i="1"/>
  <c r="H1649" i="1"/>
  <c r="N1878" i="1"/>
  <c r="J1646" i="1"/>
  <c r="L1877" i="1"/>
  <c r="M1877" i="1"/>
  <c r="I1645" i="1"/>
  <c r="H1645" i="1"/>
  <c r="N1874" i="1"/>
  <c r="J1642" i="1"/>
  <c r="L1873" i="1"/>
  <c r="M1873" i="1"/>
  <c r="I1641" i="1"/>
  <c r="H1641" i="1"/>
  <c r="N1870" i="1"/>
  <c r="J1638" i="1"/>
  <c r="L1869" i="1"/>
  <c r="M1869" i="1"/>
  <c r="I1637" i="1"/>
  <c r="H1637" i="1"/>
  <c r="N1866" i="1"/>
  <c r="J1634" i="1"/>
  <c r="L1865" i="1"/>
  <c r="M1865" i="1"/>
  <c r="I1633" i="1"/>
  <c r="H1633" i="1"/>
  <c r="N1862" i="1"/>
  <c r="J1630" i="1"/>
  <c r="L1861" i="1"/>
  <c r="M1861" i="1"/>
  <c r="I1629" i="1"/>
  <c r="H1629" i="1"/>
  <c r="N1858" i="1"/>
  <c r="J1626" i="1"/>
  <c r="L1857" i="1"/>
  <c r="M1857" i="1"/>
  <c r="I1625" i="1"/>
  <c r="H1625" i="1"/>
  <c r="N1854" i="1"/>
  <c r="J1622" i="1"/>
  <c r="L1853" i="1"/>
  <c r="M1853" i="1"/>
  <c r="I1621" i="1"/>
  <c r="H1621" i="1"/>
  <c r="N1850" i="1"/>
  <c r="J1618" i="1"/>
  <c r="L1849" i="1"/>
  <c r="M1849" i="1"/>
  <c r="I1617" i="1"/>
  <c r="H1617" i="1"/>
  <c r="N1846" i="1"/>
  <c r="J1614" i="1"/>
  <c r="L1845" i="1"/>
  <c r="M1845" i="1"/>
  <c r="I1613" i="1"/>
  <c r="H1613" i="1"/>
  <c r="N1842" i="1"/>
  <c r="J1610" i="1"/>
  <c r="L1841" i="1"/>
  <c r="M1841" i="1"/>
  <c r="I1609" i="1"/>
  <c r="H1609" i="1"/>
  <c r="N1838" i="1"/>
  <c r="J1606" i="1"/>
  <c r="L1837" i="1"/>
  <c r="M1837" i="1"/>
  <c r="I1605" i="1"/>
  <c r="H1605" i="1"/>
  <c r="N1834" i="1"/>
  <c r="J1602" i="1"/>
  <c r="L1833" i="1"/>
  <c r="M1833" i="1"/>
  <c r="I1601" i="1"/>
  <c r="H1601" i="1"/>
  <c r="N1830" i="1"/>
  <c r="J1598" i="1"/>
  <c r="L1829" i="1"/>
  <c r="M1829" i="1"/>
  <c r="I1597" i="1"/>
  <c r="H1597" i="1"/>
  <c r="N1826" i="1"/>
  <c r="J1594" i="1"/>
  <c r="L1825" i="1"/>
  <c r="M1825" i="1"/>
  <c r="I1593" i="1"/>
  <c r="H1593" i="1"/>
  <c r="N1822" i="1"/>
  <c r="J1590" i="1"/>
  <c r="L1821" i="1"/>
  <c r="M1821" i="1"/>
  <c r="I1589" i="1"/>
  <c r="H1589" i="1"/>
  <c r="N1818" i="1"/>
  <c r="J1586" i="1"/>
  <c r="L1817" i="1"/>
  <c r="M1817" i="1"/>
  <c r="I1585" i="1"/>
  <c r="H1585" i="1"/>
  <c r="N1814" i="1"/>
  <c r="J1582" i="1"/>
  <c r="L1813" i="1"/>
  <c r="M1813" i="1"/>
  <c r="I1581" i="1"/>
  <c r="H1581" i="1"/>
  <c r="N1810" i="1"/>
  <c r="J1578" i="1"/>
  <c r="L1809" i="1"/>
  <c r="M1809" i="1"/>
  <c r="I1577" i="1"/>
  <c r="H1577" i="1"/>
  <c r="N1806" i="1"/>
  <c r="J1574" i="1"/>
  <c r="L1805" i="1"/>
  <c r="M1805" i="1"/>
  <c r="I1573" i="1"/>
  <c r="H1573" i="1"/>
  <c r="N1802" i="1"/>
  <c r="J1570" i="1"/>
  <c r="L1801" i="1"/>
  <c r="M1801" i="1"/>
  <c r="I1569" i="1"/>
  <c r="H1569" i="1"/>
  <c r="N1798" i="1"/>
  <c r="J1566" i="1"/>
  <c r="L1797" i="1"/>
  <c r="M1797" i="1"/>
  <c r="I1565" i="1"/>
  <c r="H1565" i="1"/>
  <c r="N1794" i="1"/>
  <c r="J1562" i="1"/>
  <c r="L1793" i="1"/>
  <c r="M1793" i="1"/>
  <c r="I1561" i="1"/>
  <c r="H1561" i="1"/>
  <c r="N1790" i="1"/>
  <c r="J1558" i="1"/>
  <c r="L1789" i="1"/>
  <c r="M1789" i="1"/>
  <c r="I1557" i="1"/>
  <c r="H1557" i="1"/>
  <c r="N1786" i="1"/>
  <c r="J1554" i="1"/>
  <c r="L1785" i="1"/>
  <c r="M1785" i="1"/>
  <c r="I1553" i="1"/>
  <c r="H1553" i="1"/>
  <c r="N1782" i="1"/>
  <c r="J1550" i="1"/>
  <c r="L1781" i="1"/>
  <c r="M1781" i="1"/>
  <c r="I1549" i="1"/>
  <c r="H1549" i="1"/>
  <c r="N1778" i="1"/>
  <c r="J1546" i="1"/>
  <c r="L1777" i="1"/>
  <c r="M1777" i="1"/>
  <c r="I1545" i="1"/>
  <c r="H1545" i="1"/>
  <c r="N1774" i="1"/>
  <c r="J1542" i="1"/>
  <c r="L1773" i="1"/>
  <c r="M1773" i="1"/>
  <c r="I1541" i="1"/>
  <c r="H1541" i="1"/>
  <c r="N1770" i="1"/>
  <c r="J1538" i="1"/>
  <c r="L1769" i="1"/>
  <c r="M1769" i="1"/>
  <c r="I1537" i="1"/>
  <c r="H1537" i="1"/>
  <c r="N1766" i="1"/>
  <c r="J1534" i="1"/>
  <c r="L1765" i="1"/>
  <c r="M1765" i="1"/>
  <c r="I1533" i="1"/>
  <c r="H1533" i="1"/>
  <c r="N1762" i="1"/>
  <c r="J1530" i="1"/>
  <c r="L1761" i="1"/>
  <c r="M1761" i="1"/>
  <c r="I1529" i="1"/>
  <c r="H1529" i="1"/>
  <c r="N1758" i="1"/>
  <c r="J1526" i="1"/>
  <c r="L1757" i="1"/>
  <c r="M1757" i="1"/>
  <c r="I1525" i="1"/>
  <c r="H1525" i="1"/>
  <c r="N1754" i="1"/>
  <c r="J1522" i="1"/>
  <c r="L1753" i="1"/>
  <c r="M1753" i="1"/>
  <c r="I1521" i="1"/>
  <c r="H1521" i="1"/>
  <c r="N1750" i="1"/>
  <c r="J1518" i="1"/>
  <c r="L1749" i="1"/>
  <c r="M1749" i="1"/>
  <c r="I1517" i="1"/>
  <c r="H1517" i="1"/>
  <c r="N1746" i="1"/>
  <c r="J1514" i="1"/>
  <c r="L1745" i="1"/>
  <c r="M1745" i="1"/>
  <c r="I1513" i="1"/>
  <c r="H1513" i="1"/>
  <c r="N1742" i="1"/>
  <c r="J1510" i="1"/>
  <c r="L1741" i="1"/>
  <c r="M1741" i="1"/>
  <c r="I1509" i="1"/>
  <c r="H1509" i="1"/>
  <c r="N1738" i="1"/>
  <c r="J1506" i="1"/>
  <c r="L1737" i="1"/>
  <c r="M1737" i="1"/>
  <c r="I1505" i="1"/>
  <c r="H1505" i="1"/>
  <c r="N1734" i="1"/>
  <c r="J1502" i="1"/>
  <c r="L1733" i="1"/>
  <c r="M1733" i="1"/>
  <c r="I1501" i="1"/>
  <c r="H1501" i="1"/>
  <c r="N1730" i="1"/>
  <c r="J1498" i="1"/>
  <c r="L1729" i="1"/>
  <c r="M1729" i="1"/>
  <c r="I1497" i="1"/>
  <c r="H1497" i="1"/>
  <c r="N1726" i="1"/>
  <c r="J1494" i="1"/>
  <c r="L1725" i="1"/>
  <c r="M1725" i="1"/>
  <c r="I1493" i="1"/>
  <c r="H1493" i="1"/>
  <c r="N1722" i="1"/>
  <c r="J1490" i="1"/>
  <c r="L1721" i="1"/>
  <c r="M1721" i="1"/>
  <c r="I1489" i="1"/>
  <c r="H1489" i="1"/>
  <c r="N1718" i="1"/>
  <c r="J1486" i="1"/>
  <c r="L1717" i="1"/>
  <c r="M1717" i="1"/>
  <c r="I1485" i="1"/>
  <c r="H1485" i="1"/>
  <c r="N1714" i="1"/>
  <c r="J1482" i="1"/>
  <c r="L1713" i="1"/>
  <c r="M1713" i="1"/>
  <c r="I1481" i="1"/>
  <c r="H1481" i="1"/>
  <c r="N1710" i="1"/>
  <c r="J1478" i="1"/>
  <c r="L1709" i="1"/>
  <c r="M1709" i="1"/>
  <c r="I1477" i="1"/>
  <c r="H1477" i="1"/>
  <c r="N1706" i="1"/>
  <c r="J1474" i="1"/>
  <c r="L1705" i="1"/>
  <c r="M1705" i="1"/>
  <c r="I1473" i="1"/>
  <c r="H1473" i="1"/>
  <c r="N1702" i="1"/>
  <c r="J1470" i="1"/>
  <c r="L1701" i="1"/>
  <c r="M1701" i="1"/>
  <c r="I1469" i="1"/>
  <c r="H1469" i="1"/>
  <c r="N1698" i="1"/>
  <c r="J1466" i="1"/>
  <c r="L1697" i="1"/>
  <c r="M1697" i="1"/>
  <c r="I1465" i="1"/>
  <c r="H1465" i="1"/>
  <c r="N1694" i="1"/>
  <c r="J1462" i="1"/>
  <c r="L1693" i="1"/>
  <c r="M1693" i="1"/>
  <c r="I1461" i="1"/>
  <c r="H1461" i="1"/>
  <c r="N1690" i="1"/>
  <c r="J1458" i="1"/>
  <c r="L1689" i="1"/>
  <c r="M1689" i="1"/>
  <c r="I1457" i="1"/>
  <c r="H1457" i="1"/>
  <c r="N1686" i="1"/>
  <c r="J1454" i="1"/>
  <c r="L1685" i="1"/>
  <c r="M1685" i="1"/>
  <c r="I1453" i="1"/>
  <c r="H1453" i="1"/>
  <c r="N1682" i="1"/>
  <c r="J1450" i="1"/>
  <c r="L1681" i="1"/>
  <c r="M1681" i="1"/>
  <c r="I1449" i="1"/>
  <c r="H1449" i="1"/>
  <c r="N1678" i="1"/>
  <c r="J1446" i="1"/>
  <c r="L1677" i="1"/>
  <c r="M1677" i="1"/>
  <c r="I1445" i="1"/>
  <c r="H1445" i="1"/>
  <c r="N1674" i="1"/>
  <c r="J1442" i="1"/>
  <c r="L1673" i="1"/>
  <c r="M1673" i="1"/>
  <c r="I1441" i="1"/>
  <c r="H1441" i="1"/>
  <c r="N1670" i="1"/>
  <c r="J1438" i="1"/>
  <c r="L1669" i="1"/>
  <c r="M1669" i="1"/>
  <c r="I1437" i="1"/>
  <c r="H1437" i="1"/>
  <c r="N1666" i="1"/>
  <c r="J1434" i="1"/>
  <c r="L1665" i="1"/>
  <c r="M1665" i="1"/>
  <c r="I1433" i="1"/>
  <c r="H1433" i="1"/>
  <c r="N1662" i="1"/>
  <c r="J1430" i="1"/>
  <c r="L1661" i="1"/>
  <c r="M1661" i="1"/>
  <c r="I1429" i="1"/>
  <c r="H1429" i="1"/>
  <c r="N1658" i="1"/>
  <c r="J1426" i="1"/>
  <c r="L1657" i="1"/>
  <c r="O1657" i="1" s="1"/>
  <c r="M1657" i="1"/>
  <c r="I1425" i="1"/>
  <c r="H1425" i="1"/>
  <c r="N1654" i="1"/>
  <c r="J1422" i="1"/>
  <c r="L1653" i="1"/>
  <c r="M1653" i="1"/>
  <c r="I1421" i="1"/>
  <c r="K1421" i="1" s="1"/>
  <c r="T1421" i="1" s="1"/>
  <c r="U1422" i="1" s="1"/>
  <c r="H1421" i="1"/>
  <c r="N1650" i="1"/>
  <c r="J1418" i="1"/>
  <c r="L1649" i="1"/>
  <c r="M1649" i="1"/>
  <c r="I1417" i="1"/>
  <c r="H1417" i="1"/>
  <c r="N1646" i="1"/>
  <c r="J1414" i="1"/>
  <c r="L1645" i="1"/>
  <c r="M1645" i="1"/>
  <c r="I1413" i="1"/>
  <c r="K1413" i="1" s="1"/>
  <c r="H1413" i="1"/>
  <c r="N1642" i="1"/>
  <c r="J1410" i="1"/>
  <c r="L1641" i="1"/>
  <c r="O1641" i="1" s="1"/>
  <c r="M1641" i="1"/>
  <c r="I1409" i="1"/>
  <c r="H1409" i="1"/>
  <c r="N1638" i="1"/>
  <c r="J1406" i="1"/>
  <c r="L1637" i="1"/>
  <c r="M1637" i="1"/>
  <c r="I1405" i="1"/>
  <c r="K1405" i="1" s="1"/>
  <c r="H1405" i="1"/>
  <c r="N1634" i="1"/>
  <c r="J1402" i="1"/>
  <c r="L1633" i="1"/>
  <c r="M1633" i="1"/>
  <c r="I1401" i="1"/>
  <c r="H1401" i="1"/>
  <c r="N1630" i="1"/>
  <c r="J1398" i="1"/>
  <c r="L1629" i="1"/>
  <c r="M1629" i="1"/>
  <c r="I1397" i="1"/>
  <c r="H1397" i="1"/>
  <c r="N1626" i="1"/>
  <c r="J1394" i="1"/>
  <c r="L1625" i="1"/>
  <c r="O1625" i="1" s="1"/>
  <c r="M1625" i="1"/>
  <c r="I1393" i="1"/>
  <c r="H1393" i="1"/>
  <c r="N1622" i="1"/>
  <c r="J1390" i="1"/>
  <c r="L1621" i="1"/>
  <c r="M1621" i="1"/>
  <c r="I1389" i="1"/>
  <c r="K1389" i="1" s="1"/>
  <c r="H1389" i="1"/>
  <c r="N1618" i="1"/>
  <c r="J1386" i="1"/>
  <c r="L1617" i="1"/>
  <c r="O1617" i="1" s="1"/>
  <c r="M1617" i="1"/>
  <c r="I1385" i="1"/>
  <c r="H1385" i="1"/>
  <c r="N1614" i="1"/>
  <c r="J1382" i="1"/>
  <c r="L1613" i="1"/>
  <c r="M1613" i="1"/>
  <c r="I1381" i="1"/>
  <c r="H1381" i="1"/>
  <c r="N1610" i="1"/>
  <c r="J1378" i="1"/>
  <c r="L1609" i="1"/>
  <c r="O1609" i="1" s="1"/>
  <c r="M1609" i="1"/>
  <c r="I1377" i="1"/>
  <c r="H1377" i="1"/>
  <c r="N1606" i="1"/>
  <c r="J1374" i="1"/>
  <c r="L1605" i="1"/>
  <c r="M1605" i="1"/>
  <c r="I1373" i="1"/>
  <c r="K1373" i="1" s="1"/>
  <c r="H1373" i="1"/>
  <c r="N1602" i="1"/>
  <c r="J1370" i="1"/>
  <c r="L1601" i="1"/>
  <c r="M1601" i="1"/>
  <c r="I1369" i="1"/>
  <c r="H1369" i="1"/>
  <c r="N1598" i="1"/>
  <c r="J1366" i="1"/>
  <c r="L1597" i="1"/>
  <c r="M1597" i="1"/>
  <c r="I1365" i="1"/>
  <c r="H1365" i="1"/>
  <c r="N1594" i="1"/>
  <c r="J1362" i="1"/>
  <c r="L1593" i="1"/>
  <c r="O1593" i="1" s="1"/>
  <c r="M1593" i="1"/>
  <c r="I1361" i="1"/>
  <c r="H1361" i="1"/>
  <c r="N1590" i="1"/>
  <c r="J1358" i="1"/>
  <c r="L1589" i="1"/>
  <c r="M1589" i="1"/>
  <c r="I1357" i="1"/>
  <c r="K1357" i="1" s="1"/>
  <c r="H1357" i="1"/>
  <c r="N1586" i="1"/>
  <c r="J1354" i="1"/>
  <c r="L1585" i="1"/>
  <c r="O1585" i="1" s="1"/>
  <c r="M1585" i="1"/>
  <c r="I1353" i="1"/>
  <c r="H1353" i="1"/>
  <c r="N1582" i="1"/>
  <c r="J1350" i="1"/>
  <c r="L1581" i="1"/>
  <c r="M1581" i="1"/>
  <c r="I1349" i="1"/>
  <c r="K1349" i="1" s="1"/>
  <c r="H1349" i="1"/>
  <c r="N1578" i="1"/>
  <c r="J1346" i="1"/>
  <c r="L1577" i="1"/>
  <c r="O1577" i="1" s="1"/>
  <c r="M1577" i="1"/>
  <c r="I1345" i="1"/>
  <c r="H1345" i="1"/>
  <c r="N1574" i="1"/>
  <c r="J1342" i="1"/>
  <c r="L1573" i="1"/>
  <c r="M1573" i="1"/>
  <c r="I1341" i="1"/>
  <c r="K1341" i="1" s="1"/>
  <c r="H1341" i="1"/>
  <c r="N1570" i="1"/>
  <c r="J1338" i="1"/>
  <c r="L1569" i="1"/>
  <c r="M1569" i="1"/>
  <c r="I1337" i="1"/>
  <c r="H1337" i="1"/>
  <c r="N1566" i="1"/>
  <c r="J1334" i="1"/>
  <c r="L1565" i="1"/>
  <c r="M1565" i="1"/>
  <c r="I1333" i="1"/>
  <c r="H1333" i="1"/>
  <c r="N1562" i="1"/>
  <c r="J1330" i="1"/>
  <c r="L1561" i="1"/>
  <c r="O1561" i="1" s="1"/>
  <c r="M1561" i="1"/>
  <c r="I1329" i="1"/>
  <c r="H1329" i="1"/>
  <c r="N1558" i="1"/>
  <c r="J1326" i="1"/>
  <c r="L1557" i="1"/>
  <c r="M1557" i="1"/>
  <c r="I1325" i="1"/>
  <c r="K1325" i="1" s="1"/>
  <c r="H1325" i="1"/>
  <c r="N1554" i="1"/>
  <c r="J1322" i="1"/>
  <c r="L1553" i="1"/>
  <c r="O1553" i="1" s="1"/>
  <c r="M1553" i="1"/>
  <c r="I1321" i="1"/>
  <c r="H1321" i="1"/>
  <c r="N1550" i="1"/>
  <c r="J1318" i="1"/>
  <c r="L1549" i="1"/>
  <c r="M1549" i="1"/>
  <c r="I1317" i="1"/>
  <c r="K1317" i="1" s="1"/>
  <c r="H1317" i="1"/>
  <c r="N1546" i="1"/>
  <c r="J1314" i="1"/>
  <c r="L1545" i="1"/>
  <c r="O1545" i="1" s="1"/>
  <c r="M1545" i="1"/>
  <c r="I1313" i="1"/>
  <c r="H1313" i="1"/>
  <c r="N1542" i="1"/>
  <c r="J1310" i="1"/>
  <c r="L1541" i="1"/>
  <c r="M1541" i="1"/>
  <c r="I1309" i="1"/>
  <c r="K1309" i="1" s="1"/>
  <c r="H1309" i="1"/>
  <c r="N1538" i="1"/>
  <c r="J1306" i="1"/>
  <c r="L1537" i="1"/>
  <c r="M1537" i="1"/>
  <c r="I1305" i="1"/>
  <c r="H1305" i="1"/>
  <c r="N1534" i="1"/>
  <c r="J1302" i="1"/>
  <c r="L1533" i="1"/>
  <c r="M1533" i="1"/>
  <c r="I1301" i="1"/>
  <c r="H1301" i="1"/>
  <c r="N1530" i="1"/>
  <c r="J1298" i="1"/>
  <c r="L1529" i="1"/>
  <c r="O1529" i="1" s="1"/>
  <c r="M1529" i="1"/>
  <c r="I1297" i="1"/>
  <c r="H1297" i="1"/>
  <c r="N1526" i="1"/>
  <c r="J1294" i="1"/>
  <c r="L1525" i="1"/>
  <c r="M1525" i="1"/>
  <c r="I1293" i="1"/>
  <c r="K1293" i="1" s="1"/>
  <c r="H1293" i="1"/>
  <c r="N1522" i="1"/>
  <c r="J1290" i="1"/>
  <c r="L1521" i="1"/>
  <c r="O1521" i="1" s="1"/>
  <c r="M1521" i="1"/>
  <c r="I1289" i="1"/>
  <c r="H1289" i="1"/>
  <c r="N1518" i="1"/>
  <c r="J1286" i="1"/>
  <c r="L1517" i="1"/>
  <c r="M1517" i="1"/>
  <c r="I1285" i="1"/>
  <c r="K1285" i="1" s="1"/>
  <c r="H1285" i="1"/>
  <c r="N1514" i="1"/>
  <c r="J1282" i="1"/>
  <c r="L1513" i="1"/>
  <c r="O1513" i="1" s="1"/>
  <c r="M1513" i="1"/>
  <c r="I1281" i="1"/>
  <c r="H1281" i="1"/>
  <c r="N1510" i="1"/>
  <c r="J1278" i="1"/>
  <c r="L1509" i="1"/>
  <c r="M1509" i="1"/>
  <c r="I1277" i="1"/>
  <c r="K1277" i="1" s="1"/>
  <c r="H1277" i="1"/>
  <c r="N1506" i="1"/>
  <c r="J1274" i="1"/>
  <c r="L1505" i="1"/>
  <c r="O1505" i="1" s="1"/>
  <c r="M1505" i="1"/>
  <c r="I1273" i="1"/>
  <c r="H1273" i="1"/>
  <c r="N1502" i="1"/>
  <c r="J1270" i="1"/>
  <c r="L1501" i="1"/>
  <c r="M1501" i="1"/>
  <c r="I1269" i="1"/>
  <c r="H1269" i="1"/>
  <c r="N1498" i="1"/>
  <c r="J1266" i="1"/>
  <c r="L1497" i="1"/>
  <c r="O1497" i="1" s="1"/>
  <c r="M1497" i="1"/>
  <c r="I1265" i="1"/>
  <c r="H1265" i="1"/>
  <c r="N1494" i="1"/>
  <c r="J1262" i="1"/>
  <c r="L1493" i="1"/>
  <c r="M1493" i="1"/>
  <c r="I1261" i="1"/>
  <c r="K1261" i="1" s="1"/>
  <c r="H1261" i="1"/>
  <c r="N1490" i="1"/>
  <c r="J1258" i="1"/>
  <c r="L1489" i="1"/>
  <c r="O1489" i="1" s="1"/>
  <c r="M1489" i="1"/>
  <c r="I1257" i="1"/>
  <c r="H1257" i="1"/>
  <c r="N1486" i="1"/>
  <c r="J1254" i="1"/>
  <c r="L1485" i="1"/>
  <c r="M1485" i="1"/>
  <c r="I1253" i="1"/>
  <c r="K1253" i="1" s="1"/>
  <c r="H1253" i="1"/>
  <c r="N1482" i="1"/>
  <c r="J1250" i="1"/>
  <c r="L1481" i="1"/>
  <c r="O1481" i="1" s="1"/>
  <c r="M1481" i="1"/>
  <c r="I1249" i="1"/>
  <c r="H1249" i="1"/>
  <c r="N1478" i="1"/>
  <c r="J1246" i="1"/>
  <c r="L1477" i="1"/>
  <c r="M1477" i="1"/>
  <c r="I1245" i="1"/>
  <c r="K1245" i="1" s="1"/>
  <c r="H1245" i="1"/>
  <c r="N1474" i="1"/>
  <c r="J1242" i="1"/>
  <c r="L1473" i="1"/>
  <c r="O1473" i="1" s="1"/>
  <c r="M1473" i="1"/>
  <c r="I1241" i="1"/>
  <c r="H1241" i="1"/>
  <c r="N1470" i="1"/>
  <c r="J1238" i="1"/>
  <c r="L1469" i="1"/>
  <c r="M1469" i="1"/>
  <c r="I1237" i="1"/>
  <c r="H1237" i="1"/>
  <c r="N1466" i="1"/>
  <c r="J1234" i="1"/>
  <c r="L1465" i="1"/>
  <c r="O1465" i="1" s="1"/>
  <c r="M1465" i="1"/>
  <c r="I1233" i="1"/>
  <c r="H1233" i="1"/>
  <c r="N1462" i="1"/>
  <c r="J1230" i="1"/>
  <c r="L1461" i="1"/>
  <c r="M1461" i="1"/>
  <c r="I1229" i="1"/>
  <c r="K1229" i="1" s="1"/>
  <c r="H1229" i="1"/>
  <c r="N1458" i="1"/>
  <c r="J1226" i="1"/>
  <c r="L1457" i="1"/>
  <c r="M1457" i="1"/>
  <c r="I1225" i="1"/>
  <c r="H1225" i="1"/>
  <c r="N1454" i="1"/>
  <c r="J1222" i="1"/>
  <c r="L1453" i="1"/>
  <c r="M1453" i="1"/>
  <c r="I1221" i="1"/>
  <c r="K1221" i="1" s="1"/>
  <c r="H1221" i="1"/>
  <c r="N1450" i="1"/>
  <c r="J1218" i="1"/>
  <c r="M1449" i="1"/>
  <c r="L1449" i="1"/>
  <c r="I1217" i="1"/>
  <c r="H1217" i="1"/>
  <c r="N1446" i="1"/>
  <c r="J1214" i="1"/>
  <c r="L1445" i="1"/>
  <c r="M1445" i="1"/>
  <c r="I1213" i="1"/>
  <c r="K1213" i="1" s="1"/>
  <c r="H1213" i="1"/>
  <c r="N1442" i="1"/>
  <c r="J1210" i="1"/>
  <c r="L1441" i="1"/>
  <c r="M1441" i="1"/>
  <c r="I1209" i="1"/>
  <c r="H1209" i="1"/>
  <c r="N1438" i="1"/>
  <c r="J1206" i="1"/>
  <c r="L1437" i="1"/>
  <c r="M1437" i="1"/>
  <c r="I1205" i="1"/>
  <c r="H1205" i="1"/>
  <c r="N1434" i="1"/>
  <c r="J1202" i="1"/>
  <c r="L1433" i="1"/>
  <c r="M1433" i="1"/>
  <c r="I1201" i="1"/>
  <c r="H1201" i="1"/>
  <c r="N1430" i="1"/>
  <c r="J1198" i="1"/>
  <c r="L1429" i="1"/>
  <c r="M1429" i="1"/>
  <c r="I1197" i="1"/>
  <c r="K1197" i="1" s="1"/>
  <c r="H1197" i="1"/>
  <c r="N1426" i="1"/>
  <c r="J1194" i="1"/>
  <c r="L1425" i="1"/>
  <c r="M1425" i="1"/>
  <c r="I1193" i="1"/>
  <c r="H1193" i="1"/>
  <c r="N1422" i="1"/>
  <c r="J1190" i="1"/>
  <c r="L1421" i="1"/>
  <c r="M1421" i="1"/>
  <c r="I1189" i="1"/>
  <c r="K1189" i="1" s="1"/>
  <c r="H1189" i="1"/>
  <c r="N1418" i="1"/>
  <c r="J1186" i="1"/>
  <c r="L1417" i="1"/>
  <c r="M1417" i="1"/>
  <c r="I1185" i="1"/>
  <c r="H1185" i="1"/>
  <c r="N1414" i="1"/>
  <c r="J1182" i="1"/>
  <c r="L1413" i="1"/>
  <c r="M1413" i="1"/>
  <c r="I1181" i="1"/>
  <c r="K1181" i="1" s="1"/>
  <c r="H1181" i="1"/>
  <c r="N1410" i="1"/>
  <c r="J1178" i="1"/>
  <c r="L1409" i="1"/>
  <c r="M1409" i="1"/>
  <c r="I1177" i="1"/>
  <c r="H1177" i="1"/>
  <c r="N1406" i="1"/>
  <c r="J1174" i="1"/>
  <c r="L1405" i="1"/>
  <c r="M1405" i="1"/>
  <c r="I1173" i="1"/>
  <c r="H1173" i="1"/>
  <c r="N1402" i="1"/>
  <c r="J1170" i="1"/>
  <c r="L1401" i="1"/>
  <c r="M1401" i="1"/>
  <c r="I1169" i="1"/>
  <c r="H1169" i="1"/>
  <c r="N1398" i="1"/>
  <c r="J1166" i="1"/>
  <c r="L1397" i="1"/>
  <c r="M1397" i="1"/>
  <c r="I1165" i="1"/>
  <c r="K1165" i="1" s="1"/>
  <c r="H1165" i="1"/>
  <c r="N1394" i="1"/>
  <c r="J1162" i="1"/>
  <c r="L1393" i="1"/>
  <c r="M1393" i="1"/>
  <c r="I1161" i="1"/>
  <c r="H1161" i="1"/>
  <c r="N1390" i="1"/>
  <c r="J1158" i="1"/>
  <c r="L1389" i="1"/>
  <c r="M1389" i="1"/>
  <c r="I1157" i="1"/>
  <c r="K1157" i="1" s="1"/>
  <c r="H1157" i="1"/>
  <c r="N1386" i="1"/>
  <c r="J1154" i="1"/>
  <c r="L1385" i="1"/>
  <c r="M1385" i="1"/>
  <c r="I1153" i="1"/>
  <c r="H1153" i="1"/>
  <c r="N1382" i="1"/>
  <c r="J1150" i="1"/>
  <c r="L1381" i="1"/>
  <c r="M1381" i="1"/>
  <c r="I1149" i="1"/>
  <c r="K1149" i="1" s="1"/>
  <c r="H1149" i="1"/>
  <c r="N1378" i="1"/>
  <c r="J1146" i="1"/>
  <c r="L1377" i="1"/>
  <c r="M1377" i="1"/>
  <c r="I1145" i="1"/>
  <c r="H1145" i="1"/>
  <c r="N1374" i="1"/>
  <c r="J1142" i="1"/>
  <c r="L1373" i="1"/>
  <c r="M1373" i="1"/>
  <c r="I1141" i="1"/>
  <c r="H1141" i="1"/>
  <c r="N1370" i="1"/>
  <c r="J1138" i="1"/>
  <c r="L1369" i="1"/>
  <c r="M1369" i="1"/>
  <c r="I1137" i="1"/>
  <c r="H1137" i="1"/>
  <c r="N1366" i="1"/>
  <c r="J1134" i="1"/>
  <c r="L1365" i="1"/>
  <c r="M1365" i="1"/>
  <c r="I1133" i="1"/>
  <c r="K1133" i="1" s="1"/>
  <c r="H1133" i="1"/>
  <c r="N1362" i="1"/>
  <c r="J1130" i="1"/>
  <c r="L1361" i="1"/>
  <c r="M1361" i="1"/>
  <c r="I1129" i="1"/>
  <c r="H1129" i="1"/>
  <c r="N1358" i="1"/>
  <c r="J1126" i="1"/>
  <c r="L1357" i="1"/>
  <c r="M1357" i="1"/>
  <c r="I1125" i="1"/>
  <c r="K1125" i="1" s="1"/>
  <c r="H1125" i="1"/>
  <c r="N1354" i="1"/>
  <c r="J1122" i="1"/>
  <c r="L1353" i="1"/>
  <c r="O1353" i="1" s="1"/>
  <c r="M1353" i="1"/>
  <c r="I1121" i="1"/>
  <c r="H1121" i="1"/>
  <c r="N1350" i="1"/>
  <c r="J1118" i="1"/>
  <c r="L1349" i="1"/>
  <c r="M1349" i="1"/>
  <c r="I1117" i="1"/>
  <c r="K1117" i="1" s="1"/>
  <c r="H1117" i="1"/>
  <c r="N1346" i="1"/>
  <c r="J1114" i="1"/>
  <c r="L1345" i="1"/>
  <c r="M1345" i="1"/>
  <c r="I1113" i="1"/>
  <c r="H1113" i="1"/>
  <c r="N1342" i="1"/>
  <c r="J1110" i="1"/>
  <c r="L1341" i="1"/>
  <c r="M1341" i="1"/>
  <c r="I1109" i="1"/>
  <c r="K1109" i="1" s="1"/>
  <c r="H1109" i="1"/>
  <c r="N1338" i="1"/>
  <c r="J1106" i="1"/>
  <c r="L1337" i="1"/>
  <c r="O1337" i="1" s="1"/>
  <c r="M1337" i="1"/>
  <c r="I1105" i="1"/>
  <c r="H1105" i="1"/>
  <c r="N1334" i="1"/>
  <c r="J1102" i="1"/>
  <c r="L1333" i="1"/>
  <c r="M1333" i="1"/>
  <c r="I1101" i="1"/>
  <c r="K1101" i="1" s="1"/>
  <c r="H1101" i="1"/>
  <c r="N1330" i="1"/>
  <c r="J1098" i="1"/>
  <c r="L1329" i="1"/>
  <c r="O1329" i="1" s="1"/>
  <c r="M1329" i="1"/>
  <c r="I1097" i="1"/>
  <c r="H1097" i="1"/>
  <c r="N1326" i="1"/>
  <c r="J1094" i="1"/>
  <c r="L1325" i="1"/>
  <c r="M1325" i="1"/>
  <c r="I1093" i="1"/>
  <c r="K1093" i="1" s="1"/>
  <c r="H1093" i="1"/>
  <c r="N1322" i="1"/>
  <c r="J1090" i="1"/>
  <c r="L1321" i="1"/>
  <c r="O1321" i="1" s="1"/>
  <c r="M1321" i="1"/>
  <c r="I1089" i="1"/>
  <c r="H1089" i="1"/>
  <c r="N1318" i="1"/>
  <c r="J1086" i="1"/>
  <c r="L1317" i="1"/>
  <c r="M1317" i="1"/>
  <c r="I1085" i="1"/>
  <c r="K1085" i="1" s="1"/>
  <c r="H1085" i="1"/>
  <c r="N1314" i="1"/>
  <c r="J1082" i="1"/>
  <c r="L1313" i="1"/>
  <c r="O1313" i="1" s="1"/>
  <c r="M1313" i="1"/>
  <c r="I1081" i="1"/>
  <c r="H1081" i="1"/>
  <c r="N1310" i="1"/>
  <c r="J1078" i="1"/>
  <c r="L1309" i="1"/>
  <c r="M1309" i="1"/>
  <c r="I1077" i="1"/>
  <c r="H1077" i="1"/>
  <c r="N1306" i="1"/>
  <c r="J1074" i="1"/>
  <c r="L1305" i="1"/>
  <c r="O1305" i="1" s="1"/>
  <c r="M1305" i="1"/>
  <c r="I1073" i="1"/>
  <c r="H1073" i="1"/>
  <c r="N1302" i="1"/>
  <c r="J1070" i="1"/>
  <c r="L1301" i="1"/>
  <c r="M1301" i="1"/>
  <c r="I1069" i="1"/>
  <c r="K1069" i="1" s="1"/>
  <c r="H1069" i="1"/>
  <c r="N1298" i="1"/>
  <c r="J1066" i="1"/>
  <c r="L1297" i="1"/>
  <c r="O1297" i="1" s="1"/>
  <c r="M1297" i="1"/>
  <c r="I1065" i="1"/>
  <c r="H1065" i="1"/>
  <c r="N1294" i="1"/>
  <c r="J1062" i="1"/>
  <c r="L1293" i="1"/>
  <c r="M1293" i="1"/>
  <c r="I1061" i="1"/>
  <c r="K1061" i="1" s="1"/>
  <c r="H1061" i="1"/>
  <c r="N1290" i="1"/>
  <c r="J1058" i="1"/>
  <c r="L1289" i="1"/>
  <c r="M1289" i="1"/>
  <c r="I1057" i="1"/>
  <c r="H1057" i="1"/>
  <c r="N1286" i="1"/>
  <c r="J1054" i="1"/>
  <c r="L1285" i="1"/>
  <c r="M1285" i="1"/>
  <c r="I1053" i="1"/>
  <c r="K1053" i="1" s="1"/>
  <c r="H1053" i="1"/>
  <c r="N1282" i="1"/>
  <c r="J1050" i="1"/>
  <c r="L1281" i="1"/>
  <c r="M1281" i="1"/>
  <c r="I1049" i="1"/>
  <c r="H1049" i="1"/>
  <c r="N1278" i="1"/>
  <c r="J1046" i="1"/>
  <c r="L1277" i="1"/>
  <c r="M1277" i="1"/>
  <c r="I1045" i="1"/>
  <c r="H1045" i="1"/>
  <c r="N1274" i="1"/>
  <c r="J1042" i="1"/>
  <c r="L1273" i="1"/>
  <c r="M1273" i="1"/>
  <c r="I1041" i="1"/>
  <c r="H1041" i="1"/>
  <c r="N1270" i="1"/>
  <c r="J1038" i="1"/>
  <c r="L1269" i="1"/>
  <c r="M1269" i="1"/>
  <c r="I1037" i="1"/>
  <c r="K1037" i="1" s="1"/>
  <c r="H1037" i="1"/>
  <c r="N1266" i="1"/>
  <c r="J1034" i="1"/>
  <c r="L1265" i="1"/>
  <c r="M1265" i="1"/>
  <c r="I1033" i="1"/>
  <c r="H1033" i="1"/>
  <c r="N1262" i="1"/>
  <c r="J1030" i="1"/>
  <c r="L1261" i="1"/>
  <c r="M1261" i="1"/>
  <c r="I1029" i="1"/>
  <c r="K1029" i="1" s="1"/>
  <c r="H1029" i="1"/>
  <c r="N1258" i="1"/>
  <c r="J1026" i="1"/>
  <c r="L1257" i="1"/>
  <c r="M1257" i="1"/>
  <c r="I1025" i="1"/>
  <c r="H1025" i="1"/>
  <c r="N1254" i="1"/>
  <c r="J1022" i="1"/>
  <c r="L1253" i="1"/>
  <c r="M1253" i="1"/>
  <c r="I1021" i="1"/>
  <c r="K1021" i="1" s="1"/>
  <c r="H1021" i="1"/>
  <c r="N1250" i="1"/>
  <c r="J1018" i="1"/>
  <c r="L1249" i="1"/>
  <c r="M1249" i="1"/>
  <c r="I1017" i="1"/>
  <c r="H1017" i="1"/>
  <c r="N1246" i="1"/>
  <c r="J1014" i="1"/>
  <c r="L1245" i="1"/>
  <c r="M1245" i="1"/>
  <c r="I1013" i="1"/>
  <c r="H1013" i="1"/>
  <c r="N1242" i="1"/>
  <c r="J1010" i="1"/>
  <c r="L1241" i="1"/>
  <c r="M1241" i="1"/>
  <c r="I1009" i="1"/>
  <c r="H1009" i="1"/>
  <c r="N1238" i="1"/>
  <c r="J1006" i="1"/>
  <c r="L1237" i="1"/>
  <c r="M1237" i="1"/>
  <c r="I1005" i="1"/>
  <c r="K1005" i="1" s="1"/>
  <c r="H1005" i="1"/>
  <c r="N1234" i="1"/>
  <c r="J1002" i="1"/>
  <c r="L1233" i="1"/>
  <c r="M1233" i="1"/>
  <c r="I1001" i="1"/>
  <c r="H1001" i="1"/>
  <c r="N1230" i="1"/>
  <c r="J998" i="1"/>
  <c r="L1229" i="1"/>
  <c r="M1229" i="1"/>
  <c r="I997" i="1"/>
  <c r="K997" i="1" s="1"/>
  <c r="H997" i="1"/>
  <c r="N1226" i="1"/>
  <c r="J994" i="1"/>
  <c r="L1225" i="1"/>
  <c r="M1225" i="1"/>
  <c r="I993" i="1"/>
  <c r="H993" i="1"/>
  <c r="N1222" i="1"/>
  <c r="J990" i="1"/>
  <c r="M1221" i="1"/>
  <c r="L1221" i="1"/>
  <c r="I989" i="1"/>
  <c r="K989" i="1" s="1"/>
  <c r="H989" i="1"/>
  <c r="N1218" i="1"/>
  <c r="J986" i="1"/>
  <c r="M1217" i="1"/>
  <c r="L1217" i="1"/>
  <c r="I985" i="1"/>
  <c r="H985" i="1"/>
  <c r="N1214" i="1"/>
  <c r="J982" i="1"/>
  <c r="M1213" i="1"/>
  <c r="L1213" i="1"/>
  <c r="I981" i="1"/>
  <c r="K981" i="1" s="1"/>
  <c r="H981" i="1"/>
  <c r="N1210" i="1"/>
  <c r="J978" i="1"/>
  <c r="M1209" i="1"/>
  <c r="L1209" i="1"/>
  <c r="I977" i="1"/>
  <c r="H977" i="1"/>
  <c r="N1206" i="1"/>
  <c r="J974" i="1"/>
  <c r="L1205" i="1"/>
  <c r="M1205" i="1"/>
  <c r="I973" i="1"/>
  <c r="K973" i="1" s="1"/>
  <c r="H973" i="1"/>
  <c r="N1202" i="1"/>
  <c r="J970" i="1"/>
  <c r="L1201" i="1"/>
  <c r="M1201" i="1"/>
  <c r="I969" i="1"/>
  <c r="H969" i="1"/>
  <c r="N1198" i="1"/>
  <c r="J966" i="1"/>
  <c r="L1197" i="1"/>
  <c r="M1197" i="1"/>
  <c r="I965" i="1"/>
  <c r="K965" i="1" s="1"/>
  <c r="H965" i="1"/>
  <c r="N1194" i="1"/>
  <c r="J962" i="1"/>
  <c r="L1193" i="1"/>
  <c r="M1193" i="1"/>
  <c r="I961" i="1"/>
  <c r="H961" i="1"/>
  <c r="N1190" i="1"/>
  <c r="J958" i="1"/>
  <c r="L1189" i="1"/>
  <c r="M1189" i="1"/>
  <c r="I957" i="1"/>
  <c r="K957" i="1" s="1"/>
  <c r="H957" i="1"/>
  <c r="N1186" i="1"/>
  <c r="J954" i="1"/>
  <c r="L1185" i="1"/>
  <c r="M1185" i="1"/>
  <c r="I953" i="1"/>
  <c r="H953" i="1"/>
  <c r="N1182" i="1"/>
  <c r="J950" i="1"/>
  <c r="L1181" i="1"/>
  <c r="M1181" i="1"/>
  <c r="I949" i="1"/>
  <c r="K949" i="1" s="1"/>
  <c r="H949" i="1"/>
  <c r="N1178" i="1"/>
  <c r="J946" i="1"/>
  <c r="L1177" i="1"/>
  <c r="M1177" i="1"/>
  <c r="I945" i="1"/>
  <c r="H945" i="1"/>
  <c r="N1174" i="1"/>
  <c r="J942" i="1"/>
  <c r="L1173" i="1"/>
  <c r="M1173" i="1"/>
  <c r="I941" i="1"/>
  <c r="K941" i="1" s="1"/>
  <c r="H941" i="1"/>
  <c r="N1170" i="1"/>
  <c r="J938" i="1"/>
  <c r="L1169" i="1"/>
  <c r="M1169" i="1"/>
  <c r="I937" i="1"/>
  <c r="H937" i="1"/>
  <c r="N1166" i="1"/>
  <c r="J934" i="1"/>
  <c r="L1165" i="1"/>
  <c r="M1165" i="1"/>
  <c r="I933" i="1"/>
  <c r="K933" i="1" s="1"/>
  <c r="H933" i="1"/>
  <c r="N1162" i="1"/>
  <c r="J930" i="1"/>
  <c r="L1161" i="1"/>
  <c r="M1161" i="1"/>
  <c r="I929" i="1"/>
  <c r="H929" i="1"/>
  <c r="N1158" i="1"/>
  <c r="J926" i="1"/>
  <c r="L1157" i="1"/>
  <c r="M1157" i="1"/>
  <c r="I925" i="1"/>
  <c r="K925" i="1" s="1"/>
  <c r="H925" i="1"/>
  <c r="N1154" i="1"/>
  <c r="J922" i="1"/>
  <c r="L1153" i="1"/>
  <c r="M1153" i="1"/>
  <c r="I921" i="1"/>
  <c r="H921" i="1"/>
  <c r="N1150" i="1"/>
  <c r="J918" i="1"/>
  <c r="L1149" i="1"/>
  <c r="M1149" i="1"/>
  <c r="I917" i="1"/>
  <c r="H917" i="1"/>
  <c r="N1146" i="1"/>
  <c r="J914" i="1"/>
  <c r="L1145" i="1"/>
  <c r="M1145" i="1"/>
  <c r="I913" i="1"/>
  <c r="H913" i="1"/>
  <c r="N1142" i="1"/>
  <c r="J910" i="1"/>
  <c r="L1141" i="1"/>
  <c r="M1141" i="1"/>
  <c r="I909" i="1"/>
  <c r="K909" i="1" s="1"/>
  <c r="H909" i="1"/>
  <c r="N1138" i="1"/>
  <c r="J906" i="1"/>
  <c r="L1137" i="1"/>
  <c r="M1137" i="1"/>
  <c r="I905" i="1"/>
  <c r="H905" i="1"/>
  <c r="N1134" i="1"/>
  <c r="J902" i="1"/>
  <c r="L1133" i="1"/>
  <c r="M1133" i="1"/>
  <c r="I901" i="1"/>
  <c r="K901" i="1" s="1"/>
  <c r="H901" i="1"/>
  <c r="N1130" i="1"/>
  <c r="J898" i="1"/>
  <c r="L1129" i="1"/>
  <c r="M1129" i="1"/>
  <c r="I897" i="1"/>
  <c r="H897" i="1"/>
  <c r="N1126" i="1"/>
  <c r="J894" i="1"/>
  <c r="L1125" i="1"/>
  <c r="M1125" i="1"/>
  <c r="I893" i="1"/>
  <c r="K893" i="1" s="1"/>
  <c r="H893" i="1"/>
  <c r="N1122" i="1"/>
  <c r="J890" i="1"/>
  <c r="L1121" i="1"/>
  <c r="M1121" i="1"/>
  <c r="I889" i="1"/>
  <c r="H889" i="1"/>
  <c r="N1118" i="1"/>
  <c r="J886" i="1"/>
  <c r="L1117" i="1"/>
  <c r="M1117" i="1"/>
  <c r="I885" i="1"/>
  <c r="H885" i="1"/>
  <c r="N1114" i="1"/>
  <c r="J882" i="1"/>
  <c r="L1113" i="1"/>
  <c r="M1113" i="1"/>
  <c r="I881" i="1"/>
  <c r="H881" i="1"/>
  <c r="N1110" i="1"/>
  <c r="J878" i="1"/>
  <c r="L1109" i="1"/>
  <c r="M1109" i="1"/>
  <c r="I877" i="1"/>
  <c r="K877" i="1" s="1"/>
  <c r="H877" i="1"/>
  <c r="N1106" i="1"/>
  <c r="J874" i="1"/>
  <c r="L1105" i="1"/>
  <c r="M1105" i="1"/>
  <c r="I873" i="1"/>
  <c r="H873" i="1"/>
  <c r="N1102" i="1"/>
  <c r="J870" i="1"/>
  <c r="L1101" i="1"/>
  <c r="M1101" i="1"/>
  <c r="I869" i="1"/>
  <c r="K869" i="1" s="1"/>
  <c r="H869" i="1"/>
  <c r="N1098" i="1"/>
  <c r="J866" i="1"/>
  <c r="L1097" i="1"/>
  <c r="M1097" i="1"/>
  <c r="I865" i="1"/>
  <c r="H865" i="1"/>
  <c r="N1094" i="1"/>
  <c r="J862" i="1"/>
  <c r="L1093" i="1"/>
  <c r="M1093" i="1"/>
  <c r="I861" i="1"/>
  <c r="K861" i="1" s="1"/>
  <c r="H861" i="1"/>
  <c r="N1090" i="1"/>
  <c r="J858" i="1"/>
  <c r="L1089" i="1"/>
  <c r="M1089" i="1"/>
  <c r="I857" i="1"/>
  <c r="H857" i="1"/>
  <c r="N1086" i="1"/>
  <c r="J854" i="1"/>
  <c r="L1085" i="1"/>
  <c r="M1085" i="1"/>
  <c r="I853" i="1"/>
  <c r="K853" i="1" s="1"/>
  <c r="H853" i="1"/>
  <c r="N1082" i="1"/>
  <c r="J850" i="1"/>
  <c r="L1081" i="1"/>
  <c r="M1081" i="1"/>
  <c r="I849" i="1"/>
  <c r="H849" i="1"/>
  <c r="N1078" i="1"/>
  <c r="J846" i="1"/>
  <c r="L1077" i="1"/>
  <c r="M1077" i="1"/>
  <c r="I845" i="1"/>
  <c r="K845" i="1" s="1"/>
  <c r="H845" i="1"/>
  <c r="N1074" i="1"/>
  <c r="J842" i="1"/>
  <c r="L1073" i="1"/>
  <c r="M1073" i="1"/>
  <c r="I841" i="1"/>
  <c r="H841" i="1"/>
  <c r="N1070" i="1"/>
  <c r="J838" i="1"/>
  <c r="L1069" i="1"/>
  <c r="M1069" i="1"/>
  <c r="I837" i="1"/>
  <c r="K837" i="1" s="1"/>
  <c r="H837" i="1"/>
  <c r="N1066" i="1"/>
  <c r="J834" i="1"/>
  <c r="L1065" i="1"/>
  <c r="M1065" i="1"/>
  <c r="I833" i="1"/>
  <c r="H833" i="1"/>
  <c r="N1062" i="1"/>
  <c r="J830" i="1"/>
  <c r="L1061" i="1"/>
  <c r="M1061" i="1"/>
  <c r="I829" i="1"/>
  <c r="K829" i="1" s="1"/>
  <c r="H829" i="1"/>
  <c r="N1058" i="1"/>
  <c r="J826" i="1"/>
  <c r="L1057" i="1"/>
  <c r="M1057" i="1"/>
  <c r="I825" i="1"/>
  <c r="H825" i="1"/>
  <c r="N1054" i="1"/>
  <c r="J822" i="1"/>
  <c r="L1053" i="1"/>
  <c r="M1053" i="1"/>
  <c r="I821" i="1"/>
  <c r="K821" i="1" s="1"/>
  <c r="H821" i="1"/>
  <c r="N1050" i="1"/>
  <c r="J818" i="1"/>
  <c r="L1049" i="1"/>
  <c r="M1049" i="1"/>
  <c r="I817" i="1"/>
  <c r="H817" i="1"/>
  <c r="N1046" i="1"/>
  <c r="J814" i="1"/>
  <c r="L1045" i="1"/>
  <c r="M1045" i="1"/>
  <c r="I813" i="1"/>
  <c r="K813" i="1" s="1"/>
  <c r="H813" i="1"/>
  <c r="N1042" i="1"/>
  <c r="J810" i="1"/>
  <c r="L1041" i="1"/>
  <c r="M1041" i="1"/>
  <c r="I809" i="1"/>
  <c r="H809" i="1"/>
  <c r="N1038" i="1"/>
  <c r="J806" i="1"/>
  <c r="L1037" i="1"/>
  <c r="M1037" i="1"/>
  <c r="I805" i="1"/>
  <c r="K805" i="1" s="1"/>
  <c r="H805" i="1"/>
  <c r="N1034" i="1"/>
  <c r="J802" i="1"/>
  <c r="L1033" i="1"/>
  <c r="M1033" i="1"/>
  <c r="I801" i="1"/>
  <c r="H801" i="1"/>
  <c r="N1030" i="1"/>
  <c r="J798" i="1"/>
  <c r="L1029" i="1"/>
  <c r="M1029" i="1"/>
  <c r="I797" i="1"/>
  <c r="K797" i="1" s="1"/>
  <c r="H797" i="1"/>
  <c r="N1026" i="1"/>
  <c r="J794" i="1"/>
  <c r="L1025" i="1"/>
  <c r="M1025" i="1"/>
  <c r="I793" i="1"/>
  <c r="H793" i="1"/>
  <c r="N1022" i="1"/>
  <c r="J790" i="1"/>
  <c r="L1021" i="1"/>
  <c r="M1021" i="1"/>
  <c r="I789" i="1"/>
  <c r="H789" i="1"/>
  <c r="N1018" i="1"/>
  <c r="J786" i="1"/>
  <c r="L1017" i="1"/>
  <c r="M1017" i="1"/>
  <c r="I785" i="1"/>
  <c r="H785" i="1"/>
  <c r="N1014" i="1"/>
  <c r="J782" i="1"/>
  <c r="L1013" i="1"/>
  <c r="M1013" i="1"/>
  <c r="I781" i="1"/>
  <c r="K781" i="1" s="1"/>
  <c r="H781" i="1"/>
  <c r="N1010" i="1"/>
  <c r="J778" i="1"/>
  <c r="L1009" i="1"/>
  <c r="M1009" i="1"/>
  <c r="I777" i="1"/>
  <c r="H777" i="1"/>
  <c r="N1006" i="1"/>
  <c r="J774" i="1"/>
  <c r="L1005" i="1"/>
  <c r="M1005" i="1"/>
  <c r="I773" i="1"/>
  <c r="K773" i="1" s="1"/>
  <c r="H773" i="1"/>
  <c r="N1002" i="1"/>
  <c r="J770" i="1"/>
  <c r="L1001" i="1"/>
  <c r="M1001" i="1"/>
  <c r="I769" i="1"/>
  <c r="H769" i="1"/>
  <c r="N998" i="1"/>
  <c r="J766" i="1"/>
  <c r="L997" i="1"/>
  <c r="M997" i="1"/>
  <c r="I765" i="1"/>
  <c r="K765" i="1" s="1"/>
  <c r="H765" i="1"/>
  <c r="N994" i="1"/>
  <c r="J762" i="1"/>
  <c r="L993" i="1"/>
  <c r="M993" i="1"/>
  <c r="I761" i="1"/>
  <c r="H761" i="1"/>
  <c r="N990" i="1"/>
  <c r="J758" i="1"/>
  <c r="L989" i="1"/>
  <c r="M989" i="1"/>
  <c r="I757" i="1"/>
  <c r="K757" i="1" s="1"/>
  <c r="H757" i="1"/>
  <c r="N986" i="1"/>
  <c r="J754" i="1"/>
  <c r="L985" i="1"/>
  <c r="M985" i="1"/>
  <c r="I753" i="1"/>
  <c r="H753" i="1"/>
  <c r="N982" i="1"/>
  <c r="J750" i="1"/>
  <c r="L981" i="1"/>
  <c r="M981" i="1"/>
  <c r="I749" i="1"/>
  <c r="K749" i="1" s="1"/>
  <c r="H749" i="1"/>
  <c r="N978" i="1"/>
  <c r="J746" i="1"/>
  <c r="L977" i="1"/>
  <c r="M977" i="1"/>
  <c r="I745" i="1"/>
  <c r="H745" i="1"/>
  <c r="N974" i="1"/>
  <c r="J742" i="1"/>
  <c r="L973" i="1"/>
  <c r="M973" i="1"/>
  <c r="I741" i="1"/>
  <c r="K741" i="1" s="1"/>
  <c r="H741" i="1"/>
  <c r="N970" i="1"/>
  <c r="J738" i="1"/>
  <c r="L969" i="1"/>
  <c r="M969" i="1"/>
  <c r="I737" i="1"/>
  <c r="H737" i="1"/>
  <c r="N966" i="1"/>
  <c r="J734" i="1"/>
  <c r="L965" i="1"/>
  <c r="M965" i="1"/>
  <c r="I733" i="1"/>
  <c r="K733" i="1" s="1"/>
  <c r="H733" i="1"/>
  <c r="N962" i="1"/>
  <c r="J730" i="1"/>
  <c r="L961" i="1"/>
  <c r="M961" i="1"/>
  <c r="I729" i="1"/>
  <c r="H729" i="1"/>
  <c r="N958" i="1"/>
  <c r="J726" i="1"/>
  <c r="L957" i="1"/>
  <c r="M957" i="1"/>
  <c r="I725" i="1"/>
  <c r="K725" i="1" s="1"/>
  <c r="H725" i="1"/>
  <c r="N954" i="1"/>
  <c r="J722" i="1"/>
  <c r="L953" i="1"/>
  <c r="M953" i="1"/>
  <c r="I721" i="1"/>
  <c r="H721" i="1"/>
  <c r="N950" i="1"/>
  <c r="J718" i="1"/>
  <c r="L949" i="1"/>
  <c r="M949" i="1"/>
  <c r="I717" i="1"/>
  <c r="K717" i="1" s="1"/>
  <c r="H717" i="1"/>
  <c r="N946" i="1"/>
  <c r="J714" i="1"/>
  <c r="L945" i="1"/>
  <c r="M945" i="1"/>
  <c r="I713" i="1"/>
  <c r="H713" i="1"/>
  <c r="N942" i="1"/>
  <c r="J710" i="1"/>
  <c r="L941" i="1"/>
  <c r="M941" i="1"/>
  <c r="I709" i="1"/>
  <c r="K709" i="1" s="1"/>
  <c r="H709" i="1"/>
  <c r="N938" i="1"/>
  <c r="J706" i="1"/>
  <c r="L937" i="1"/>
  <c r="M937" i="1"/>
  <c r="I705" i="1"/>
  <c r="H705" i="1"/>
  <c r="N934" i="1"/>
  <c r="J702" i="1"/>
  <c r="L933" i="1"/>
  <c r="M933" i="1"/>
  <c r="I701" i="1"/>
  <c r="K701" i="1" s="1"/>
  <c r="H701" i="1"/>
  <c r="N930" i="1"/>
  <c r="J698" i="1"/>
  <c r="L929" i="1"/>
  <c r="M929" i="1"/>
  <c r="I697" i="1"/>
  <c r="H697" i="1"/>
  <c r="N926" i="1"/>
  <c r="J694" i="1"/>
  <c r="L925" i="1"/>
  <c r="M925" i="1"/>
  <c r="I693" i="1"/>
  <c r="K693" i="1" s="1"/>
  <c r="H693" i="1"/>
  <c r="N922" i="1"/>
  <c r="J690" i="1"/>
  <c r="L921" i="1"/>
  <c r="M921" i="1"/>
  <c r="I689" i="1"/>
  <c r="H689" i="1"/>
  <c r="N918" i="1"/>
  <c r="J686" i="1"/>
  <c r="L917" i="1"/>
  <c r="M917" i="1"/>
  <c r="I685" i="1"/>
  <c r="K685" i="1" s="1"/>
  <c r="H685" i="1"/>
  <c r="N914" i="1"/>
  <c r="J682" i="1"/>
  <c r="L913" i="1"/>
  <c r="M913" i="1"/>
  <c r="I681" i="1"/>
  <c r="H681" i="1"/>
  <c r="N910" i="1"/>
  <c r="J678" i="1"/>
  <c r="L909" i="1"/>
  <c r="M909" i="1"/>
  <c r="I677" i="1"/>
  <c r="K677" i="1" s="1"/>
  <c r="H677" i="1"/>
  <c r="N906" i="1"/>
  <c r="J674" i="1"/>
  <c r="L905" i="1"/>
  <c r="M905" i="1"/>
  <c r="I673" i="1"/>
  <c r="H673" i="1"/>
  <c r="N902" i="1"/>
  <c r="J670" i="1"/>
  <c r="L901" i="1"/>
  <c r="M901" i="1"/>
  <c r="I669" i="1"/>
  <c r="K669" i="1" s="1"/>
  <c r="H669" i="1"/>
  <c r="N898" i="1"/>
  <c r="J666" i="1"/>
  <c r="L897" i="1"/>
  <c r="O897" i="1" s="1"/>
  <c r="M897" i="1"/>
  <c r="I665" i="1"/>
  <c r="H665" i="1"/>
  <c r="N894" i="1"/>
  <c r="J662" i="1"/>
  <c r="L893" i="1"/>
  <c r="M893" i="1"/>
  <c r="I661" i="1"/>
  <c r="K661" i="1" s="1"/>
  <c r="H661" i="1"/>
  <c r="N890" i="1"/>
  <c r="J658" i="1"/>
  <c r="L889" i="1"/>
  <c r="O889" i="1" s="1"/>
  <c r="M889" i="1"/>
  <c r="I657" i="1"/>
  <c r="H657" i="1"/>
  <c r="N886" i="1"/>
  <c r="J654" i="1"/>
  <c r="L885" i="1"/>
  <c r="M885" i="1"/>
  <c r="I653" i="1"/>
  <c r="K653" i="1" s="1"/>
  <c r="H653" i="1"/>
  <c r="N882" i="1"/>
  <c r="J650" i="1"/>
  <c r="L881" i="1"/>
  <c r="O881" i="1" s="1"/>
  <c r="M881" i="1"/>
  <c r="I649" i="1"/>
  <c r="H649" i="1"/>
  <c r="N878" i="1"/>
  <c r="J646" i="1"/>
  <c r="L877" i="1"/>
  <c r="M877" i="1"/>
  <c r="I645" i="1"/>
  <c r="K645" i="1" s="1"/>
  <c r="H645" i="1"/>
  <c r="N874" i="1"/>
  <c r="J642" i="1"/>
  <c r="L873" i="1"/>
  <c r="O873" i="1" s="1"/>
  <c r="M873" i="1"/>
  <c r="I641" i="1"/>
  <c r="H641" i="1"/>
  <c r="N870" i="1"/>
  <c r="J638" i="1"/>
  <c r="L869" i="1"/>
  <c r="M869" i="1"/>
  <c r="I637" i="1"/>
  <c r="K637" i="1" s="1"/>
  <c r="H637" i="1"/>
  <c r="N866" i="1"/>
  <c r="J634" i="1"/>
  <c r="L865" i="1"/>
  <c r="O865" i="1" s="1"/>
  <c r="M865" i="1"/>
  <c r="I633" i="1"/>
  <c r="H633" i="1"/>
  <c r="N862" i="1"/>
  <c r="J630" i="1"/>
  <c r="L861" i="1"/>
  <c r="M861" i="1"/>
  <c r="I629" i="1"/>
  <c r="H629" i="1"/>
  <c r="N858" i="1"/>
  <c r="J626" i="1"/>
  <c r="L857" i="1"/>
  <c r="O857" i="1" s="1"/>
  <c r="M857" i="1"/>
  <c r="I625" i="1"/>
  <c r="H625" i="1"/>
  <c r="N854" i="1"/>
  <c r="J622" i="1"/>
  <c r="L853" i="1"/>
  <c r="M853" i="1"/>
  <c r="I621" i="1"/>
  <c r="K621" i="1" s="1"/>
  <c r="H621" i="1"/>
  <c r="N850" i="1"/>
  <c r="J618" i="1"/>
  <c r="L849" i="1"/>
  <c r="O849" i="1" s="1"/>
  <c r="M849" i="1"/>
  <c r="I617" i="1"/>
  <c r="H617" i="1"/>
  <c r="N846" i="1"/>
  <c r="J614" i="1"/>
  <c r="L845" i="1"/>
  <c r="M845" i="1"/>
  <c r="I613" i="1"/>
  <c r="K613" i="1" s="1"/>
  <c r="H613" i="1"/>
  <c r="N842" i="1"/>
  <c r="J610" i="1"/>
  <c r="L841" i="1"/>
  <c r="O841" i="1" s="1"/>
  <c r="M841" i="1"/>
  <c r="I609" i="1"/>
  <c r="H609" i="1"/>
  <c r="N838" i="1"/>
  <c r="J606" i="1"/>
  <c r="L837" i="1"/>
  <c r="M837" i="1"/>
  <c r="I605" i="1"/>
  <c r="K605" i="1" s="1"/>
  <c r="H605" i="1"/>
  <c r="N834" i="1"/>
  <c r="J602" i="1"/>
  <c r="L833" i="1"/>
  <c r="O833" i="1" s="1"/>
  <c r="M833" i="1"/>
  <c r="I601" i="1"/>
  <c r="H601" i="1"/>
  <c r="N830" i="1"/>
  <c r="J598" i="1"/>
  <c r="L829" i="1"/>
  <c r="M829" i="1"/>
  <c r="I597" i="1"/>
  <c r="K597" i="1" s="1"/>
  <c r="H597" i="1"/>
  <c r="N826" i="1"/>
  <c r="J594" i="1"/>
  <c r="L825" i="1"/>
  <c r="O825" i="1" s="1"/>
  <c r="M825" i="1"/>
  <c r="I593" i="1"/>
  <c r="H593" i="1"/>
  <c r="N822" i="1"/>
  <c r="J590" i="1"/>
  <c r="L821" i="1"/>
  <c r="M821" i="1"/>
  <c r="I589" i="1"/>
  <c r="K589" i="1" s="1"/>
  <c r="H589" i="1"/>
  <c r="N818" i="1"/>
  <c r="J586" i="1"/>
  <c r="L817" i="1"/>
  <c r="O817" i="1" s="1"/>
  <c r="M817" i="1"/>
  <c r="I585" i="1"/>
  <c r="H585" i="1"/>
  <c r="N814" i="1"/>
  <c r="J582" i="1"/>
  <c r="L813" i="1"/>
  <c r="M813" i="1"/>
  <c r="I581" i="1"/>
  <c r="K581" i="1" s="1"/>
  <c r="H581" i="1"/>
  <c r="N810" i="1"/>
  <c r="J578" i="1"/>
  <c r="L809" i="1"/>
  <c r="O809" i="1" s="1"/>
  <c r="M809" i="1"/>
  <c r="I577" i="1"/>
  <c r="H577" i="1"/>
  <c r="N806" i="1"/>
  <c r="J574" i="1"/>
  <c r="L805" i="1"/>
  <c r="M805" i="1"/>
  <c r="I573" i="1"/>
  <c r="K573" i="1" s="1"/>
  <c r="H573" i="1"/>
  <c r="N802" i="1"/>
  <c r="J570" i="1"/>
  <c r="L801" i="1"/>
  <c r="O801" i="1" s="1"/>
  <c r="M801" i="1"/>
  <c r="I569" i="1"/>
  <c r="H569" i="1"/>
  <c r="N798" i="1"/>
  <c r="J566" i="1"/>
  <c r="L797" i="1"/>
  <c r="M797" i="1"/>
  <c r="I565" i="1"/>
  <c r="K565" i="1" s="1"/>
  <c r="H565" i="1"/>
  <c r="N794" i="1"/>
  <c r="J562" i="1"/>
  <c r="L793" i="1"/>
  <c r="O793" i="1" s="1"/>
  <c r="M793" i="1"/>
  <c r="I561" i="1"/>
  <c r="H561" i="1"/>
  <c r="N790" i="1"/>
  <c r="J558" i="1"/>
  <c r="L789" i="1"/>
  <c r="M789" i="1"/>
  <c r="I557" i="1"/>
  <c r="K557" i="1" s="1"/>
  <c r="H557" i="1"/>
  <c r="N786" i="1"/>
  <c r="J554" i="1"/>
  <c r="L785" i="1"/>
  <c r="O785" i="1" s="1"/>
  <c r="M785" i="1"/>
  <c r="I553" i="1"/>
  <c r="H553" i="1"/>
  <c r="N782" i="1"/>
  <c r="J550" i="1"/>
  <c r="L781" i="1"/>
  <c r="M781" i="1"/>
  <c r="I549" i="1"/>
  <c r="K549" i="1" s="1"/>
  <c r="H549" i="1"/>
  <c r="N778" i="1"/>
  <c r="J546" i="1"/>
  <c r="L777" i="1"/>
  <c r="O777" i="1" s="1"/>
  <c r="M777" i="1"/>
  <c r="I545" i="1"/>
  <c r="H545" i="1"/>
  <c r="N774" i="1"/>
  <c r="J542" i="1"/>
  <c r="L773" i="1"/>
  <c r="M773" i="1"/>
  <c r="I541" i="1"/>
  <c r="K541" i="1" s="1"/>
  <c r="H541" i="1"/>
  <c r="N770" i="1"/>
  <c r="J538" i="1"/>
  <c r="L769" i="1"/>
  <c r="O769" i="1" s="1"/>
  <c r="M769" i="1"/>
  <c r="I537" i="1"/>
  <c r="H537" i="1"/>
  <c r="N766" i="1"/>
  <c r="J534" i="1"/>
  <c r="L765" i="1"/>
  <c r="M765" i="1"/>
  <c r="I533" i="1"/>
  <c r="H533" i="1"/>
  <c r="N762" i="1"/>
  <c r="J530" i="1"/>
  <c r="L761" i="1"/>
  <c r="O761" i="1" s="1"/>
  <c r="M761" i="1"/>
  <c r="I529" i="1"/>
  <c r="H529" i="1"/>
  <c r="N758" i="1"/>
  <c r="J526" i="1"/>
  <c r="L757" i="1"/>
  <c r="M757" i="1"/>
  <c r="I525" i="1"/>
  <c r="K525" i="1" s="1"/>
  <c r="H525" i="1"/>
  <c r="N754" i="1"/>
  <c r="J522" i="1"/>
  <c r="L753" i="1"/>
  <c r="O753" i="1" s="1"/>
  <c r="M753" i="1"/>
  <c r="I521" i="1"/>
  <c r="H521" i="1"/>
  <c r="N750" i="1"/>
  <c r="J518" i="1"/>
  <c r="L749" i="1"/>
  <c r="M749" i="1"/>
  <c r="I517" i="1"/>
  <c r="K517" i="1" s="1"/>
  <c r="H517" i="1"/>
  <c r="N746" i="1"/>
  <c r="J514" i="1"/>
  <c r="L745" i="1"/>
  <c r="O745" i="1" s="1"/>
  <c r="M745" i="1"/>
  <c r="I513" i="1"/>
  <c r="H513" i="1"/>
  <c r="N742" i="1"/>
  <c r="J510" i="1"/>
  <c r="L741" i="1"/>
  <c r="M741" i="1"/>
  <c r="I509" i="1"/>
  <c r="K509" i="1" s="1"/>
  <c r="H509" i="1"/>
  <c r="N738" i="1"/>
  <c r="J506" i="1"/>
  <c r="L737" i="1"/>
  <c r="O737" i="1" s="1"/>
  <c r="M737" i="1"/>
  <c r="I505" i="1"/>
  <c r="H505" i="1"/>
  <c r="N734" i="1"/>
  <c r="J502" i="1"/>
  <c r="L733" i="1"/>
  <c r="M733" i="1"/>
  <c r="I501" i="1"/>
  <c r="K501" i="1" s="1"/>
  <c r="H501" i="1"/>
  <c r="N730" i="1"/>
  <c r="J498" i="1"/>
  <c r="L729" i="1"/>
  <c r="O729" i="1" s="1"/>
  <c r="M729" i="1"/>
  <c r="I497" i="1"/>
  <c r="H497" i="1"/>
  <c r="N726" i="1"/>
  <c r="J494" i="1"/>
  <c r="L725" i="1"/>
  <c r="M725" i="1"/>
  <c r="I493" i="1"/>
  <c r="K493" i="1" s="1"/>
  <c r="H493" i="1"/>
  <c r="N722" i="1"/>
  <c r="J490" i="1"/>
  <c r="L721" i="1"/>
  <c r="O721" i="1" s="1"/>
  <c r="M721" i="1"/>
  <c r="I489" i="1"/>
  <c r="H489" i="1"/>
  <c r="N718" i="1"/>
  <c r="J486" i="1"/>
  <c r="L717" i="1"/>
  <c r="M717" i="1"/>
  <c r="I485" i="1"/>
  <c r="K485" i="1" s="1"/>
  <c r="H485" i="1"/>
  <c r="N714" i="1"/>
  <c r="J482" i="1"/>
  <c r="L713" i="1"/>
  <c r="O713" i="1" s="1"/>
  <c r="M713" i="1"/>
  <c r="I481" i="1"/>
  <c r="H481" i="1"/>
  <c r="N710" i="1"/>
  <c r="J478" i="1"/>
  <c r="L709" i="1"/>
  <c r="M709" i="1"/>
  <c r="I477" i="1"/>
  <c r="K477" i="1" s="1"/>
  <c r="H477" i="1"/>
  <c r="N706" i="1"/>
  <c r="J474" i="1"/>
  <c r="L705" i="1"/>
  <c r="O705" i="1" s="1"/>
  <c r="M705" i="1"/>
  <c r="I473" i="1"/>
  <c r="H473" i="1"/>
  <c r="N702" i="1"/>
  <c r="J470" i="1"/>
  <c r="L701" i="1"/>
  <c r="M701" i="1"/>
  <c r="I469" i="1"/>
  <c r="K469" i="1" s="1"/>
  <c r="H469" i="1"/>
  <c r="N698" i="1"/>
  <c r="J466" i="1"/>
  <c r="L697" i="1"/>
  <c r="O697" i="1" s="1"/>
  <c r="M697" i="1"/>
  <c r="I465" i="1"/>
  <c r="H465" i="1"/>
  <c r="N694" i="1"/>
  <c r="J462" i="1"/>
  <c r="L693" i="1"/>
  <c r="M693" i="1"/>
  <c r="I461" i="1"/>
  <c r="K461" i="1" s="1"/>
  <c r="H461" i="1"/>
  <c r="N690" i="1"/>
  <c r="J458" i="1"/>
  <c r="L689" i="1"/>
  <c r="O689" i="1" s="1"/>
  <c r="M689" i="1"/>
  <c r="I457" i="1"/>
  <c r="H457" i="1"/>
  <c r="N686" i="1"/>
  <c r="J454" i="1"/>
  <c r="L685" i="1"/>
  <c r="M685" i="1"/>
  <c r="I453" i="1"/>
  <c r="K453" i="1" s="1"/>
  <c r="H453" i="1"/>
  <c r="N682" i="1"/>
  <c r="J450" i="1"/>
  <c r="L681" i="1"/>
  <c r="O681" i="1" s="1"/>
  <c r="M681" i="1"/>
  <c r="I449" i="1"/>
  <c r="H449" i="1"/>
  <c r="N678" i="1"/>
  <c r="J446" i="1"/>
  <c r="L677" i="1"/>
  <c r="M677" i="1"/>
  <c r="I445" i="1"/>
  <c r="K445" i="1" s="1"/>
  <c r="H445" i="1"/>
  <c r="N674" i="1"/>
  <c r="J442" i="1"/>
  <c r="L673" i="1"/>
  <c r="O673" i="1" s="1"/>
  <c r="M673" i="1"/>
  <c r="I441" i="1"/>
  <c r="H441" i="1"/>
  <c r="N670" i="1"/>
  <c r="J438" i="1"/>
  <c r="L669" i="1"/>
  <c r="M669" i="1"/>
  <c r="I437" i="1"/>
  <c r="K437" i="1" s="1"/>
  <c r="H437" i="1"/>
  <c r="N666" i="1"/>
  <c r="J434" i="1"/>
  <c r="L665" i="1"/>
  <c r="O665" i="1" s="1"/>
  <c r="M665" i="1"/>
  <c r="I433" i="1"/>
  <c r="H433" i="1"/>
  <c r="N662" i="1"/>
  <c r="J430" i="1"/>
  <c r="L661" i="1"/>
  <c r="M661" i="1"/>
  <c r="I429" i="1"/>
  <c r="K429" i="1" s="1"/>
  <c r="H429" i="1"/>
  <c r="N658" i="1"/>
  <c r="J426" i="1"/>
  <c r="L657" i="1"/>
  <c r="O657" i="1" s="1"/>
  <c r="M657" i="1"/>
  <c r="I425" i="1"/>
  <c r="H425" i="1"/>
  <c r="N654" i="1"/>
  <c r="J422" i="1"/>
  <c r="L653" i="1"/>
  <c r="M653" i="1"/>
  <c r="I421" i="1"/>
  <c r="K421" i="1" s="1"/>
  <c r="H421" i="1"/>
  <c r="N650" i="1"/>
  <c r="J418" i="1"/>
  <c r="L649" i="1"/>
  <c r="O649" i="1" s="1"/>
  <c r="M649" i="1"/>
  <c r="I417" i="1"/>
  <c r="H417" i="1"/>
  <c r="N646" i="1"/>
  <c r="J414" i="1"/>
  <c r="L645" i="1"/>
  <c r="M645" i="1"/>
  <c r="I413" i="1"/>
  <c r="K413" i="1" s="1"/>
  <c r="H413" i="1"/>
  <c r="N642" i="1"/>
  <c r="J410" i="1"/>
  <c r="L641" i="1"/>
  <c r="O641" i="1" s="1"/>
  <c r="M641" i="1"/>
  <c r="I409" i="1"/>
  <c r="H409" i="1"/>
  <c r="N638" i="1"/>
  <c r="J406" i="1"/>
  <c r="L637" i="1"/>
  <c r="M637" i="1"/>
  <c r="I405" i="1"/>
  <c r="K405" i="1" s="1"/>
  <c r="H405" i="1"/>
  <c r="N634" i="1"/>
  <c r="J402" i="1"/>
  <c r="L633" i="1"/>
  <c r="O633" i="1" s="1"/>
  <c r="M633" i="1"/>
  <c r="I401" i="1"/>
  <c r="H401" i="1"/>
  <c r="N630" i="1"/>
  <c r="J398" i="1"/>
  <c r="L629" i="1"/>
  <c r="M629" i="1"/>
  <c r="I397" i="1"/>
  <c r="K397" i="1" s="1"/>
  <c r="H397" i="1"/>
  <c r="N626" i="1"/>
  <c r="J394" i="1"/>
  <c r="L625" i="1"/>
  <c r="O625" i="1" s="1"/>
  <c r="M625" i="1"/>
  <c r="I393" i="1"/>
  <c r="H393" i="1"/>
  <c r="N622" i="1"/>
  <c r="J390" i="1"/>
  <c r="L621" i="1"/>
  <c r="M621" i="1"/>
  <c r="I389" i="1"/>
  <c r="K389" i="1" s="1"/>
  <c r="H389" i="1"/>
  <c r="N618" i="1"/>
  <c r="J386" i="1"/>
  <c r="L617" i="1"/>
  <c r="O617" i="1" s="1"/>
  <c r="M617" i="1"/>
  <c r="I385" i="1"/>
  <c r="H385" i="1"/>
  <c r="N614" i="1"/>
  <c r="J382" i="1"/>
  <c r="L613" i="1"/>
  <c r="M613" i="1"/>
  <c r="I381" i="1"/>
  <c r="K381" i="1" s="1"/>
  <c r="H381" i="1"/>
  <c r="N610" i="1"/>
  <c r="J378" i="1"/>
  <c r="L609" i="1"/>
  <c r="O609" i="1" s="1"/>
  <c r="M609" i="1"/>
  <c r="I377" i="1"/>
  <c r="H377" i="1"/>
  <c r="N606" i="1"/>
  <c r="J374" i="1"/>
  <c r="L605" i="1"/>
  <c r="M605" i="1"/>
  <c r="I373" i="1"/>
  <c r="K373" i="1" s="1"/>
  <c r="H373" i="1"/>
  <c r="N602" i="1"/>
  <c r="J370" i="1"/>
  <c r="M601" i="1"/>
  <c r="O601" i="1" s="1"/>
  <c r="L601" i="1"/>
  <c r="I369" i="1"/>
  <c r="H369" i="1"/>
  <c r="N598" i="1"/>
  <c r="J366" i="1"/>
  <c r="M597" i="1"/>
  <c r="L597" i="1"/>
  <c r="I365" i="1"/>
  <c r="K365" i="1" s="1"/>
  <c r="H365" i="1"/>
  <c r="N594" i="1"/>
  <c r="J362" i="1"/>
  <c r="M593" i="1"/>
  <c r="O593" i="1" s="1"/>
  <c r="L593" i="1"/>
  <c r="I361" i="1"/>
  <c r="H361" i="1"/>
  <c r="N590" i="1"/>
  <c r="J358" i="1"/>
  <c r="M589" i="1"/>
  <c r="L589" i="1"/>
  <c r="I357" i="1"/>
  <c r="K357" i="1" s="1"/>
  <c r="H357" i="1"/>
  <c r="N586" i="1"/>
  <c r="J354" i="1"/>
  <c r="M585" i="1"/>
  <c r="O585" i="1" s="1"/>
  <c r="L585" i="1"/>
  <c r="I353" i="1"/>
  <c r="H353" i="1"/>
  <c r="N582" i="1"/>
  <c r="J350" i="1"/>
  <c r="M581" i="1"/>
  <c r="L581" i="1"/>
  <c r="I349" i="1"/>
  <c r="K349" i="1" s="1"/>
  <c r="H349" i="1"/>
  <c r="N578" i="1"/>
  <c r="J346" i="1"/>
  <c r="M577" i="1"/>
  <c r="L577" i="1"/>
  <c r="I345" i="1"/>
  <c r="H345" i="1"/>
  <c r="N574" i="1"/>
  <c r="J342" i="1"/>
  <c r="M573" i="1"/>
  <c r="L573" i="1"/>
  <c r="I341" i="1"/>
  <c r="K341" i="1" s="1"/>
  <c r="H341" i="1"/>
  <c r="N570" i="1"/>
  <c r="J338" i="1"/>
  <c r="M569" i="1"/>
  <c r="O569" i="1" s="1"/>
  <c r="L569" i="1"/>
  <c r="I337" i="1"/>
  <c r="H337" i="1"/>
  <c r="N566" i="1"/>
  <c r="J334" i="1"/>
  <c r="M565" i="1"/>
  <c r="L565" i="1"/>
  <c r="I333" i="1"/>
  <c r="K333" i="1" s="1"/>
  <c r="H333" i="1"/>
  <c r="N562" i="1"/>
  <c r="J330" i="1"/>
  <c r="M561" i="1"/>
  <c r="O561" i="1" s="1"/>
  <c r="L561" i="1"/>
  <c r="I329" i="1"/>
  <c r="H329" i="1"/>
  <c r="N558" i="1"/>
  <c r="J326" i="1"/>
  <c r="M557" i="1"/>
  <c r="L557" i="1"/>
  <c r="I325" i="1"/>
  <c r="K325" i="1" s="1"/>
  <c r="H325" i="1"/>
  <c r="N554" i="1"/>
  <c r="J322" i="1"/>
  <c r="M553" i="1"/>
  <c r="O553" i="1" s="1"/>
  <c r="L553" i="1"/>
  <c r="I321" i="1"/>
  <c r="H321" i="1"/>
  <c r="N550" i="1"/>
  <c r="J318" i="1"/>
  <c r="M549" i="1"/>
  <c r="L549" i="1"/>
  <c r="I317" i="1"/>
  <c r="K317" i="1" s="1"/>
  <c r="H317" i="1"/>
  <c r="N546" i="1"/>
  <c r="J314" i="1"/>
  <c r="M545" i="1"/>
  <c r="O545" i="1" s="1"/>
  <c r="L545" i="1"/>
  <c r="I313" i="1"/>
  <c r="H313" i="1"/>
  <c r="N542" i="1"/>
  <c r="J310" i="1"/>
  <c r="M541" i="1"/>
  <c r="L541" i="1"/>
  <c r="I309" i="1"/>
  <c r="K309" i="1" s="1"/>
  <c r="H309" i="1"/>
  <c r="N538" i="1"/>
  <c r="J306" i="1"/>
  <c r="M537" i="1"/>
  <c r="O537" i="1" s="1"/>
  <c r="L537" i="1"/>
  <c r="I305" i="1"/>
  <c r="H305" i="1"/>
  <c r="N534" i="1"/>
  <c r="J302" i="1"/>
  <c r="M533" i="1"/>
  <c r="L533" i="1"/>
  <c r="I301" i="1"/>
  <c r="K301" i="1" s="1"/>
  <c r="H301" i="1"/>
  <c r="N530" i="1"/>
  <c r="J298" i="1"/>
  <c r="M529" i="1"/>
  <c r="O529" i="1" s="1"/>
  <c r="L529" i="1"/>
  <c r="I297" i="1"/>
  <c r="H297" i="1"/>
  <c r="N526" i="1"/>
  <c r="J294" i="1"/>
  <c r="M525" i="1"/>
  <c r="L525" i="1"/>
  <c r="I293" i="1"/>
  <c r="K293" i="1" s="1"/>
  <c r="H293" i="1"/>
  <c r="N522" i="1"/>
  <c r="J290" i="1"/>
  <c r="M521" i="1"/>
  <c r="O521" i="1" s="1"/>
  <c r="L521" i="1"/>
  <c r="I289" i="1"/>
  <c r="H289" i="1"/>
  <c r="N518" i="1"/>
  <c r="J286" i="1"/>
  <c r="M517" i="1"/>
  <c r="L517" i="1"/>
  <c r="I285" i="1"/>
  <c r="K285" i="1" s="1"/>
  <c r="H285" i="1"/>
  <c r="N514" i="1"/>
  <c r="J282" i="1"/>
  <c r="M513" i="1"/>
  <c r="O513" i="1" s="1"/>
  <c r="L513" i="1"/>
  <c r="I281" i="1"/>
  <c r="H281" i="1"/>
  <c r="N510" i="1"/>
  <c r="J278" i="1"/>
  <c r="M509" i="1"/>
  <c r="L509" i="1"/>
  <c r="I277" i="1"/>
  <c r="K277" i="1" s="1"/>
  <c r="H277" i="1"/>
  <c r="N506" i="1"/>
  <c r="J274" i="1"/>
  <c r="L505" i="1"/>
  <c r="O505" i="1" s="1"/>
  <c r="M505" i="1"/>
  <c r="I273" i="1"/>
  <c r="H273" i="1"/>
  <c r="N502" i="1"/>
  <c r="J270" i="1"/>
  <c r="L501" i="1"/>
  <c r="M501" i="1"/>
  <c r="I269" i="1"/>
  <c r="K269" i="1" s="1"/>
  <c r="T269" i="1" s="1"/>
  <c r="U270" i="1" s="1"/>
  <c r="H269" i="1"/>
  <c r="N498" i="1"/>
  <c r="J266" i="1"/>
  <c r="L497" i="1"/>
  <c r="O497" i="1" s="1"/>
  <c r="M497" i="1"/>
  <c r="I265" i="1"/>
  <c r="H265" i="1"/>
  <c r="N494" i="1"/>
  <c r="J262" i="1"/>
  <c r="L493" i="1"/>
  <c r="M493" i="1"/>
  <c r="I261" i="1"/>
  <c r="K261" i="1" s="1"/>
  <c r="T261" i="1" s="1"/>
  <c r="U262" i="1" s="1"/>
  <c r="H261" i="1"/>
  <c r="N490" i="1"/>
  <c r="J258" i="1"/>
  <c r="L489" i="1"/>
  <c r="O489" i="1" s="1"/>
  <c r="M489" i="1"/>
  <c r="I257" i="1"/>
  <c r="H257" i="1"/>
  <c r="N486" i="1"/>
  <c r="J254" i="1"/>
  <c r="L485" i="1"/>
  <c r="M485" i="1"/>
  <c r="I253" i="1"/>
  <c r="K253" i="1" s="1"/>
  <c r="T253" i="1" s="1"/>
  <c r="U254" i="1" s="1"/>
  <c r="H253" i="1"/>
  <c r="N482" i="1"/>
  <c r="J250" i="1"/>
  <c r="L481" i="1"/>
  <c r="O481" i="1" s="1"/>
  <c r="M481" i="1"/>
  <c r="I249" i="1"/>
  <c r="H249" i="1"/>
  <c r="N478" i="1"/>
  <c r="J246" i="1"/>
  <c r="L477" i="1"/>
  <c r="M477" i="1"/>
  <c r="I245" i="1"/>
  <c r="K245" i="1" s="1"/>
  <c r="H245" i="1"/>
  <c r="N474" i="1"/>
  <c r="J242" i="1"/>
  <c r="L473" i="1"/>
  <c r="O473" i="1" s="1"/>
  <c r="M473" i="1"/>
  <c r="I241" i="1"/>
  <c r="H241" i="1"/>
  <c r="N470" i="1"/>
  <c r="J238" i="1"/>
  <c r="L469" i="1"/>
  <c r="M469" i="1"/>
  <c r="I237" i="1"/>
  <c r="K237" i="1" s="1"/>
  <c r="H237" i="1"/>
  <c r="N466" i="1"/>
  <c r="J234" i="1"/>
  <c r="L465" i="1"/>
  <c r="O465" i="1" s="1"/>
  <c r="M465" i="1"/>
  <c r="I233" i="1"/>
  <c r="H233" i="1"/>
  <c r="N462" i="1"/>
  <c r="J230" i="1"/>
  <c r="L461" i="1"/>
  <c r="M461" i="1"/>
  <c r="I229" i="1"/>
  <c r="K229" i="1" s="1"/>
  <c r="H229" i="1"/>
  <c r="N458" i="1"/>
  <c r="J226" i="1"/>
  <c r="L457" i="1"/>
  <c r="O457" i="1" s="1"/>
  <c r="M457" i="1"/>
  <c r="I225" i="1"/>
  <c r="H225" i="1"/>
  <c r="N454" i="1"/>
  <c r="J222" i="1"/>
  <c r="L453" i="1"/>
  <c r="M453" i="1"/>
  <c r="I221" i="1"/>
  <c r="K221" i="1" s="1"/>
  <c r="H221" i="1"/>
  <c r="N450" i="1"/>
  <c r="J218" i="1"/>
  <c r="L449" i="1"/>
  <c r="O449" i="1" s="1"/>
  <c r="M449" i="1"/>
  <c r="I217" i="1"/>
  <c r="H217" i="1"/>
  <c r="N446" i="1"/>
  <c r="J214" i="1"/>
  <c r="L445" i="1"/>
  <c r="M445" i="1"/>
  <c r="I213" i="1"/>
  <c r="K213" i="1" s="1"/>
  <c r="H213" i="1"/>
  <c r="N442" i="1"/>
  <c r="J210" i="1"/>
  <c r="L441" i="1"/>
  <c r="O441" i="1" s="1"/>
  <c r="M441" i="1"/>
  <c r="I209" i="1"/>
  <c r="H209" i="1"/>
  <c r="N438" i="1"/>
  <c r="J206" i="1"/>
  <c r="L437" i="1"/>
  <c r="M437" i="1"/>
  <c r="I205" i="1"/>
  <c r="K205" i="1" s="1"/>
  <c r="H205" i="1"/>
  <c r="N434" i="1"/>
  <c r="J202" i="1"/>
  <c r="L433" i="1"/>
  <c r="O433" i="1" s="1"/>
  <c r="M433" i="1"/>
  <c r="I201" i="1"/>
  <c r="H201" i="1"/>
  <c r="N430" i="1"/>
  <c r="J198" i="1"/>
  <c r="L429" i="1"/>
  <c r="M429" i="1"/>
  <c r="I197" i="1"/>
  <c r="K197" i="1" s="1"/>
  <c r="H197" i="1"/>
  <c r="N426" i="1"/>
  <c r="J194" i="1"/>
  <c r="M425" i="1"/>
  <c r="O425" i="1" s="1"/>
  <c r="L425" i="1"/>
  <c r="I193" i="1"/>
  <c r="H193" i="1"/>
  <c r="N422" i="1"/>
  <c r="J190" i="1"/>
  <c r="M421" i="1"/>
  <c r="L421" i="1"/>
  <c r="I189" i="1"/>
  <c r="K189" i="1" s="1"/>
  <c r="H189" i="1"/>
  <c r="N418" i="1"/>
  <c r="J186" i="1"/>
  <c r="M417" i="1"/>
  <c r="O417" i="1" s="1"/>
  <c r="L417" i="1"/>
  <c r="I185" i="1"/>
  <c r="H185" i="1"/>
  <c r="N414" i="1"/>
  <c r="J182" i="1"/>
  <c r="M413" i="1"/>
  <c r="L413" i="1"/>
  <c r="I181" i="1"/>
  <c r="K181" i="1" s="1"/>
  <c r="H181" i="1"/>
  <c r="N410" i="1"/>
  <c r="J178" i="1"/>
  <c r="M409" i="1"/>
  <c r="O409" i="1" s="1"/>
  <c r="L409" i="1"/>
  <c r="I177" i="1"/>
  <c r="H177" i="1"/>
  <c r="N406" i="1"/>
  <c r="J174" i="1"/>
  <c r="M405" i="1"/>
  <c r="L405" i="1"/>
  <c r="I173" i="1"/>
  <c r="K173" i="1" s="1"/>
  <c r="H173" i="1"/>
  <c r="N402" i="1"/>
  <c r="J170" i="1"/>
  <c r="M401" i="1"/>
  <c r="O401" i="1" s="1"/>
  <c r="L401" i="1"/>
  <c r="I169" i="1"/>
  <c r="H169" i="1"/>
  <c r="N398" i="1"/>
  <c r="J166" i="1"/>
  <c r="L397" i="1"/>
  <c r="M397" i="1"/>
  <c r="I165" i="1"/>
  <c r="K165" i="1" s="1"/>
  <c r="H165" i="1"/>
  <c r="N394" i="1"/>
  <c r="J162" i="1"/>
  <c r="L393" i="1"/>
  <c r="O393" i="1" s="1"/>
  <c r="M393" i="1"/>
  <c r="I161" i="1"/>
  <c r="H161" i="1"/>
  <c r="N390" i="1"/>
  <c r="J158" i="1"/>
  <c r="L389" i="1"/>
  <c r="M389" i="1"/>
  <c r="I157" i="1"/>
  <c r="K157" i="1" s="1"/>
  <c r="H157" i="1"/>
  <c r="N386" i="1"/>
  <c r="J154" i="1"/>
  <c r="L385" i="1"/>
  <c r="O385" i="1" s="1"/>
  <c r="M385" i="1"/>
  <c r="I153" i="1"/>
  <c r="H153" i="1"/>
  <c r="N382" i="1"/>
  <c r="J150" i="1"/>
  <c r="L381" i="1"/>
  <c r="M381" i="1"/>
  <c r="I149" i="1"/>
  <c r="K149" i="1" s="1"/>
  <c r="H149" i="1"/>
  <c r="N378" i="1"/>
  <c r="J146" i="1"/>
  <c r="L377" i="1"/>
  <c r="O377" i="1" s="1"/>
  <c r="M377" i="1"/>
  <c r="I145" i="1"/>
  <c r="H145" i="1"/>
  <c r="N374" i="1"/>
  <c r="J142" i="1"/>
  <c r="L373" i="1"/>
  <c r="M373" i="1"/>
  <c r="I141" i="1"/>
  <c r="K141" i="1" s="1"/>
  <c r="H141" i="1"/>
  <c r="N370" i="1"/>
  <c r="J138" i="1"/>
  <c r="L369" i="1"/>
  <c r="O369" i="1" s="1"/>
  <c r="M369" i="1"/>
  <c r="I137" i="1"/>
  <c r="H137" i="1"/>
  <c r="N366" i="1"/>
  <c r="J134" i="1"/>
  <c r="L365" i="1"/>
  <c r="M365" i="1"/>
  <c r="I133" i="1"/>
  <c r="K133" i="1" s="1"/>
  <c r="H133" i="1"/>
  <c r="N362" i="1"/>
  <c r="J130" i="1"/>
  <c r="M361" i="1"/>
  <c r="O361" i="1" s="1"/>
  <c r="L361" i="1"/>
  <c r="I129" i="1"/>
  <c r="H129" i="1"/>
  <c r="N358" i="1"/>
  <c r="J126" i="1"/>
  <c r="M357" i="1"/>
  <c r="L357" i="1"/>
  <c r="I125" i="1"/>
  <c r="K125" i="1" s="1"/>
  <c r="H125" i="1"/>
  <c r="N354" i="1"/>
  <c r="J122" i="1"/>
  <c r="M353" i="1"/>
  <c r="O353" i="1" s="1"/>
  <c r="L353" i="1"/>
  <c r="I121" i="1"/>
  <c r="H121" i="1"/>
  <c r="N350" i="1"/>
  <c r="J118" i="1"/>
  <c r="M349" i="1"/>
  <c r="L349" i="1"/>
  <c r="I117" i="1"/>
  <c r="K117" i="1" s="1"/>
  <c r="H117" i="1"/>
  <c r="N346" i="1"/>
  <c r="J114" i="1"/>
  <c r="M345" i="1"/>
  <c r="O345" i="1" s="1"/>
  <c r="L345" i="1"/>
  <c r="I113" i="1"/>
  <c r="H113" i="1"/>
  <c r="N342" i="1"/>
  <c r="J110" i="1"/>
  <c r="M341" i="1"/>
  <c r="L341" i="1"/>
  <c r="I109" i="1"/>
  <c r="K109" i="1" s="1"/>
  <c r="H109" i="1"/>
  <c r="N338" i="1"/>
  <c r="J106" i="1"/>
  <c r="M337" i="1"/>
  <c r="O337" i="1" s="1"/>
  <c r="L337" i="1"/>
  <c r="I105" i="1"/>
  <c r="H105" i="1"/>
  <c r="N334" i="1"/>
  <c r="J102" i="1"/>
  <c r="M333" i="1"/>
  <c r="L333" i="1"/>
  <c r="I101" i="1"/>
  <c r="K101" i="1" s="1"/>
  <c r="H101" i="1"/>
  <c r="N330" i="1"/>
  <c r="J98" i="1"/>
  <c r="M329" i="1"/>
  <c r="O329" i="1" s="1"/>
  <c r="L329" i="1"/>
  <c r="I97" i="1"/>
  <c r="H97" i="1"/>
  <c r="N326" i="1"/>
  <c r="J94" i="1"/>
  <c r="M325" i="1"/>
  <c r="L325" i="1"/>
  <c r="I93" i="1"/>
  <c r="K93" i="1" s="1"/>
  <c r="H93" i="1"/>
  <c r="N322" i="1"/>
  <c r="J90" i="1"/>
  <c r="M321" i="1"/>
  <c r="L321" i="1"/>
  <c r="I89" i="1"/>
  <c r="H89" i="1"/>
  <c r="N318" i="1"/>
  <c r="J86" i="1"/>
  <c r="M317" i="1"/>
  <c r="L317" i="1"/>
  <c r="I85" i="1"/>
  <c r="K85" i="1" s="1"/>
  <c r="H85" i="1"/>
  <c r="N314" i="1"/>
  <c r="J82" i="1"/>
  <c r="M313" i="1"/>
  <c r="O313" i="1" s="1"/>
  <c r="L313" i="1"/>
  <c r="I81" i="1"/>
  <c r="H81" i="1"/>
  <c r="N310" i="1"/>
  <c r="J78" i="1"/>
  <c r="M309" i="1"/>
  <c r="L309" i="1"/>
  <c r="I77" i="1"/>
  <c r="H77" i="1"/>
  <c r="N306" i="1"/>
  <c r="J74" i="1"/>
  <c r="M305" i="1"/>
  <c r="O305" i="1" s="1"/>
  <c r="L305" i="1"/>
  <c r="I73" i="1"/>
  <c r="H73" i="1"/>
  <c r="N302" i="1"/>
  <c r="J70" i="1"/>
  <c r="M301" i="1"/>
  <c r="L301" i="1"/>
  <c r="I69" i="1"/>
  <c r="K69" i="1" s="1"/>
  <c r="H69" i="1"/>
  <c r="N298" i="1"/>
  <c r="J66" i="1"/>
  <c r="M297" i="1"/>
  <c r="O297" i="1" s="1"/>
  <c r="L297" i="1"/>
  <c r="I65" i="1"/>
  <c r="H65" i="1"/>
  <c r="N294" i="1"/>
  <c r="J62" i="1"/>
  <c r="M293" i="1"/>
  <c r="L293" i="1"/>
  <c r="I61" i="1"/>
  <c r="K61" i="1" s="1"/>
  <c r="H61" i="1"/>
  <c r="N290" i="1"/>
  <c r="J58" i="1"/>
  <c r="M289" i="1"/>
  <c r="O289" i="1" s="1"/>
  <c r="L289" i="1"/>
  <c r="I57" i="1"/>
  <c r="H57" i="1"/>
  <c r="N286" i="1"/>
  <c r="J54" i="1"/>
  <c r="M285" i="1"/>
  <c r="L285" i="1"/>
  <c r="I53" i="1"/>
  <c r="K53" i="1" s="1"/>
  <c r="H53" i="1"/>
  <c r="N282" i="1"/>
  <c r="J50" i="1"/>
  <c r="M281" i="1"/>
  <c r="O281" i="1" s="1"/>
  <c r="L281" i="1"/>
  <c r="I49" i="1"/>
  <c r="H49" i="1"/>
  <c r="N278" i="1"/>
  <c r="J46" i="1"/>
  <c r="M277" i="1"/>
  <c r="L277" i="1"/>
  <c r="I45" i="1"/>
  <c r="K45" i="1" s="1"/>
  <c r="H45" i="1"/>
  <c r="N274" i="1"/>
  <c r="J42" i="1"/>
  <c r="M273" i="1"/>
  <c r="O273" i="1" s="1"/>
  <c r="L273" i="1"/>
  <c r="I41" i="1"/>
  <c r="H41" i="1"/>
  <c r="N270" i="1"/>
  <c r="J38" i="1"/>
  <c r="M269" i="1"/>
  <c r="L269" i="1"/>
  <c r="I37" i="1"/>
  <c r="K37" i="1" s="1"/>
  <c r="H37" i="1"/>
  <c r="N266" i="1"/>
  <c r="J34" i="1"/>
  <c r="M265" i="1"/>
  <c r="O265" i="1" s="1"/>
  <c r="L265" i="1"/>
  <c r="I33" i="1"/>
  <c r="H33" i="1"/>
  <c r="N262" i="1"/>
  <c r="J30" i="1"/>
  <c r="M261" i="1"/>
  <c r="L261" i="1"/>
  <c r="I29" i="1"/>
  <c r="K29" i="1" s="1"/>
  <c r="H29" i="1"/>
  <c r="N258" i="1"/>
  <c r="J26" i="1"/>
  <c r="M257" i="1"/>
  <c r="O257" i="1" s="1"/>
  <c r="L257" i="1"/>
  <c r="I25" i="1"/>
  <c r="H25" i="1"/>
  <c r="H2584" i="1"/>
  <c r="K2584" i="1" s="1"/>
  <c r="H2580" i="1"/>
  <c r="H2576" i="1"/>
  <c r="H2572" i="1"/>
  <c r="H2568" i="1"/>
  <c r="K2568" i="1" s="1"/>
  <c r="H2564" i="1"/>
  <c r="H2560" i="1"/>
  <c r="H2556" i="1"/>
  <c r="H2552" i="1"/>
  <c r="K2552" i="1" s="1"/>
  <c r="H2548" i="1"/>
  <c r="H2544" i="1"/>
  <c r="H2540" i="1"/>
  <c r="H2536" i="1"/>
  <c r="K2536" i="1" s="1"/>
  <c r="H2532" i="1"/>
  <c r="H2528" i="1"/>
  <c r="H2524" i="1"/>
  <c r="H2520" i="1"/>
  <c r="K2520" i="1" s="1"/>
  <c r="H2516" i="1"/>
  <c r="H2512" i="1"/>
  <c r="H2508" i="1"/>
  <c r="H2504" i="1"/>
  <c r="K2504" i="1" s="1"/>
  <c r="H2500" i="1"/>
  <c r="H2496" i="1"/>
  <c r="H2492" i="1"/>
  <c r="H2488" i="1"/>
  <c r="K2488" i="1" s="1"/>
  <c r="H2484" i="1"/>
  <c r="H2480" i="1"/>
  <c r="H2476" i="1"/>
  <c r="H2472" i="1"/>
  <c r="K2472" i="1" s="1"/>
  <c r="H2468" i="1"/>
  <c r="H2464" i="1"/>
  <c r="H2460" i="1"/>
  <c r="H2456" i="1"/>
  <c r="K2456" i="1" s="1"/>
  <c r="H2452" i="1"/>
  <c r="H2448" i="1"/>
  <c r="H2444" i="1"/>
  <c r="H2440" i="1"/>
  <c r="K2440" i="1" s="1"/>
  <c r="H2436" i="1"/>
  <c r="H2432" i="1"/>
  <c r="H2428" i="1"/>
  <c r="H2424" i="1"/>
  <c r="K2424" i="1" s="1"/>
  <c r="H2420" i="1"/>
  <c r="H2416" i="1"/>
  <c r="H2412" i="1"/>
  <c r="H2408" i="1"/>
  <c r="K2408" i="1" s="1"/>
  <c r="H2404" i="1"/>
  <c r="H2400" i="1"/>
  <c r="H2396" i="1"/>
  <c r="H2392" i="1"/>
  <c r="K2392" i="1" s="1"/>
  <c r="H2388" i="1"/>
  <c r="H2384" i="1"/>
  <c r="H2380" i="1"/>
  <c r="H2376" i="1"/>
  <c r="K2376" i="1" s="1"/>
  <c r="H2372" i="1"/>
  <c r="H2368" i="1"/>
  <c r="H2364" i="1"/>
  <c r="H2360" i="1"/>
  <c r="K2360" i="1" s="1"/>
  <c r="H2356" i="1"/>
  <c r="H2352" i="1"/>
  <c r="H2348" i="1"/>
  <c r="H2344" i="1"/>
  <c r="K2344" i="1" s="1"/>
  <c r="H2340" i="1"/>
  <c r="H2336" i="1"/>
  <c r="H2332" i="1"/>
  <c r="H2328" i="1"/>
  <c r="K2328" i="1" s="1"/>
  <c r="H2324" i="1"/>
  <c r="H2320" i="1"/>
  <c r="H2316" i="1"/>
  <c r="H2312" i="1"/>
  <c r="K2312" i="1" s="1"/>
  <c r="H2308" i="1"/>
  <c r="H2304" i="1"/>
  <c r="H2300" i="1"/>
  <c r="H2296" i="1"/>
  <c r="K2296" i="1" s="1"/>
  <c r="H2292" i="1"/>
  <c r="H2288" i="1"/>
  <c r="H2284" i="1"/>
  <c r="H2280" i="1"/>
  <c r="K2280" i="1" s="1"/>
  <c r="H2276" i="1"/>
  <c r="H2272" i="1"/>
  <c r="H2268" i="1"/>
  <c r="H2264" i="1"/>
  <c r="K2264" i="1" s="1"/>
  <c r="H2260" i="1"/>
  <c r="H2256" i="1"/>
  <c r="H2252" i="1"/>
  <c r="H2248" i="1"/>
  <c r="K2248" i="1" s="1"/>
  <c r="J2583" i="1"/>
  <c r="J2571" i="1"/>
  <c r="J2563" i="1"/>
  <c r="J2559" i="1"/>
  <c r="I2554" i="1"/>
  <c r="J2551" i="1"/>
  <c r="I2550" i="1"/>
  <c r="J2547" i="1"/>
  <c r="I2546" i="1"/>
  <c r="J2543" i="1"/>
  <c r="I2542" i="1"/>
  <c r="J2539" i="1"/>
  <c r="I2538" i="1"/>
  <c r="J2535" i="1"/>
  <c r="I2534" i="1"/>
  <c r="J2531" i="1"/>
  <c r="I2530" i="1"/>
  <c r="J2527" i="1"/>
  <c r="I2526" i="1"/>
  <c r="J2523" i="1"/>
  <c r="I2522" i="1"/>
  <c r="J2519" i="1"/>
  <c r="I2518" i="1"/>
  <c r="J2515" i="1"/>
  <c r="I2514" i="1"/>
  <c r="J2511" i="1"/>
  <c r="I2510" i="1"/>
  <c r="J2507" i="1"/>
  <c r="I2506" i="1"/>
  <c r="J2503" i="1"/>
  <c r="I2502" i="1"/>
  <c r="J2499" i="1"/>
  <c r="I2498" i="1"/>
  <c r="J2495" i="1"/>
  <c r="I2494" i="1"/>
  <c r="J2491" i="1"/>
  <c r="I2490" i="1"/>
  <c r="J2487" i="1"/>
  <c r="I2486" i="1"/>
  <c r="J2483" i="1"/>
  <c r="I2482" i="1"/>
  <c r="J2479" i="1"/>
  <c r="I2478" i="1"/>
  <c r="J2475" i="1"/>
  <c r="I2474" i="1"/>
  <c r="J2471" i="1"/>
  <c r="I2470" i="1"/>
  <c r="J2467" i="1"/>
  <c r="I2466" i="1"/>
  <c r="J2463" i="1"/>
  <c r="I2462" i="1"/>
  <c r="J2459" i="1"/>
  <c r="I2458" i="1"/>
  <c r="J2455" i="1"/>
  <c r="I2454" i="1"/>
  <c r="J2451" i="1"/>
  <c r="I2450" i="1"/>
  <c r="J2447" i="1"/>
  <c r="I2446" i="1"/>
  <c r="J2443" i="1"/>
  <c r="I2442" i="1"/>
  <c r="J2439" i="1"/>
  <c r="I2438" i="1"/>
  <c r="J2435" i="1"/>
  <c r="I2434" i="1"/>
  <c r="J2431" i="1"/>
  <c r="I2430" i="1"/>
  <c r="J2427" i="1"/>
  <c r="I2426" i="1"/>
  <c r="J2423" i="1"/>
  <c r="I2422" i="1"/>
  <c r="J2419" i="1"/>
  <c r="I2418" i="1"/>
  <c r="J2415" i="1"/>
  <c r="I2414" i="1"/>
  <c r="J2411" i="1"/>
  <c r="I2410" i="1"/>
  <c r="J2407" i="1"/>
  <c r="I2406" i="1"/>
  <c r="J2403" i="1"/>
  <c r="I2402" i="1"/>
  <c r="J2399" i="1"/>
  <c r="I2398" i="1"/>
  <c r="J2395" i="1"/>
  <c r="I2394" i="1"/>
  <c r="J2391" i="1"/>
  <c r="I2390" i="1"/>
  <c r="J2387" i="1"/>
  <c r="I2386" i="1"/>
  <c r="J2383" i="1"/>
  <c r="I2382" i="1"/>
  <c r="J2379" i="1"/>
  <c r="I2378" i="1"/>
  <c r="J2375" i="1"/>
  <c r="I2374" i="1"/>
  <c r="J2371" i="1"/>
  <c r="I2370" i="1"/>
  <c r="J2367" i="1"/>
  <c r="I2366" i="1"/>
  <c r="J2363" i="1"/>
  <c r="I2362" i="1"/>
  <c r="J2359" i="1"/>
  <c r="I2358" i="1"/>
  <c r="J2355" i="1"/>
  <c r="I2354" i="1"/>
  <c r="N2583" i="1"/>
  <c r="J2351" i="1"/>
  <c r="L2582" i="1"/>
  <c r="O2582" i="1" s="1"/>
  <c r="M2582" i="1"/>
  <c r="I2350" i="1"/>
  <c r="N2579" i="1"/>
  <c r="J2347" i="1"/>
  <c r="L2578" i="1"/>
  <c r="M2578" i="1"/>
  <c r="I2346" i="1"/>
  <c r="N2575" i="1"/>
  <c r="J2343" i="1"/>
  <c r="L2574" i="1"/>
  <c r="M2574" i="1"/>
  <c r="I2342" i="1"/>
  <c r="N2571" i="1"/>
  <c r="J2339" i="1"/>
  <c r="L2570" i="1"/>
  <c r="M2570" i="1"/>
  <c r="O2570" i="1" s="1"/>
  <c r="I2338" i="1"/>
  <c r="N2567" i="1"/>
  <c r="J2335" i="1"/>
  <c r="L2566" i="1"/>
  <c r="O2566" i="1" s="1"/>
  <c r="M2566" i="1"/>
  <c r="I2334" i="1"/>
  <c r="N2563" i="1"/>
  <c r="J2331" i="1"/>
  <c r="L2562" i="1"/>
  <c r="M2562" i="1"/>
  <c r="I2330" i="1"/>
  <c r="N2559" i="1"/>
  <c r="J2327" i="1"/>
  <c r="L2558" i="1"/>
  <c r="M2558" i="1"/>
  <c r="I2326" i="1"/>
  <c r="N2555" i="1"/>
  <c r="J2323" i="1"/>
  <c r="L2554" i="1"/>
  <c r="M2554" i="1"/>
  <c r="O2554" i="1" s="1"/>
  <c r="I2322" i="1"/>
  <c r="N2551" i="1"/>
  <c r="J2319" i="1"/>
  <c r="L2550" i="1"/>
  <c r="O2550" i="1" s="1"/>
  <c r="M2550" i="1"/>
  <c r="I2318" i="1"/>
  <c r="N2547" i="1"/>
  <c r="J2315" i="1"/>
  <c r="L2546" i="1"/>
  <c r="M2546" i="1"/>
  <c r="I2314" i="1"/>
  <c r="N2543" i="1"/>
  <c r="J2311" i="1"/>
  <c r="L2542" i="1"/>
  <c r="M2542" i="1"/>
  <c r="I2310" i="1"/>
  <c r="N2539" i="1"/>
  <c r="J2307" i="1"/>
  <c r="L2538" i="1"/>
  <c r="M2538" i="1"/>
  <c r="O2538" i="1" s="1"/>
  <c r="I2306" i="1"/>
  <c r="N2535" i="1"/>
  <c r="J2303" i="1"/>
  <c r="L2534" i="1"/>
  <c r="O2534" i="1" s="1"/>
  <c r="M2534" i="1"/>
  <c r="I2302" i="1"/>
  <c r="N2531" i="1"/>
  <c r="J2299" i="1"/>
  <c r="L2530" i="1"/>
  <c r="M2530" i="1"/>
  <c r="I2298" i="1"/>
  <c r="N2527" i="1"/>
  <c r="J2295" i="1"/>
  <c r="L2526" i="1"/>
  <c r="M2526" i="1"/>
  <c r="I2294" i="1"/>
  <c r="N2523" i="1"/>
  <c r="J2291" i="1"/>
  <c r="L2522" i="1"/>
  <c r="M2522" i="1"/>
  <c r="O2522" i="1" s="1"/>
  <c r="I2290" i="1"/>
  <c r="N2519" i="1"/>
  <c r="J2287" i="1"/>
  <c r="L2518" i="1"/>
  <c r="M2518" i="1"/>
  <c r="I2286" i="1"/>
  <c r="N2515" i="1"/>
  <c r="J2283" i="1"/>
  <c r="L2514" i="1"/>
  <c r="M2514" i="1"/>
  <c r="I2282" i="1"/>
  <c r="N2511" i="1"/>
  <c r="J2279" i="1"/>
  <c r="L2510" i="1"/>
  <c r="M2510" i="1"/>
  <c r="I2278" i="1"/>
  <c r="N2507" i="1"/>
  <c r="J2275" i="1"/>
  <c r="L2506" i="1"/>
  <c r="M2506" i="1"/>
  <c r="O2506" i="1" s="1"/>
  <c r="I2274" i="1"/>
  <c r="N2503" i="1"/>
  <c r="J2271" i="1"/>
  <c r="L2502" i="1"/>
  <c r="O2502" i="1" s="1"/>
  <c r="M2502" i="1"/>
  <c r="I2270" i="1"/>
  <c r="N2499" i="1"/>
  <c r="J2267" i="1"/>
  <c r="L2498" i="1"/>
  <c r="M2498" i="1"/>
  <c r="I2266" i="1"/>
  <c r="N2495" i="1"/>
  <c r="J2263" i="1"/>
  <c r="L2494" i="1"/>
  <c r="M2494" i="1"/>
  <c r="I2262" i="1"/>
  <c r="N2491" i="1"/>
  <c r="J2259" i="1"/>
  <c r="L2490" i="1"/>
  <c r="M2490" i="1"/>
  <c r="O2490" i="1" s="1"/>
  <c r="I2258" i="1"/>
  <c r="N2487" i="1"/>
  <c r="J2255" i="1"/>
  <c r="L2486" i="1"/>
  <c r="O2486" i="1" s="1"/>
  <c r="M2486" i="1"/>
  <c r="I2254" i="1"/>
  <c r="N2483" i="1"/>
  <c r="J2251" i="1"/>
  <c r="L2482" i="1"/>
  <c r="M2482" i="1"/>
  <c r="I2250" i="1"/>
  <c r="N2479" i="1"/>
  <c r="J2247" i="1"/>
  <c r="L2478" i="1"/>
  <c r="M2478" i="1"/>
  <c r="I2246" i="1"/>
  <c r="N2475" i="1"/>
  <c r="J2243" i="1"/>
  <c r="L2474" i="1"/>
  <c r="M2474" i="1"/>
  <c r="O2474" i="1" s="1"/>
  <c r="H2242" i="1"/>
  <c r="I2242" i="1"/>
  <c r="N2471" i="1"/>
  <c r="J2239" i="1"/>
  <c r="L2470" i="1"/>
  <c r="M2470" i="1"/>
  <c r="H2238" i="1"/>
  <c r="I2238" i="1"/>
  <c r="K2238" i="1" s="1"/>
  <c r="N2467" i="1"/>
  <c r="J2235" i="1"/>
  <c r="L2466" i="1"/>
  <c r="M2466" i="1"/>
  <c r="O2466" i="1" s="1"/>
  <c r="H2234" i="1"/>
  <c r="I2234" i="1"/>
  <c r="N2463" i="1"/>
  <c r="J2231" i="1"/>
  <c r="L2462" i="1"/>
  <c r="M2462" i="1"/>
  <c r="H2230" i="1"/>
  <c r="I2230" i="1"/>
  <c r="K2230" i="1" s="1"/>
  <c r="N2459" i="1"/>
  <c r="J2227" i="1"/>
  <c r="L2458" i="1"/>
  <c r="M2458" i="1"/>
  <c r="O2458" i="1" s="1"/>
  <c r="H2226" i="1"/>
  <c r="I2226" i="1"/>
  <c r="N2455" i="1"/>
  <c r="J2223" i="1"/>
  <c r="L2454" i="1"/>
  <c r="M2454" i="1"/>
  <c r="H2222" i="1"/>
  <c r="I2222" i="1"/>
  <c r="K2222" i="1" s="1"/>
  <c r="N2451" i="1"/>
  <c r="J2219" i="1"/>
  <c r="L2450" i="1"/>
  <c r="M2450" i="1"/>
  <c r="O2450" i="1" s="1"/>
  <c r="H2218" i="1"/>
  <c r="I2218" i="1"/>
  <c r="N2447" i="1"/>
  <c r="J2215" i="1"/>
  <c r="L2446" i="1"/>
  <c r="M2446" i="1"/>
  <c r="H2214" i="1"/>
  <c r="I2214" i="1"/>
  <c r="K2214" i="1" s="1"/>
  <c r="N2443" i="1"/>
  <c r="J2211" i="1"/>
  <c r="L2442" i="1"/>
  <c r="M2442" i="1"/>
  <c r="O2442" i="1" s="1"/>
  <c r="H2210" i="1"/>
  <c r="I2210" i="1"/>
  <c r="N2439" i="1"/>
  <c r="J2207" i="1"/>
  <c r="L2438" i="1"/>
  <c r="M2438" i="1"/>
  <c r="H2206" i="1"/>
  <c r="I2206" i="1"/>
  <c r="K2206" i="1" s="1"/>
  <c r="N2435" i="1"/>
  <c r="J2203" i="1"/>
  <c r="L2434" i="1"/>
  <c r="M2434" i="1"/>
  <c r="O2434" i="1" s="1"/>
  <c r="H2202" i="1"/>
  <c r="I2202" i="1"/>
  <c r="N2431" i="1"/>
  <c r="J2199" i="1"/>
  <c r="L2430" i="1"/>
  <c r="M2430" i="1"/>
  <c r="H2198" i="1"/>
  <c r="I2198" i="1"/>
  <c r="K2198" i="1" s="1"/>
  <c r="N2427" i="1"/>
  <c r="J2195" i="1"/>
  <c r="L2426" i="1"/>
  <c r="M2426" i="1"/>
  <c r="O2426" i="1" s="1"/>
  <c r="H2194" i="1"/>
  <c r="I2194" i="1"/>
  <c r="N2423" i="1"/>
  <c r="J2191" i="1"/>
  <c r="L2422" i="1"/>
  <c r="M2422" i="1"/>
  <c r="H2190" i="1"/>
  <c r="I2190" i="1"/>
  <c r="K2190" i="1" s="1"/>
  <c r="N2419" i="1"/>
  <c r="J2187" i="1"/>
  <c r="L2418" i="1"/>
  <c r="M2418" i="1"/>
  <c r="O2418" i="1" s="1"/>
  <c r="H2186" i="1"/>
  <c r="I2186" i="1"/>
  <c r="N2415" i="1"/>
  <c r="J2183" i="1"/>
  <c r="L2414" i="1"/>
  <c r="M2414" i="1"/>
  <c r="H2182" i="1"/>
  <c r="I2182" i="1"/>
  <c r="K2182" i="1" s="1"/>
  <c r="N2411" i="1"/>
  <c r="J2179" i="1"/>
  <c r="L2410" i="1"/>
  <c r="M2410" i="1"/>
  <c r="O2410" i="1" s="1"/>
  <c r="H2178" i="1"/>
  <c r="I2178" i="1"/>
  <c r="N2407" i="1"/>
  <c r="J2175" i="1"/>
  <c r="L2406" i="1"/>
  <c r="M2406" i="1"/>
  <c r="H2174" i="1"/>
  <c r="I2174" i="1"/>
  <c r="K2174" i="1" s="1"/>
  <c r="N2403" i="1"/>
  <c r="J2171" i="1"/>
  <c r="L2402" i="1"/>
  <c r="M2402" i="1"/>
  <c r="O2402" i="1" s="1"/>
  <c r="H2170" i="1"/>
  <c r="I2170" i="1"/>
  <c r="N2399" i="1"/>
  <c r="J2167" i="1"/>
  <c r="L2398" i="1"/>
  <c r="M2398" i="1"/>
  <c r="H2166" i="1"/>
  <c r="I2166" i="1"/>
  <c r="K2166" i="1" s="1"/>
  <c r="N2395" i="1"/>
  <c r="J2163" i="1"/>
  <c r="L2394" i="1"/>
  <c r="M2394" i="1"/>
  <c r="O2394" i="1" s="1"/>
  <c r="H2162" i="1"/>
  <c r="I2162" i="1"/>
  <c r="N2391" i="1"/>
  <c r="J2159" i="1"/>
  <c r="L2390" i="1"/>
  <c r="M2390" i="1"/>
  <c r="H2158" i="1"/>
  <c r="I2158" i="1"/>
  <c r="K2158" i="1" s="1"/>
  <c r="N2387" i="1"/>
  <c r="J2155" i="1"/>
  <c r="L2386" i="1"/>
  <c r="M2386" i="1"/>
  <c r="O2386" i="1" s="1"/>
  <c r="H2154" i="1"/>
  <c r="I2154" i="1"/>
  <c r="N2383" i="1"/>
  <c r="J2151" i="1"/>
  <c r="L2382" i="1"/>
  <c r="M2382" i="1"/>
  <c r="H2150" i="1"/>
  <c r="I2150" i="1"/>
  <c r="K2150" i="1" s="1"/>
  <c r="N2379" i="1"/>
  <c r="J2147" i="1"/>
  <c r="L2378" i="1"/>
  <c r="M2378" i="1"/>
  <c r="O2378" i="1" s="1"/>
  <c r="H2146" i="1"/>
  <c r="I2146" i="1"/>
  <c r="N2375" i="1"/>
  <c r="J2143" i="1"/>
  <c r="L2374" i="1"/>
  <c r="M2374" i="1"/>
  <c r="H2142" i="1"/>
  <c r="I2142" i="1"/>
  <c r="K2142" i="1" s="1"/>
  <c r="N2371" i="1"/>
  <c r="J2139" i="1"/>
  <c r="L2370" i="1"/>
  <c r="M2370" i="1"/>
  <c r="O2370" i="1" s="1"/>
  <c r="H2138" i="1"/>
  <c r="I2138" i="1"/>
  <c r="N2367" i="1"/>
  <c r="J2135" i="1"/>
  <c r="L2366" i="1"/>
  <c r="M2366" i="1"/>
  <c r="H2134" i="1"/>
  <c r="I2134" i="1"/>
  <c r="K2134" i="1" s="1"/>
  <c r="N2363" i="1"/>
  <c r="J2131" i="1"/>
  <c r="L2362" i="1"/>
  <c r="M2362" i="1"/>
  <c r="O2362" i="1" s="1"/>
  <c r="H2130" i="1"/>
  <c r="I2130" i="1"/>
  <c r="N2359" i="1"/>
  <c r="J2127" i="1"/>
  <c r="L2358" i="1"/>
  <c r="M2358" i="1"/>
  <c r="H2126" i="1"/>
  <c r="I2126" i="1"/>
  <c r="K2126" i="1" s="1"/>
  <c r="N2355" i="1"/>
  <c r="J2123" i="1"/>
  <c r="L2354" i="1"/>
  <c r="M2354" i="1"/>
  <c r="O2354" i="1" s="1"/>
  <c r="H2122" i="1"/>
  <c r="I2122" i="1"/>
  <c r="N2351" i="1"/>
  <c r="J2119" i="1"/>
  <c r="M2350" i="1"/>
  <c r="L2350" i="1"/>
  <c r="H2118" i="1"/>
  <c r="I2118" i="1"/>
  <c r="K2118" i="1" s="1"/>
  <c r="N2347" i="1"/>
  <c r="J2115" i="1"/>
  <c r="M2346" i="1"/>
  <c r="L2346" i="1"/>
  <c r="O2346" i="1" s="1"/>
  <c r="I2114" i="1"/>
  <c r="H2114" i="1"/>
  <c r="N2343" i="1"/>
  <c r="J2111" i="1"/>
  <c r="M2342" i="1"/>
  <c r="L2342" i="1"/>
  <c r="I2110" i="1"/>
  <c r="H2110" i="1"/>
  <c r="K2110" i="1" s="1"/>
  <c r="N2339" i="1"/>
  <c r="J2107" i="1"/>
  <c r="M2338" i="1"/>
  <c r="L2338" i="1"/>
  <c r="O2338" i="1" s="1"/>
  <c r="I2106" i="1"/>
  <c r="H2106" i="1"/>
  <c r="N2335" i="1"/>
  <c r="J2103" i="1"/>
  <c r="M2334" i="1"/>
  <c r="L2334" i="1"/>
  <c r="I2102" i="1"/>
  <c r="H2102" i="1"/>
  <c r="K2102" i="1" s="1"/>
  <c r="N2331" i="1"/>
  <c r="J2099" i="1"/>
  <c r="M2330" i="1"/>
  <c r="L2330" i="1"/>
  <c r="O2330" i="1" s="1"/>
  <c r="I2098" i="1"/>
  <c r="H2098" i="1"/>
  <c r="N2327" i="1"/>
  <c r="J2095" i="1"/>
  <c r="M2326" i="1"/>
  <c r="L2326" i="1"/>
  <c r="I2094" i="1"/>
  <c r="H2094" i="1"/>
  <c r="K2094" i="1" s="1"/>
  <c r="N2323" i="1"/>
  <c r="J2091" i="1"/>
  <c r="M2322" i="1"/>
  <c r="L2322" i="1"/>
  <c r="O2322" i="1" s="1"/>
  <c r="I2090" i="1"/>
  <c r="H2090" i="1"/>
  <c r="N2319" i="1"/>
  <c r="J2087" i="1"/>
  <c r="M2318" i="1"/>
  <c r="L2318" i="1"/>
  <c r="I2086" i="1"/>
  <c r="H2086" i="1"/>
  <c r="K2086" i="1" s="1"/>
  <c r="N2315" i="1"/>
  <c r="J2083" i="1"/>
  <c r="M2314" i="1"/>
  <c r="L2314" i="1"/>
  <c r="O2314" i="1" s="1"/>
  <c r="I2082" i="1"/>
  <c r="H2082" i="1"/>
  <c r="N2311" i="1"/>
  <c r="J2079" i="1"/>
  <c r="M2310" i="1"/>
  <c r="L2310" i="1"/>
  <c r="I2078" i="1"/>
  <c r="H2078" i="1"/>
  <c r="K2078" i="1" s="1"/>
  <c r="N2307" i="1"/>
  <c r="J2075" i="1"/>
  <c r="M2306" i="1"/>
  <c r="L2306" i="1"/>
  <c r="O2306" i="1" s="1"/>
  <c r="I2074" i="1"/>
  <c r="H2074" i="1"/>
  <c r="N2303" i="1"/>
  <c r="J2071" i="1"/>
  <c r="M2302" i="1"/>
  <c r="L2302" i="1"/>
  <c r="I2070" i="1"/>
  <c r="H2070" i="1"/>
  <c r="K2070" i="1" s="1"/>
  <c r="N2299" i="1"/>
  <c r="J2067" i="1"/>
  <c r="M2298" i="1"/>
  <c r="L2298" i="1"/>
  <c r="O2298" i="1" s="1"/>
  <c r="I2066" i="1"/>
  <c r="H2066" i="1"/>
  <c r="N2295" i="1"/>
  <c r="J2063" i="1"/>
  <c r="M2294" i="1"/>
  <c r="L2294" i="1"/>
  <c r="I2062" i="1"/>
  <c r="H2062" i="1"/>
  <c r="K2062" i="1" s="1"/>
  <c r="N2291" i="1"/>
  <c r="J2059" i="1"/>
  <c r="M2290" i="1"/>
  <c r="L2290" i="1"/>
  <c r="O2290" i="1" s="1"/>
  <c r="I2058" i="1"/>
  <c r="H2058" i="1"/>
  <c r="N2287" i="1"/>
  <c r="J2055" i="1"/>
  <c r="M2286" i="1"/>
  <c r="L2286" i="1"/>
  <c r="I2054" i="1"/>
  <c r="H2054" i="1"/>
  <c r="K2054" i="1" s="1"/>
  <c r="N2283" i="1"/>
  <c r="J2051" i="1"/>
  <c r="M2282" i="1"/>
  <c r="L2282" i="1"/>
  <c r="O2282" i="1" s="1"/>
  <c r="I2050" i="1"/>
  <c r="H2050" i="1"/>
  <c r="N2279" i="1"/>
  <c r="J2047" i="1"/>
  <c r="M2278" i="1"/>
  <c r="L2278" i="1"/>
  <c r="I2046" i="1"/>
  <c r="H2046" i="1"/>
  <c r="K2046" i="1" s="1"/>
  <c r="N2275" i="1"/>
  <c r="J2043" i="1"/>
  <c r="M2274" i="1"/>
  <c r="L2274" i="1"/>
  <c r="O2274" i="1" s="1"/>
  <c r="I2042" i="1"/>
  <c r="H2042" i="1"/>
  <c r="N2271" i="1"/>
  <c r="J2039" i="1"/>
  <c r="M2270" i="1"/>
  <c r="L2270" i="1"/>
  <c r="I2038" i="1"/>
  <c r="H2038" i="1"/>
  <c r="K2038" i="1" s="1"/>
  <c r="N2267" i="1"/>
  <c r="J2035" i="1"/>
  <c r="M2266" i="1"/>
  <c r="L2266" i="1"/>
  <c r="O2266" i="1" s="1"/>
  <c r="I2034" i="1"/>
  <c r="H2034" i="1"/>
  <c r="N2263" i="1"/>
  <c r="J2031" i="1"/>
  <c r="M2262" i="1"/>
  <c r="L2262" i="1"/>
  <c r="I2030" i="1"/>
  <c r="H2030" i="1"/>
  <c r="K2030" i="1" s="1"/>
  <c r="N2259" i="1"/>
  <c r="J2027" i="1"/>
  <c r="M2258" i="1"/>
  <c r="L2258" i="1"/>
  <c r="O2258" i="1" s="1"/>
  <c r="I2026" i="1"/>
  <c r="H2026" i="1"/>
  <c r="N2255" i="1"/>
  <c r="J2023" i="1"/>
  <c r="M2254" i="1"/>
  <c r="L2254" i="1"/>
  <c r="I2022" i="1"/>
  <c r="H2022" i="1"/>
  <c r="K2022" i="1" s="1"/>
  <c r="N2251" i="1"/>
  <c r="J2019" i="1"/>
  <c r="M2250" i="1"/>
  <c r="L2250" i="1"/>
  <c r="O2250" i="1" s="1"/>
  <c r="I2018" i="1"/>
  <c r="H2018" i="1"/>
  <c r="N2247" i="1"/>
  <c r="J2015" i="1"/>
  <c r="M2246" i="1"/>
  <c r="L2246" i="1"/>
  <c r="I2014" i="1"/>
  <c r="H2014" i="1"/>
  <c r="K2014" i="1" s="1"/>
  <c r="N2243" i="1"/>
  <c r="J2011" i="1"/>
  <c r="M2242" i="1"/>
  <c r="L2242" i="1"/>
  <c r="O2242" i="1" s="1"/>
  <c r="I2010" i="1"/>
  <c r="H2010" i="1"/>
  <c r="N2239" i="1"/>
  <c r="J2007" i="1"/>
  <c r="M2238" i="1"/>
  <c r="L2238" i="1"/>
  <c r="I2006" i="1"/>
  <c r="H2006" i="1"/>
  <c r="K2006" i="1" s="1"/>
  <c r="N2235" i="1"/>
  <c r="J2003" i="1"/>
  <c r="M2234" i="1"/>
  <c r="L2234" i="1"/>
  <c r="O2234" i="1" s="1"/>
  <c r="I2002" i="1"/>
  <c r="H2002" i="1"/>
  <c r="N2231" i="1"/>
  <c r="J1999" i="1"/>
  <c r="M2230" i="1"/>
  <c r="L2230" i="1"/>
  <c r="I1998" i="1"/>
  <c r="H1998" i="1"/>
  <c r="K1998" i="1" s="1"/>
  <c r="N2227" i="1"/>
  <c r="J1995" i="1"/>
  <c r="M2226" i="1"/>
  <c r="L2226" i="1"/>
  <c r="O2226" i="1" s="1"/>
  <c r="I1994" i="1"/>
  <c r="H1994" i="1"/>
  <c r="N2223" i="1"/>
  <c r="J1991" i="1"/>
  <c r="M2222" i="1"/>
  <c r="L2222" i="1"/>
  <c r="I1990" i="1"/>
  <c r="H1990" i="1"/>
  <c r="K1990" i="1" s="1"/>
  <c r="N2219" i="1"/>
  <c r="J1987" i="1"/>
  <c r="M2218" i="1"/>
  <c r="L2218" i="1"/>
  <c r="O2218" i="1" s="1"/>
  <c r="I1986" i="1"/>
  <c r="H1986" i="1"/>
  <c r="N2215" i="1"/>
  <c r="J1983" i="1"/>
  <c r="M2214" i="1"/>
  <c r="L2214" i="1"/>
  <c r="I1982" i="1"/>
  <c r="H1982" i="1"/>
  <c r="K1982" i="1" s="1"/>
  <c r="N2211" i="1"/>
  <c r="J1979" i="1"/>
  <c r="M2210" i="1"/>
  <c r="L2210" i="1"/>
  <c r="O2210" i="1" s="1"/>
  <c r="I1978" i="1"/>
  <c r="H1978" i="1"/>
  <c r="N2207" i="1"/>
  <c r="J1975" i="1"/>
  <c r="M2206" i="1"/>
  <c r="L2206" i="1"/>
  <c r="I1974" i="1"/>
  <c r="H1974" i="1"/>
  <c r="K1974" i="1" s="1"/>
  <c r="N2203" i="1"/>
  <c r="J1971" i="1"/>
  <c r="M2202" i="1"/>
  <c r="L2202" i="1"/>
  <c r="O2202" i="1" s="1"/>
  <c r="I1970" i="1"/>
  <c r="H1970" i="1"/>
  <c r="N2199" i="1"/>
  <c r="J1967" i="1"/>
  <c r="M2198" i="1"/>
  <c r="L2198" i="1"/>
  <c r="I1966" i="1"/>
  <c r="H1966" i="1"/>
  <c r="K1966" i="1" s="1"/>
  <c r="N2195" i="1"/>
  <c r="J1963" i="1"/>
  <c r="M2194" i="1"/>
  <c r="L2194" i="1"/>
  <c r="O2194" i="1" s="1"/>
  <c r="I1962" i="1"/>
  <c r="H1962" i="1"/>
  <c r="N2191" i="1"/>
  <c r="J1959" i="1"/>
  <c r="M2190" i="1"/>
  <c r="L2190" i="1"/>
  <c r="I1958" i="1"/>
  <c r="H1958" i="1"/>
  <c r="K1958" i="1" s="1"/>
  <c r="N2187" i="1"/>
  <c r="J1955" i="1"/>
  <c r="M2186" i="1"/>
  <c r="L2186" i="1"/>
  <c r="O2186" i="1" s="1"/>
  <c r="I1954" i="1"/>
  <c r="H1954" i="1"/>
  <c r="N2183" i="1"/>
  <c r="J1951" i="1"/>
  <c r="M2182" i="1"/>
  <c r="L2182" i="1"/>
  <c r="I1950" i="1"/>
  <c r="H1950" i="1"/>
  <c r="K1950" i="1" s="1"/>
  <c r="N2179" i="1"/>
  <c r="J1947" i="1"/>
  <c r="M2178" i="1"/>
  <c r="L2178" i="1"/>
  <c r="O2178" i="1" s="1"/>
  <c r="I1946" i="1"/>
  <c r="H1946" i="1"/>
  <c r="N2175" i="1"/>
  <c r="J1943" i="1"/>
  <c r="M2174" i="1"/>
  <c r="L2174" i="1"/>
  <c r="I1942" i="1"/>
  <c r="H1942" i="1"/>
  <c r="K1942" i="1" s="1"/>
  <c r="N2171" i="1"/>
  <c r="J1939" i="1"/>
  <c r="M2170" i="1"/>
  <c r="L2170" i="1"/>
  <c r="O2170" i="1" s="1"/>
  <c r="I1938" i="1"/>
  <c r="H1938" i="1"/>
  <c r="N2167" i="1"/>
  <c r="J1935" i="1"/>
  <c r="M2166" i="1"/>
  <c r="L2166" i="1"/>
  <c r="I1934" i="1"/>
  <c r="H1934" i="1"/>
  <c r="K1934" i="1" s="1"/>
  <c r="N2163" i="1"/>
  <c r="J1931" i="1"/>
  <c r="M2162" i="1"/>
  <c r="L2162" i="1"/>
  <c r="O2162" i="1" s="1"/>
  <c r="I1930" i="1"/>
  <c r="H1930" i="1"/>
  <c r="N2159" i="1"/>
  <c r="J1927" i="1"/>
  <c r="M2158" i="1"/>
  <c r="L2158" i="1"/>
  <c r="I1926" i="1"/>
  <c r="H1926" i="1"/>
  <c r="K1926" i="1" s="1"/>
  <c r="N2155" i="1"/>
  <c r="J1923" i="1"/>
  <c r="M2154" i="1"/>
  <c r="L2154" i="1"/>
  <c r="O2154" i="1" s="1"/>
  <c r="I1922" i="1"/>
  <c r="H1922" i="1"/>
  <c r="N2151" i="1"/>
  <c r="J1919" i="1"/>
  <c r="M2150" i="1"/>
  <c r="L2150" i="1"/>
  <c r="I1918" i="1"/>
  <c r="H1918" i="1"/>
  <c r="K1918" i="1" s="1"/>
  <c r="N2147" i="1"/>
  <c r="J1915" i="1"/>
  <c r="M2146" i="1"/>
  <c r="L2146" i="1"/>
  <c r="O2146" i="1" s="1"/>
  <c r="I1914" i="1"/>
  <c r="H1914" i="1"/>
  <c r="N2143" i="1"/>
  <c r="J1911" i="1"/>
  <c r="M2142" i="1"/>
  <c r="L2142" i="1"/>
  <c r="I1910" i="1"/>
  <c r="H1910" i="1"/>
  <c r="K1910" i="1" s="1"/>
  <c r="N2139" i="1"/>
  <c r="J1907" i="1"/>
  <c r="M2138" i="1"/>
  <c r="L2138" i="1"/>
  <c r="O2138" i="1" s="1"/>
  <c r="I1906" i="1"/>
  <c r="H1906" i="1"/>
  <c r="N2135" i="1"/>
  <c r="J1903" i="1"/>
  <c r="M2134" i="1"/>
  <c r="L2134" i="1"/>
  <c r="I1902" i="1"/>
  <c r="H1902" i="1"/>
  <c r="K1902" i="1" s="1"/>
  <c r="N2131" i="1"/>
  <c r="J1899" i="1"/>
  <c r="M2130" i="1"/>
  <c r="L2130" i="1"/>
  <c r="O2130" i="1" s="1"/>
  <c r="I1898" i="1"/>
  <c r="H1898" i="1"/>
  <c r="N2127" i="1"/>
  <c r="J1895" i="1"/>
  <c r="M2126" i="1"/>
  <c r="L2126" i="1"/>
  <c r="I1894" i="1"/>
  <c r="H1894" i="1"/>
  <c r="K1894" i="1" s="1"/>
  <c r="N2123" i="1"/>
  <c r="J1891" i="1"/>
  <c r="M2122" i="1"/>
  <c r="L2122" i="1"/>
  <c r="O2122" i="1" s="1"/>
  <c r="I1890" i="1"/>
  <c r="H1890" i="1"/>
  <c r="N2119" i="1"/>
  <c r="J1887" i="1"/>
  <c r="M2118" i="1"/>
  <c r="L2118" i="1"/>
  <c r="I1886" i="1"/>
  <c r="H1886" i="1"/>
  <c r="K1886" i="1" s="1"/>
  <c r="N2115" i="1"/>
  <c r="J1883" i="1"/>
  <c r="M2114" i="1"/>
  <c r="L2114" i="1"/>
  <c r="O2114" i="1" s="1"/>
  <c r="I1882" i="1"/>
  <c r="H1882" i="1"/>
  <c r="N2111" i="1"/>
  <c r="J1879" i="1"/>
  <c r="M2110" i="1"/>
  <c r="L2110" i="1"/>
  <c r="I1878" i="1"/>
  <c r="H1878" i="1"/>
  <c r="K1878" i="1" s="1"/>
  <c r="N2107" i="1"/>
  <c r="J1875" i="1"/>
  <c r="M2106" i="1"/>
  <c r="L2106" i="1"/>
  <c r="O2106" i="1" s="1"/>
  <c r="I1874" i="1"/>
  <c r="H1874" i="1"/>
  <c r="N2103" i="1"/>
  <c r="J1871" i="1"/>
  <c r="M2102" i="1"/>
  <c r="L2102" i="1"/>
  <c r="I1870" i="1"/>
  <c r="H1870" i="1"/>
  <c r="K1870" i="1" s="1"/>
  <c r="N2099" i="1"/>
  <c r="J1867" i="1"/>
  <c r="M2098" i="1"/>
  <c r="L2098" i="1"/>
  <c r="O2098" i="1" s="1"/>
  <c r="I1866" i="1"/>
  <c r="H1866" i="1"/>
  <c r="N2095" i="1"/>
  <c r="J1863" i="1"/>
  <c r="M2094" i="1"/>
  <c r="L2094" i="1"/>
  <c r="I1862" i="1"/>
  <c r="H1862" i="1"/>
  <c r="K1862" i="1" s="1"/>
  <c r="N2091" i="1"/>
  <c r="J1859" i="1"/>
  <c r="M2090" i="1"/>
  <c r="L2090" i="1"/>
  <c r="O2090" i="1" s="1"/>
  <c r="I1858" i="1"/>
  <c r="H1858" i="1"/>
  <c r="N2087" i="1"/>
  <c r="J1855" i="1"/>
  <c r="M2086" i="1"/>
  <c r="L2086" i="1"/>
  <c r="I1854" i="1"/>
  <c r="H1854" i="1"/>
  <c r="K1854" i="1" s="1"/>
  <c r="N2083" i="1"/>
  <c r="J1851" i="1"/>
  <c r="M2082" i="1"/>
  <c r="L2082" i="1"/>
  <c r="O2082" i="1" s="1"/>
  <c r="I1850" i="1"/>
  <c r="H1850" i="1"/>
  <c r="N2079" i="1"/>
  <c r="J1847" i="1"/>
  <c r="M2078" i="1"/>
  <c r="L2078" i="1"/>
  <c r="I1846" i="1"/>
  <c r="H1846" i="1"/>
  <c r="K1846" i="1" s="1"/>
  <c r="N2075" i="1"/>
  <c r="J1843" i="1"/>
  <c r="M2074" i="1"/>
  <c r="L2074" i="1"/>
  <c r="O2074" i="1" s="1"/>
  <c r="I1842" i="1"/>
  <c r="H1842" i="1"/>
  <c r="N2071" i="1"/>
  <c r="J1839" i="1"/>
  <c r="M2070" i="1"/>
  <c r="L2070" i="1"/>
  <c r="I1838" i="1"/>
  <c r="H1838" i="1"/>
  <c r="K1838" i="1" s="1"/>
  <c r="N2067" i="1"/>
  <c r="J1835" i="1"/>
  <c r="M2066" i="1"/>
  <c r="L2066" i="1"/>
  <c r="O2066" i="1" s="1"/>
  <c r="I1834" i="1"/>
  <c r="H1834" i="1"/>
  <c r="N2063" i="1"/>
  <c r="J1831" i="1"/>
  <c r="M2062" i="1"/>
  <c r="L2062" i="1"/>
  <c r="I1830" i="1"/>
  <c r="H1830" i="1"/>
  <c r="K1830" i="1" s="1"/>
  <c r="N2059" i="1"/>
  <c r="J1827" i="1"/>
  <c r="M2058" i="1"/>
  <c r="L2058" i="1"/>
  <c r="O2058" i="1" s="1"/>
  <c r="I1826" i="1"/>
  <c r="H1826" i="1"/>
  <c r="N2055" i="1"/>
  <c r="J1823" i="1"/>
  <c r="M2054" i="1"/>
  <c r="L2054" i="1"/>
  <c r="I1822" i="1"/>
  <c r="H1822" i="1"/>
  <c r="K1822" i="1" s="1"/>
  <c r="N2051" i="1"/>
  <c r="J1819" i="1"/>
  <c r="M2050" i="1"/>
  <c r="L2050" i="1"/>
  <c r="O2050" i="1" s="1"/>
  <c r="I1818" i="1"/>
  <c r="H1818" i="1"/>
  <c r="N2047" i="1"/>
  <c r="J1815" i="1"/>
  <c r="M2046" i="1"/>
  <c r="L2046" i="1"/>
  <c r="I1814" i="1"/>
  <c r="H1814" i="1"/>
  <c r="K1814" i="1" s="1"/>
  <c r="N2043" i="1"/>
  <c r="J1811" i="1"/>
  <c r="M2042" i="1"/>
  <c r="L2042" i="1"/>
  <c r="O2042" i="1" s="1"/>
  <c r="I1810" i="1"/>
  <c r="H1810" i="1"/>
  <c r="N2039" i="1"/>
  <c r="J1807" i="1"/>
  <c r="M2038" i="1"/>
  <c r="L2038" i="1"/>
  <c r="I1806" i="1"/>
  <c r="H1806" i="1"/>
  <c r="K1806" i="1" s="1"/>
  <c r="N2035" i="1"/>
  <c r="J1803" i="1"/>
  <c r="M2034" i="1"/>
  <c r="L2034" i="1"/>
  <c r="O2034" i="1" s="1"/>
  <c r="I1802" i="1"/>
  <c r="H1802" i="1"/>
  <c r="N2031" i="1"/>
  <c r="J1799" i="1"/>
  <c r="M2030" i="1"/>
  <c r="L2030" i="1"/>
  <c r="I1798" i="1"/>
  <c r="H1798" i="1"/>
  <c r="K1798" i="1" s="1"/>
  <c r="N2027" i="1"/>
  <c r="J1795" i="1"/>
  <c r="M2026" i="1"/>
  <c r="L2026" i="1"/>
  <c r="O2026" i="1" s="1"/>
  <c r="I1794" i="1"/>
  <c r="H1794" i="1"/>
  <c r="N2023" i="1"/>
  <c r="J1791" i="1"/>
  <c r="M2022" i="1"/>
  <c r="L2022" i="1"/>
  <c r="I1790" i="1"/>
  <c r="H1790" i="1"/>
  <c r="K1790" i="1" s="1"/>
  <c r="N2019" i="1"/>
  <c r="J1787" i="1"/>
  <c r="M2018" i="1"/>
  <c r="L2018" i="1"/>
  <c r="O2018" i="1" s="1"/>
  <c r="I1786" i="1"/>
  <c r="H1786" i="1"/>
  <c r="N2015" i="1"/>
  <c r="J1783" i="1"/>
  <c r="M2014" i="1"/>
  <c r="L2014" i="1"/>
  <c r="I1782" i="1"/>
  <c r="H1782" i="1"/>
  <c r="K1782" i="1" s="1"/>
  <c r="N2011" i="1"/>
  <c r="J1779" i="1"/>
  <c r="M2010" i="1"/>
  <c r="L2010" i="1"/>
  <c r="O2010" i="1" s="1"/>
  <c r="I1778" i="1"/>
  <c r="H1778" i="1"/>
  <c r="N2007" i="1"/>
  <c r="J1775" i="1"/>
  <c r="M2006" i="1"/>
  <c r="L2006" i="1"/>
  <c r="I1774" i="1"/>
  <c r="H1774" i="1"/>
  <c r="K1774" i="1" s="1"/>
  <c r="N2003" i="1"/>
  <c r="J1771" i="1"/>
  <c r="M2002" i="1"/>
  <c r="L2002" i="1"/>
  <c r="O2002" i="1" s="1"/>
  <c r="I1770" i="1"/>
  <c r="H1770" i="1"/>
  <c r="N1999" i="1"/>
  <c r="J1767" i="1"/>
  <c r="M1998" i="1"/>
  <c r="L1998" i="1"/>
  <c r="I1766" i="1"/>
  <c r="H1766" i="1"/>
  <c r="K1766" i="1" s="1"/>
  <c r="N1995" i="1"/>
  <c r="J1763" i="1"/>
  <c r="M1994" i="1"/>
  <c r="L1994" i="1"/>
  <c r="O1994" i="1" s="1"/>
  <c r="I1762" i="1"/>
  <c r="H1762" i="1"/>
  <c r="N1991" i="1"/>
  <c r="J1759" i="1"/>
  <c r="M1990" i="1"/>
  <c r="L1990" i="1"/>
  <c r="I1758" i="1"/>
  <c r="H1758" i="1"/>
  <c r="K1758" i="1" s="1"/>
  <c r="N1987" i="1"/>
  <c r="J1755" i="1"/>
  <c r="M1986" i="1"/>
  <c r="L1986" i="1"/>
  <c r="O1986" i="1" s="1"/>
  <c r="I1754" i="1"/>
  <c r="H1754" i="1"/>
  <c r="N1983" i="1"/>
  <c r="J1751" i="1"/>
  <c r="M1982" i="1"/>
  <c r="L1982" i="1"/>
  <c r="I1750" i="1"/>
  <c r="H1750" i="1"/>
  <c r="K1750" i="1" s="1"/>
  <c r="N1979" i="1"/>
  <c r="J1747" i="1"/>
  <c r="M1978" i="1"/>
  <c r="L1978" i="1"/>
  <c r="O1978" i="1" s="1"/>
  <c r="I1746" i="1"/>
  <c r="H1746" i="1"/>
  <c r="N1975" i="1"/>
  <c r="J1743" i="1"/>
  <c r="M1974" i="1"/>
  <c r="L1974" i="1"/>
  <c r="I1742" i="1"/>
  <c r="H1742" i="1"/>
  <c r="K1742" i="1" s="1"/>
  <c r="N1971" i="1"/>
  <c r="J1739" i="1"/>
  <c r="M1970" i="1"/>
  <c r="L1970" i="1"/>
  <c r="O1970" i="1" s="1"/>
  <c r="I1738" i="1"/>
  <c r="H1738" i="1"/>
  <c r="N1967" i="1"/>
  <c r="J1735" i="1"/>
  <c r="M1966" i="1"/>
  <c r="L1966" i="1"/>
  <c r="I1734" i="1"/>
  <c r="H1734" i="1"/>
  <c r="K1734" i="1" s="1"/>
  <c r="N1963" i="1"/>
  <c r="J1731" i="1"/>
  <c r="M1962" i="1"/>
  <c r="L1962" i="1"/>
  <c r="O1962" i="1" s="1"/>
  <c r="I1730" i="1"/>
  <c r="H1730" i="1"/>
  <c r="N1959" i="1"/>
  <c r="J1727" i="1"/>
  <c r="M1958" i="1"/>
  <c r="L1958" i="1"/>
  <c r="I1726" i="1"/>
  <c r="H1726" i="1"/>
  <c r="K1726" i="1" s="1"/>
  <c r="N1955" i="1"/>
  <c r="J1723" i="1"/>
  <c r="M1954" i="1"/>
  <c r="L1954" i="1"/>
  <c r="O1954" i="1" s="1"/>
  <c r="I1722" i="1"/>
  <c r="H1722" i="1"/>
  <c r="N1951" i="1"/>
  <c r="J1719" i="1"/>
  <c r="M1950" i="1"/>
  <c r="L1950" i="1"/>
  <c r="I1718" i="1"/>
  <c r="H1718" i="1"/>
  <c r="K1718" i="1" s="1"/>
  <c r="N1947" i="1"/>
  <c r="J1715" i="1"/>
  <c r="M1946" i="1"/>
  <c r="L1946" i="1"/>
  <c r="O1946" i="1" s="1"/>
  <c r="I1714" i="1"/>
  <c r="H1714" i="1"/>
  <c r="N1943" i="1"/>
  <c r="J1711" i="1"/>
  <c r="M1942" i="1"/>
  <c r="L1942" i="1"/>
  <c r="I1710" i="1"/>
  <c r="H1710" i="1"/>
  <c r="K1710" i="1" s="1"/>
  <c r="N1939" i="1"/>
  <c r="J1707" i="1"/>
  <c r="M1938" i="1"/>
  <c r="L1938" i="1"/>
  <c r="O1938" i="1" s="1"/>
  <c r="I1706" i="1"/>
  <c r="H1706" i="1"/>
  <c r="N1935" i="1"/>
  <c r="J1703" i="1"/>
  <c r="M1934" i="1"/>
  <c r="L1934" i="1"/>
  <c r="I1702" i="1"/>
  <c r="H1702" i="1"/>
  <c r="K1702" i="1" s="1"/>
  <c r="T1702" i="1" s="1"/>
  <c r="U1703" i="1" s="1"/>
  <c r="N1931" i="1"/>
  <c r="J1699" i="1"/>
  <c r="M1930" i="1"/>
  <c r="L1930" i="1"/>
  <c r="O1930" i="1" s="1"/>
  <c r="I1698" i="1"/>
  <c r="H1698" i="1"/>
  <c r="N1927" i="1"/>
  <c r="J1695" i="1"/>
  <c r="M1926" i="1"/>
  <c r="L1926" i="1"/>
  <c r="I1694" i="1"/>
  <c r="H1694" i="1"/>
  <c r="K1694" i="1" s="1"/>
  <c r="N1923" i="1"/>
  <c r="J1691" i="1"/>
  <c r="M1922" i="1"/>
  <c r="L1922" i="1"/>
  <c r="O1922" i="1" s="1"/>
  <c r="I1690" i="1"/>
  <c r="H1690" i="1"/>
  <c r="N1919" i="1"/>
  <c r="J1687" i="1"/>
  <c r="M1918" i="1"/>
  <c r="L1918" i="1"/>
  <c r="I1686" i="1"/>
  <c r="H1686" i="1"/>
  <c r="K1686" i="1" s="1"/>
  <c r="N1915" i="1"/>
  <c r="J1683" i="1"/>
  <c r="M1914" i="1"/>
  <c r="L1914" i="1"/>
  <c r="O1914" i="1" s="1"/>
  <c r="I1682" i="1"/>
  <c r="H1682" i="1"/>
  <c r="N1911" i="1"/>
  <c r="J1679" i="1"/>
  <c r="M1910" i="1"/>
  <c r="L1910" i="1"/>
  <c r="I1678" i="1"/>
  <c r="H1678" i="1"/>
  <c r="K1678" i="1" s="1"/>
  <c r="N1907" i="1"/>
  <c r="J1675" i="1"/>
  <c r="M1906" i="1"/>
  <c r="L1906" i="1"/>
  <c r="O1906" i="1" s="1"/>
  <c r="I1674" i="1"/>
  <c r="H1674" i="1"/>
  <c r="N1903" i="1"/>
  <c r="J1671" i="1"/>
  <c r="L1902" i="1"/>
  <c r="M1902" i="1"/>
  <c r="I1670" i="1"/>
  <c r="H1670" i="1"/>
  <c r="K1670" i="1" s="1"/>
  <c r="N1899" i="1"/>
  <c r="J1667" i="1"/>
  <c r="M1898" i="1"/>
  <c r="L1898" i="1"/>
  <c r="O1898" i="1" s="1"/>
  <c r="I1666" i="1"/>
  <c r="H1666" i="1"/>
  <c r="N1895" i="1"/>
  <c r="J1663" i="1"/>
  <c r="M1894" i="1"/>
  <c r="L1894" i="1"/>
  <c r="I1662" i="1"/>
  <c r="H1662" i="1"/>
  <c r="K1662" i="1" s="1"/>
  <c r="N1891" i="1"/>
  <c r="J1659" i="1"/>
  <c r="M1890" i="1"/>
  <c r="L1890" i="1"/>
  <c r="O1890" i="1" s="1"/>
  <c r="I1658" i="1"/>
  <c r="H1658" i="1"/>
  <c r="N1887" i="1"/>
  <c r="J1655" i="1"/>
  <c r="M1886" i="1"/>
  <c r="L1886" i="1"/>
  <c r="I1654" i="1"/>
  <c r="H1654" i="1"/>
  <c r="K1654" i="1" s="1"/>
  <c r="N1883" i="1"/>
  <c r="J1651" i="1"/>
  <c r="M1882" i="1"/>
  <c r="L1882" i="1"/>
  <c r="O1882" i="1" s="1"/>
  <c r="I1650" i="1"/>
  <c r="H1650" i="1"/>
  <c r="N1879" i="1"/>
  <c r="J1647" i="1"/>
  <c r="M1878" i="1"/>
  <c r="L1878" i="1"/>
  <c r="I1646" i="1"/>
  <c r="H1646" i="1"/>
  <c r="K1646" i="1" s="1"/>
  <c r="N1875" i="1"/>
  <c r="J1643" i="1"/>
  <c r="M1874" i="1"/>
  <c r="L1874" i="1"/>
  <c r="O1874" i="1" s="1"/>
  <c r="I1642" i="1"/>
  <c r="H1642" i="1"/>
  <c r="N1871" i="1"/>
  <c r="J1639" i="1"/>
  <c r="M1870" i="1"/>
  <c r="L1870" i="1"/>
  <c r="I1638" i="1"/>
  <c r="H1638" i="1"/>
  <c r="K1638" i="1" s="1"/>
  <c r="N1867" i="1"/>
  <c r="J1635" i="1"/>
  <c r="M1866" i="1"/>
  <c r="L1866" i="1"/>
  <c r="O1866" i="1" s="1"/>
  <c r="I1634" i="1"/>
  <c r="H1634" i="1"/>
  <c r="N1863" i="1"/>
  <c r="J1631" i="1"/>
  <c r="M1862" i="1"/>
  <c r="L1862" i="1"/>
  <c r="I1630" i="1"/>
  <c r="H1630" i="1"/>
  <c r="K1630" i="1" s="1"/>
  <c r="N1859" i="1"/>
  <c r="J1627" i="1"/>
  <c r="M1858" i="1"/>
  <c r="L1858" i="1"/>
  <c r="O1858" i="1" s="1"/>
  <c r="I1626" i="1"/>
  <c r="H1626" i="1"/>
  <c r="N1855" i="1"/>
  <c r="J1623" i="1"/>
  <c r="M1854" i="1"/>
  <c r="L1854" i="1"/>
  <c r="I1622" i="1"/>
  <c r="H1622" i="1"/>
  <c r="K1622" i="1" s="1"/>
  <c r="N1851" i="1"/>
  <c r="J1619" i="1"/>
  <c r="M1850" i="1"/>
  <c r="L1850" i="1"/>
  <c r="O1850" i="1" s="1"/>
  <c r="I1618" i="1"/>
  <c r="H1618" i="1"/>
  <c r="N1847" i="1"/>
  <c r="J1615" i="1"/>
  <c r="M1846" i="1"/>
  <c r="L1846" i="1"/>
  <c r="I1614" i="1"/>
  <c r="H1614" i="1"/>
  <c r="K1614" i="1" s="1"/>
  <c r="N1843" i="1"/>
  <c r="J1611" i="1"/>
  <c r="M1842" i="1"/>
  <c r="L1842" i="1"/>
  <c r="O1842" i="1" s="1"/>
  <c r="I1610" i="1"/>
  <c r="H1610" i="1"/>
  <c r="N1839" i="1"/>
  <c r="J1607" i="1"/>
  <c r="M1838" i="1"/>
  <c r="L1838" i="1"/>
  <c r="I1606" i="1"/>
  <c r="H1606" i="1"/>
  <c r="K1606" i="1" s="1"/>
  <c r="N1835" i="1"/>
  <c r="J1603" i="1"/>
  <c r="M1834" i="1"/>
  <c r="L1834" i="1"/>
  <c r="O1834" i="1" s="1"/>
  <c r="I1602" i="1"/>
  <c r="H1602" i="1"/>
  <c r="N1831" i="1"/>
  <c r="J1599" i="1"/>
  <c r="M1830" i="1"/>
  <c r="L1830" i="1"/>
  <c r="I1598" i="1"/>
  <c r="H1598" i="1"/>
  <c r="K1598" i="1" s="1"/>
  <c r="N1827" i="1"/>
  <c r="J1595" i="1"/>
  <c r="M1826" i="1"/>
  <c r="L1826" i="1"/>
  <c r="O1826" i="1" s="1"/>
  <c r="I1594" i="1"/>
  <c r="H1594" i="1"/>
  <c r="N1823" i="1"/>
  <c r="J1591" i="1"/>
  <c r="M1822" i="1"/>
  <c r="L1822" i="1"/>
  <c r="I1590" i="1"/>
  <c r="H1590" i="1"/>
  <c r="K1590" i="1" s="1"/>
  <c r="N1819" i="1"/>
  <c r="J1587" i="1"/>
  <c r="M1818" i="1"/>
  <c r="L1818" i="1"/>
  <c r="O1818" i="1" s="1"/>
  <c r="I1586" i="1"/>
  <c r="H1586" i="1"/>
  <c r="N1815" i="1"/>
  <c r="J1583" i="1"/>
  <c r="M1814" i="1"/>
  <c r="L1814" i="1"/>
  <c r="I1582" i="1"/>
  <c r="H1582" i="1"/>
  <c r="K1582" i="1" s="1"/>
  <c r="N1811" i="1"/>
  <c r="J1579" i="1"/>
  <c r="M1810" i="1"/>
  <c r="L1810" i="1"/>
  <c r="O1810" i="1" s="1"/>
  <c r="I1578" i="1"/>
  <c r="H1578" i="1"/>
  <c r="N1807" i="1"/>
  <c r="J1575" i="1"/>
  <c r="M1806" i="1"/>
  <c r="L1806" i="1"/>
  <c r="I1574" i="1"/>
  <c r="H1574" i="1"/>
  <c r="K1574" i="1" s="1"/>
  <c r="N1803" i="1"/>
  <c r="J1571" i="1"/>
  <c r="M1802" i="1"/>
  <c r="L1802" i="1"/>
  <c r="O1802" i="1" s="1"/>
  <c r="I1570" i="1"/>
  <c r="H1570" i="1"/>
  <c r="N1799" i="1"/>
  <c r="J1567" i="1"/>
  <c r="M1798" i="1"/>
  <c r="L1798" i="1"/>
  <c r="I1566" i="1"/>
  <c r="H1566" i="1"/>
  <c r="K1566" i="1" s="1"/>
  <c r="N1795" i="1"/>
  <c r="J1563" i="1"/>
  <c r="M1794" i="1"/>
  <c r="L1794" i="1"/>
  <c r="O1794" i="1" s="1"/>
  <c r="I1562" i="1"/>
  <c r="H1562" i="1"/>
  <c r="N1791" i="1"/>
  <c r="J1559" i="1"/>
  <c r="M1790" i="1"/>
  <c r="L1790" i="1"/>
  <c r="I1558" i="1"/>
  <c r="H1558" i="1"/>
  <c r="K1558" i="1" s="1"/>
  <c r="N1787" i="1"/>
  <c r="J1555" i="1"/>
  <c r="M1786" i="1"/>
  <c r="L1786" i="1"/>
  <c r="O1786" i="1" s="1"/>
  <c r="I1554" i="1"/>
  <c r="H1554" i="1"/>
  <c r="N1783" i="1"/>
  <c r="J1551" i="1"/>
  <c r="M1782" i="1"/>
  <c r="L1782" i="1"/>
  <c r="I1550" i="1"/>
  <c r="H1550" i="1"/>
  <c r="K1550" i="1" s="1"/>
  <c r="N1779" i="1"/>
  <c r="J1547" i="1"/>
  <c r="M1778" i="1"/>
  <c r="L1778" i="1"/>
  <c r="O1778" i="1" s="1"/>
  <c r="I1546" i="1"/>
  <c r="H1546" i="1"/>
  <c r="N1775" i="1"/>
  <c r="J1543" i="1"/>
  <c r="M1774" i="1"/>
  <c r="L1774" i="1"/>
  <c r="I1542" i="1"/>
  <c r="H1542" i="1"/>
  <c r="K1542" i="1" s="1"/>
  <c r="N1771" i="1"/>
  <c r="J1539" i="1"/>
  <c r="M1770" i="1"/>
  <c r="L1770" i="1"/>
  <c r="O1770" i="1" s="1"/>
  <c r="I1538" i="1"/>
  <c r="H1538" i="1"/>
  <c r="N1767" i="1"/>
  <c r="J1535" i="1"/>
  <c r="M1766" i="1"/>
  <c r="L1766" i="1"/>
  <c r="I1534" i="1"/>
  <c r="H1534" i="1"/>
  <c r="K1534" i="1" s="1"/>
  <c r="N1763" i="1"/>
  <c r="J1531" i="1"/>
  <c r="M1762" i="1"/>
  <c r="L1762" i="1"/>
  <c r="O1762" i="1" s="1"/>
  <c r="I1530" i="1"/>
  <c r="H1530" i="1"/>
  <c r="N1759" i="1"/>
  <c r="J1527" i="1"/>
  <c r="M1758" i="1"/>
  <c r="L1758" i="1"/>
  <c r="I1526" i="1"/>
  <c r="H1526" i="1"/>
  <c r="K1526" i="1" s="1"/>
  <c r="N1755" i="1"/>
  <c r="J1523" i="1"/>
  <c r="M1754" i="1"/>
  <c r="L1754" i="1"/>
  <c r="O1754" i="1" s="1"/>
  <c r="I1522" i="1"/>
  <c r="H1522" i="1"/>
  <c r="N1751" i="1"/>
  <c r="J1519" i="1"/>
  <c r="M1750" i="1"/>
  <c r="L1750" i="1"/>
  <c r="I1518" i="1"/>
  <c r="H1518" i="1"/>
  <c r="K1518" i="1" s="1"/>
  <c r="N1747" i="1"/>
  <c r="J1515" i="1"/>
  <c r="M1746" i="1"/>
  <c r="L1746" i="1"/>
  <c r="O1746" i="1" s="1"/>
  <c r="I1514" i="1"/>
  <c r="H1514" i="1"/>
  <c r="N1743" i="1"/>
  <c r="J1511" i="1"/>
  <c r="M1742" i="1"/>
  <c r="L1742" i="1"/>
  <c r="I1510" i="1"/>
  <c r="H1510" i="1"/>
  <c r="K1510" i="1" s="1"/>
  <c r="N1739" i="1"/>
  <c r="J1507" i="1"/>
  <c r="M1738" i="1"/>
  <c r="L1738" i="1"/>
  <c r="O1738" i="1" s="1"/>
  <c r="I1506" i="1"/>
  <c r="H1506" i="1"/>
  <c r="N1735" i="1"/>
  <c r="J1503" i="1"/>
  <c r="M1734" i="1"/>
  <c r="L1734" i="1"/>
  <c r="I1502" i="1"/>
  <c r="H1502" i="1"/>
  <c r="K1502" i="1" s="1"/>
  <c r="N1731" i="1"/>
  <c r="J1499" i="1"/>
  <c r="M1730" i="1"/>
  <c r="L1730" i="1"/>
  <c r="O1730" i="1" s="1"/>
  <c r="I1498" i="1"/>
  <c r="H1498" i="1"/>
  <c r="N1727" i="1"/>
  <c r="J1495" i="1"/>
  <c r="M1726" i="1"/>
  <c r="L1726" i="1"/>
  <c r="I1494" i="1"/>
  <c r="H1494" i="1"/>
  <c r="K1494" i="1" s="1"/>
  <c r="N1723" i="1"/>
  <c r="J1491" i="1"/>
  <c r="M1722" i="1"/>
  <c r="L1722" i="1"/>
  <c r="O1722" i="1" s="1"/>
  <c r="I1490" i="1"/>
  <c r="H1490" i="1"/>
  <c r="N1719" i="1"/>
  <c r="J1487" i="1"/>
  <c r="M1718" i="1"/>
  <c r="L1718" i="1"/>
  <c r="I1486" i="1"/>
  <c r="H1486" i="1"/>
  <c r="K1486" i="1" s="1"/>
  <c r="N1715" i="1"/>
  <c r="J1483" i="1"/>
  <c r="M1714" i="1"/>
  <c r="L1714" i="1"/>
  <c r="O1714" i="1" s="1"/>
  <c r="I1482" i="1"/>
  <c r="H1482" i="1"/>
  <c r="N1711" i="1"/>
  <c r="J1479" i="1"/>
  <c r="M1710" i="1"/>
  <c r="L1710" i="1"/>
  <c r="I1478" i="1"/>
  <c r="H1478" i="1"/>
  <c r="K1478" i="1" s="1"/>
  <c r="N1707" i="1"/>
  <c r="J1475" i="1"/>
  <c r="M1706" i="1"/>
  <c r="L1706" i="1"/>
  <c r="O1706" i="1" s="1"/>
  <c r="I1474" i="1"/>
  <c r="H1474" i="1"/>
  <c r="N1703" i="1"/>
  <c r="J1471" i="1"/>
  <c r="M1702" i="1"/>
  <c r="L1702" i="1"/>
  <c r="I1470" i="1"/>
  <c r="H1470" i="1"/>
  <c r="K1470" i="1" s="1"/>
  <c r="N1699" i="1"/>
  <c r="J1467" i="1"/>
  <c r="M1698" i="1"/>
  <c r="L1698" i="1"/>
  <c r="O1698" i="1" s="1"/>
  <c r="I1466" i="1"/>
  <c r="H1466" i="1"/>
  <c r="N1695" i="1"/>
  <c r="J1463" i="1"/>
  <c r="M1694" i="1"/>
  <c r="L1694" i="1"/>
  <c r="I1462" i="1"/>
  <c r="H1462" i="1"/>
  <c r="K1462" i="1" s="1"/>
  <c r="N1691" i="1"/>
  <c r="J1459" i="1"/>
  <c r="M1690" i="1"/>
  <c r="L1690" i="1"/>
  <c r="O1690" i="1" s="1"/>
  <c r="I1458" i="1"/>
  <c r="H1458" i="1"/>
  <c r="N1687" i="1"/>
  <c r="J1455" i="1"/>
  <c r="M1686" i="1"/>
  <c r="L1686" i="1"/>
  <c r="I1454" i="1"/>
  <c r="H1454" i="1"/>
  <c r="K1454" i="1" s="1"/>
  <c r="N1683" i="1"/>
  <c r="J1451" i="1"/>
  <c r="M1682" i="1"/>
  <c r="L1682" i="1"/>
  <c r="O1682" i="1" s="1"/>
  <c r="I1450" i="1"/>
  <c r="H1450" i="1"/>
  <c r="N1679" i="1"/>
  <c r="J1447" i="1"/>
  <c r="M1678" i="1"/>
  <c r="L1678" i="1"/>
  <c r="I1446" i="1"/>
  <c r="H1446" i="1"/>
  <c r="K1446" i="1" s="1"/>
  <c r="N1675" i="1"/>
  <c r="J1443" i="1"/>
  <c r="M1674" i="1"/>
  <c r="L1674" i="1"/>
  <c r="O1674" i="1" s="1"/>
  <c r="I1442" i="1"/>
  <c r="H1442" i="1"/>
  <c r="N1671" i="1"/>
  <c r="J1439" i="1"/>
  <c r="M1670" i="1"/>
  <c r="L1670" i="1"/>
  <c r="I1438" i="1"/>
  <c r="H1438" i="1"/>
  <c r="N1667" i="1"/>
  <c r="J1435" i="1"/>
  <c r="M1666" i="1"/>
  <c r="L1666" i="1"/>
  <c r="I1434" i="1"/>
  <c r="H1434" i="1"/>
  <c r="N1663" i="1"/>
  <c r="J1431" i="1"/>
  <c r="M1662" i="1"/>
  <c r="L1662" i="1"/>
  <c r="I1430" i="1"/>
  <c r="H1430" i="1"/>
  <c r="N1659" i="1"/>
  <c r="J1427" i="1"/>
  <c r="M1658" i="1"/>
  <c r="L1658" i="1"/>
  <c r="I1426" i="1"/>
  <c r="H1426" i="1"/>
  <c r="N1655" i="1"/>
  <c r="J1423" i="1"/>
  <c r="M1654" i="1"/>
  <c r="L1654" i="1"/>
  <c r="I1422" i="1"/>
  <c r="H1422" i="1"/>
  <c r="N1651" i="1"/>
  <c r="J1419" i="1"/>
  <c r="M1650" i="1"/>
  <c r="L1650" i="1"/>
  <c r="I1418" i="1"/>
  <c r="H1418" i="1"/>
  <c r="N1647" i="1"/>
  <c r="J1415" i="1"/>
  <c r="M1646" i="1"/>
  <c r="L1646" i="1"/>
  <c r="I1414" i="1"/>
  <c r="H1414" i="1"/>
  <c r="N1643" i="1"/>
  <c r="J1411" i="1"/>
  <c r="M1642" i="1"/>
  <c r="L1642" i="1"/>
  <c r="I1410" i="1"/>
  <c r="H1410" i="1"/>
  <c r="N1639" i="1"/>
  <c r="J1407" i="1"/>
  <c r="M1638" i="1"/>
  <c r="L1638" i="1"/>
  <c r="I1406" i="1"/>
  <c r="H1406" i="1"/>
  <c r="N1635" i="1"/>
  <c r="J1403" i="1"/>
  <c r="M1634" i="1"/>
  <c r="L1634" i="1"/>
  <c r="I1402" i="1"/>
  <c r="H1402" i="1"/>
  <c r="N1631" i="1"/>
  <c r="J1399" i="1"/>
  <c r="M1630" i="1"/>
  <c r="L1630" i="1"/>
  <c r="I1398" i="1"/>
  <c r="H1398" i="1"/>
  <c r="N1627" i="1"/>
  <c r="J1395" i="1"/>
  <c r="M1626" i="1"/>
  <c r="L1626" i="1"/>
  <c r="I1394" i="1"/>
  <c r="H1394" i="1"/>
  <c r="N1623" i="1"/>
  <c r="J1391" i="1"/>
  <c r="M1622" i="1"/>
  <c r="L1622" i="1"/>
  <c r="I1390" i="1"/>
  <c r="H1390" i="1"/>
  <c r="N1619" i="1"/>
  <c r="J1387" i="1"/>
  <c r="M1618" i="1"/>
  <c r="L1618" i="1"/>
  <c r="I1386" i="1"/>
  <c r="H1386" i="1"/>
  <c r="N1615" i="1"/>
  <c r="J1383" i="1"/>
  <c r="M1614" i="1"/>
  <c r="L1614" i="1"/>
  <c r="I1382" i="1"/>
  <c r="H1382" i="1"/>
  <c r="N1611" i="1"/>
  <c r="J1379" i="1"/>
  <c r="M1610" i="1"/>
  <c r="L1610" i="1"/>
  <c r="I1378" i="1"/>
  <c r="H1378" i="1"/>
  <c r="N1607" i="1"/>
  <c r="J1375" i="1"/>
  <c r="M1606" i="1"/>
  <c r="L1606" i="1"/>
  <c r="I1374" i="1"/>
  <c r="H1374" i="1"/>
  <c r="N1603" i="1"/>
  <c r="J1371" i="1"/>
  <c r="M1602" i="1"/>
  <c r="L1602" i="1"/>
  <c r="I1370" i="1"/>
  <c r="H1370" i="1"/>
  <c r="N1599" i="1"/>
  <c r="J1367" i="1"/>
  <c r="M1598" i="1"/>
  <c r="L1598" i="1"/>
  <c r="I1366" i="1"/>
  <c r="H1366" i="1"/>
  <c r="N1595" i="1"/>
  <c r="J1363" i="1"/>
  <c r="M1594" i="1"/>
  <c r="L1594" i="1"/>
  <c r="I1362" i="1"/>
  <c r="H1362" i="1"/>
  <c r="N1591" i="1"/>
  <c r="J1359" i="1"/>
  <c r="M1590" i="1"/>
  <c r="L1590" i="1"/>
  <c r="I1358" i="1"/>
  <c r="H1358" i="1"/>
  <c r="N1587" i="1"/>
  <c r="J1355" i="1"/>
  <c r="M1586" i="1"/>
  <c r="L1586" i="1"/>
  <c r="O1586" i="1" s="1"/>
  <c r="I1354" i="1"/>
  <c r="H1354" i="1"/>
  <c r="N1583" i="1"/>
  <c r="J1351" i="1"/>
  <c r="M1582" i="1"/>
  <c r="L1582" i="1"/>
  <c r="I1350" i="1"/>
  <c r="H1350" i="1"/>
  <c r="K1350" i="1" s="1"/>
  <c r="N1579" i="1"/>
  <c r="J1347" i="1"/>
  <c r="M1578" i="1"/>
  <c r="L1578" i="1"/>
  <c r="O1578" i="1" s="1"/>
  <c r="I1346" i="1"/>
  <c r="H1346" i="1"/>
  <c r="N1575" i="1"/>
  <c r="J1343" i="1"/>
  <c r="M1574" i="1"/>
  <c r="L1574" i="1"/>
  <c r="I1342" i="1"/>
  <c r="H1342" i="1"/>
  <c r="K1342" i="1" s="1"/>
  <c r="N1571" i="1"/>
  <c r="J1339" i="1"/>
  <c r="M1570" i="1"/>
  <c r="L1570" i="1"/>
  <c r="O1570" i="1" s="1"/>
  <c r="I1338" i="1"/>
  <c r="H1338" i="1"/>
  <c r="N1567" i="1"/>
  <c r="J1335" i="1"/>
  <c r="M1566" i="1"/>
  <c r="L1566" i="1"/>
  <c r="I1334" i="1"/>
  <c r="H1334" i="1"/>
  <c r="K1334" i="1" s="1"/>
  <c r="N1563" i="1"/>
  <c r="J1331" i="1"/>
  <c r="M1562" i="1"/>
  <c r="L1562" i="1"/>
  <c r="O1562" i="1" s="1"/>
  <c r="I1330" i="1"/>
  <c r="H1330" i="1"/>
  <c r="N1559" i="1"/>
  <c r="J1327" i="1"/>
  <c r="M1558" i="1"/>
  <c r="L1558" i="1"/>
  <c r="I1326" i="1"/>
  <c r="H1326" i="1"/>
  <c r="K1326" i="1" s="1"/>
  <c r="N1555" i="1"/>
  <c r="J1323" i="1"/>
  <c r="M1554" i="1"/>
  <c r="L1554" i="1"/>
  <c r="O1554" i="1" s="1"/>
  <c r="I1322" i="1"/>
  <c r="H1322" i="1"/>
  <c r="N1551" i="1"/>
  <c r="J1319" i="1"/>
  <c r="M1550" i="1"/>
  <c r="L1550" i="1"/>
  <c r="I1318" i="1"/>
  <c r="H1318" i="1"/>
  <c r="K1318" i="1" s="1"/>
  <c r="N1547" i="1"/>
  <c r="J1315" i="1"/>
  <c r="M1546" i="1"/>
  <c r="L1546" i="1"/>
  <c r="O1546" i="1" s="1"/>
  <c r="I1314" i="1"/>
  <c r="H1314" i="1"/>
  <c r="N1543" i="1"/>
  <c r="J1311" i="1"/>
  <c r="M1542" i="1"/>
  <c r="L1542" i="1"/>
  <c r="I1310" i="1"/>
  <c r="H1310" i="1"/>
  <c r="K1310" i="1" s="1"/>
  <c r="N1539" i="1"/>
  <c r="J1307" i="1"/>
  <c r="M1538" i="1"/>
  <c r="L1538" i="1"/>
  <c r="O1538" i="1" s="1"/>
  <c r="I1306" i="1"/>
  <c r="H1306" i="1"/>
  <c r="N1535" i="1"/>
  <c r="J1303" i="1"/>
  <c r="M1534" i="1"/>
  <c r="L1534" i="1"/>
  <c r="I1302" i="1"/>
  <c r="H1302" i="1"/>
  <c r="K1302" i="1" s="1"/>
  <c r="N1531" i="1"/>
  <c r="J1299" i="1"/>
  <c r="M1530" i="1"/>
  <c r="L1530" i="1"/>
  <c r="O1530" i="1" s="1"/>
  <c r="I1298" i="1"/>
  <c r="H1298" i="1"/>
  <c r="N1527" i="1"/>
  <c r="J1295" i="1"/>
  <c r="M1526" i="1"/>
  <c r="L1526" i="1"/>
  <c r="I1294" i="1"/>
  <c r="H1294" i="1"/>
  <c r="K1294" i="1" s="1"/>
  <c r="N1523" i="1"/>
  <c r="J1291" i="1"/>
  <c r="M1522" i="1"/>
  <c r="L1522" i="1"/>
  <c r="O1522" i="1" s="1"/>
  <c r="I1290" i="1"/>
  <c r="H1290" i="1"/>
  <c r="N1519" i="1"/>
  <c r="J1287" i="1"/>
  <c r="M1518" i="1"/>
  <c r="L1518" i="1"/>
  <c r="I1286" i="1"/>
  <c r="H1286" i="1"/>
  <c r="K1286" i="1" s="1"/>
  <c r="N1515" i="1"/>
  <c r="J1283" i="1"/>
  <c r="M1514" i="1"/>
  <c r="L1514" i="1"/>
  <c r="O1514" i="1" s="1"/>
  <c r="I1282" i="1"/>
  <c r="H1282" i="1"/>
  <c r="N1511" i="1"/>
  <c r="J1279" i="1"/>
  <c r="M1510" i="1"/>
  <c r="L1510" i="1"/>
  <c r="I1278" i="1"/>
  <c r="H1278" i="1"/>
  <c r="K1278" i="1" s="1"/>
  <c r="N1507" i="1"/>
  <c r="J1275" i="1"/>
  <c r="M1506" i="1"/>
  <c r="L1506" i="1"/>
  <c r="O1506" i="1" s="1"/>
  <c r="I1274" i="1"/>
  <c r="H1274" i="1"/>
  <c r="N1503" i="1"/>
  <c r="J1271" i="1"/>
  <c r="M1502" i="1"/>
  <c r="L1502" i="1"/>
  <c r="I1270" i="1"/>
  <c r="H1270" i="1"/>
  <c r="K1270" i="1" s="1"/>
  <c r="N1499" i="1"/>
  <c r="J1267" i="1"/>
  <c r="M1498" i="1"/>
  <c r="L1498" i="1"/>
  <c r="O1498" i="1" s="1"/>
  <c r="I1266" i="1"/>
  <c r="H1266" i="1"/>
  <c r="N1495" i="1"/>
  <c r="J1263" i="1"/>
  <c r="M1494" i="1"/>
  <c r="L1494" i="1"/>
  <c r="I1262" i="1"/>
  <c r="H1262" i="1"/>
  <c r="K1262" i="1" s="1"/>
  <c r="N1491" i="1"/>
  <c r="J1259" i="1"/>
  <c r="M1490" i="1"/>
  <c r="L1490" i="1"/>
  <c r="O1490" i="1" s="1"/>
  <c r="I1258" i="1"/>
  <c r="H1258" i="1"/>
  <c r="N1487" i="1"/>
  <c r="J1255" i="1"/>
  <c r="M1486" i="1"/>
  <c r="L1486" i="1"/>
  <c r="I1254" i="1"/>
  <c r="H1254" i="1"/>
  <c r="K1254" i="1" s="1"/>
  <c r="N1483" i="1"/>
  <c r="J1251" i="1"/>
  <c r="M1482" i="1"/>
  <c r="L1482" i="1"/>
  <c r="O1482" i="1" s="1"/>
  <c r="I1250" i="1"/>
  <c r="H1250" i="1"/>
  <c r="N1479" i="1"/>
  <c r="J1247" i="1"/>
  <c r="M1478" i="1"/>
  <c r="L1478" i="1"/>
  <c r="I1246" i="1"/>
  <c r="H1246" i="1"/>
  <c r="K1246" i="1" s="1"/>
  <c r="N1475" i="1"/>
  <c r="J1243" i="1"/>
  <c r="M1474" i="1"/>
  <c r="L1474" i="1"/>
  <c r="O1474" i="1" s="1"/>
  <c r="I1242" i="1"/>
  <c r="H1242" i="1"/>
  <c r="N1471" i="1"/>
  <c r="J1239" i="1"/>
  <c r="M1470" i="1"/>
  <c r="L1470" i="1"/>
  <c r="I1238" i="1"/>
  <c r="H1238" i="1"/>
  <c r="K1238" i="1" s="1"/>
  <c r="N1467" i="1"/>
  <c r="J1235" i="1"/>
  <c r="M1466" i="1"/>
  <c r="L1466" i="1"/>
  <c r="O1466" i="1" s="1"/>
  <c r="I1234" i="1"/>
  <c r="H1234" i="1"/>
  <c r="N1463" i="1"/>
  <c r="J1231" i="1"/>
  <c r="M1462" i="1"/>
  <c r="L1462" i="1"/>
  <c r="I1230" i="1"/>
  <c r="H1230" i="1"/>
  <c r="K1230" i="1" s="1"/>
  <c r="N1459" i="1"/>
  <c r="J1227" i="1"/>
  <c r="M1458" i="1"/>
  <c r="L1458" i="1"/>
  <c r="O1458" i="1" s="1"/>
  <c r="I1226" i="1"/>
  <c r="H1226" i="1"/>
  <c r="N1455" i="1"/>
  <c r="J1223" i="1"/>
  <c r="M1454" i="1"/>
  <c r="L1454" i="1"/>
  <c r="I1222" i="1"/>
  <c r="H1222" i="1"/>
  <c r="K1222" i="1" s="1"/>
  <c r="N1451" i="1"/>
  <c r="J1219" i="1"/>
  <c r="L1450" i="1"/>
  <c r="M1450" i="1"/>
  <c r="O1450" i="1" s="1"/>
  <c r="I1218" i="1"/>
  <c r="H1218" i="1"/>
  <c r="N1447" i="1"/>
  <c r="J1215" i="1"/>
  <c r="L1446" i="1"/>
  <c r="M1446" i="1"/>
  <c r="I1214" i="1"/>
  <c r="H1214" i="1"/>
  <c r="K1214" i="1" s="1"/>
  <c r="N1443" i="1"/>
  <c r="J1211" i="1"/>
  <c r="L1442" i="1"/>
  <c r="M1442" i="1"/>
  <c r="O1442" i="1" s="1"/>
  <c r="I1210" i="1"/>
  <c r="H1210" i="1"/>
  <c r="N1439" i="1"/>
  <c r="J1207" i="1"/>
  <c r="L1438" i="1"/>
  <c r="M1438" i="1"/>
  <c r="I1206" i="1"/>
  <c r="H1206" i="1"/>
  <c r="K1206" i="1" s="1"/>
  <c r="N1435" i="1"/>
  <c r="J1203" i="1"/>
  <c r="L1434" i="1"/>
  <c r="M1434" i="1"/>
  <c r="O1434" i="1" s="1"/>
  <c r="I1202" i="1"/>
  <c r="H1202" i="1"/>
  <c r="N1431" i="1"/>
  <c r="J1199" i="1"/>
  <c r="L1430" i="1"/>
  <c r="M1430" i="1"/>
  <c r="I1198" i="1"/>
  <c r="H1198" i="1"/>
  <c r="K1198" i="1" s="1"/>
  <c r="N1427" i="1"/>
  <c r="J1195" i="1"/>
  <c r="L1426" i="1"/>
  <c r="M1426" i="1"/>
  <c r="O1426" i="1" s="1"/>
  <c r="I1194" i="1"/>
  <c r="H1194" i="1"/>
  <c r="N1423" i="1"/>
  <c r="J1191" i="1"/>
  <c r="L1422" i="1"/>
  <c r="M1422" i="1"/>
  <c r="I1190" i="1"/>
  <c r="H1190" i="1"/>
  <c r="K1190" i="1" s="1"/>
  <c r="N1419" i="1"/>
  <c r="J1187" i="1"/>
  <c r="L1418" i="1"/>
  <c r="M1418" i="1"/>
  <c r="O1418" i="1" s="1"/>
  <c r="I1186" i="1"/>
  <c r="H1186" i="1"/>
  <c r="N1415" i="1"/>
  <c r="J1183" i="1"/>
  <c r="L1414" i="1"/>
  <c r="M1414" i="1"/>
  <c r="I1182" i="1"/>
  <c r="H1182" i="1"/>
  <c r="K1182" i="1" s="1"/>
  <c r="N1411" i="1"/>
  <c r="J1179" i="1"/>
  <c r="L1410" i="1"/>
  <c r="M1410" i="1"/>
  <c r="O1410" i="1" s="1"/>
  <c r="I1178" i="1"/>
  <c r="H1178" i="1"/>
  <c r="N1407" i="1"/>
  <c r="J1175" i="1"/>
  <c r="L1406" i="1"/>
  <c r="M1406" i="1"/>
  <c r="I1174" i="1"/>
  <c r="H1174" i="1"/>
  <c r="K1174" i="1" s="1"/>
  <c r="N1403" i="1"/>
  <c r="J1171" i="1"/>
  <c r="L1402" i="1"/>
  <c r="M1402" i="1"/>
  <c r="O1402" i="1" s="1"/>
  <c r="I1170" i="1"/>
  <c r="H1170" i="1"/>
  <c r="N1399" i="1"/>
  <c r="J1167" i="1"/>
  <c r="L1398" i="1"/>
  <c r="M1398" i="1"/>
  <c r="I1166" i="1"/>
  <c r="H1166" i="1"/>
  <c r="K1166" i="1" s="1"/>
  <c r="N1395" i="1"/>
  <c r="J1163" i="1"/>
  <c r="L1394" i="1"/>
  <c r="M1394" i="1"/>
  <c r="O1394" i="1" s="1"/>
  <c r="I1162" i="1"/>
  <c r="H1162" i="1"/>
  <c r="N1391" i="1"/>
  <c r="J1159" i="1"/>
  <c r="L1390" i="1"/>
  <c r="M1390" i="1"/>
  <c r="I1158" i="1"/>
  <c r="H1158" i="1"/>
  <c r="K1158" i="1" s="1"/>
  <c r="N1387" i="1"/>
  <c r="J1155" i="1"/>
  <c r="L1386" i="1"/>
  <c r="M1386" i="1"/>
  <c r="O1386" i="1" s="1"/>
  <c r="I1154" i="1"/>
  <c r="H1154" i="1"/>
  <c r="N1383" i="1"/>
  <c r="J1151" i="1"/>
  <c r="L1382" i="1"/>
  <c r="M1382" i="1"/>
  <c r="I1150" i="1"/>
  <c r="H1150" i="1"/>
  <c r="K1150" i="1" s="1"/>
  <c r="N1379" i="1"/>
  <c r="J1147" i="1"/>
  <c r="L1378" i="1"/>
  <c r="M1378" i="1"/>
  <c r="O1378" i="1" s="1"/>
  <c r="I1146" i="1"/>
  <c r="H1146" i="1"/>
  <c r="N1375" i="1"/>
  <c r="J1143" i="1"/>
  <c r="L1374" i="1"/>
  <c r="M1374" i="1"/>
  <c r="I1142" i="1"/>
  <c r="H1142" i="1"/>
  <c r="K1142" i="1" s="1"/>
  <c r="N1371" i="1"/>
  <c r="J1139" i="1"/>
  <c r="L1370" i="1"/>
  <c r="M1370" i="1"/>
  <c r="O1370" i="1" s="1"/>
  <c r="I1138" i="1"/>
  <c r="H1138" i="1"/>
  <c r="N1367" i="1"/>
  <c r="J1135" i="1"/>
  <c r="L1366" i="1"/>
  <c r="M1366" i="1"/>
  <c r="I1134" i="1"/>
  <c r="H1134" i="1"/>
  <c r="K1134" i="1" s="1"/>
  <c r="N1363" i="1"/>
  <c r="J1131" i="1"/>
  <c r="L1362" i="1"/>
  <c r="M1362" i="1"/>
  <c r="O1362" i="1" s="1"/>
  <c r="I1130" i="1"/>
  <c r="H1130" i="1"/>
  <c r="N1359" i="1"/>
  <c r="J1127" i="1"/>
  <c r="L1358" i="1"/>
  <c r="M1358" i="1"/>
  <c r="I1126" i="1"/>
  <c r="H1126" i="1"/>
  <c r="K1126" i="1" s="1"/>
  <c r="N1355" i="1"/>
  <c r="J1123" i="1"/>
  <c r="L1354" i="1"/>
  <c r="M1354" i="1"/>
  <c r="O1354" i="1" s="1"/>
  <c r="I1122" i="1"/>
  <c r="H1122" i="1"/>
  <c r="N1351" i="1"/>
  <c r="J1119" i="1"/>
  <c r="L1350" i="1"/>
  <c r="M1350" i="1"/>
  <c r="I1118" i="1"/>
  <c r="H1118" i="1"/>
  <c r="K1118" i="1" s="1"/>
  <c r="N1347" i="1"/>
  <c r="J1115" i="1"/>
  <c r="L1346" i="1"/>
  <c r="M1346" i="1"/>
  <c r="O1346" i="1" s="1"/>
  <c r="I1114" i="1"/>
  <c r="H1114" i="1"/>
  <c r="N1343" i="1"/>
  <c r="J1111" i="1"/>
  <c r="L1342" i="1"/>
  <c r="M1342" i="1"/>
  <c r="I1110" i="1"/>
  <c r="H1110" i="1"/>
  <c r="K1110" i="1" s="1"/>
  <c r="N1339" i="1"/>
  <c r="J1107" i="1"/>
  <c r="L1338" i="1"/>
  <c r="M1338" i="1"/>
  <c r="O1338" i="1" s="1"/>
  <c r="I1106" i="1"/>
  <c r="H1106" i="1"/>
  <c r="N1335" i="1"/>
  <c r="J1103" i="1"/>
  <c r="L1334" i="1"/>
  <c r="M1334" i="1"/>
  <c r="I1102" i="1"/>
  <c r="H1102" i="1"/>
  <c r="K1102" i="1" s="1"/>
  <c r="N1331" i="1"/>
  <c r="J1099" i="1"/>
  <c r="L1330" i="1"/>
  <c r="M1330" i="1"/>
  <c r="O1330" i="1" s="1"/>
  <c r="I1098" i="1"/>
  <c r="H1098" i="1"/>
  <c r="N1327" i="1"/>
  <c r="J1095" i="1"/>
  <c r="L1326" i="1"/>
  <c r="M1326" i="1"/>
  <c r="I1094" i="1"/>
  <c r="H1094" i="1"/>
  <c r="K1094" i="1" s="1"/>
  <c r="N1323" i="1"/>
  <c r="J1091" i="1"/>
  <c r="L1322" i="1"/>
  <c r="M1322" i="1"/>
  <c r="O1322" i="1" s="1"/>
  <c r="I1090" i="1"/>
  <c r="H1090" i="1"/>
  <c r="N1319" i="1"/>
  <c r="J1087" i="1"/>
  <c r="L1318" i="1"/>
  <c r="M1318" i="1"/>
  <c r="I1086" i="1"/>
  <c r="H1086" i="1"/>
  <c r="K1086" i="1" s="1"/>
  <c r="N1315" i="1"/>
  <c r="J1083" i="1"/>
  <c r="L1314" i="1"/>
  <c r="M1314" i="1"/>
  <c r="O1314" i="1" s="1"/>
  <c r="I1082" i="1"/>
  <c r="H1082" i="1"/>
  <c r="N1311" i="1"/>
  <c r="J1079" i="1"/>
  <c r="L1310" i="1"/>
  <c r="M1310" i="1"/>
  <c r="I1078" i="1"/>
  <c r="H1078" i="1"/>
  <c r="K1078" i="1" s="1"/>
  <c r="N1307" i="1"/>
  <c r="J1075" i="1"/>
  <c r="L1306" i="1"/>
  <c r="M1306" i="1"/>
  <c r="O1306" i="1" s="1"/>
  <c r="I1074" i="1"/>
  <c r="H1074" i="1"/>
  <c r="N1303" i="1"/>
  <c r="J1071" i="1"/>
  <c r="L1302" i="1"/>
  <c r="M1302" i="1"/>
  <c r="I1070" i="1"/>
  <c r="H1070" i="1"/>
  <c r="K1070" i="1" s="1"/>
  <c r="N1299" i="1"/>
  <c r="J1067" i="1"/>
  <c r="L1298" i="1"/>
  <c r="M1298" i="1"/>
  <c r="O1298" i="1" s="1"/>
  <c r="I1066" i="1"/>
  <c r="H1066" i="1"/>
  <c r="N1295" i="1"/>
  <c r="J1063" i="1"/>
  <c r="L1294" i="1"/>
  <c r="M1294" i="1"/>
  <c r="I1062" i="1"/>
  <c r="H1062" i="1"/>
  <c r="K1062" i="1" s="1"/>
  <c r="N1291" i="1"/>
  <c r="J1059" i="1"/>
  <c r="L1290" i="1"/>
  <c r="M1290" i="1"/>
  <c r="O1290" i="1" s="1"/>
  <c r="I1058" i="1"/>
  <c r="H1058" i="1"/>
  <c r="N1287" i="1"/>
  <c r="J1055" i="1"/>
  <c r="L1286" i="1"/>
  <c r="M1286" i="1"/>
  <c r="I1054" i="1"/>
  <c r="H1054" i="1"/>
  <c r="K1054" i="1" s="1"/>
  <c r="N1283" i="1"/>
  <c r="J1051" i="1"/>
  <c r="L1282" i="1"/>
  <c r="M1282" i="1"/>
  <c r="O1282" i="1" s="1"/>
  <c r="I1050" i="1"/>
  <c r="H1050" i="1"/>
  <c r="N1279" i="1"/>
  <c r="J1047" i="1"/>
  <c r="L1278" i="1"/>
  <c r="M1278" i="1"/>
  <c r="I1046" i="1"/>
  <c r="H1046" i="1"/>
  <c r="K1046" i="1" s="1"/>
  <c r="N1275" i="1"/>
  <c r="J1043" i="1"/>
  <c r="L1274" i="1"/>
  <c r="M1274" i="1"/>
  <c r="O1274" i="1" s="1"/>
  <c r="I1042" i="1"/>
  <c r="H1042" i="1"/>
  <c r="N1271" i="1"/>
  <c r="J1039" i="1"/>
  <c r="L1270" i="1"/>
  <c r="M1270" i="1"/>
  <c r="I1038" i="1"/>
  <c r="H1038" i="1"/>
  <c r="K1038" i="1" s="1"/>
  <c r="N1267" i="1"/>
  <c r="J1035" i="1"/>
  <c r="L1266" i="1"/>
  <c r="M1266" i="1"/>
  <c r="O1266" i="1" s="1"/>
  <c r="I1034" i="1"/>
  <c r="H1034" i="1"/>
  <c r="N1263" i="1"/>
  <c r="J1031" i="1"/>
  <c r="L1262" i="1"/>
  <c r="M1262" i="1"/>
  <c r="I1030" i="1"/>
  <c r="H1030" i="1"/>
  <c r="K1030" i="1" s="1"/>
  <c r="N1259" i="1"/>
  <c r="J1027" i="1"/>
  <c r="L1258" i="1"/>
  <c r="M1258" i="1"/>
  <c r="O1258" i="1" s="1"/>
  <c r="I1026" i="1"/>
  <c r="H1026" i="1"/>
  <c r="N1255" i="1"/>
  <c r="J1023" i="1"/>
  <c r="L1254" i="1"/>
  <c r="M1254" i="1"/>
  <c r="I1022" i="1"/>
  <c r="H1022" i="1"/>
  <c r="K1022" i="1" s="1"/>
  <c r="N1251" i="1"/>
  <c r="J1019" i="1"/>
  <c r="L1250" i="1"/>
  <c r="M1250" i="1"/>
  <c r="O1250" i="1" s="1"/>
  <c r="I1018" i="1"/>
  <c r="H1018" i="1"/>
  <c r="N1247" i="1"/>
  <c r="J1015" i="1"/>
  <c r="L1246" i="1"/>
  <c r="M1246" i="1"/>
  <c r="I1014" i="1"/>
  <c r="H1014" i="1"/>
  <c r="K1014" i="1" s="1"/>
  <c r="N1243" i="1"/>
  <c r="J1011" i="1"/>
  <c r="L1242" i="1"/>
  <c r="M1242" i="1"/>
  <c r="O1242" i="1" s="1"/>
  <c r="I1010" i="1"/>
  <c r="H1010" i="1"/>
  <c r="N1239" i="1"/>
  <c r="J1007" i="1"/>
  <c r="L1238" i="1"/>
  <c r="M1238" i="1"/>
  <c r="I1006" i="1"/>
  <c r="H1006" i="1"/>
  <c r="K1006" i="1" s="1"/>
  <c r="N1235" i="1"/>
  <c r="J1003" i="1"/>
  <c r="L1234" i="1"/>
  <c r="M1234" i="1"/>
  <c r="O1234" i="1" s="1"/>
  <c r="I1002" i="1"/>
  <c r="H1002" i="1"/>
  <c r="N1231" i="1"/>
  <c r="J999" i="1"/>
  <c r="L1230" i="1"/>
  <c r="M1230" i="1"/>
  <c r="I998" i="1"/>
  <c r="H998" i="1"/>
  <c r="K998" i="1" s="1"/>
  <c r="N1227" i="1"/>
  <c r="J995" i="1"/>
  <c r="L1226" i="1"/>
  <c r="M1226" i="1"/>
  <c r="O1226" i="1" s="1"/>
  <c r="I994" i="1"/>
  <c r="H994" i="1"/>
  <c r="N1223" i="1"/>
  <c r="J991" i="1"/>
  <c r="L1222" i="1"/>
  <c r="M1222" i="1"/>
  <c r="I990" i="1"/>
  <c r="H990" i="1"/>
  <c r="K990" i="1" s="1"/>
  <c r="N1219" i="1"/>
  <c r="J987" i="1"/>
  <c r="L1218" i="1"/>
  <c r="M1218" i="1"/>
  <c r="O1218" i="1" s="1"/>
  <c r="I986" i="1"/>
  <c r="H986" i="1"/>
  <c r="N1215" i="1"/>
  <c r="J983" i="1"/>
  <c r="L1214" i="1"/>
  <c r="M1214" i="1"/>
  <c r="I982" i="1"/>
  <c r="H982" i="1"/>
  <c r="K982" i="1" s="1"/>
  <c r="N1211" i="1"/>
  <c r="J979" i="1"/>
  <c r="L1210" i="1"/>
  <c r="M1210" i="1"/>
  <c r="O1210" i="1" s="1"/>
  <c r="I978" i="1"/>
  <c r="H978" i="1"/>
  <c r="N1207" i="1"/>
  <c r="J975" i="1"/>
  <c r="M1206" i="1"/>
  <c r="L1206" i="1"/>
  <c r="I974" i="1"/>
  <c r="H974" i="1"/>
  <c r="K974" i="1" s="1"/>
  <c r="N1203" i="1"/>
  <c r="J971" i="1"/>
  <c r="M1202" i="1"/>
  <c r="L1202" i="1"/>
  <c r="O1202" i="1" s="1"/>
  <c r="I970" i="1"/>
  <c r="H970" i="1"/>
  <c r="N1199" i="1"/>
  <c r="J967" i="1"/>
  <c r="M1198" i="1"/>
  <c r="L1198" i="1"/>
  <c r="I966" i="1"/>
  <c r="H966" i="1"/>
  <c r="K966" i="1" s="1"/>
  <c r="N1195" i="1"/>
  <c r="J963" i="1"/>
  <c r="M1194" i="1"/>
  <c r="L1194" i="1"/>
  <c r="O1194" i="1" s="1"/>
  <c r="I962" i="1"/>
  <c r="H962" i="1"/>
  <c r="N1191" i="1"/>
  <c r="J959" i="1"/>
  <c r="M1190" i="1"/>
  <c r="L1190" i="1"/>
  <c r="I958" i="1"/>
  <c r="H958" i="1"/>
  <c r="K958" i="1" s="1"/>
  <c r="N1187" i="1"/>
  <c r="J955" i="1"/>
  <c r="M1186" i="1"/>
  <c r="L1186" i="1"/>
  <c r="O1186" i="1" s="1"/>
  <c r="I954" i="1"/>
  <c r="H954" i="1"/>
  <c r="N1183" i="1"/>
  <c r="J951" i="1"/>
  <c r="M1182" i="1"/>
  <c r="L1182" i="1"/>
  <c r="I950" i="1"/>
  <c r="H950" i="1"/>
  <c r="K950" i="1" s="1"/>
  <c r="N1179" i="1"/>
  <c r="J947" i="1"/>
  <c r="M1178" i="1"/>
  <c r="L1178" i="1"/>
  <c r="O1178" i="1" s="1"/>
  <c r="I946" i="1"/>
  <c r="H946" i="1"/>
  <c r="N1175" i="1"/>
  <c r="J943" i="1"/>
  <c r="M1174" i="1"/>
  <c r="L1174" i="1"/>
  <c r="I942" i="1"/>
  <c r="H942" i="1"/>
  <c r="K942" i="1" s="1"/>
  <c r="N1171" i="1"/>
  <c r="J939" i="1"/>
  <c r="M1170" i="1"/>
  <c r="L1170" i="1"/>
  <c r="O1170" i="1" s="1"/>
  <c r="I938" i="1"/>
  <c r="H938" i="1"/>
  <c r="N1167" i="1"/>
  <c r="J935" i="1"/>
  <c r="M1166" i="1"/>
  <c r="L1166" i="1"/>
  <c r="O1166" i="1" s="1"/>
  <c r="I934" i="1"/>
  <c r="H934" i="1"/>
  <c r="K934" i="1" s="1"/>
  <c r="N1163" i="1"/>
  <c r="J931" i="1"/>
  <c r="M1162" i="1"/>
  <c r="L1162" i="1"/>
  <c r="O1162" i="1" s="1"/>
  <c r="I930" i="1"/>
  <c r="H930" i="1"/>
  <c r="N1159" i="1"/>
  <c r="J927" i="1"/>
  <c r="M1158" i="1"/>
  <c r="L1158" i="1"/>
  <c r="I926" i="1"/>
  <c r="H926" i="1"/>
  <c r="K926" i="1" s="1"/>
  <c r="N1155" i="1"/>
  <c r="J923" i="1"/>
  <c r="M1154" i="1"/>
  <c r="L1154" i="1"/>
  <c r="O1154" i="1" s="1"/>
  <c r="I922" i="1"/>
  <c r="H922" i="1"/>
  <c r="N1151" i="1"/>
  <c r="J919" i="1"/>
  <c r="M1150" i="1"/>
  <c r="L1150" i="1"/>
  <c r="I918" i="1"/>
  <c r="H918" i="1"/>
  <c r="K918" i="1" s="1"/>
  <c r="N1147" i="1"/>
  <c r="J915" i="1"/>
  <c r="M1146" i="1"/>
  <c r="L1146" i="1"/>
  <c r="O1146" i="1" s="1"/>
  <c r="I914" i="1"/>
  <c r="H914" i="1"/>
  <c r="N1143" i="1"/>
  <c r="J911" i="1"/>
  <c r="M1142" i="1"/>
  <c r="L1142" i="1"/>
  <c r="O1142" i="1" s="1"/>
  <c r="I910" i="1"/>
  <c r="H910" i="1"/>
  <c r="K910" i="1" s="1"/>
  <c r="N1139" i="1"/>
  <c r="J907" i="1"/>
  <c r="M1138" i="1"/>
  <c r="L1138" i="1"/>
  <c r="O1138" i="1" s="1"/>
  <c r="I906" i="1"/>
  <c r="H906" i="1"/>
  <c r="N1135" i="1"/>
  <c r="J903" i="1"/>
  <c r="M1134" i="1"/>
  <c r="L1134" i="1"/>
  <c r="I902" i="1"/>
  <c r="H902" i="1"/>
  <c r="K902" i="1" s="1"/>
  <c r="N1131" i="1"/>
  <c r="J899" i="1"/>
  <c r="M1130" i="1"/>
  <c r="L1130" i="1"/>
  <c r="O1130" i="1" s="1"/>
  <c r="I898" i="1"/>
  <c r="H898" i="1"/>
  <c r="N1127" i="1"/>
  <c r="J895" i="1"/>
  <c r="M1126" i="1"/>
  <c r="L1126" i="1"/>
  <c r="I894" i="1"/>
  <c r="H894" i="1"/>
  <c r="K894" i="1" s="1"/>
  <c r="N1123" i="1"/>
  <c r="J891" i="1"/>
  <c r="M1122" i="1"/>
  <c r="L1122" i="1"/>
  <c r="O1122" i="1" s="1"/>
  <c r="I890" i="1"/>
  <c r="H890" i="1"/>
  <c r="N1119" i="1"/>
  <c r="J887" i="1"/>
  <c r="M1118" i="1"/>
  <c r="L1118" i="1"/>
  <c r="I886" i="1"/>
  <c r="H886" i="1"/>
  <c r="K886" i="1" s="1"/>
  <c r="N1115" i="1"/>
  <c r="J883" i="1"/>
  <c r="M1114" i="1"/>
  <c r="L1114" i="1"/>
  <c r="O1114" i="1" s="1"/>
  <c r="I882" i="1"/>
  <c r="H882" i="1"/>
  <c r="K882" i="1" s="1"/>
  <c r="N1111" i="1"/>
  <c r="J879" i="1"/>
  <c r="M1110" i="1"/>
  <c r="L1110" i="1"/>
  <c r="I878" i="1"/>
  <c r="H878" i="1"/>
  <c r="K878" i="1" s="1"/>
  <c r="N1107" i="1"/>
  <c r="J875" i="1"/>
  <c r="M1106" i="1"/>
  <c r="L1106" i="1"/>
  <c r="O1106" i="1" s="1"/>
  <c r="I874" i="1"/>
  <c r="H874" i="1"/>
  <c r="K874" i="1" s="1"/>
  <c r="N1103" i="1"/>
  <c r="J871" i="1"/>
  <c r="M1102" i="1"/>
  <c r="L1102" i="1"/>
  <c r="I870" i="1"/>
  <c r="H870" i="1"/>
  <c r="K870" i="1" s="1"/>
  <c r="N1099" i="1"/>
  <c r="J867" i="1"/>
  <c r="M1098" i="1"/>
  <c r="L1098" i="1"/>
  <c r="O1098" i="1" s="1"/>
  <c r="I866" i="1"/>
  <c r="H866" i="1"/>
  <c r="K866" i="1" s="1"/>
  <c r="N1095" i="1"/>
  <c r="J863" i="1"/>
  <c r="M1094" i="1"/>
  <c r="L1094" i="1"/>
  <c r="O1094" i="1" s="1"/>
  <c r="I862" i="1"/>
  <c r="H862" i="1"/>
  <c r="K862" i="1" s="1"/>
  <c r="N1091" i="1"/>
  <c r="J859" i="1"/>
  <c r="M1090" i="1"/>
  <c r="L1090" i="1"/>
  <c r="O1090" i="1" s="1"/>
  <c r="I858" i="1"/>
  <c r="H858" i="1"/>
  <c r="N1087" i="1"/>
  <c r="J855" i="1"/>
  <c r="M1086" i="1"/>
  <c r="L1086" i="1"/>
  <c r="I854" i="1"/>
  <c r="H854" i="1"/>
  <c r="K854" i="1" s="1"/>
  <c r="N1083" i="1"/>
  <c r="J851" i="1"/>
  <c r="M1082" i="1"/>
  <c r="L1082" i="1"/>
  <c r="O1082" i="1" s="1"/>
  <c r="I850" i="1"/>
  <c r="H850" i="1"/>
  <c r="N1079" i="1"/>
  <c r="J847" i="1"/>
  <c r="M1078" i="1"/>
  <c r="L1078" i="1"/>
  <c r="I846" i="1"/>
  <c r="H846" i="1"/>
  <c r="K846" i="1" s="1"/>
  <c r="N1075" i="1"/>
  <c r="J843" i="1"/>
  <c r="M1074" i="1"/>
  <c r="L1074" i="1"/>
  <c r="O1074" i="1" s="1"/>
  <c r="I842" i="1"/>
  <c r="H842" i="1"/>
  <c r="N1071" i="1"/>
  <c r="J839" i="1"/>
  <c r="M1070" i="1"/>
  <c r="L1070" i="1"/>
  <c r="I838" i="1"/>
  <c r="H838" i="1"/>
  <c r="K838" i="1" s="1"/>
  <c r="N1067" i="1"/>
  <c r="J835" i="1"/>
  <c r="M1066" i="1"/>
  <c r="L1066" i="1"/>
  <c r="O1066" i="1" s="1"/>
  <c r="I834" i="1"/>
  <c r="H834" i="1"/>
  <c r="N1063" i="1"/>
  <c r="J831" i="1"/>
  <c r="M1062" i="1"/>
  <c r="L1062" i="1"/>
  <c r="O1062" i="1" s="1"/>
  <c r="I830" i="1"/>
  <c r="H830" i="1"/>
  <c r="K830" i="1" s="1"/>
  <c r="N1059" i="1"/>
  <c r="J827" i="1"/>
  <c r="M1058" i="1"/>
  <c r="L1058" i="1"/>
  <c r="O1058" i="1" s="1"/>
  <c r="I826" i="1"/>
  <c r="H826" i="1"/>
  <c r="N1055" i="1"/>
  <c r="J823" i="1"/>
  <c r="M1054" i="1"/>
  <c r="L1054" i="1"/>
  <c r="I822" i="1"/>
  <c r="H822" i="1"/>
  <c r="K822" i="1" s="1"/>
  <c r="N1051" i="1"/>
  <c r="J819" i="1"/>
  <c r="M1050" i="1"/>
  <c r="L1050" i="1"/>
  <c r="O1050" i="1" s="1"/>
  <c r="I818" i="1"/>
  <c r="H818" i="1"/>
  <c r="N1047" i="1"/>
  <c r="J815" i="1"/>
  <c r="M1046" i="1"/>
  <c r="L1046" i="1"/>
  <c r="I814" i="1"/>
  <c r="H814" i="1"/>
  <c r="K814" i="1" s="1"/>
  <c r="N1043" i="1"/>
  <c r="J811" i="1"/>
  <c r="M1042" i="1"/>
  <c r="L1042" i="1"/>
  <c r="O1042" i="1" s="1"/>
  <c r="I810" i="1"/>
  <c r="H810" i="1"/>
  <c r="N1039" i="1"/>
  <c r="J807" i="1"/>
  <c r="M1038" i="1"/>
  <c r="L1038" i="1"/>
  <c r="I806" i="1"/>
  <c r="H806" i="1"/>
  <c r="K806" i="1" s="1"/>
  <c r="N1035" i="1"/>
  <c r="J803" i="1"/>
  <c r="M1034" i="1"/>
  <c r="L1034" i="1"/>
  <c r="O1034" i="1" s="1"/>
  <c r="I802" i="1"/>
  <c r="H802" i="1"/>
  <c r="N1031" i="1"/>
  <c r="J799" i="1"/>
  <c r="M1030" i="1"/>
  <c r="L1030" i="1"/>
  <c r="O1030" i="1" s="1"/>
  <c r="I798" i="1"/>
  <c r="H798" i="1"/>
  <c r="K798" i="1" s="1"/>
  <c r="N1027" i="1"/>
  <c r="J795" i="1"/>
  <c r="M1026" i="1"/>
  <c r="L1026" i="1"/>
  <c r="O1026" i="1" s="1"/>
  <c r="I794" i="1"/>
  <c r="H794" i="1"/>
  <c r="N1023" i="1"/>
  <c r="J791" i="1"/>
  <c r="M1022" i="1"/>
  <c r="L1022" i="1"/>
  <c r="I790" i="1"/>
  <c r="H790" i="1"/>
  <c r="K790" i="1" s="1"/>
  <c r="N1019" i="1"/>
  <c r="J787" i="1"/>
  <c r="M1018" i="1"/>
  <c r="L1018" i="1"/>
  <c r="O1018" i="1" s="1"/>
  <c r="I786" i="1"/>
  <c r="H786" i="1"/>
  <c r="K786" i="1" s="1"/>
  <c r="N1015" i="1"/>
  <c r="J783" i="1"/>
  <c r="M1014" i="1"/>
  <c r="L1014" i="1"/>
  <c r="I782" i="1"/>
  <c r="H782" i="1"/>
  <c r="K782" i="1" s="1"/>
  <c r="N1011" i="1"/>
  <c r="J779" i="1"/>
  <c r="M1010" i="1"/>
  <c r="L1010" i="1"/>
  <c r="O1010" i="1" s="1"/>
  <c r="I778" i="1"/>
  <c r="H778" i="1"/>
  <c r="K778" i="1" s="1"/>
  <c r="N1007" i="1"/>
  <c r="J775" i="1"/>
  <c r="M1006" i="1"/>
  <c r="L1006" i="1"/>
  <c r="I774" i="1"/>
  <c r="H774" i="1"/>
  <c r="K774" i="1" s="1"/>
  <c r="N1003" i="1"/>
  <c r="J771" i="1"/>
  <c r="M1002" i="1"/>
  <c r="L1002" i="1"/>
  <c r="O1002" i="1" s="1"/>
  <c r="I770" i="1"/>
  <c r="H770" i="1"/>
  <c r="N999" i="1"/>
  <c r="J767" i="1"/>
  <c r="M998" i="1"/>
  <c r="L998" i="1"/>
  <c r="O998" i="1" s="1"/>
  <c r="I766" i="1"/>
  <c r="H766" i="1"/>
  <c r="K766" i="1" s="1"/>
  <c r="N995" i="1"/>
  <c r="J763" i="1"/>
  <c r="M994" i="1"/>
  <c r="L994" i="1"/>
  <c r="O994" i="1" s="1"/>
  <c r="I762" i="1"/>
  <c r="H762" i="1"/>
  <c r="N991" i="1"/>
  <c r="J759" i="1"/>
  <c r="M990" i="1"/>
  <c r="L990" i="1"/>
  <c r="I758" i="1"/>
  <c r="H758" i="1"/>
  <c r="K758" i="1" s="1"/>
  <c r="N987" i="1"/>
  <c r="J755" i="1"/>
  <c r="M986" i="1"/>
  <c r="L986" i="1"/>
  <c r="O986" i="1" s="1"/>
  <c r="I754" i="1"/>
  <c r="H754" i="1"/>
  <c r="K754" i="1" s="1"/>
  <c r="N983" i="1"/>
  <c r="J751" i="1"/>
  <c r="M982" i="1"/>
  <c r="L982" i="1"/>
  <c r="I750" i="1"/>
  <c r="H750" i="1"/>
  <c r="K750" i="1" s="1"/>
  <c r="N979" i="1"/>
  <c r="J747" i="1"/>
  <c r="M978" i="1"/>
  <c r="L978" i="1"/>
  <c r="O978" i="1" s="1"/>
  <c r="I746" i="1"/>
  <c r="H746" i="1"/>
  <c r="N975" i="1"/>
  <c r="J743" i="1"/>
  <c r="M974" i="1"/>
  <c r="L974" i="1"/>
  <c r="I742" i="1"/>
  <c r="H742" i="1"/>
  <c r="K742" i="1" s="1"/>
  <c r="N971" i="1"/>
  <c r="J739" i="1"/>
  <c r="M970" i="1"/>
  <c r="L970" i="1"/>
  <c r="O970" i="1" s="1"/>
  <c r="I738" i="1"/>
  <c r="H738" i="1"/>
  <c r="K738" i="1" s="1"/>
  <c r="N967" i="1"/>
  <c r="J735" i="1"/>
  <c r="M966" i="1"/>
  <c r="L966" i="1"/>
  <c r="O966" i="1" s="1"/>
  <c r="I734" i="1"/>
  <c r="H734" i="1"/>
  <c r="K734" i="1" s="1"/>
  <c r="N963" i="1"/>
  <c r="J731" i="1"/>
  <c r="M962" i="1"/>
  <c r="L962" i="1"/>
  <c r="O962" i="1" s="1"/>
  <c r="I730" i="1"/>
  <c r="H730" i="1"/>
  <c r="N959" i="1"/>
  <c r="J727" i="1"/>
  <c r="M958" i="1"/>
  <c r="L958" i="1"/>
  <c r="I726" i="1"/>
  <c r="H726" i="1"/>
  <c r="K726" i="1" s="1"/>
  <c r="N955" i="1"/>
  <c r="J723" i="1"/>
  <c r="M954" i="1"/>
  <c r="L954" i="1"/>
  <c r="O954" i="1" s="1"/>
  <c r="I722" i="1"/>
  <c r="H722" i="1"/>
  <c r="K722" i="1" s="1"/>
  <c r="N951" i="1"/>
  <c r="J719" i="1"/>
  <c r="M950" i="1"/>
  <c r="L950" i="1"/>
  <c r="I718" i="1"/>
  <c r="H718" i="1"/>
  <c r="K718" i="1" s="1"/>
  <c r="N947" i="1"/>
  <c r="J715" i="1"/>
  <c r="M946" i="1"/>
  <c r="L946" i="1"/>
  <c r="O946" i="1" s="1"/>
  <c r="I714" i="1"/>
  <c r="H714" i="1"/>
  <c r="N943" i="1"/>
  <c r="J711" i="1"/>
  <c r="M942" i="1"/>
  <c r="L942" i="1"/>
  <c r="I710" i="1"/>
  <c r="H710" i="1"/>
  <c r="K710" i="1" s="1"/>
  <c r="N939" i="1"/>
  <c r="J707" i="1"/>
  <c r="M938" i="1"/>
  <c r="L938" i="1"/>
  <c r="O938" i="1" s="1"/>
  <c r="I706" i="1"/>
  <c r="H706" i="1"/>
  <c r="N935" i="1"/>
  <c r="J703" i="1"/>
  <c r="M934" i="1"/>
  <c r="L934" i="1"/>
  <c r="O934" i="1" s="1"/>
  <c r="I702" i="1"/>
  <c r="H702" i="1"/>
  <c r="K702" i="1" s="1"/>
  <c r="N931" i="1"/>
  <c r="J699" i="1"/>
  <c r="M930" i="1"/>
  <c r="L930" i="1"/>
  <c r="O930" i="1" s="1"/>
  <c r="I698" i="1"/>
  <c r="H698" i="1"/>
  <c r="K698" i="1" s="1"/>
  <c r="N927" i="1"/>
  <c r="J695" i="1"/>
  <c r="M926" i="1"/>
  <c r="L926" i="1"/>
  <c r="I694" i="1"/>
  <c r="H694" i="1"/>
  <c r="K694" i="1" s="1"/>
  <c r="N923" i="1"/>
  <c r="J691" i="1"/>
  <c r="M922" i="1"/>
  <c r="L922" i="1"/>
  <c r="O922" i="1" s="1"/>
  <c r="I690" i="1"/>
  <c r="H690" i="1"/>
  <c r="K690" i="1" s="1"/>
  <c r="N919" i="1"/>
  <c r="J687" i="1"/>
  <c r="M918" i="1"/>
  <c r="L918" i="1"/>
  <c r="O918" i="1" s="1"/>
  <c r="I686" i="1"/>
  <c r="H686" i="1"/>
  <c r="K686" i="1" s="1"/>
  <c r="N915" i="1"/>
  <c r="J683" i="1"/>
  <c r="M914" i="1"/>
  <c r="L914" i="1"/>
  <c r="O914" i="1" s="1"/>
  <c r="I682" i="1"/>
  <c r="H682" i="1"/>
  <c r="N911" i="1"/>
  <c r="J679" i="1"/>
  <c r="M910" i="1"/>
  <c r="L910" i="1"/>
  <c r="I678" i="1"/>
  <c r="H678" i="1"/>
  <c r="K678" i="1" s="1"/>
  <c r="N907" i="1"/>
  <c r="J675" i="1"/>
  <c r="M906" i="1"/>
  <c r="L906" i="1"/>
  <c r="O906" i="1" s="1"/>
  <c r="I674" i="1"/>
  <c r="H674" i="1"/>
  <c r="N903" i="1"/>
  <c r="J671" i="1"/>
  <c r="M902" i="1"/>
  <c r="L902" i="1"/>
  <c r="I670" i="1"/>
  <c r="H670" i="1"/>
  <c r="K670" i="1" s="1"/>
  <c r="N899" i="1"/>
  <c r="J667" i="1"/>
  <c r="M898" i="1"/>
  <c r="L898" i="1"/>
  <c r="O898" i="1" s="1"/>
  <c r="I666" i="1"/>
  <c r="H666" i="1"/>
  <c r="K666" i="1" s="1"/>
  <c r="N895" i="1"/>
  <c r="J663" i="1"/>
  <c r="M894" i="1"/>
  <c r="L894" i="1"/>
  <c r="O894" i="1" s="1"/>
  <c r="I662" i="1"/>
  <c r="H662" i="1"/>
  <c r="K662" i="1" s="1"/>
  <c r="N891" i="1"/>
  <c r="J659" i="1"/>
  <c r="M890" i="1"/>
  <c r="L890" i="1"/>
  <c r="O890" i="1" s="1"/>
  <c r="I658" i="1"/>
  <c r="H658" i="1"/>
  <c r="K658" i="1" s="1"/>
  <c r="N887" i="1"/>
  <c r="J655" i="1"/>
  <c r="M886" i="1"/>
  <c r="L886" i="1"/>
  <c r="O886" i="1" s="1"/>
  <c r="I654" i="1"/>
  <c r="H654" i="1"/>
  <c r="K654" i="1" s="1"/>
  <c r="N883" i="1"/>
  <c r="J651" i="1"/>
  <c r="M882" i="1"/>
  <c r="L882" i="1"/>
  <c r="O882" i="1" s="1"/>
  <c r="I650" i="1"/>
  <c r="H650" i="1"/>
  <c r="N879" i="1"/>
  <c r="J647" i="1"/>
  <c r="M878" i="1"/>
  <c r="L878" i="1"/>
  <c r="I646" i="1"/>
  <c r="H646" i="1"/>
  <c r="K646" i="1" s="1"/>
  <c r="N875" i="1"/>
  <c r="J643" i="1"/>
  <c r="M874" i="1"/>
  <c r="L874" i="1"/>
  <c r="O874" i="1" s="1"/>
  <c r="I642" i="1"/>
  <c r="H642" i="1"/>
  <c r="K642" i="1" s="1"/>
  <c r="N871" i="1"/>
  <c r="J639" i="1"/>
  <c r="M870" i="1"/>
  <c r="L870" i="1"/>
  <c r="I638" i="1"/>
  <c r="H638" i="1"/>
  <c r="K638" i="1" s="1"/>
  <c r="N867" i="1"/>
  <c r="J635" i="1"/>
  <c r="M866" i="1"/>
  <c r="L866" i="1"/>
  <c r="O866" i="1" s="1"/>
  <c r="I634" i="1"/>
  <c r="H634" i="1"/>
  <c r="N863" i="1"/>
  <c r="J631" i="1"/>
  <c r="M862" i="1"/>
  <c r="L862" i="1"/>
  <c r="I630" i="1"/>
  <c r="H630" i="1"/>
  <c r="K630" i="1" s="1"/>
  <c r="N859" i="1"/>
  <c r="J627" i="1"/>
  <c r="M858" i="1"/>
  <c r="L858" i="1"/>
  <c r="O858" i="1" s="1"/>
  <c r="I626" i="1"/>
  <c r="H626" i="1"/>
  <c r="K626" i="1" s="1"/>
  <c r="N855" i="1"/>
  <c r="J623" i="1"/>
  <c r="M854" i="1"/>
  <c r="L854" i="1"/>
  <c r="O854" i="1" s="1"/>
  <c r="I622" i="1"/>
  <c r="H622" i="1"/>
  <c r="K622" i="1" s="1"/>
  <c r="N851" i="1"/>
  <c r="J619" i="1"/>
  <c r="M850" i="1"/>
  <c r="L850" i="1"/>
  <c r="O850" i="1" s="1"/>
  <c r="I618" i="1"/>
  <c r="H618" i="1"/>
  <c r="K618" i="1" s="1"/>
  <c r="N847" i="1"/>
  <c r="J615" i="1"/>
  <c r="M846" i="1"/>
  <c r="L846" i="1"/>
  <c r="O846" i="1" s="1"/>
  <c r="I614" i="1"/>
  <c r="H614" i="1"/>
  <c r="K614" i="1" s="1"/>
  <c r="N843" i="1"/>
  <c r="J611" i="1"/>
  <c r="M842" i="1"/>
  <c r="L842" i="1"/>
  <c r="O842" i="1" s="1"/>
  <c r="I610" i="1"/>
  <c r="H610" i="1"/>
  <c r="N839" i="1"/>
  <c r="J607" i="1"/>
  <c r="M838" i="1"/>
  <c r="L838" i="1"/>
  <c r="O838" i="1" s="1"/>
  <c r="I606" i="1"/>
  <c r="H606" i="1"/>
  <c r="K606" i="1" s="1"/>
  <c r="N835" i="1"/>
  <c r="J603" i="1"/>
  <c r="M834" i="1"/>
  <c r="L834" i="1"/>
  <c r="O834" i="1" s="1"/>
  <c r="I602" i="1"/>
  <c r="H602" i="1"/>
  <c r="N831" i="1"/>
  <c r="J599" i="1"/>
  <c r="M830" i="1"/>
  <c r="L830" i="1"/>
  <c r="I598" i="1"/>
  <c r="H598" i="1"/>
  <c r="K598" i="1" s="1"/>
  <c r="N827" i="1"/>
  <c r="J595" i="1"/>
  <c r="M826" i="1"/>
  <c r="L826" i="1"/>
  <c r="O826" i="1" s="1"/>
  <c r="I594" i="1"/>
  <c r="H594" i="1"/>
  <c r="K594" i="1" s="1"/>
  <c r="N823" i="1"/>
  <c r="J591" i="1"/>
  <c r="M822" i="1"/>
  <c r="L822" i="1"/>
  <c r="O822" i="1" s="1"/>
  <c r="I590" i="1"/>
  <c r="H590" i="1"/>
  <c r="K590" i="1" s="1"/>
  <c r="N819" i="1"/>
  <c r="J587" i="1"/>
  <c r="M818" i="1"/>
  <c r="L818" i="1"/>
  <c r="O818" i="1" s="1"/>
  <c r="I586" i="1"/>
  <c r="H586" i="1"/>
  <c r="K586" i="1" s="1"/>
  <c r="N815" i="1"/>
  <c r="J583" i="1"/>
  <c r="M814" i="1"/>
  <c r="L814" i="1"/>
  <c r="I582" i="1"/>
  <c r="H582" i="1"/>
  <c r="K582" i="1" s="1"/>
  <c r="N811" i="1"/>
  <c r="J579" i="1"/>
  <c r="M810" i="1"/>
  <c r="L810" i="1"/>
  <c r="O810" i="1" s="1"/>
  <c r="I578" i="1"/>
  <c r="H578" i="1"/>
  <c r="K578" i="1" s="1"/>
  <c r="N807" i="1"/>
  <c r="J575" i="1"/>
  <c r="L806" i="1"/>
  <c r="M806" i="1"/>
  <c r="O806" i="1" s="1"/>
  <c r="I574" i="1"/>
  <c r="H574" i="1"/>
  <c r="K574" i="1" s="1"/>
  <c r="N803" i="1"/>
  <c r="J571" i="1"/>
  <c r="L802" i="1"/>
  <c r="M802" i="1"/>
  <c r="O802" i="1" s="1"/>
  <c r="I570" i="1"/>
  <c r="H570" i="1"/>
  <c r="N799" i="1"/>
  <c r="J567" i="1"/>
  <c r="L798" i="1"/>
  <c r="M798" i="1"/>
  <c r="I566" i="1"/>
  <c r="H566" i="1"/>
  <c r="K566" i="1" s="1"/>
  <c r="N795" i="1"/>
  <c r="J563" i="1"/>
  <c r="L794" i="1"/>
  <c r="M794" i="1"/>
  <c r="O794" i="1" s="1"/>
  <c r="I562" i="1"/>
  <c r="H562" i="1"/>
  <c r="K562" i="1" s="1"/>
  <c r="N791" i="1"/>
  <c r="J559" i="1"/>
  <c r="L790" i="1"/>
  <c r="M790" i="1"/>
  <c r="O790" i="1" s="1"/>
  <c r="I558" i="1"/>
  <c r="H558" i="1"/>
  <c r="K558" i="1" s="1"/>
  <c r="N787" i="1"/>
  <c r="J555" i="1"/>
  <c r="L786" i="1"/>
  <c r="M786" i="1"/>
  <c r="O786" i="1" s="1"/>
  <c r="I554" i="1"/>
  <c r="H554" i="1"/>
  <c r="K554" i="1" s="1"/>
  <c r="N783" i="1"/>
  <c r="J551" i="1"/>
  <c r="L782" i="1"/>
  <c r="M782" i="1"/>
  <c r="O782" i="1" s="1"/>
  <c r="I550" i="1"/>
  <c r="H550" i="1"/>
  <c r="K550" i="1" s="1"/>
  <c r="N779" i="1"/>
  <c r="J547" i="1"/>
  <c r="L778" i="1"/>
  <c r="M778" i="1"/>
  <c r="O778" i="1" s="1"/>
  <c r="I546" i="1"/>
  <c r="H546" i="1"/>
  <c r="N775" i="1"/>
  <c r="J543" i="1"/>
  <c r="L774" i="1"/>
  <c r="M774" i="1"/>
  <c r="O774" i="1" s="1"/>
  <c r="I542" i="1"/>
  <c r="H542" i="1"/>
  <c r="K542" i="1" s="1"/>
  <c r="N771" i="1"/>
  <c r="J539" i="1"/>
  <c r="L770" i="1"/>
  <c r="M770" i="1"/>
  <c r="O770" i="1" s="1"/>
  <c r="I538" i="1"/>
  <c r="H538" i="1"/>
  <c r="K538" i="1" s="1"/>
  <c r="N767" i="1"/>
  <c r="J535" i="1"/>
  <c r="L766" i="1"/>
  <c r="M766" i="1"/>
  <c r="O766" i="1" s="1"/>
  <c r="I534" i="1"/>
  <c r="H534" i="1"/>
  <c r="K534" i="1" s="1"/>
  <c r="N763" i="1"/>
  <c r="J531" i="1"/>
  <c r="L762" i="1"/>
  <c r="M762" i="1"/>
  <c r="O762" i="1" s="1"/>
  <c r="I530" i="1"/>
  <c r="H530" i="1"/>
  <c r="K530" i="1" s="1"/>
  <c r="N759" i="1"/>
  <c r="J527" i="1"/>
  <c r="L758" i="1"/>
  <c r="M758" i="1"/>
  <c r="O758" i="1" s="1"/>
  <c r="I526" i="1"/>
  <c r="H526" i="1"/>
  <c r="K526" i="1" s="1"/>
  <c r="N755" i="1"/>
  <c r="J523" i="1"/>
  <c r="L754" i="1"/>
  <c r="M754" i="1"/>
  <c r="O754" i="1" s="1"/>
  <c r="I522" i="1"/>
  <c r="H522" i="1"/>
  <c r="K522" i="1" s="1"/>
  <c r="N751" i="1"/>
  <c r="J519" i="1"/>
  <c r="L750" i="1"/>
  <c r="M750" i="1"/>
  <c r="I518" i="1"/>
  <c r="H518" i="1"/>
  <c r="K518" i="1" s="1"/>
  <c r="N747" i="1"/>
  <c r="J515" i="1"/>
  <c r="L746" i="1"/>
  <c r="M746" i="1"/>
  <c r="O746" i="1" s="1"/>
  <c r="I514" i="1"/>
  <c r="H514" i="1"/>
  <c r="N743" i="1"/>
  <c r="J511" i="1"/>
  <c r="L742" i="1"/>
  <c r="M742" i="1"/>
  <c r="O742" i="1" s="1"/>
  <c r="I510" i="1"/>
  <c r="H510" i="1"/>
  <c r="K510" i="1" s="1"/>
  <c r="N739" i="1"/>
  <c r="J507" i="1"/>
  <c r="L738" i="1"/>
  <c r="M738" i="1"/>
  <c r="O738" i="1" s="1"/>
  <c r="I506" i="1"/>
  <c r="H506" i="1"/>
  <c r="K506" i="1" s="1"/>
  <c r="N735" i="1"/>
  <c r="J503" i="1"/>
  <c r="L734" i="1"/>
  <c r="M734" i="1"/>
  <c r="O734" i="1" s="1"/>
  <c r="I502" i="1"/>
  <c r="H502" i="1"/>
  <c r="K502" i="1" s="1"/>
  <c r="N731" i="1"/>
  <c r="J499" i="1"/>
  <c r="L730" i="1"/>
  <c r="M730" i="1"/>
  <c r="O730" i="1" s="1"/>
  <c r="I498" i="1"/>
  <c r="H498" i="1"/>
  <c r="K498" i="1" s="1"/>
  <c r="N727" i="1"/>
  <c r="J495" i="1"/>
  <c r="L726" i="1"/>
  <c r="M726" i="1"/>
  <c r="O726" i="1" s="1"/>
  <c r="I494" i="1"/>
  <c r="H494" i="1"/>
  <c r="K494" i="1" s="1"/>
  <c r="N723" i="1"/>
  <c r="J491" i="1"/>
  <c r="L722" i="1"/>
  <c r="M722" i="1"/>
  <c r="O722" i="1" s="1"/>
  <c r="I490" i="1"/>
  <c r="H490" i="1"/>
  <c r="K490" i="1" s="1"/>
  <c r="N719" i="1"/>
  <c r="J487" i="1"/>
  <c r="L718" i="1"/>
  <c r="M718" i="1"/>
  <c r="I486" i="1"/>
  <c r="H486" i="1"/>
  <c r="K486" i="1" s="1"/>
  <c r="N715" i="1"/>
  <c r="J483" i="1"/>
  <c r="L714" i="1"/>
  <c r="M714" i="1"/>
  <c r="O714" i="1" s="1"/>
  <c r="I482" i="1"/>
  <c r="H482" i="1"/>
  <c r="K482" i="1" s="1"/>
  <c r="N711" i="1"/>
  <c r="J479" i="1"/>
  <c r="L710" i="1"/>
  <c r="M710" i="1"/>
  <c r="O710" i="1" s="1"/>
  <c r="I478" i="1"/>
  <c r="H478" i="1"/>
  <c r="K478" i="1" s="1"/>
  <c r="N707" i="1"/>
  <c r="J475" i="1"/>
  <c r="L706" i="1"/>
  <c r="M706" i="1"/>
  <c r="O706" i="1" s="1"/>
  <c r="I474" i="1"/>
  <c r="H474" i="1"/>
  <c r="N703" i="1"/>
  <c r="J471" i="1"/>
  <c r="L702" i="1"/>
  <c r="M702" i="1"/>
  <c r="O702" i="1" s="1"/>
  <c r="I470" i="1"/>
  <c r="H470" i="1"/>
  <c r="K470" i="1" s="1"/>
  <c r="N699" i="1"/>
  <c r="J467" i="1"/>
  <c r="L698" i="1"/>
  <c r="M698" i="1"/>
  <c r="O698" i="1" s="1"/>
  <c r="I466" i="1"/>
  <c r="H466" i="1"/>
  <c r="K466" i="1" s="1"/>
  <c r="N695" i="1"/>
  <c r="J463" i="1"/>
  <c r="L694" i="1"/>
  <c r="M694" i="1"/>
  <c r="O694" i="1" s="1"/>
  <c r="I462" i="1"/>
  <c r="H462" i="1"/>
  <c r="K462" i="1" s="1"/>
  <c r="N691" i="1"/>
  <c r="J459" i="1"/>
  <c r="L690" i="1"/>
  <c r="M690" i="1"/>
  <c r="O690" i="1" s="1"/>
  <c r="I458" i="1"/>
  <c r="H458" i="1"/>
  <c r="K458" i="1" s="1"/>
  <c r="N687" i="1"/>
  <c r="J455" i="1"/>
  <c r="L686" i="1"/>
  <c r="M686" i="1"/>
  <c r="O686" i="1" s="1"/>
  <c r="I454" i="1"/>
  <c r="H454" i="1"/>
  <c r="K454" i="1" s="1"/>
  <c r="N683" i="1"/>
  <c r="J451" i="1"/>
  <c r="L682" i="1"/>
  <c r="M682" i="1"/>
  <c r="O682" i="1" s="1"/>
  <c r="I450" i="1"/>
  <c r="H450" i="1"/>
  <c r="K450" i="1" s="1"/>
  <c r="N679" i="1"/>
  <c r="J447" i="1"/>
  <c r="L678" i="1"/>
  <c r="M678" i="1"/>
  <c r="O678" i="1" s="1"/>
  <c r="I446" i="1"/>
  <c r="H446" i="1"/>
  <c r="K446" i="1" s="1"/>
  <c r="N675" i="1"/>
  <c r="J443" i="1"/>
  <c r="L674" i="1"/>
  <c r="M674" i="1"/>
  <c r="O674" i="1" s="1"/>
  <c r="I442" i="1"/>
  <c r="H442" i="1"/>
  <c r="K442" i="1" s="1"/>
  <c r="T442" i="1" s="1"/>
  <c r="U443" i="1" s="1"/>
  <c r="N671" i="1"/>
  <c r="J439" i="1"/>
  <c r="L670" i="1"/>
  <c r="M670" i="1"/>
  <c r="O670" i="1" s="1"/>
  <c r="I438" i="1"/>
  <c r="H438" i="1"/>
  <c r="K438" i="1" s="1"/>
  <c r="N667" i="1"/>
  <c r="J435" i="1"/>
  <c r="L666" i="1"/>
  <c r="M666" i="1"/>
  <c r="O666" i="1" s="1"/>
  <c r="I434" i="1"/>
  <c r="H434" i="1"/>
  <c r="N663" i="1"/>
  <c r="J431" i="1"/>
  <c r="L662" i="1"/>
  <c r="M662" i="1"/>
  <c r="O662" i="1" s="1"/>
  <c r="I430" i="1"/>
  <c r="H430" i="1"/>
  <c r="K430" i="1" s="1"/>
  <c r="N659" i="1"/>
  <c r="J427" i="1"/>
  <c r="L658" i="1"/>
  <c r="M658" i="1"/>
  <c r="O658" i="1" s="1"/>
  <c r="I426" i="1"/>
  <c r="H426" i="1"/>
  <c r="K426" i="1" s="1"/>
  <c r="N655" i="1"/>
  <c r="J423" i="1"/>
  <c r="L654" i="1"/>
  <c r="M654" i="1"/>
  <c r="O654" i="1" s="1"/>
  <c r="I422" i="1"/>
  <c r="H422" i="1"/>
  <c r="K422" i="1" s="1"/>
  <c r="N651" i="1"/>
  <c r="J419" i="1"/>
  <c r="L650" i="1"/>
  <c r="M650" i="1"/>
  <c r="O650" i="1" s="1"/>
  <c r="I418" i="1"/>
  <c r="H418" i="1"/>
  <c r="K418" i="1" s="1"/>
  <c r="N647" i="1"/>
  <c r="J415" i="1"/>
  <c r="L646" i="1"/>
  <c r="M646" i="1"/>
  <c r="I414" i="1"/>
  <c r="H414" i="1"/>
  <c r="K414" i="1" s="1"/>
  <c r="N643" i="1"/>
  <c r="J411" i="1"/>
  <c r="L642" i="1"/>
  <c r="M642" i="1"/>
  <c r="O642" i="1" s="1"/>
  <c r="I410" i="1"/>
  <c r="H410" i="1"/>
  <c r="K410" i="1" s="1"/>
  <c r="N639" i="1"/>
  <c r="J407" i="1"/>
  <c r="L638" i="1"/>
  <c r="M638" i="1"/>
  <c r="O638" i="1" s="1"/>
  <c r="I406" i="1"/>
  <c r="H406" i="1"/>
  <c r="K406" i="1" s="1"/>
  <c r="N635" i="1"/>
  <c r="J403" i="1"/>
  <c r="L634" i="1"/>
  <c r="M634" i="1"/>
  <c r="O634" i="1" s="1"/>
  <c r="I402" i="1"/>
  <c r="H402" i="1"/>
  <c r="K402" i="1" s="1"/>
  <c r="N631" i="1"/>
  <c r="J399" i="1"/>
  <c r="L630" i="1"/>
  <c r="M630" i="1"/>
  <c r="O630" i="1" s="1"/>
  <c r="I398" i="1"/>
  <c r="H398" i="1"/>
  <c r="K398" i="1" s="1"/>
  <c r="N627" i="1"/>
  <c r="J395" i="1"/>
  <c r="L626" i="1"/>
  <c r="M626" i="1"/>
  <c r="O626" i="1" s="1"/>
  <c r="I394" i="1"/>
  <c r="H394" i="1"/>
  <c r="K394" i="1" s="1"/>
  <c r="N623" i="1"/>
  <c r="J391" i="1"/>
  <c r="L622" i="1"/>
  <c r="M622" i="1"/>
  <c r="O622" i="1" s="1"/>
  <c r="I390" i="1"/>
  <c r="H390" i="1"/>
  <c r="K390" i="1" s="1"/>
  <c r="N619" i="1"/>
  <c r="J387" i="1"/>
  <c r="L618" i="1"/>
  <c r="M618" i="1"/>
  <c r="O618" i="1" s="1"/>
  <c r="I386" i="1"/>
  <c r="H386" i="1"/>
  <c r="N615" i="1"/>
  <c r="J383" i="1"/>
  <c r="L614" i="1"/>
  <c r="M614" i="1"/>
  <c r="O614" i="1" s="1"/>
  <c r="I382" i="1"/>
  <c r="H382" i="1"/>
  <c r="K382" i="1" s="1"/>
  <c r="N611" i="1"/>
  <c r="J379" i="1"/>
  <c r="L610" i="1"/>
  <c r="M610" i="1"/>
  <c r="O610" i="1" s="1"/>
  <c r="I378" i="1"/>
  <c r="H378" i="1"/>
  <c r="K378" i="1" s="1"/>
  <c r="N607" i="1"/>
  <c r="J375" i="1"/>
  <c r="L606" i="1"/>
  <c r="M606" i="1"/>
  <c r="O606" i="1" s="1"/>
  <c r="I374" i="1"/>
  <c r="H374" i="1"/>
  <c r="K374" i="1" s="1"/>
  <c r="N603" i="1"/>
  <c r="J371" i="1"/>
  <c r="L602" i="1"/>
  <c r="M602" i="1"/>
  <c r="O602" i="1" s="1"/>
  <c r="I370" i="1"/>
  <c r="H370" i="1"/>
  <c r="N599" i="1"/>
  <c r="J367" i="1"/>
  <c r="L598" i="1"/>
  <c r="M598" i="1"/>
  <c r="I366" i="1"/>
  <c r="H366" i="1"/>
  <c r="K366" i="1" s="1"/>
  <c r="N595" i="1"/>
  <c r="J363" i="1"/>
  <c r="L594" i="1"/>
  <c r="M594" i="1"/>
  <c r="O594" i="1" s="1"/>
  <c r="I362" i="1"/>
  <c r="H362" i="1"/>
  <c r="K362" i="1" s="1"/>
  <c r="N591" i="1"/>
  <c r="J359" i="1"/>
  <c r="L590" i="1"/>
  <c r="M590" i="1"/>
  <c r="O590" i="1" s="1"/>
  <c r="I358" i="1"/>
  <c r="H358" i="1"/>
  <c r="K358" i="1" s="1"/>
  <c r="N587" i="1"/>
  <c r="J355" i="1"/>
  <c r="L586" i="1"/>
  <c r="M586" i="1"/>
  <c r="O586" i="1" s="1"/>
  <c r="I354" i="1"/>
  <c r="H354" i="1"/>
  <c r="K354" i="1" s="1"/>
  <c r="T354" i="1" s="1"/>
  <c r="U355" i="1" s="1"/>
  <c r="N583" i="1"/>
  <c r="J351" i="1"/>
  <c r="L582" i="1"/>
  <c r="M582" i="1"/>
  <c r="O582" i="1" s="1"/>
  <c r="I350" i="1"/>
  <c r="H350" i="1"/>
  <c r="K350" i="1" s="1"/>
  <c r="N579" i="1"/>
  <c r="J347" i="1"/>
  <c r="L578" i="1"/>
  <c r="M578" i="1"/>
  <c r="O578" i="1" s="1"/>
  <c r="I346" i="1"/>
  <c r="H346" i="1"/>
  <c r="K346" i="1" s="1"/>
  <c r="N575" i="1"/>
  <c r="J343" i="1"/>
  <c r="L574" i="1"/>
  <c r="M574" i="1"/>
  <c r="O574" i="1" s="1"/>
  <c r="I342" i="1"/>
  <c r="H342" i="1"/>
  <c r="K342" i="1" s="1"/>
  <c r="N571" i="1"/>
  <c r="J339" i="1"/>
  <c r="L570" i="1"/>
  <c r="M570" i="1"/>
  <c r="O570" i="1" s="1"/>
  <c r="I338" i="1"/>
  <c r="H338" i="1"/>
  <c r="K338" i="1" s="1"/>
  <c r="N567" i="1"/>
  <c r="J335" i="1"/>
  <c r="L566" i="1"/>
  <c r="M566" i="1"/>
  <c r="I334" i="1"/>
  <c r="H334" i="1"/>
  <c r="K334" i="1" s="1"/>
  <c r="N563" i="1"/>
  <c r="J331" i="1"/>
  <c r="L562" i="1"/>
  <c r="M562" i="1"/>
  <c r="O562" i="1" s="1"/>
  <c r="I330" i="1"/>
  <c r="H330" i="1"/>
  <c r="K330" i="1" s="1"/>
  <c r="N559" i="1"/>
  <c r="J327" i="1"/>
  <c r="L558" i="1"/>
  <c r="M558" i="1"/>
  <c r="O558" i="1" s="1"/>
  <c r="I326" i="1"/>
  <c r="H326" i="1"/>
  <c r="K326" i="1" s="1"/>
  <c r="N555" i="1"/>
  <c r="J323" i="1"/>
  <c r="L554" i="1"/>
  <c r="M554" i="1"/>
  <c r="O554" i="1" s="1"/>
  <c r="I322" i="1"/>
  <c r="H322" i="1"/>
  <c r="K322" i="1" s="1"/>
  <c r="N551" i="1"/>
  <c r="J319" i="1"/>
  <c r="L550" i="1"/>
  <c r="M550" i="1"/>
  <c r="O550" i="1" s="1"/>
  <c r="I318" i="1"/>
  <c r="H318" i="1"/>
  <c r="K318" i="1" s="1"/>
  <c r="N547" i="1"/>
  <c r="J315" i="1"/>
  <c r="L546" i="1"/>
  <c r="M546" i="1"/>
  <c r="O546" i="1" s="1"/>
  <c r="I314" i="1"/>
  <c r="H314" i="1"/>
  <c r="K314" i="1" s="1"/>
  <c r="N543" i="1"/>
  <c r="J311" i="1"/>
  <c r="L542" i="1"/>
  <c r="M542" i="1"/>
  <c r="O542" i="1" s="1"/>
  <c r="I310" i="1"/>
  <c r="H310" i="1"/>
  <c r="K310" i="1" s="1"/>
  <c r="N539" i="1"/>
  <c r="J307" i="1"/>
  <c r="L538" i="1"/>
  <c r="M538" i="1"/>
  <c r="O538" i="1" s="1"/>
  <c r="I306" i="1"/>
  <c r="H306" i="1"/>
  <c r="N535" i="1"/>
  <c r="J303" i="1"/>
  <c r="L534" i="1"/>
  <c r="M534" i="1"/>
  <c r="O534" i="1" s="1"/>
  <c r="I302" i="1"/>
  <c r="H302" i="1"/>
  <c r="K302" i="1" s="1"/>
  <c r="N531" i="1"/>
  <c r="J299" i="1"/>
  <c r="L530" i="1"/>
  <c r="M530" i="1"/>
  <c r="O530" i="1" s="1"/>
  <c r="I298" i="1"/>
  <c r="H298" i="1"/>
  <c r="K298" i="1" s="1"/>
  <c r="N527" i="1"/>
  <c r="J295" i="1"/>
  <c r="L526" i="1"/>
  <c r="M526" i="1"/>
  <c r="O526" i="1" s="1"/>
  <c r="I294" i="1"/>
  <c r="H294" i="1"/>
  <c r="K294" i="1" s="1"/>
  <c r="N523" i="1"/>
  <c r="J291" i="1"/>
  <c r="L522" i="1"/>
  <c r="M522" i="1"/>
  <c r="O522" i="1" s="1"/>
  <c r="I290" i="1"/>
  <c r="H290" i="1"/>
  <c r="K290" i="1" s="1"/>
  <c r="N519" i="1"/>
  <c r="J287" i="1"/>
  <c r="L518" i="1"/>
  <c r="M518" i="1"/>
  <c r="O518" i="1" s="1"/>
  <c r="I286" i="1"/>
  <c r="H286" i="1"/>
  <c r="K286" i="1" s="1"/>
  <c r="N515" i="1"/>
  <c r="J283" i="1"/>
  <c r="L514" i="1"/>
  <c r="M514" i="1"/>
  <c r="O514" i="1" s="1"/>
  <c r="I282" i="1"/>
  <c r="H282" i="1"/>
  <c r="N511" i="1"/>
  <c r="J279" i="1"/>
  <c r="L510" i="1"/>
  <c r="M510" i="1"/>
  <c r="O510" i="1" s="1"/>
  <c r="I278" i="1"/>
  <c r="H278" i="1"/>
  <c r="K278" i="1" s="1"/>
  <c r="N507" i="1"/>
  <c r="J275" i="1"/>
  <c r="L506" i="1"/>
  <c r="M506" i="1"/>
  <c r="O506" i="1" s="1"/>
  <c r="I274" i="1"/>
  <c r="H274" i="1"/>
  <c r="K274" i="1" s="1"/>
  <c r="N503" i="1"/>
  <c r="J271" i="1"/>
  <c r="L502" i="1"/>
  <c r="M502" i="1"/>
  <c r="O502" i="1" s="1"/>
  <c r="I270" i="1"/>
  <c r="H270" i="1"/>
  <c r="K270" i="1" s="1"/>
  <c r="N499" i="1"/>
  <c r="J267" i="1"/>
  <c r="L498" i="1"/>
  <c r="M498" i="1"/>
  <c r="O498" i="1" s="1"/>
  <c r="I266" i="1"/>
  <c r="H266" i="1"/>
  <c r="K266" i="1" s="1"/>
  <c r="T266" i="1" s="1"/>
  <c r="U267" i="1" s="1"/>
  <c r="N495" i="1"/>
  <c r="J263" i="1"/>
  <c r="L494" i="1"/>
  <c r="M494" i="1"/>
  <c r="O494" i="1" s="1"/>
  <c r="I262" i="1"/>
  <c r="H262" i="1"/>
  <c r="K262" i="1" s="1"/>
  <c r="T262" i="1" s="1"/>
  <c r="U263" i="1" s="1"/>
  <c r="N491" i="1"/>
  <c r="J259" i="1"/>
  <c r="L490" i="1"/>
  <c r="M490" i="1"/>
  <c r="O490" i="1" s="1"/>
  <c r="I258" i="1"/>
  <c r="H258" i="1"/>
  <c r="K258" i="1" s="1"/>
  <c r="N487" i="1"/>
  <c r="J255" i="1"/>
  <c r="L486" i="1"/>
  <c r="M486" i="1"/>
  <c r="O486" i="1" s="1"/>
  <c r="I254" i="1"/>
  <c r="H254" i="1"/>
  <c r="K254" i="1" s="1"/>
  <c r="N483" i="1"/>
  <c r="J251" i="1"/>
  <c r="L482" i="1"/>
  <c r="M482" i="1"/>
  <c r="O482" i="1" s="1"/>
  <c r="I250" i="1"/>
  <c r="H250" i="1"/>
  <c r="N479" i="1"/>
  <c r="J247" i="1"/>
  <c r="L478" i="1"/>
  <c r="M478" i="1"/>
  <c r="O478" i="1" s="1"/>
  <c r="I246" i="1"/>
  <c r="H246" i="1"/>
  <c r="K246" i="1" s="1"/>
  <c r="N475" i="1"/>
  <c r="J243" i="1"/>
  <c r="L474" i="1"/>
  <c r="M474" i="1"/>
  <c r="O474" i="1" s="1"/>
  <c r="I242" i="1"/>
  <c r="H242" i="1"/>
  <c r="K242" i="1" s="1"/>
  <c r="N471" i="1"/>
  <c r="J239" i="1"/>
  <c r="L470" i="1"/>
  <c r="M470" i="1"/>
  <c r="I238" i="1"/>
  <c r="H238" i="1"/>
  <c r="K238" i="1" s="1"/>
  <c r="N467" i="1"/>
  <c r="J235" i="1"/>
  <c r="L466" i="1"/>
  <c r="M466" i="1"/>
  <c r="O466" i="1" s="1"/>
  <c r="I234" i="1"/>
  <c r="H234" i="1"/>
  <c r="K234" i="1" s="1"/>
  <c r="N463" i="1"/>
  <c r="J231" i="1"/>
  <c r="L462" i="1"/>
  <c r="M462" i="1"/>
  <c r="O462" i="1" s="1"/>
  <c r="I230" i="1"/>
  <c r="H230" i="1"/>
  <c r="K230" i="1" s="1"/>
  <c r="N459" i="1"/>
  <c r="J227" i="1"/>
  <c r="L458" i="1"/>
  <c r="M458" i="1"/>
  <c r="O458" i="1" s="1"/>
  <c r="I226" i="1"/>
  <c r="H226" i="1"/>
  <c r="K226" i="1" s="1"/>
  <c r="N455" i="1"/>
  <c r="J223" i="1"/>
  <c r="L454" i="1"/>
  <c r="M454" i="1"/>
  <c r="O454" i="1" s="1"/>
  <c r="I222" i="1"/>
  <c r="H222" i="1"/>
  <c r="K222" i="1" s="1"/>
  <c r="N451" i="1"/>
  <c r="J219" i="1"/>
  <c r="L450" i="1"/>
  <c r="M450" i="1"/>
  <c r="O450" i="1" s="1"/>
  <c r="I218" i="1"/>
  <c r="H218" i="1"/>
  <c r="K218" i="1" s="1"/>
  <c r="N447" i="1"/>
  <c r="J215" i="1"/>
  <c r="L446" i="1"/>
  <c r="M446" i="1"/>
  <c r="I214" i="1"/>
  <c r="H214" i="1"/>
  <c r="K214" i="1" s="1"/>
  <c r="N443" i="1"/>
  <c r="J211" i="1"/>
  <c r="L442" i="1"/>
  <c r="M442" i="1"/>
  <c r="O442" i="1" s="1"/>
  <c r="I210" i="1"/>
  <c r="H210" i="1"/>
  <c r="K210" i="1" s="1"/>
  <c r="N439" i="1"/>
  <c r="J207" i="1"/>
  <c r="L438" i="1"/>
  <c r="M438" i="1"/>
  <c r="O438" i="1" s="1"/>
  <c r="I206" i="1"/>
  <c r="H206" i="1"/>
  <c r="K206" i="1" s="1"/>
  <c r="N435" i="1"/>
  <c r="J203" i="1"/>
  <c r="L434" i="1"/>
  <c r="M434" i="1"/>
  <c r="O434" i="1" s="1"/>
  <c r="I202" i="1"/>
  <c r="H202" i="1"/>
  <c r="K202" i="1" s="1"/>
  <c r="N431" i="1"/>
  <c r="J199" i="1"/>
  <c r="L430" i="1"/>
  <c r="M430" i="1"/>
  <c r="O430" i="1" s="1"/>
  <c r="I198" i="1"/>
  <c r="H198" i="1"/>
  <c r="K198" i="1" s="1"/>
  <c r="N427" i="1"/>
  <c r="J195" i="1"/>
  <c r="L426" i="1"/>
  <c r="M426" i="1"/>
  <c r="O426" i="1" s="1"/>
  <c r="I194" i="1"/>
  <c r="H194" i="1"/>
  <c r="K194" i="1" s="1"/>
  <c r="N423" i="1"/>
  <c r="J191" i="1"/>
  <c r="L422" i="1"/>
  <c r="M422" i="1"/>
  <c r="O422" i="1" s="1"/>
  <c r="I190" i="1"/>
  <c r="H190" i="1"/>
  <c r="K190" i="1" s="1"/>
  <c r="N419" i="1"/>
  <c r="J187" i="1"/>
  <c r="L418" i="1"/>
  <c r="M418" i="1"/>
  <c r="O418" i="1" s="1"/>
  <c r="I186" i="1"/>
  <c r="H186" i="1"/>
  <c r="K186" i="1" s="1"/>
  <c r="N415" i="1"/>
  <c r="J183" i="1"/>
  <c r="L414" i="1"/>
  <c r="M414" i="1"/>
  <c r="I182" i="1"/>
  <c r="H182" i="1"/>
  <c r="K182" i="1" s="1"/>
  <c r="N411" i="1"/>
  <c r="J179" i="1"/>
  <c r="L410" i="1"/>
  <c r="M410" i="1"/>
  <c r="O410" i="1" s="1"/>
  <c r="I178" i="1"/>
  <c r="H178" i="1"/>
  <c r="K178" i="1" s="1"/>
  <c r="N407" i="1"/>
  <c r="J175" i="1"/>
  <c r="L406" i="1"/>
  <c r="M406" i="1"/>
  <c r="O406" i="1" s="1"/>
  <c r="I174" i="1"/>
  <c r="H174" i="1"/>
  <c r="K174" i="1" s="1"/>
  <c r="N403" i="1"/>
  <c r="J171" i="1"/>
  <c r="L402" i="1"/>
  <c r="M402" i="1"/>
  <c r="O402" i="1" s="1"/>
  <c r="I170" i="1"/>
  <c r="H170" i="1"/>
  <c r="K170" i="1" s="1"/>
  <c r="N399" i="1"/>
  <c r="J167" i="1"/>
  <c r="M398" i="1"/>
  <c r="L398" i="1"/>
  <c r="O398" i="1" s="1"/>
  <c r="I166" i="1"/>
  <c r="H166" i="1"/>
  <c r="K166" i="1" s="1"/>
  <c r="N395" i="1"/>
  <c r="J163" i="1"/>
  <c r="M394" i="1"/>
  <c r="L394" i="1"/>
  <c r="O394" i="1" s="1"/>
  <c r="I162" i="1"/>
  <c r="H162" i="1"/>
  <c r="N391" i="1"/>
  <c r="J159" i="1"/>
  <c r="M390" i="1"/>
  <c r="L390" i="1"/>
  <c r="O390" i="1" s="1"/>
  <c r="I158" i="1"/>
  <c r="H158" i="1"/>
  <c r="K158" i="1" s="1"/>
  <c r="N387" i="1"/>
  <c r="J155" i="1"/>
  <c r="M386" i="1"/>
  <c r="L386" i="1"/>
  <c r="O386" i="1" s="1"/>
  <c r="I154" i="1"/>
  <c r="H154" i="1"/>
  <c r="K154" i="1" s="1"/>
  <c r="N383" i="1"/>
  <c r="J151" i="1"/>
  <c r="M382" i="1"/>
  <c r="L382" i="1"/>
  <c r="I150" i="1"/>
  <c r="H150" i="1"/>
  <c r="K150" i="1" s="1"/>
  <c r="N379" i="1"/>
  <c r="J147" i="1"/>
  <c r="M378" i="1"/>
  <c r="L378" i="1"/>
  <c r="O378" i="1" s="1"/>
  <c r="I146" i="1"/>
  <c r="H146" i="1"/>
  <c r="K146" i="1" s="1"/>
  <c r="N375" i="1"/>
  <c r="J143" i="1"/>
  <c r="M374" i="1"/>
  <c r="L374" i="1"/>
  <c r="O374" i="1" s="1"/>
  <c r="I142" i="1"/>
  <c r="H142" i="1"/>
  <c r="K142" i="1" s="1"/>
  <c r="N371" i="1"/>
  <c r="J139" i="1"/>
  <c r="M370" i="1"/>
  <c r="L370" i="1"/>
  <c r="O370" i="1" s="1"/>
  <c r="I138" i="1"/>
  <c r="H138" i="1"/>
  <c r="N367" i="1"/>
  <c r="J135" i="1"/>
  <c r="M366" i="1"/>
  <c r="L366" i="1"/>
  <c r="O366" i="1" s="1"/>
  <c r="I134" i="1"/>
  <c r="H134" i="1"/>
  <c r="K134" i="1" s="1"/>
  <c r="N363" i="1"/>
  <c r="J131" i="1"/>
  <c r="L362" i="1"/>
  <c r="M362" i="1"/>
  <c r="O362" i="1" s="1"/>
  <c r="I130" i="1"/>
  <c r="H130" i="1"/>
  <c r="K130" i="1" s="1"/>
  <c r="N359" i="1"/>
  <c r="J127" i="1"/>
  <c r="L358" i="1"/>
  <c r="M358" i="1"/>
  <c r="O358" i="1" s="1"/>
  <c r="I126" i="1"/>
  <c r="H126" i="1"/>
  <c r="K126" i="1" s="1"/>
  <c r="N355" i="1"/>
  <c r="J123" i="1"/>
  <c r="M354" i="1"/>
  <c r="L354" i="1"/>
  <c r="O354" i="1" s="1"/>
  <c r="I122" i="1"/>
  <c r="H122" i="1"/>
  <c r="K122" i="1" s="1"/>
  <c r="N351" i="1"/>
  <c r="J119" i="1"/>
  <c r="L350" i="1"/>
  <c r="M350" i="1"/>
  <c r="O350" i="1" s="1"/>
  <c r="I118" i="1"/>
  <c r="H118" i="1"/>
  <c r="K118" i="1" s="1"/>
  <c r="N347" i="1"/>
  <c r="J115" i="1"/>
  <c r="L346" i="1"/>
  <c r="M346" i="1"/>
  <c r="O346" i="1" s="1"/>
  <c r="I114" i="1"/>
  <c r="H114" i="1"/>
  <c r="K114" i="1" s="1"/>
  <c r="N343" i="1"/>
  <c r="J111" i="1"/>
  <c r="L342" i="1"/>
  <c r="M342" i="1"/>
  <c r="O342" i="1" s="1"/>
  <c r="I110" i="1"/>
  <c r="H110" i="1"/>
  <c r="K110" i="1" s="1"/>
  <c r="N339" i="1"/>
  <c r="J107" i="1"/>
  <c r="M338" i="1"/>
  <c r="L338" i="1"/>
  <c r="O338" i="1" s="1"/>
  <c r="I106" i="1"/>
  <c r="H106" i="1"/>
  <c r="K106" i="1" s="1"/>
  <c r="N335" i="1"/>
  <c r="J103" i="1"/>
  <c r="L334" i="1"/>
  <c r="M334" i="1"/>
  <c r="O334" i="1" s="1"/>
  <c r="I102" i="1"/>
  <c r="H102" i="1"/>
  <c r="K102" i="1" s="1"/>
  <c r="N331" i="1"/>
  <c r="J99" i="1"/>
  <c r="L330" i="1"/>
  <c r="M330" i="1"/>
  <c r="O330" i="1" s="1"/>
  <c r="I98" i="1"/>
  <c r="H98" i="1"/>
  <c r="K98" i="1" s="1"/>
  <c r="N327" i="1"/>
  <c r="J95" i="1"/>
  <c r="L326" i="1"/>
  <c r="M326" i="1"/>
  <c r="O326" i="1" s="1"/>
  <c r="I94" i="1"/>
  <c r="H94" i="1"/>
  <c r="K94" i="1" s="1"/>
  <c r="N323" i="1"/>
  <c r="J91" i="1"/>
  <c r="L322" i="1"/>
  <c r="M322" i="1"/>
  <c r="O322" i="1" s="1"/>
  <c r="I90" i="1"/>
  <c r="H90" i="1"/>
  <c r="K90" i="1" s="1"/>
  <c r="N319" i="1"/>
  <c r="J87" i="1"/>
  <c r="L318" i="1"/>
  <c r="M318" i="1"/>
  <c r="O318" i="1" s="1"/>
  <c r="I86" i="1"/>
  <c r="H86" i="1"/>
  <c r="K86" i="1" s="1"/>
  <c r="N315" i="1"/>
  <c r="J83" i="1"/>
  <c r="L314" i="1"/>
  <c r="M314" i="1"/>
  <c r="O314" i="1" s="1"/>
  <c r="I82" i="1"/>
  <c r="H82" i="1"/>
  <c r="K82" i="1" s="1"/>
  <c r="N311" i="1"/>
  <c r="J79" i="1"/>
  <c r="L310" i="1"/>
  <c r="M310" i="1"/>
  <c r="O310" i="1" s="1"/>
  <c r="I78" i="1"/>
  <c r="H78" i="1"/>
  <c r="K78" i="1" s="1"/>
  <c r="N307" i="1"/>
  <c r="J75" i="1"/>
  <c r="L306" i="1"/>
  <c r="M306" i="1"/>
  <c r="O306" i="1" s="1"/>
  <c r="I74" i="1"/>
  <c r="H74" i="1"/>
  <c r="K74" i="1" s="1"/>
  <c r="N303" i="1"/>
  <c r="J71" i="1"/>
  <c r="L302" i="1"/>
  <c r="M302" i="1"/>
  <c r="O302" i="1" s="1"/>
  <c r="I70" i="1"/>
  <c r="H70" i="1"/>
  <c r="K70" i="1" s="1"/>
  <c r="N299" i="1"/>
  <c r="J67" i="1"/>
  <c r="L298" i="1"/>
  <c r="M298" i="1"/>
  <c r="O298" i="1" s="1"/>
  <c r="I66" i="1"/>
  <c r="H66" i="1"/>
  <c r="K66" i="1" s="1"/>
  <c r="N295" i="1"/>
  <c r="J63" i="1"/>
  <c r="L294" i="1"/>
  <c r="M294" i="1"/>
  <c r="O294" i="1" s="1"/>
  <c r="I62" i="1"/>
  <c r="H62" i="1"/>
  <c r="K62" i="1" s="1"/>
  <c r="N291" i="1"/>
  <c r="J59" i="1"/>
  <c r="L290" i="1"/>
  <c r="M290" i="1"/>
  <c r="O290" i="1" s="1"/>
  <c r="I58" i="1"/>
  <c r="H58" i="1"/>
  <c r="K58" i="1" s="1"/>
  <c r="N287" i="1"/>
  <c r="J55" i="1"/>
  <c r="L286" i="1"/>
  <c r="M286" i="1"/>
  <c r="O286" i="1" s="1"/>
  <c r="I54" i="1"/>
  <c r="H54" i="1"/>
  <c r="K54" i="1" s="1"/>
  <c r="N283" i="1"/>
  <c r="J51" i="1"/>
  <c r="L282" i="1"/>
  <c r="M282" i="1"/>
  <c r="O282" i="1" s="1"/>
  <c r="I50" i="1"/>
  <c r="H50" i="1"/>
  <c r="K50" i="1" s="1"/>
  <c r="N279" i="1"/>
  <c r="J47" i="1"/>
  <c r="L278" i="1"/>
  <c r="M278" i="1"/>
  <c r="O278" i="1" s="1"/>
  <c r="I46" i="1"/>
  <c r="H46" i="1"/>
  <c r="K46" i="1" s="1"/>
  <c r="N275" i="1"/>
  <c r="J43" i="1"/>
  <c r="L274" i="1"/>
  <c r="M274" i="1"/>
  <c r="O274" i="1" s="1"/>
  <c r="I42" i="1"/>
  <c r="H42" i="1"/>
  <c r="K42" i="1" s="1"/>
  <c r="N271" i="1"/>
  <c r="J39" i="1"/>
  <c r="L270" i="1"/>
  <c r="M270" i="1"/>
  <c r="O270" i="1" s="1"/>
  <c r="I38" i="1"/>
  <c r="H38" i="1"/>
  <c r="K38" i="1" s="1"/>
  <c r="N267" i="1"/>
  <c r="J35" i="1"/>
  <c r="L266" i="1"/>
  <c r="M266" i="1"/>
  <c r="O266" i="1" s="1"/>
  <c r="I34" i="1"/>
  <c r="H34" i="1"/>
  <c r="K34" i="1" s="1"/>
  <c r="N263" i="1"/>
  <c r="J31" i="1"/>
  <c r="L262" i="1"/>
  <c r="M262" i="1"/>
  <c r="O262" i="1" s="1"/>
  <c r="I30" i="1"/>
  <c r="H30" i="1"/>
  <c r="K30" i="1" s="1"/>
  <c r="N259" i="1"/>
  <c r="J27" i="1"/>
  <c r="L258" i="1"/>
  <c r="M258" i="1"/>
  <c r="O258" i="1" s="1"/>
  <c r="I26" i="1"/>
  <c r="H26" i="1"/>
  <c r="K26" i="1" s="1"/>
  <c r="N255" i="1"/>
  <c r="J23" i="1"/>
  <c r="H2583" i="1"/>
  <c r="H2575" i="1"/>
  <c r="K2575" i="1" s="1"/>
  <c r="J2579" i="1"/>
  <c r="I2574" i="1"/>
  <c r="J2567" i="1"/>
  <c r="I2562" i="1"/>
  <c r="J2584" i="1"/>
  <c r="I2579" i="1"/>
  <c r="K2579" i="1" s="1"/>
  <c r="J2572" i="1"/>
  <c r="I2571" i="1"/>
  <c r="K2571" i="1" s="1"/>
  <c r="J2568" i="1"/>
  <c r="I2567" i="1"/>
  <c r="K2567" i="1" s="1"/>
  <c r="J2564" i="1"/>
  <c r="I2563" i="1"/>
  <c r="K2563" i="1" s="1"/>
  <c r="J2560" i="1"/>
  <c r="I2559" i="1"/>
  <c r="K2559" i="1" s="1"/>
  <c r="J2556" i="1"/>
  <c r="I2555" i="1"/>
  <c r="K2555" i="1" s="1"/>
  <c r="J2552" i="1"/>
  <c r="I2551" i="1"/>
  <c r="K2551" i="1" s="1"/>
  <c r="J2548" i="1"/>
  <c r="I2547" i="1"/>
  <c r="K2547" i="1" s="1"/>
  <c r="J2544" i="1"/>
  <c r="I2543" i="1"/>
  <c r="K2543" i="1" s="1"/>
  <c r="J2540" i="1"/>
  <c r="I2539" i="1"/>
  <c r="K2539" i="1" s="1"/>
  <c r="J2536" i="1"/>
  <c r="I2535" i="1"/>
  <c r="K2535" i="1" s="1"/>
  <c r="J2532" i="1"/>
  <c r="I2531" i="1"/>
  <c r="K2531" i="1" s="1"/>
  <c r="J2528" i="1"/>
  <c r="I2527" i="1"/>
  <c r="K2527" i="1" s="1"/>
  <c r="J2524" i="1"/>
  <c r="I2523" i="1"/>
  <c r="J2520" i="1"/>
  <c r="I2519" i="1"/>
  <c r="K2519" i="1" s="1"/>
  <c r="J2516" i="1"/>
  <c r="I2515" i="1"/>
  <c r="K2515" i="1" s="1"/>
  <c r="J2512" i="1"/>
  <c r="I2511" i="1"/>
  <c r="K2511" i="1" s="1"/>
  <c r="J2508" i="1"/>
  <c r="I2507" i="1"/>
  <c r="K2507" i="1" s="1"/>
  <c r="J2504" i="1"/>
  <c r="I2503" i="1"/>
  <c r="K2503" i="1" s="1"/>
  <c r="J2500" i="1"/>
  <c r="I2499" i="1"/>
  <c r="K2499" i="1" s="1"/>
  <c r="J2496" i="1"/>
  <c r="I2495" i="1"/>
  <c r="K2495" i="1" s="1"/>
  <c r="J2492" i="1"/>
  <c r="I2491" i="1"/>
  <c r="K2491" i="1" s="1"/>
  <c r="J2488" i="1"/>
  <c r="I2487" i="1"/>
  <c r="K2487" i="1" s="1"/>
  <c r="J2484" i="1"/>
  <c r="I2483" i="1"/>
  <c r="K2483" i="1" s="1"/>
  <c r="J2480" i="1"/>
  <c r="I2479" i="1"/>
  <c r="K2479" i="1" s="1"/>
  <c r="J2476" i="1"/>
  <c r="I2475" i="1"/>
  <c r="K2475" i="1" s="1"/>
  <c r="J2472" i="1"/>
  <c r="I2471" i="1"/>
  <c r="K2471" i="1" s="1"/>
  <c r="J2468" i="1"/>
  <c r="I2467" i="1"/>
  <c r="K2467" i="1" s="1"/>
  <c r="J2464" i="1"/>
  <c r="I2463" i="1"/>
  <c r="K2463" i="1" s="1"/>
  <c r="J2460" i="1"/>
  <c r="I2459" i="1"/>
  <c r="K2459" i="1" s="1"/>
  <c r="J2456" i="1"/>
  <c r="I2455" i="1"/>
  <c r="K2455" i="1" s="1"/>
  <c r="J2452" i="1"/>
  <c r="I2451" i="1"/>
  <c r="K2451" i="1" s="1"/>
  <c r="J2448" i="1"/>
  <c r="I2447" i="1"/>
  <c r="K2447" i="1" s="1"/>
  <c r="J2444" i="1"/>
  <c r="I2443" i="1"/>
  <c r="K2443" i="1" s="1"/>
  <c r="J2440" i="1"/>
  <c r="I2439" i="1"/>
  <c r="K2439" i="1" s="1"/>
  <c r="J2436" i="1"/>
  <c r="I2435" i="1"/>
  <c r="K2435" i="1" s="1"/>
  <c r="J2432" i="1"/>
  <c r="I2431" i="1"/>
  <c r="K2431" i="1" s="1"/>
  <c r="J2428" i="1"/>
  <c r="I2427" i="1"/>
  <c r="K2427" i="1" s="1"/>
  <c r="J2424" i="1"/>
  <c r="I2423" i="1"/>
  <c r="K2423" i="1" s="1"/>
  <c r="J2420" i="1"/>
  <c r="I2419" i="1"/>
  <c r="K2419" i="1" s="1"/>
  <c r="J2416" i="1"/>
  <c r="I2415" i="1"/>
  <c r="K2415" i="1" s="1"/>
  <c r="J2412" i="1"/>
  <c r="I2411" i="1"/>
  <c r="K2411" i="1" s="1"/>
  <c r="J2408" i="1"/>
  <c r="I2407" i="1"/>
  <c r="K2407" i="1" s="1"/>
  <c r="J2404" i="1"/>
  <c r="I2403" i="1"/>
  <c r="J2400" i="1"/>
  <c r="I2399" i="1"/>
  <c r="K2399" i="1" s="1"/>
  <c r="J2396" i="1"/>
  <c r="I2395" i="1"/>
  <c r="K2395" i="1" s="1"/>
  <c r="J2392" i="1"/>
  <c r="I2391" i="1"/>
  <c r="K2391" i="1" s="1"/>
  <c r="J2388" i="1"/>
  <c r="I2387" i="1"/>
  <c r="K2387" i="1" s="1"/>
  <c r="J2384" i="1"/>
  <c r="I2383" i="1"/>
  <c r="K2383" i="1" s="1"/>
  <c r="J2380" i="1"/>
  <c r="I2379" i="1"/>
  <c r="K2379" i="1" s="1"/>
  <c r="J2376" i="1"/>
  <c r="I2375" i="1"/>
  <c r="K2375" i="1" s="1"/>
  <c r="J2372" i="1"/>
  <c r="I2371" i="1"/>
  <c r="K2371" i="1" s="1"/>
  <c r="J2368" i="1"/>
  <c r="I2367" i="1"/>
  <c r="K2367" i="1" s="1"/>
  <c r="J2364" i="1"/>
  <c r="I2363" i="1"/>
  <c r="K2363" i="1" s="1"/>
  <c r="J2360" i="1"/>
  <c r="I2359" i="1"/>
  <c r="K2359" i="1" s="1"/>
  <c r="J2356" i="1"/>
  <c r="I2355" i="1"/>
  <c r="K2355" i="1" s="1"/>
  <c r="N2584" i="1"/>
  <c r="J2352" i="1"/>
  <c r="L2583" i="1"/>
  <c r="M2583" i="1"/>
  <c r="O2583" i="1" s="1"/>
  <c r="I2351" i="1"/>
  <c r="N2580" i="1"/>
  <c r="J2348" i="1"/>
  <c r="L2579" i="1"/>
  <c r="O2579" i="1" s="1"/>
  <c r="M2579" i="1"/>
  <c r="I2347" i="1"/>
  <c r="K2347" i="1" s="1"/>
  <c r="N2576" i="1"/>
  <c r="J2344" i="1"/>
  <c r="L2575" i="1"/>
  <c r="M2575" i="1"/>
  <c r="O2575" i="1" s="1"/>
  <c r="I2343" i="1"/>
  <c r="N2572" i="1"/>
  <c r="J2340" i="1"/>
  <c r="L2571" i="1"/>
  <c r="O2571" i="1" s="1"/>
  <c r="M2571" i="1"/>
  <c r="I2339" i="1"/>
  <c r="K2339" i="1" s="1"/>
  <c r="N2568" i="1"/>
  <c r="J2336" i="1"/>
  <c r="L2567" i="1"/>
  <c r="M2567" i="1"/>
  <c r="O2567" i="1" s="1"/>
  <c r="I2335" i="1"/>
  <c r="N2564" i="1"/>
  <c r="J2332" i="1"/>
  <c r="L2563" i="1"/>
  <c r="O2563" i="1" s="1"/>
  <c r="M2563" i="1"/>
  <c r="I2331" i="1"/>
  <c r="K2331" i="1" s="1"/>
  <c r="N2560" i="1"/>
  <c r="J2328" i="1"/>
  <c r="L2559" i="1"/>
  <c r="M2559" i="1"/>
  <c r="O2559" i="1" s="1"/>
  <c r="I2327" i="1"/>
  <c r="N2556" i="1"/>
  <c r="J2324" i="1"/>
  <c r="L2555" i="1"/>
  <c r="O2555" i="1" s="1"/>
  <c r="M2555" i="1"/>
  <c r="I2323" i="1"/>
  <c r="K2323" i="1" s="1"/>
  <c r="N2552" i="1"/>
  <c r="J2320" i="1"/>
  <c r="L2551" i="1"/>
  <c r="M2551" i="1"/>
  <c r="O2551" i="1" s="1"/>
  <c r="I2319" i="1"/>
  <c r="N2548" i="1"/>
  <c r="J2316" i="1"/>
  <c r="L2547" i="1"/>
  <c r="O2547" i="1" s="1"/>
  <c r="M2547" i="1"/>
  <c r="I2315" i="1"/>
  <c r="K2315" i="1" s="1"/>
  <c r="N2544" i="1"/>
  <c r="J2312" i="1"/>
  <c r="L2543" i="1"/>
  <c r="M2543" i="1"/>
  <c r="O2543" i="1" s="1"/>
  <c r="I2311" i="1"/>
  <c r="N2540" i="1"/>
  <c r="J2308" i="1"/>
  <c r="L2539" i="1"/>
  <c r="O2539" i="1" s="1"/>
  <c r="M2539" i="1"/>
  <c r="I2307" i="1"/>
  <c r="K2307" i="1" s="1"/>
  <c r="N2536" i="1"/>
  <c r="J2304" i="1"/>
  <c r="L2535" i="1"/>
  <c r="M2535" i="1"/>
  <c r="O2535" i="1" s="1"/>
  <c r="I2303" i="1"/>
  <c r="N2532" i="1"/>
  <c r="J2300" i="1"/>
  <c r="L2531" i="1"/>
  <c r="O2531" i="1" s="1"/>
  <c r="M2531" i="1"/>
  <c r="I2299" i="1"/>
  <c r="K2299" i="1" s="1"/>
  <c r="N2528" i="1"/>
  <c r="J2296" i="1"/>
  <c r="L2527" i="1"/>
  <c r="M2527" i="1"/>
  <c r="O2527" i="1" s="1"/>
  <c r="I2295" i="1"/>
  <c r="N2524" i="1"/>
  <c r="J2292" i="1"/>
  <c r="L2523" i="1"/>
  <c r="O2523" i="1" s="1"/>
  <c r="M2523" i="1"/>
  <c r="I2291" i="1"/>
  <c r="K2291" i="1" s="1"/>
  <c r="N2520" i="1"/>
  <c r="J2288" i="1"/>
  <c r="L2519" i="1"/>
  <c r="M2519" i="1"/>
  <c r="O2519" i="1" s="1"/>
  <c r="I2287" i="1"/>
  <c r="N2516" i="1"/>
  <c r="J2284" i="1"/>
  <c r="L2515" i="1"/>
  <c r="O2515" i="1" s="1"/>
  <c r="M2515" i="1"/>
  <c r="I2283" i="1"/>
  <c r="K2283" i="1" s="1"/>
  <c r="N2512" i="1"/>
  <c r="J2280" i="1"/>
  <c r="L2511" i="1"/>
  <c r="M2511" i="1"/>
  <c r="O2511" i="1" s="1"/>
  <c r="I2279" i="1"/>
  <c r="N2508" i="1"/>
  <c r="J2276" i="1"/>
  <c r="L2507" i="1"/>
  <c r="O2507" i="1" s="1"/>
  <c r="M2507" i="1"/>
  <c r="I2275" i="1"/>
  <c r="K2275" i="1" s="1"/>
  <c r="N2504" i="1"/>
  <c r="J2272" i="1"/>
  <c r="L2503" i="1"/>
  <c r="M2503" i="1"/>
  <c r="O2503" i="1" s="1"/>
  <c r="I2271" i="1"/>
  <c r="N2500" i="1"/>
  <c r="J2268" i="1"/>
  <c r="L2499" i="1"/>
  <c r="O2499" i="1" s="1"/>
  <c r="M2499" i="1"/>
  <c r="I2267" i="1"/>
  <c r="K2267" i="1" s="1"/>
  <c r="N2496" i="1"/>
  <c r="J2264" i="1"/>
  <c r="L2495" i="1"/>
  <c r="M2495" i="1"/>
  <c r="O2495" i="1" s="1"/>
  <c r="I2263" i="1"/>
  <c r="N2492" i="1"/>
  <c r="J2260" i="1"/>
  <c r="L2491" i="1"/>
  <c r="O2491" i="1" s="1"/>
  <c r="M2491" i="1"/>
  <c r="I2259" i="1"/>
  <c r="K2259" i="1" s="1"/>
  <c r="N2488" i="1"/>
  <c r="J2256" i="1"/>
  <c r="L2487" i="1"/>
  <c r="M2487" i="1"/>
  <c r="O2487" i="1" s="1"/>
  <c r="I2255" i="1"/>
  <c r="N2484" i="1"/>
  <c r="J2252" i="1"/>
  <c r="L2483" i="1"/>
  <c r="O2483" i="1" s="1"/>
  <c r="M2483" i="1"/>
  <c r="I2251" i="1"/>
  <c r="K2251" i="1" s="1"/>
  <c r="N2480" i="1"/>
  <c r="J2248" i="1"/>
  <c r="L2479" i="1"/>
  <c r="M2479" i="1"/>
  <c r="O2479" i="1" s="1"/>
  <c r="I2247" i="1"/>
  <c r="N2476" i="1"/>
  <c r="J2244" i="1"/>
  <c r="L2475" i="1"/>
  <c r="O2475" i="1" s="1"/>
  <c r="M2475" i="1"/>
  <c r="H2243" i="1"/>
  <c r="K2243" i="1" s="1"/>
  <c r="I2243" i="1"/>
  <c r="N2472" i="1"/>
  <c r="J2240" i="1"/>
  <c r="L2471" i="1"/>
  <c r="O2471" i="1" s="1"/>
  <c r="M2471" i="1"/>
  <c r="H2239" i="1"/>
  <c r="K2239" i="1" s="1"/>
  <c r="I2239" i="1"/>
  <c r="N2468" i="1"/>
  <c r="J2236" i="1"/>
  <c r="L2467" i="1"/>
  <c r="O2467" i="1" s="1"/>
  <c r="M2467" i="1"/>
  <c r="H2235" i="1"/>
  <c r="K2235" i="1" s="1"/>
  <c r="I2235" i="1"/>
  <c r="N2464" i="1"/>
  <c r="J2232" i="1"/>
  <c r="L2463" i="1"/>
  <c r="O2463" i="1" s="1"/>
  <c r="M2463" i="1"/>
  <c r="H2231" i="1"/>
  <c r="K2231" i="1" s="1"/>
  <c r="I2231" i="1"/>
  <c r="N2460" i="1"/>
  <c r="J2228" i="1"/>
  <c r="L2459" i="1"/>
  <c r="O2459" i="1" s="1"/>
  <c r="M2459" i="1"/>
  <c r="H2227" i="1"/>
  <c r="K2227" i="1" s="1"/>
  <c r="I2227" i="1"/>
  <c r="N2456" i="1"/>
  <c r="J2224" i="1"/>
  <c r="L2455" i="1"/>
  <c r="O2455" i="1" s="1"/>
  <c r="M2455" i="1"/>
  <c r="H2223" i="1"/>
  <c r="K2223" i="1" s="1"/>
  <c r="I2223" i="1"/>
  <c r="N2452" i="1"/>
  <c r="J2220" i="1"/>
  <c r="L2451" i="1"/>
  <c r="O2451" i="1" s="1"/>
  <c r="M2451" i="1"/>
  <c r="H2219" i="1"/>
  <c r="K2219" i="1" s="1"/>
  <c r="I2219" i="1"/>
  <c r="N2448" i="1"/>
  <c r="J2216" i="1"/>
  <c r="L2447" i="1"/>
  <c r="O2447" i="1" s="1"/>
  <c r="M2447" i="1"/>
  <c r="H2215" i="1"/>
  <c r="K2215" i="1" s="1"/>
  <c r="I2215" i="1"/>
  <c r="N2444" i="1"/>
  <c r="J2212" i="1"/>
  <c r="L2443" i="1"/>
  <c r="O2443" i="1" s="1"/>
  <c r="M2443" i="1"/>
  <c r="H2211" i="1"/>
  <c r="K2211" i="1" s="1"/>
  <c r="I2211" i="1"/>
  <c r="N2440" i="1"/>
  <c r="J2208" i="1"/>
  <c r="L2439" i="1"/>
  <c r="O2439" i="1" s="1"/>
  <c r="M2439" i="1"/>
  <c r="H2207" i="1"/>
  <c r="K2207" i="1" s="1"/>
  <c r="I2207" i="1"/>
  <c r="N2436" i="1"/>
  <c r="J2204" i="1"/>
  <c r="L2435" i="1"/>
  <c r="O2435" i="1" s="1"/>
  <c r="M2435" i="1"/>
  <c r="H2203" i="1"/>
  <c r="K2203" i="1" s="1"/>
  <c r="I2203" i="1"/>
  <c r="N2432" i="1"/>
  <c r="J2200" i="1"/>
  <c r="L2431" i="1"/>
  <c r="O2431" i="1" s="1"/>
  <c r="M2431" i="1"/>
  <c r="H2199" i="1"/>
  <c r="K2199" i="1" s="1"/>
  <c r="I2199" i="1"/>
  <c r="N2428" i="1"/>
  <c r="J2196" i="1"/>
  <c r="L2427" i="1"/>
  <c r="O2427" i="1" s="1"/>
  <c r="M2427" i="1"/>
  <c r="H2195" i="1"/>
  <c r="K2195" i="1" s="1"/>
  <c r="I2195" i="1"/>
  <c r="N2424" i="1"/>
  <c r="J2192" i="1"/>
  <c r="L2423" i="1"/>
  <c r="O2423" i="1" s="1"/>
  <c r="M2423" i="1"/>
  <c r="H2191" i="1"/>
  <c r="K2191" i="1" s="1"/>
  <c r="I2191" i="1"/>
  <c r="N2420" i="1"/>
  <c r="J2188" i="1"/>
  <c r="L2419" i="1"/>
  <c r="O2419" i="1" s="1"/>
  <c r="M2419" i="1"/>
  <c r="H2187" i="1"/>
  <c r="K2187" i="1" s="1"/>
  <c r="I2187" i="1"/>
  <c r="N2416" i="1"/>
  <c r="J2184" i="1"/>
  <c r="L2415" i="1"/>
  <c r="O2415" i="1" s="1"/>
  <c r="M2415" i="1"/>
  <c r="H2183" i="1"/>
  <c r="K2183" i="1" s="1"/>
  <c r="I2183" i="1"/>
  <c r="N2412" i="1"/>
  <c r="J2180" i="1"/>
  <c r="L2411" i="1"/>
  <c r="O2411" i="1" s="1"/>
  <c r="M2411" i="1"/>
  <c r="H2179" i="1"/>
  <c r="K2179" i="1" s="1"/>
  <c r="I2179" i="1"/>
  <c r="N2408" i="1"/>
  <c r="J2176" i="1"/>
  <c r="L2407" i="1"/>
  <c r="O2407" i="1" s="1"/>
  <c r="M2407" i="1"/>
  <c r="H2175" i="1"/>
  <c r="K2175" i="1" s="1"/>
  <c r="I2175" i="1"/>
  <c r="N2404" i="1"/>
  <c r="J2172" i="1"/>
  <c r="L2403" i="1"/>
  <c r="O2403" i="1" s="1"/>
  <c r="M2403" i="1"/>
  <c r="H2171" i="1"/>
  <c r="K2171" i="1" s="1"/>
  <c r="I2171" i="1"/>
  <c r="N2400" i="1"/>
  <c r="J2168" i="1"/>
  <c r="L2399" i="1"/>
  <c r="O2399" i="1" s="1"/>
  <c r="M2399" i="1"/>
  <c r="H2167" i="1"/>
  <c r="K2167" i="1" s="1"/>
  <c r="I2167" i="1"/>
  <c r="N2396" i="1"/>
  <c r="J2164" i="1"/>
  <c r="L2395" i="1"/>
  <c r="O2395" i="1" s="1"/>
  <c r="M2395" i="1"/>
  <c r="H2163" i="1"/>
  <c r="K2163" i="1" s="1"/>
  <c r="I2163" i="1"/>
  <c r="N2392" i="1"/>
  <c r="J2160" i="1"/>
  <c r="L2391" i="1"/>
  <c r="O2391" i="1" s="1"/>
  <c r="M2391" i="1"/>
  <c r="H2159" i="1"/>
  <c r="K2159" i="1" s="1"/>
  <c r="I2159" i="1"/>
  <c r="N2388" i="1"/>
  <c r="J2156" i="1"/>
  <c r="L2387" i="1"/>
  <c r="O2387" i="1" s="1"/>
  <c r="M2387" i="1"/>
  <c r="H2155" i="1"/>
  <c r="K2155" i="1" s="1"/>
  <c r="I2155" i="1"/>
  <c r="N2384" i="1"/>
  <c r="J2152" i="1"/>
  <c r="L2383" i="1"/>
  <c r="O2383" i="1" s="1"/>
  <c r="M2383" i="1"/>
  <c r="H2151" i="1"/>
  <c r="K2151" i="1" s="1"/>
  <c r="I2151" i="1"/>
  <c r="N2380" i="1"/>
  <c r="J2148" i="1"/>
  <c r="L2379" i="1"/>
  <c r="O2379" i="1" s="1"/>
  <c r="M2379" i="1"/>
  <c r="H2147" i="1"/>
  <c r="K2147" i="1" s="1"/>
  <c r="I2147" i="1"/>
  <c r="N2376" i="1"/>
  <c r="J2144" i="1"/>
  <c r="L2375" i="1"/>
  <c r="O2375" i="1" s="1"/>
  <c r="M2375" i="1"/>
  <c r="H2143" i="1"/>
  <c r="K2143" i="1" s="1"/>
  <c r="I2143" i="1"/>
  <c r="N2372" i="1"/>
  <c r="J2140" i="1"/>
  <c r="L2371" i="1"/>
  <c r="O2371" i="1" s="1"/>
  <c r="M2371" i="1"/>
  <c r="H2139" i="1"/>
  <c r="K2139" i="1" s="1"/>
  <c r="I2139" i="1"/>
  <c r="N2368" i="1"/>
  <c r="J2136" i="1"/>
  <c r="L2367" i="1"/>
  <c r="O2367" i="1" s="1"/>
  <c r="M2367" i="1"/>
  <c r="H2135" i="1"/>
  <c r="K2135" i="1" s="1"/>
  <c r="I2135" i="1"/>
  <c r="N2364" i="1"/>
  <c r="J2132" i="1"/>
  <c r="L2363" i="1"/>
  <c r="O2363" i="1" s="1"/>
  <c r="M2363" i="1"/>
  <c r="H2131" i="1"/>
  <c r="K2131" i="1" s="1"/>
  <c r="I2131" i="1"/>
  <c r="N2360" i="1"/>
  <c r="J2128" i="1"/>
  <c r="L2359" i="1"/>
  <c r="O2359" i="1" s="1"/>
  <c r="M2359" i="1"/>
  <c r="H2127" i="1"/>
  <c r="K2127" i="1" s="1"/>
  <c r="I2127" i="1"/>
  <c r="N2356" i="1"/>
  <c r="J2124" i="1"/>
  <c r="L2355" i="1"/>
  <c r="O2355" i="1" s="1"/>
  <c r="M2355" i="1"/>
  <c r="H2123" i="1"/>
  <c r="K2123" i="1" s="1"/>
  <c r="I2123" i="1"/>
  <c r="N2352" i="1"/>
  <c r="J2120" i="1"/>
  <c r="L2351" i="1"/>
  <c r="O2351" i="1" s="1"/>
  <c r="M2351" i="1"/>
  <c r="H2119" i="1"/>
  <c r="K2119" i="1" s="1"/>
  <c r="I2119" i="1"/>
  <c r="N2348" i="1"/>
  <c r="J2116" i="1"/>
  <c r="L2347" i="1"/>
  <c r="O2347" i="1" s="1"/>
  <c r="M2347" i="1"/>
  <c r="H2115" i="1"/>
  <c r="K2115" i="1" s="1"/>
  <c r="I2115" i="1"/>
  <c r="N2344" i="1"/>
  <c r="J2112" i="1"/>
  <c r="L2343" i="1"/>
  <c r="O2343" i="1" s="1"/>
  <c r="M2343" i="1"/>
  <c r="I2111" i="1"/>
  <c r="K2111" i="1" s="1"/>
  <c r="H2111" i="1"/>
  <c r="N2340" i="1"/>
  <c r="J2108" i="1"/>
  <c r="L2339" i="1"/>
  <c r="O2339" i="1" s="1"/>
  <c r="M2339" i="1"/>
  <c r="H2107" i="1"/>
  <c r="K2107" i="1" s="1"/>
  <c r="I2107" i="1"/>
  <c r="N2336" i="1"/>
  <c r="J2104" i="1"/>
  <c r="L2335" i="1"/>
  <c r="O2335" i="1" s="1"/>
  <c r="M2335" i="1"/>
  <c r="I2103" i="1"/>
  <c r="K2103" i="1" s="1"/>
  <c r="H2103" i="1"/>
  <c r="N2332" i="1"/>
  <c r="J2100" i="1"/>
  <c r="L2331" i="1"/>
  <c r="O2331" i="1" s="1"/>
  <c r="M2331" i="1"/>
  <c r="H2099" i="1"/>
  <c r="K2099" i="1" s="1"/>
  <c r="I2099" i="1"/>
  <c r="N2328" i="1"/>
  <c r="J2096" i="1"/>
  <c r="L2327" i="1"/>
  <c r="O2327" i="1" s="1"/>
  <c r="M2327" i="1"/>
  <c r="I2095" i="1"/>
  <c r="K2095" i="1" s="1"/>
  <c r="H2095" i="1"/>
  <c r="N2324" i="1"/>
  <c r="J2092" i="1"/>
  <c r="L2323" i="1"/>
  <c r="O2323" i="1" s="1"/>
  <c r="M2323" i="1"/>
  <c r="I2091" i="1"/>
  <c r="K2091" i="1" s="1"/>
  <c r="H2091" i="1"/>
  <c r="N2320" i="1"/>
  <c r="J2088" i="1"/>
  <c r="L2319" i="1"/>
  <c r="O2319" i="1" s="1"/>
  <c r="M2319" i="1"/>
  <c r="I2087" i="1"/>
  <c r="K2087" i="1" s="1"/>
  <c r="H2087" i="1"/>
  <c r="N2316" i="1"/>
  <c r="J2084" i="1"/>
  <c r="L2315" i="1"/>
  <c r="O2315" i="1" s="1"/>
  <c r="M2315" i="1"/>
  <c r="I2083" i="1"/>
  <c r="K2083" i="1" s="1"/>
  <c r="H2083" i="1"/>
  <c r="N2312" i="1"/>
  <c r="J2080" i="1"/>
  <c r="L2311" i="1"/>
  <c r="O2311" i="1" s="1"/>
  <c r="M2311" i="1"/>
  <c r="I2079" i="1"/>
  <c r="K2079" i="1" s="1"/>
  <c r="H2079" i="1"/>
  <c r="N2308" i="1"/>
  <c r="J2076" i="1"/>
  <c r="L2307" i="1"/>
  <c r="O2307" i="1" s="1"/>
  <c r="M2307" i="1"/>
  <c r="I2075" i="1"/>
  <c r="K2075" i="1" s="1"/>
  <c r="H2075" i="1"/>
  <c r="N2304" i="1"/>
  <c r="J2072" i="1"/>
  <c r="L2303" i="1"/>
  <c r="O2303" i="1" s="1"/>
  <c r="M2303" i="1"/>
  <c r="I2071" i="1"/>
  <c r="K2071" i="1" s="1"/>
  <c r="H2071" i="1"/>
  <c r="N2300" i="1"/>
  <c r="J2068" i="1"/>
  <c r="L2299" i="1"/>
  <c r="O2299" i="1" s="1"/>
  <c r="M2299" i="1"/>
  <c r="I2067" i="1"/>
  <c r="K2067" i="1" s="1"/>
  <c r="H2067" i="1"/>
  <c r="N2296" i="1"/>
  <c r="J2064" i="1"/>
  <c r="L2295" i="1"/>
  <c r="O2295" i="1" s="1"/>
  <c r="M2295" i="1"/>
  <c r="I2063" i="1"/>
  <c r="K2063" i="1" s="1"/>
  <c r="H2063" i="1"/>
  <c r="N2292" i="1"/>
  <c r="J2060" i="1"/>
  <c r="L2291" i="1"/>
  <c r="O2291" i="1" s="1"/>
  <c r="M2291" i="1"/>
  <c r="I2059" i="1"/>
  <c r="K2059" i="1" s="1"/>
  <c r="H2059" i="1"/>
  <c r="N2288" i="1"/>
  <c r="J2056" i="1"/>
  <c r="L2287" i="1"/>
  <c r="O2287" i="1" s="1"/>
  <c r="M2287" i="1"/>
  <c r="I2055" i="1"/>
  <c r="K2055" i="1" s="1"/>
  <c r="H2055" i="1"/>
  <c r="N2284" i="1"/>
  <c r="J2052" i="1"/>
  <c r="L2283" i="1"/>
  <c r="O2283" i="1" s="1"/>
  <c r="M2283" i="1"/>
  <c r="I2051" i="1"/>
  <c r="K2051" i="1" s="1"/>
  <c r="H2051" i="1"/>
  <c r="N2280" i="1"/>
  <c r="J2048" i="1"/>
  <c r="L2279" i="1"/>
  <c r="O2279" i="1" s="1"/>
  <c r="M2279" i="1"/>
  <c r="I2047" i="1"/>
  <c r="K2047" i="1" s="1"/>
  <c r="H2047" i="1"/>
  <c r="N2276" i="1"/>
  <c r="J2044" i="1"/>
  <c r="L2275" i="1"/>
  <c r="O2275" i="1" s="1"/>
  <c r="M2275" i="1"/>
  <c r="I2043" i="1"/>
  <c r="K2043" i="1" s="1"/>
  <c r="H2043" i="1"/>
  <c r="N2272" i="1"/>
  <c r="J2040" i="1"/>
  <c r="L2271" i="1"/>
  <c r="O2271" i="1" s="1"/>
  <c r="M2271" i="1"/>
  <c r="I2039" i="1"/>
  <c r="K2039" i="1" s="1"/>
  <c r="H2039" i="1"/>
  <c r="N2268" i="1"/>
  <c r="J2036" i="1"/>
  <c r="L2267" i="1"/>
  <c r="O2267" i="1" s="1"/>
  <c r="M2267" i="1"/>
  <c r="I2035" i="1"/>
  <c r="K2035" i="1" s="1"/>
  <c r="H2035" i="1"/>
  <c r="N2264" i="1"/>
  <c r="J2032" i="1"/>
  <c r="L2263" i="1"/>
  <c r="O2263" i="1" s="1"/>
  <c r="M2263" i="1"/>
  <c r="I2031" i="1"/>
  <c r="K2031" i="1" s="1"/>
  <c r="H2031" i="1"/>
  <c r="N2260" i="1"/>
  <c r="J2028" i="1"/>
  <c r="L2259" i="1"/>
  <c r="O2259" i="1" s="1"/>
  <c r="M2259" i="1"/>
  <c r="I2027" i="1"/>
  <c r="K2027" i="1" s="1"/>
  <c r="H2027" i="1"/>
  <c r="N2256" i="1"/>
  <c r="J2024" i="1"/>
  <c r="L2255" i="1"/>
  <c r="O2255" i="1" s="1"/>
  <c r="M2255" i="1"/>
  <c r="I2023" i="1"/>
  <c r="K2023" i="1" s="1"/>
  <c r="H2023" i="1"/>
  <c r="N2252" i="1"/>
  <c r="J2020" i="1"/>
  <c r="L2251" i="1"/>
  <c r="O2251" i="1" s="1"/>
  <c r="M2251" i="1"/>
  <c r="I2019" i="1"/>
  <c r="K2019" i="1" s="1"/>
  <c r="H2019" i="1"/>
  <c r="N2248" i="1"/>
  <c r="J2016" i="1"/>
  <c r="L2247" i="1"/>
  <c r="O2247" i="1" s="1"/>
  <c r="M2247" i="1"/>
  <c r="I2015" i="1"/>
  <c r="K2015" i="1" s="1"/>
  <c r="H2015" i="1"/>
  <c r="N2244" i="1"/>
  <c r="J2012" i="1"/>
  <c r="L2243" i="1"/>
  <c r="O2243" i="1" s="1"/>
  <c r="M2243" i="1"/>
  <c r="I2011" i="1"/>
  <c r="K2011" i="1" s="1"/>
  <c r="H2011" i="1"/>
  <c r="N2240" i="1"/>
  <c r="J2008" i="1"/>
  <c r="L2239" i="1"/>
  <c r="O2239" i="1" s="1"/>
  <c r="M2239" i="1"/>
  <c r="I2007" i="1"/>
  <c r="K2007" i="1" s="1"/>
  <c r="H2007" i="1"/>
  <c r="N2236" i="1"/>
  <c r="J2004" i="1"/>
  <c r="L2235" i="1"/>
  <c r="O2235" i="1" s="1"/>
  <c r="M2235" i="1"/>
  <c r="I2003" i="1"/>
  <c r="K2003" i="1" s="1"/>
  <c r="H2003" i="1"/>
  <c r="N2232" i="1"/>
  <c r="J2000" i="1"/>
  <c r="L2231" i="1"/>
  <c r="O2231" i="1" s="1"/>
  <c r="M2231" i="1"/>
  <c r="I1999" i="1"/>
  <c r="K1999" i="1" s="1"/>
  <c r="H1999" i="1"/>
  <c r="N2228" i="1"/>
  <c r="J1996" i="1"/>
  <c r="L2227" i="1"/>
  <c r="O2227" i="1" s="1"/>
  <c r="M2227" i="1"/>
  <c r="I1995" i="1"/>
  <c r="K1995" i="1" s="1"/>
  <c r="H1995" i="1"/>
  <c r="N2224" i="1"/>
  <c r="J1992" i="1"/>
  <c r="L2223" i="1"/>
  <c r="O2223" i="1" s="1"/>
  <c r="M2223" i="1"/>
  <c r="I1991" i="1"/>
  <c r="K1991" i="1" s="1"/>
  <c r="H1991" i="1"/>
  <c r="N2220" i="1"/>
  <c r="J1988" i="1"/>
  <c r="L2219" i="1"/>
  <c r="O2219" i="1" s="1"/>
  <c r="M2219" i="1"/>
  <c r="I1987" i="1"/>
  <c r="K1987" i="1" s="1"/>
  <c r="H1987" i="1"/>
  <c r="N2216" i="1"/>
  <c r="J1984" i="1"/>
  <c r="L2215" i="1"/>
  <c r="O2215" i="1" s="1"/>
  <c r="M2215" i="1"/>
  <c r="I1983" i="1"/>
  <c r="K1983" i="1" s="1"/>
  <c r="H1983" i="1"/>
  <c r="N2212" i="1"/>
  <c r="J1980" i="1"/>
  <c r="L2211" i="1"/>
  <c r="O2211" i="1" s="1"/>
  <c r="M2211" i="1"/>
  <c r="I1979" i="1"/>
  <c r="K1979" i="1" s="1"/>
  <c r="H1979" i="1"/>
  <c r="N2208" i="1"/>
  <c r="J1976" i="1"/>
  <c r="L2207" i="1"/>
  <c r="O2207" i="1" s="1"/>
  <c r="M2207" i="1"/>
  <c r="I1975" i="1"/>
  <c r="K1975" i="1" s="1"/>
  <c r="H1975" i="1"/>
  <c r="N2204" i="1"/>
  <c r="J1972" i="1"/>
  <c r="L2203" i="1"/>
  <c r="O2203" i="1" s="1"/>
  <c r="M2203" i="1"/>
  <c r="I1971" i="1"/>
  <c r="K1971" i="1" s="1"/>
  <c r="H1971" i="1"/>
  <c r="N2200" i="1"/>
  <c r="J1968" i="1"/>
  <c r="L2199" i="1"/>
  <c r="O2199" i="1" s="1"/>
  <c r="M2199" i="1"/>
  <c r="I1967" i="1"/>
  <c r="K1967" i="1" s="1"/>
  <c r="H1967" i="1"/>
  <c r="N2196" i="1"/>
  <c r="J1964" i="1"/>
  <c r="L2195" i="1"/>
  <c r="O2195" i="1" s="1"/>
  <c r="M2195" i="1"/>
  <c r="I1963" i="1"/>
  <c r="K1963" i="1" s="1"/>
  <c r="H1963" i="1"/>
  <c r="N2192" i="1"/>
  <c r="J1960" i="1"/>
  <c r="L2191" i="1"/>
  <c r="O2191" i="1" s="1"/>
  <c r="M2191" i="1"/>
  <c r="I1959" i="1"/>
  <c r="K1959" i="1" s="1"/>
  <c r="H1959" i="1"/>
  <c r="N2188" i="1"/>
  <c r="J1956" i="1"/>
  <c r="L2187" i="1"/>
  <c r="O2187" i="1" s="1"/>
  <c r="M2187" i="1"/>
  <c r="I1955" i="1"/>
  <c r="K1955" i="1" s="1"/>
  <c r="H1955" i="1"/>
  <c r="N2184" i="1"/>
  <c r="J1952" i="1"/>
  <c r="L2183" i="1"/>
  <c r="O2183" i="1" s="1"/>
  <c r="M2183" i="1"/>
  <c r="I1951" i="1"/>
  <c r="K1951" i="1" s="1"/>
  <c r="H1951" i="1"/>
  <c r="N2180" i="1"/>
  <c r="J1948" i="1"/>
  <c r="L2179" i="1"/>
  <c r="O2179" i="1" s="1"/>
  <c r="M2179" i="1"/>
  <c r="I1947" i="1"/>
  <c r="K1947" i="1" s="1"/>
  <c r="H1947" i="1"/>
  <c r="N2176" i="1"/>
  <c r="J1944" i="1"/>
  <c r="L2175" i="1"/>
  <c r="O2175" i="1" s="1"/>
  <c r="M2175" i="1"/>
  <c r="I1943" i="1"/>
  <c r="K1943" i="1" s="1"/>
  <c r="H1943" i="1"/>
  <c r="N2172" i="1"/>
  <c r="J1940" i="1"/>
  <c r="L2171" i="1"/>
  <c r="O2171" i="1" s="1"/>
  <c r="M2171" i="1"/>
  <c r="I1939" i="1"/>
  <c r="K1939" i="1" s="1"/>
  <c r="H1939" i="1"/>
  <c r="N2168" i="1"/>
  <c r="J1936" i="1"/>
  <c r="L2167" i="1"/>
  <c r="O2167" i="1" s="1"/>
  <c r="M2167" i="1"/>
  <c r="I1935" i="1"/>
  <c r="K1935" i="1" s="1"/>
  <c r="H1935" i="1"/>
  <c r="N2164" i="1"/>
  <c r="J1932" i="1"/>
  <c r="L2163" i="1"/>
  <c r="O2163" i="1" s="1"/>
  <c r="M2163" i="1"/>
  <c r="I1931" i="1"/>
  <c r="K1931" i="1" s="1"/>
  <c r="H1931" i="1"/>
  <c r="N2160" i="1"/>
  <c r="J1928" i="1"/>
  <c r="L2159" i="1"/>
  <c r="O2159" i="1" s="1"/>
  <c r="M2159" i="1"/>
  <c r="I1927" i="1"/>
  <c r="K1927" i="1" s="1"/>
  <c r="H1927" i="1"/>
  <c r="N2156" i="1"/>
  <c r="J1924" i="1"/>
  <c r="L2155" i="1"/>
  <c r="O2155" i="1" s="1"/>
  <c r="M2155" i="1"/>
  <c r="I1923" i="1"/>
  <c r="K1923" i="1" s="1"/>
  <c r="H1923" i="1"/>
  <c r="N2152" i="1"/>
  <c r="J1920" i="1"/>
  <c r="L2151" i="1"/>
  <c r="O2151" i="1" s="1"/>
  <c r="M2151" i="1"/>
  <c r="I1919" i="1"/>
  <c r="K1919" i="1" s="1"/>
  <c r="H1919" i="1"/>
  <c r="N2148" i="1"/>
  <c r="J1916" i="1"/>
  <c r="L2147" i="1"/>
  <c r="O2147" i="1" s="1"/>
  <c r="M2147" i="1"/>
  <c r="I1915" i="1"/>
  <c r="K1915" i="1" s="1"/>
  <c r="H1915" i="1"/>
  <c r="N2144" i="1"/>
  <c r="J1912" i="1"/>
  <c r="L2143" i="1"/>
  <c r="O2143" i="1" s="1"/>
  <c r="M2143" i="1"/>
  <c r="I1911" i="1"/>
  <c r="K1911" i="1" s="1"/>
  <c r="H1911" i="1"/>
  <c r="N2140" i="1"/>
  <c r="J1908" i="1"/>
  <c r="L2139" i="1"/>
  <c r="O2139" i="1" s="1"/>
  <c r="M2139" i="1"/>
  <c r="I1907" i="1"/>
  <c r="K1907" i="1" s="1"/>
  <c r="H1907" i="1"/>
  <c r="N2136" i="1"/>
  <c r="J1904" i="1"/>
  <c r="L2135" i="1"/>
  <c r="O2135" i="1" s="1"/>
  <c r="M2135" i="1"/>
  <c r="I1903" i="1"/>
  <c r="K1903" i="1" s="1"/>
  <c r="H1903" i="1"/>
  <c r="N2132" i="1"/>
  <c r="J1900" i="1"/>
  <c r="L2131" i="1"/>
  <c r="O2131" i="1" s="1"/>
  <c r="M2131" i="1"/>
  <c r="I1899" i="1"/>
  <c r="K1899" i="1" s="1"/>
  <c r="H1899" i="1"/>
  <c r="N2128" i="1"/>
  <c r="J1896" i="1"/>
  <c r="L2127" i="1"/>
  <c r="O2127" i="1" s="1"/>
  <c r="M2127" i="1"/>
  <c r="I1895" i="1"/>
  <c r="K1895" i="1" s="1"/>
  <c r="H1895" i="1"/>
  <c r="N2124" i="1"/>
  <c r="J1892" i="1"/>
  <c r="L2123" i="1"/>
  <c r="O2123" i="1" s="1"/>
  <c r="M2123" i="1"/>
  <c r="I1891" i="1"/>
  <c r="K1891" i="1" s="1"/>
  <c r="H1891" i="1"/>
  <c r="N2120" i="1"/>
  <c r="J1888" i="1"/>
  <c r="L2119" i="1"/>
  <c r="O2119" i="1" s="1"/>
  <c r="M2119" i="1"/>
  <c r="I1887" i="1"/>
  <c r="K1887" i="1" s="1"/>
  <c r="H1887" i="1"/>
  <c r="N2116" i="1"/>
  <c r="J1884" i="1"/>
  <c r="L2115" i="1"/>
  <c r="O2115" i="1" s="1"/>
  <c r="M2115" i="1"/>
  <c r="I1883" i="1"/>
  <c r="K1883" i="1" s="1"/>
  <c r="H1883" i="1"/>
  <c r="N2112" i="1"/>
  <c r="J1880" i="1"/>
  <c r="L2111" i="1"/>
  <c r="O2111" i="1" s="1"/>
  <c r="M2111" i="1"/>
  <c r="I1879" i="1"/>
  <c r="K1879" i="1" s="1"/>
  <c r="H1879" i="1"/>
  <c r="N2108" i="1"/>
  <c r="J1876" i="1"/>
  <c r="L2107" i="1"/>
  <c r="O2107" i="1" s="1"/>
  <c r="M2107" i="1"/>
  <c r="I1875" i="1"/>
  <c r="K1875" i="1" s="1"/>
  <c r="H1875" i="1"/>
  <c r="N2104" i="1"/>
  <c r="J1872" i="1"/>
  <c r="L2103" i="1"/>
  <c r="O2103" i="1" s="1"/>
  <c r="M2103" i="1"/>
  <c r="I1871" i="1"/>
  <c r="K1871" i="1" s="1"/>
  <c r="H1871" i="1"/>
  <c r="N2100" i="1"/>
  <c r="J1868" i="1"/>
  <c r="L2099" i="1"/>
  <c r="O2099" i="1" s="1"/>
  <c r="M2099" i="1"/>
  <c r="I1867" i="1"/>
  <c r="K1867" i="1" s="1"/>
  <c r="H1867" i="1"/>
  <c r="N2096" i="1"/>
  <c r="J1864" i="1"/>
  <c r="L2095" i="1"/>
  <c r="O2095" i="1" s="1"/>
  <c r="M2095" i="1"/>
  <c r="I1863" i="1"/>
  <c r="K1863" i="1" s="1"/>
  <c r="H1863" i="1"/>
  <c r="N2092" i="1"/>
  <c r="J1860" i="1"/>
  <c r="L2091" i="1"/>
  <c r="O2091" i="1" s="1"/>
  <c r="M2091" i="1"/>
  <c r="I1859" i="1"/>
  <c r="K1859" i="1" s="1"/>
  <c r="H1859" i="1"/>
  <c r="N2088" i="1"/>
  <c r="J1856" i="1"/>
  <c r="L2087" i="1"/>
  <c r="O2087" i="1" s="1"/>
  <c r="M2087" i="1"/>
  <c r="I1855" i="1"/>
  <c r="K1855" i="1" s="1"/>
  <c r="H1855" i="1"/>
  <c r="N2084" i="1"/>
  <c r="J1852" i="1"/>
  <c r="L2083" i="1"/>
  <c r="O2083" i="1" s="1"/>
  <c r="M2083" i="1"/>
  <c r="I1851" i="1"/>
  <c r="K1851" i="1" s="1"/>
  <c r="H1851" i="1"/>
  <c r="N2080" i="1"/>
  <c r="J1848" i="1"/>
  <c r="L2079" i="1"/>
  <c r="O2079" i="1" s="1"/>
  <c r="M2079" i="1"/>
  <c r="I1847" i="1"/>
  <c r="K1847" i="1" s="1"/>
  <c r="H1847" i="1"/>
  <c r="N2076" i="1"/>
  <c r="J1844" i="1"/>
  <c r="L2075" i="1"/>
  <c r="O2075" i="1" s="1"/>
  <c r="M2075" i="1"/>
  <c r="I1843" i="1"/>
  <c r="K1843" i="1" s="1"/>
  <c r="H1843" i="1"/>
  <c r="N2072" i="1"/>
  <c r="J1840" i="1"/>
  <c r="L2071" i="1"/>
  <c r="O2071" i="1" s="1"/>
  <c r="M2071" i="1"/>
  <c r="I1839" i="1"/>
  <c r="K1839" i="1" s="1"/>
  <c r="H1839" i="1"/>
  <c r="N2068" i="1"/>
  <c r="J1836" i="1"/>
  <c r="L2067" i="1"/>
  <c r="O2067" i="1" s="1"/>
  <c r="M2067" i="1"/>
  <c r="I1835" i="1"/>
  <c r="K1835" i="1" s="1"/>
  <c r="H1835" i="1"/>
  <c r="N2064" i="1"/>
  <c r="J1832" i="1"/>
  <c r="L2063" i="1"/>
  <c r="O2063" i="1" s="1"/>
  <c r="M2063" i="1"/>
  <c r="I1831" i="1"/>
  <c r="K1831" i="1" s="1"/>
  <c r="H1831" i="1"/>
  <c r="N2060" i="1"/>
  <c r="J1828" i="1"/>
  <c r="L2059" i="1"/>
  <c r="O2059" i="1" s="1"/>
  <c r="M2059" i="1"/>
  <c r="I1827" i="1"/>
  <c r="K1827" i="1" s="1"/>
  <c r="H1827" i="1"/>
  <c r="N2056" i="1"/>
  <c r="J1824" i="1"/>
  <c r="L2055" i="1"/>
  <c r="O2055" i="1" s="1"/>
  <c r="M2055" i="1"/>
  <c r="I1823" i="1"/>
  <c r="K1823" i="1" s="1"/>
  <c r="H1823" i="1"/>
  <c r="N2052" i="1"/>
  <c r="J1820" i="1"/>
  <c r="L2051" i="1"/>
  <c r="O2051" i="1" s="1"/>
  <c r="M2051" i="1"/>
  <c r="I1819" i="1"/>
  <c r="K1819" i="1" s="1"/>
  <c r="H1819" i="1"/>
  <c r="N2048" i="1"/>
  <c r="J1816" i="1"/>
  <c r="L2047" i="1"/>
  <c r="O2047" i="1" s="1"/>
  <c r="M2047" i="1"/>
  <c r="I1815" i="1"/>
  <c r="K1815" i="1" s="1"/>
  <c r="H1815" i="1"/>
  <c r="N2044" i="1"/>
  <c r="J1812" i="1"/>
  <c r="L2043" i="1"/>
  <c r="O2043" i="1" s="1"/>
  <c r="M2043" i="1"/>
  <c r="I1811" i="1"/>
  <c r="K1811" i="1" s="1"/>
  <c r="H1811" i="1"/>
  <c r="N2040" i="1"/>
  <c r="J1808" i="1"/>
  <c r="L2039" i="1"/>
  <c r="O2039" i="1" s="1"/>
  <c r="M2039" i="1"/>
  <c r="I1807" i="1"/>
  <c r="K1807" i="1" s="1"/>
  <c r="H1807" i="1"/>
  <c r="N2036" i="1"/>
  <c r="J1804" i="1"/>
  <c r="L2035" i="1"/>
  <c r="O2035" i="1" s="1"/>
  <c r="M2035" i="1"/>
  <c r="I1803" i="1"/>
  <c r="K1803" i="1" s="1"/>
  <c r="H1803" i="1"/>
  <c r="N2032" i="1"/>
  <c r="J1800" i="1"/>
  <c r="L2031" i="1"/>
  <c r="O2031" i="1" s="1"/>
  <c r="M2031" i="1"/>
  <c r="I1799" i="1"/>
  <c r="K1799" i="1" s="1"/>
  <c r="H1799" i="1"/>
  <c r="N2028" i="1"/>
  <c r="J1796" i="1"/>
  <c r="L2027" i="1"/>
  <c r="O2027" i="1" s="1"/>
  <c r="M2027" i="1"/>
  <c r="I1795" i="1"/>
  <c r="K1795" i="1" s="1"/>
  <c r="H1795" i="1"/>
  <c r="N2024" i="1"/>
  <c r="J1792" i="1"/>
  <c r="L2023" i="1"/>
  <c r="O2023" i="1" s="1"/>
  <c r="M2023" i="1"/>
  <c r="I1791" i="1"/>
  <c r="K1791" i="1" s="1"/>
  <c r="H1791" i="1"/>
  <c r="N2020" i="1"/>
  <c r="J1788" i="1"/>
  <c r="L2019" i="1"/>
  <c r="O2019" i="1" s="1"/>
  <c r="M2019" i="1"/>
  <c r="I1787" i="1"/>
  <c r="K1787" i="1" s="1"/>
  <c r="H1787" i="1"/>
  <c r="N2016" i="1"/>
  <c r="J1784" i="1"/>
  <c r="L2015" i="1"/>
  <c r="O2015" i="1" s="1"/>
  <c r="M2015" i="1"/>
  <c r="I1783" i="1"/>
  <c r="K1783" i="1" s="1"/>
  <c r="H1783" i="1"/>
  <c r="N2012" i="1"/>
  <c r="J1780" i="1"/>
  <c r="L2011" i="1"/>
  <c r="O2011" i="1" s="1"/>
  <c r="M2011" i="1"/>
  <c r="I1779" i="1"/>
  <c r="K1779" i="1" s="1"/>
  <c r="H1779" i="1"/>
  <c r="N2008" i="1"/>
  <c r="J1776" i="1"/>
  <c r="L2007" i="1"/>
  <c r="O2007" i="1" s="1"/>
  <c r="M2007" i="1"/>
  <c r="I1775" i="1"/>
  <c r="K1775" i="1" s="1"/>
  <c r="H1775" i="1"/>
  <c r="N2004" i="1"/>
  <c r="J1772" i="1"/>
  <c r="L2003" i="1"/>
  <c r="O2003" i="1" s="1"/>
  <c r="M2003" i="1"/>
  <c r="I1771" i="1"/>
  <c r="K1771" i="1" s="1"/>
  <c r="H1771" i="1"/>
  <c r="N2000" i="1"/>
  <c r="J1768" i="1"/>
  <c r="L1999" i="1"/>
  <c r="O1999" i="1" s="1"/>
  <c r="M1999" i="1"/>
  <c r="I1767" i="1"/>
  <c r="K1767" i="1" s="1"/>
  <c r="H1767" i="1"/>
  <c r="N1996" i="1"/>
  <c r="J1764" i="1"/>
  <c r="L1995" i="1"/>
  <c r="O1995" i="1" s="1"/>
  <c r="M1995" i="1"/>
  <c r="I1763" i="1"/>
  <c r="K1763" i="1" s="1"/>
  <c r="H1763" i="1"/>
  <c r="N1992" i="1"/>
  <c r="J1760" i="1"/>
  <c r="L1991" i="1"/>
  <c r="O1991" i="1" s="1"/>
  <c r="M1991" i="1"/>
  <c r="I1759" i="1"/>
  <c r="K1759" i="1" s="1"/>
  <c r="H1759" i="1"/>
  <c r="N1988" i="1"/>
  <c r="J1756" i="1"/>
  <c r="L1987" i="1"/>
  <c r="O1987" i="1" s="1"/>
  <c r="M1987" i="1"/>
  <c r="I1755" i="1"/>
  <c r="K1755" i="1" s="1"/>
  <c r="H1755" i="1"/>
  <c r="N1984" i="1"/>
  <c r="J1752" i="1"/>
  <c r="L1983" i="1"/>
  <c r="O1983" i="1" s="1"/>
  <c r="M1983" i="1"/>
  <c r="I1751" i="1"/>
  <c r="K1751" i="1" s="1"/>
  <c r="H1751" i="1"/>
  <c r="N1980" i="1"/>
  <c r="J1748" i="1"/>
  <c r="L1979" i="1"/>
  <c r="O1979" i="1" s="1"/>
  <c r="M1979" i="1"/>
  <c r="I1747" i="1"/>
  <c r="K1747" i="1" s="1"/>
  <c r="H1747" i="1"/>
  <c r="N1976" i="1"/>
  <c r="J1744" i="1"/>
  <c r="L1975" i="1"/>
  <c r="O1975" i="1" s="1"/>
  <c r="M1975" i="1"/>
  <c r="I1743" i="1"/>
  <c r="K1743" i="1" s="1"/>
  <c r="H1743" i="1"/>
  <c r="N1972" i="1"/>
  <c r="J1740" i="1"/>
  <c r="L1971" i="1"/>
  <c r="O1971" i="1" s="1"/>
  <c r="M1971" i="1"/>
  <c r="I1739" i="1"/>
  <c r="K1739" i="1" s="1"/>
  <c r="H1739" i="1"/>
  <c r="N1968" i="1"/>
  <c r="J1736" i="1"/>
  <c r="L1967" i="1"/>
  <c r="O1967" i="1" s="1"/>
  <c r="M1967" i="1"/>
  <c r="I1735" i="1"/>
  <c r="K1735" i="1" s="1"/>
  <c r="H1735" i="1"/>
  <c r="N1964" i="1"/>
  <c r="J1732" i="1"/>
  <c r="L1963" i="1"/>
  <c r="O1963" i="1" s="1"/>
  <c r="M1963" i="1"/>
  <c r="I1731" i="1"/>
  <c r="K1731" i="1" s="1"/>
  <c r="H1731" i="1"/>
  <c r="N1960" i="1"/>
  <c r="J1728" i="1"/>
  <c r="L1959" i="1"/>
  <c r="O1959" i="1" s="1"/>
  <c r="M1959" i="1"/>
  <c r="I1727" i="1"/>
  <c r="K1727" i="1" s="1"/>
  <c r="H1727" i="1"/>
  <c r="N1956" i="1"/>
  <c r="J1724" i="1"/>
  <c r="L1955" i="1"/>
  <c r="O1955" i="1" s="1"/>
  <c r="M1955" i="1"/>
  <c r="I1723" i="1"/>
  <c r="K1723" i="1" s="1"/>
  <c r="H1723" i="1"/>
  <c r="N1952" i="1"/>
  <c r="J1720" i="1"/>
  <c r="L1951" i="1"/>
  <c r="O1951" i="1" s="1"/>
  <c r="M1951" i="1"/>
  <c r="I1719" i="1"/>
  <c r="K1719" i="1" s="1"/>
  <c r="H1719" i="1"/>
  <c r="N1948" i="1"/>
  <c r="J1716" i="1"/>
  <c r="L1947" i="1"/>
  <c r="O1947" i="1" s="1"/>
  <c r="M1947" i="1"/>
  <c r="I1715" i="1"/>
  <c r="K1715" i="1" s="1"/>
  <c r="H1715" i="1"/>
  <c r="N1944" i="1"/>
  <c r="J1712" i="1"/>
  <c r="L1943" i="1"/>
  <c r="O1943" i="1" s="1"/>
  <c r="M1943" i="1"/>
  <c r="I1711" i="1"/>
  <c r="K1711" i="1" s="1"/>
  <c r="H1711" i="1"/>
  <c r="N1940" i="1"/>
  <c r="J1708" i="1"/>
  <c r="L1939" i="1"/>
  <c r="O1939" i="1" s="1"/>
  <c r="M1939" i="1"/>
  <c r="I1707" i="1"/>
  <c r="K1707" i="1" s="1"/>
  <c r="H1707" i="1"/>
  <c r="N1936" i="1"/>
  <c r="J1704" i="1"/>
  <c r="L1935" i="1"/>
  <c r="O1935" i="1" s="1"/>
  <c r="M1935" i="1"/>
  <c r="I1703" i="1"/>
  <c r="K1703" i="1" s="1"/>
  <c r="T1703" i="1" s="1"/>
  <c r="U1704" i="1" s="1"/>
  <c r="H1703" i="1"/>
  <c r="N1932" i="1"/>
  <c r="J1700" i="1"/>
  <c r="L1931" i="1"/>
  <c r="O1931" i="1" s="1"/>
  <c r="M1931" i="1"/>
  <c r="I1699" i="1"/>
  <c r="K1699" i="1" s="1"/>
  <c r="H1699" i="1"/>
  <c r="N1928" i="1"/>
  <c r="J1696" i="1"/>
  <c r="L1927" i="1"/>
  <c r="O1927" i="1" s="1"/>
  <c r="M1927" i="1"/>
  <c r="I1695" i="1"/>
  <c r="K1695" i="1" s="1"/>
  <c r="H1695" i="1"/>
  <c r="N1924" i="1"/>
  <c r="J1692" i="1"/>
  <c r="L1923" i="1"/>
  <c r="O1923" i="1" s="1"/>
  <c r="M1923" i="1"/>
  <c r="I1691" i="1"/>
  <c r="K1691" i="1" s="1"/>
  <c r="H1691" i="1"/>
  <c r="N1920" i="1"/>
  <c r="J1688" i="1"/>
  <c r="L1919" i="1"/>
  <c r="O1919" i="1" s="1"/>
  <c r="M1919" i="1"/>
  <c r="I1687" i="1"/>
  <c r="K1687" i="1" s="1"/>
  <c r="H1687" i="1"/>
  <c r="N1916" i="1"/>
  <c r="J1684" i="1"/>
  <c r="L1915" i="1"/>
  <c r="O1915" i="1" s="1"/>
  <c r="M1915" i="1"/>
  <c r="I1683" i="1"/>
  <c r="K1683" i="1" s="1"/>
  <c r="H1683" i="1"/>
  <c r="N1912" i="1"/>
  <c r="J1680" i="1"/>
  <c r="L1911" i="1"/>
  <c r="O1911" i="1" s="1"/>
  <c r="M1911" i="1"/>
  <c r="I1679" i="1"/>
  <c r="K1679" i="1" s="1"/>
  <c r="H1679" i="1"/>
  <c r="N1908" i="1"/>
  <c r="J1676" i="1"/>
  <c r="L1907" i="1"/>
  <c r="O1907" i="1" s="1"/>
  <c r="M1907" i="1"/>
  <c r="I1675" i="1"/>
  <c r="K1675" i="1" s="1"/>
  <c r="H1675" i="1"/>
  <c r="N1904" i="1"/>
  <c r="J1672" i="1"/>
  <c r="L1903" i="1"/>
  <c r="O1903" i="1" s="1"/>
  <c r="M1903" i="1"/>
  <c r="I1671" i="1"/>
  <c r="K1671" i="1" s="1"/>
  <c r="H1671" i="1"/>
  <c r="N1900" i="1"/>
  <c r="J1668" i="1"/>
  <c r="L1899" i="1"/>
  <c r="O1899" i="1" s="1"/>
  <c r="M1899" i="1"/>
  <c r="I1667" i="1"/>
  <c r="K1667" i="1" s="1"/>
  <c r="H1667" i="1"/>
  <c r="N1896" i="1"/>
  <c r="J1664" i="1"/>
  <c r="L1895" i="1"/>
  <c r="O1895" i="1" s="1"/>
  <c r="M1895" i="1"/>
  <c r="I1663" i="1"/>
  <c r="K1663" i="1" s="1"/>
  <c r="H1663" i="1"/>
  <c r="N1892" i="1"/>
  <c r="J1660" i="1"/>
  <c r="L1891" i="1"/>
  <c r="O1891" i="1" s="1"/>
  <c r="M1891" i="1"/>
  <c r="I1659" i="1"/>
  <c r="K1659" i="1" s="1"/>
  <c r="H1659" i="1"/>
  <c r="N1888" i="1"/>
  <c r="J1656" i="1"/>
  <c r="L1887" i="1"/>
  <c r="O1887" i="1" s="1"/>
  <c r="M1887" i="1"/>
  <c r="I1655" i="1"/>
  <c r="K1655" i="1" s="1"/>
  <c r="H1655" i="1"/>
  <c r="N1884" i="1"/>
  <c r="J1652" i="1"/>
  <c r="L1883" i="1"/>
  <c r="O1883" i="1" s="1"/>
  <c r="M1883" i="1"/>
  <c r="I1651" i="1"/>
  <c r="K1651" i="1" s="1"/>
  <c r="H1651" i="1"/>
  <c r="N1880" i="1"/>
  <c r="J1648" i="1"/>
  <c r="L1879" i="1"/>
  <c r="O1879" i="1" s="1"/>
  <c r="M1879" i="1"/>
  <c r="I1647" i="1"/>
  <c r="K1647" i="1" s="1"/>
  <c r="H1647" i="1"/>
  <c r="N1876" i="1"/>
  <c r="J1644" i="1"/>
  <c r="L1875" i="1"/>
  <c r="O1875" i="1" s="1"/>
  <c r="M1875" i="1"/>
  <c r="I1643" i="1"/>
  <c r="K1643" i="1" s="1"/>
  <c r="H1643" i="1"/>
  <c r="N1872" i="1"/>
  <c r="J1640" i="1"/>
  <c r="L1871" i="1"/>
  <c r="O1871" i="1" s="1"/>
  <c r="M1871" i="1"/>
  <c r="I1639" i="1"/>
  <c r="K1639" i="1" s="1"/>
  <c r="H1639" i="1"/>
  <c r="N1868" i="1"/>
  <c r="J1636" i="1"/>
  <c r="L1867" i="1"/>
  <c r="O1867" i="1" s="1"/>
  <c r="M1867" i="1"/>
  <c r="I1635" i="1"/>
  <c r="K1635" i="1" s="1"/>
  <c r="H1635" i="1"/>
  <c r="N1864" i="1"/>
  <c r="J1632" i="1"/>
  <c r="L1863" i="1"/>
  <c r="O1863" i="1" s="1"/>
  <c r="M1863" i="1"/>
  <c r="I1631" i="1"/>
  <c r="K1631" i="1" s="1"/>
  <c r="H1631" i="1"/>
  <c r="N1860" i="1"/>
  <c r="J1628" i="1"/>
  <c r="L1859" i="1"/>
  <c r="O1859" i="1" s="1"/>
  <c r="M1859" i="1"/>
  <c r="I1627" i="1"/>
  <c r="K1627" i="1" s="1"/>
  <c r="H1627" i="1"/>
  <c r="N1856" i="1"/>
  <c r="J1624" i="1"/>
  <c r="L1855" i="1"/>
  <c r="O1855" i="1" s="1"/>
  <c r="M1855" i="1"/>
  <c r="I1623" i="1"/>
  <c r="K1623" i="1" s="1"/>
  <c r="H1623" i="1"/>
  <c r="N1852" i="1"/>
  <c r="J1620" i="1"/>
  <c r="L1851" i="1"/>
  <c r="O1851" i="1" s="1"/>
  <c r="M1851" i="1"/>
  <c r="I1619" i="1"/>
  <c r="K1619" i="1" s="1"/>
  <c r="H1619" i="1"/>
  <c r="N1848" i="1"/>
  <c r="J1616" i="1"/>
  <c r="L1847" i="1"/>
  <c r="O1847" i="1" s="1"/>
  <c r="M1847" i="1"/>
  <c r="I1615" i="1"/>
  <c r="K1615" i="1" s="1"/>
  <c r="H1615" i="1"/>
  <c r="N1844" i="1"/>
  <c r="J1612" i="1"/>
  <c r="L1843" i="1"/>
  <c r="O1843" i="1" s="1"/>
  <c r="M1843" i="1"/>
  <c r="I1611" i="1"/>
  <c r="K1611" i="1" s="1"/>
  <c r="H1611" i="1"/>
  <c r="N1840" i="1"/>
  <c r="J1608" i="1"/>
  <c r="L1839" i="1"/>
  <c r="O1839" i="1" s="1"/>
  <c r="M1839" i="1"/>
  <c r="I1607" i="1"/>
  <c r="K1607" i="1" s="1"/>
  <c r="H1607" i="1"/>
  <c r="N1836" i="1"/>
  <c r="J1604" i="1"/>
  <c r="L1835" i="1"/>
  <c r="O1835" i="1" s="1"/>
  <c r="M1835" i="1"/>
  <c r="I1603" i="1"/>
  <c r="K1603" i="1" s="1"/>
  <c r="H1603" i="1"/>
  <c r="N1832" i="1"/>
  <c r="J1600" i="1"/>
  <c r="L1831" i="1"/>
  <c r="O1831" i="1" s="1"/>
  <c r="M1831" i="1"/>
  <c r="I1599" i="1"/>
  <c r="K1599" i="1" s="1"/>
  <c r="H1599" i="1"/>
  <c r="N1828" i="1"/>
  <c r="J1596" i="1"/>
  <c r="L1827" i="1"/>
  <c r="O1827" i="1" s="1"/>
  <c r="M1827" i="1"/>
  <c r="I1595" i="1"/>
  <c r="K1595" i="1" s="1"/>
  <c r="H1595" i="1"/>
  <c r="N1824" i="1"/>
  <c r="J1592" i="1"/>
  <c r="L1823" i="1"/>
  <c r="O1823" i="1" s="1"/>
  <c r="M1823" i="1"/>
  <c r="I1591" i="1"/>
  <c r="K1591" i="1" s="1"/>
  <c r="H1591" i="1"/>
  <c r="N1820" i="1"/>
  <c r="J1588" i="1"/>
  <c r="L1819" i="1"/>
  <c r="O1819" i="1" s="1"/>
  <c r="M1819" i="1"/>
  <c r="I1587" i="1"/>
  <c r="K1587" i="1" s="1"/>
  <c r="H1587" i="1"/>
  <c r="N1816" i="1"/>
  <c r="J1584" i="1"/>
  <c r="L1815" i="1"/>
  <c r="O1815" i="1" s="1"/>
  <c r="M1815" i="1"/>
  <c r="I1583" i="1"/>
  <c r="K1583" i="1" s="1"/>
  <c r="H1583" i="1"/>
  <c r="N1812" i="1"/>
  <c r="J1580" i="1"/>
  <c r="L1811" i="1"/>
  <c r="O1811" i="1" s="1"/>
  <c r="M1811" i="1"/>
  <c r="I1579" i="1"/>
  <c r="K1579" i="1" s="1"/>
  <c r="H1579" i="1"/>
  <c r="N1808" i="1"/>
  <c r="J1576" i="1"/>
  <c r="L1807" i="1"/>
  <c r="O1807" i="1" s="1"/>
  <c r="M1807" i="1"/>
  <c r="I1575" i="1"/>
  <c r="K1575" i="1" s="1"/>
  <c r="H1575" i="1"/>
  <c r="N1804" i="1"/>
  <c r="J1572" i="1"/>
  <c r="L1803" i="1"/>
  <c r="O1803" i="1" s="1"/>
  <c r="M1803" i="1"/>
  <c r="I1571" i="1"/>
  <c r="K1571" i="1" s="1"/>
  <c r="H1571" i="1"/>
  <c r="N1800" i="1"/>
  <c r="J1568" i="1"/>
  <c r="L1799" i="1"/>
  <c r="O1799" i="1" s="1"/>
  <c r="M1799" i="1"/>
  <c r="I1567" i="1"/>
  <c r="K1567" i="1" s="1"/>
  <c r="H1567" i="1"/>
  <c r="N1796" i="1"/>
  <c r="J1564" i="1"/>
  <c r="L1795" i="1"/>
  <c r="O1795" i="1" s="1"/>
  <c r="M1795" i="1"/>
  <c r="I1563" i="1"/>
  <c r="K1563" i="1" s="1"/>
  <c r="H1563" i="1"/>
  <c r="N1792" i="1"/>
  <c r="J1560" i="1"/>
  <c r="L1791" i="1"/>
  <c r="O1791" i="1" s="1"/>
  <c r="M1791" i="1"/>
  <c r="I1559" i="1"/>
  <c r="K1559" i="1" s="1"/>
  <c r="H1559" i="1"/>
  <c r="N1788" i="1"/>
  <c r="J1556" i="1"/>
  <c r="L1787" i="1"/>
  <c r="O1787" i="1" s="1"/>
  <c r="M1787" i="1"/>
  <c r="I1555" i="1"/>
  <c r="K1555" i="1" s="1"/>
  <c r="H1555" i="1"/>
  <c r="N1784" i="1"/>
  <c r="J1552" i="1"/>
  <c r="L1783" i="1"/>
  <c r="O1783" i="1" s="1"/>
  <c r="M1783" i="1"/>
  <c r="I1551" i="1"/>
  <c r="K1551" i="1" s="1"/>
  <c r="H1551" i="1"/>
  <c r="N1780" i="1"/>
  <c r="J1548" i="1"/>
  <c r="L1779" i="1"/>
  <c r="O1779" i="1" s="1"/>
  <c r="M1779" i="1"/>
  <c r="I1547" i="1"/>
  <c r="K1547" i="1" s="1"/>
  <c r="H1547" i="1"/>
  <c r="N1776" i="1"/>
  <c r="J1544" i="1"/>
  <c r="L1775" i="1"/>
  <c r="O1775" i="1" s="1"/>
  <c r="M1775" i="1"/>
  <c r="I1543" i="1"/>
  <c r="K1543" i="1" s="1"/>
  <c r="H1543" i="1"/>
  <c r="N1772" i="1"/>
  <c r="J1540" i="1"/>
  <c r="L1771" i="1"/>
  <c r="O1771" i="1" s="1"/>
  <c r="M1771" i="1"/>
  <c r="I1539" i="1"/>
  <c r="K1539" i="1" s="1"/>
  <c r="H1539" i="1"/>
  <c r="N1768" i="1"/>
  <c r="J1536" i="1"/>
  <c r="L1767" i="1"/>
  <c r="O1767" i="1" s="1"/>
  <c r="M1767" i="1"/>
  <c r="I1535" i="1"/>
  <c r="K1535" i="1" s="1"/>
  <c r="H1535" i="1"/>
  <c r="N1764" i="1"/>
  <c r="J1532" i="1"/>
  <c r="L1763" i="1"/>
  <c r="O1763" i="1" s="1"/>
  <c r="M1763" i="1"/>
  <c r="I1531" i="1"/>
  <c r="K1531" i="1" s="1"/>
  <c r="H1531" i="1"/>
  <c r="N1760" i="1"/>
  <c r="J1528" i="1"/>
  <c r="L1759" i="1"/>
  <c r="O1759" i="1" s="1"/>
  <c r="M1759" i="1"/>
  <c r="I1527" i="1"/>
  <c r="K1527" i="1" s="1"/>
  <c r="H1527" i="1"/>
  <c r="N1756" i="1"/>
  <c r="J1524" i="1"/>
  <c r="L1755" i="1"/>
  <c r="O1755" i="1" s="1"/>
  <c r="M1755" i="1"/>
  <c r="I1523" i="1"/>
  <c r="K1523" i="1" s="1"/>
  <c r="H1523" i="1"/>
  <c r="N1752" i="1"/>
  <c r="J1520" i="1"/>
  <c r="L1751" i="1"/>
  <c r="O1751" i="1" s="1"/>
  <c r="M1751" i="1"/>
  <c r="I1519" i="1"/>
  <c r="K1519" i="1" s="1"/>
  <c r="H1519" i="1"/>
  <c r="N1748" i="1"/>
  <c r="J1516" i="1"/>
  <c r="L1747" i="1"/>
  <c r="O1747" i="1" s="1"/>
  <c r="M1747" i="1"/>
  <c r="I1515" i="1"/>
  <c r="K1515" i="1" s="1"/>
  <c r="H1515" i="1"/>
  <c r="N1744" i="1"/>
  <c r="J1512" i="1"/>
  <c r="L1743" i="1"/>
  <c r="O1743" i="1" s="1"/>
  <c r="M1743" i="1"/>
  <c r="I1511" i="1"/>
  <c r="K1511" i="1" s="1"/>
  <c r="H1511" i="1"/>
  <c r="N1740" i="1"/>
  <c r="J1508" i="1"/>
  <c r="L1739" i="1"/>
  <c r="O1739" i="1" s="1"/>
  <c r="M1739" i="1"/>
  <c r="I1507" i="1"/>
  <c r="K1507" i="1" s="1"/>
  <c r="H1507" i="1"/>
  <c r="N1736" i="1"/>
  <c r="J1504" i="1"/>
  <c r="L1735" i="1"/>
  <c r="O1735" i="1" s="1"/>
  <c r="M1735" i="1"/>
  <c r="I1503" i="1"/>
  <c r="K1503" i="1" s="1"/>
  <c r="H1503" i="1"/>
  <c r="N1732" i="1"/>
  <c r="J1500" i="1"/>
  <c r="L1731" i="1"/>
  <c r="O1731" i="1" s="1"/>
  <c r="M1731" i="1"/>
  <c r="I1499" i="1"/>
  <c r="K1499" i="1" s="1"/>
  <c r="H1499" i="1"/>
  <c r="N1728" i="1"/>
  <c r="J1496" i="1"/>
  <c r="L1727" i="1"/>
  <c r="O1727" i="1" s="1"/>
  <c r="M1727" i="1"/>
  <c r="I1495" i="1"/>
  <c r="K1495" i="1" s="1"/>
  <c r="H1495" i="1"/>
  <c r="N1724" i="1"/>
  <c r="J1492" i="1"/>
  <c r="L1723" i="1"/>
  <c r="O1723" i="1" s="1"/>
  <c r="M1723" i="1"/>
  <c r="I1491" i="1"/>
  <c r="K1491" i="1" s="1"/>
  <c r="H1491" i="1"/>
  <c r="N1720" i="1"/>
  <c r="J1488" i="1"/>
  <c r="L1719" i="1"/>
  <c r="O1719" i="1" s="1"/>
  <c r="M1719" i="1"/>
  <c r="I1487" i="1"/>
  <c r="K1487" i="1" s="1"/>
  <c r="H1487" i="1"/>
  <c r="N1716" i="1"/>
  <c r="J1484" i="1"/>
  <c r="L1715" i="1"/>
  <c r="O1715" i="1" s="1"/>
  <c r="M1715" i="1"/>
  <c r="I1483" i="1"/>
  <c r="K1483" i="1" s="1"/>
  <c r="H1483" i="1"/>
  <c r="N1712" i="1"/>
  <c r="J1480" i="1"/>
  <c r="L1711" i="1"/>
  <c r="O1711" i="1" s="1"/>
  <c r="M1711" i="1"/>
  <c r="I1479" i="1"/>
  <c r="K1479" i="1" s="1"/>
  <c r="H1479" i="1"/>
  <c r="N1708" i="1"/>
  <c r="J1476" i="1"/>
  <c r="L1707" i="1"/>
  <c r="O1707" i="1" s="1"/>
  <c r="M1707" i="1"/>
  <c r="I1475" i="1"/>
  <c r="K1475" i="1" s="1"/>
  <c r="H1475" i="1"/>
  <c r="N1704" i="1"/>
  <c r="J1472" i="1"/>
  <c r="L1703" i="1"/>
  <c r="O1703" i="1" s="1"/>
  <c r="M1703" i="1"/>
  <c r="I1471" i="1"/>
  <c r="K1471" i="1" s="1"/>
  <c r="H1471" i="1"/>
  <c r="N1700" i="1"/>
  <c r="J1468" i="1"/>
  <c r="L1699" i="1"/>
  <c r="O1699" i="1" s="1"/>
  <c r="M1699" i="1"/>
  <c r="I1467" i="1"/>
  <c r="K1467" i="1" s="1"/>
  <c r="H1467" i="1"/>
  <c r="N1696" i="1"/>
  <c r="J1464" i="1"/>
  <c r="L1695" i="1"/>
  <c r="O1695" i="1" s="1"/>
  <c r="M1695" i="1"/>
  <c r="I1463" i="1"/>
  <c r="K1463" i="1" s="1"/>
  <c r="H1463" i="1"/>
  <c r="N1692" i="1"/>
  <c r="J1460" i="1"/>
  <c r="L1691" i="1"/>
  <c r="O1691" i="1" s="1"/>
  <c r="M1691" i="1"/>
  <c r="I1459" i="1"/>
  <c r="K1459" i="1" s="1"/>
  <c r="H1459" i="1"/>
  <c r="N1688" i="1"/>
  <c r="J1456" i="1"/>
  <c r="L1687" i="1"/>
  <c r="O1687" i="1" s="1"/>
  <c r="M1687" i="1"/>
  <c r="I1455" i="1"/>
  <c r="K1455" i="1" s="1"/>
  <c r="H1455" i="1"/>
  <c r="N1684" i="1"/>
  <c r="J1452" i="1"/>
  <c r="L1683" i="1"/>
  <c r="O1683" i="1" s="1"/>
  <c r="M1683" i="1"/>
  <c r="I1451" i="1"/>
  <c r="K1451" i="1" s="1"/>
  <c r="H1451" i="1"/>
  <c r="N1680" i="1"/>
  <c r="J1448" i="1"/>
  <c r="L1679" i="1"/>
  <c r="O1679" i="1" s="1"/>
  <c r="M1679" i="1"/>
  <c r="I1447" i="1"/>
  <c r="K1447" i="1" s="1"/>
  <c r="H1447" i="1"/>
  <c r="N1676" i="1"/>
  <c r="J1444" i="1"/>
  <c r="L1675" i="1"/>
  <c r="O1675" i="1" s="1"/>
  <c r="M1675" i="1"/>
  <c r="I1443" i="1"/>
  <c r="K1443" i="1" s="1"/>
  <c r="H1443" i="1"/>
  <c r="N1672" i="1"/>
  <c r="J1440" i="1"/>
  <c r="L1671" i="1"/>
  <c r="O1671" i="1" s="1"/>
  <c r="M1671" i="1"/>
  <c r="I1439" i="1"/>
  <c r="K1439" i="1" s="1"/>
  <c r="H1439" i="1"/>
  <c r="N1668" i="1"/>
  <c r="J1436" i="1"/>
  <c r="L1667" i="1"/>
  <c r="O1667" i="1" s="1"/>
  <c r="M1667" i="1"/>
  <c r="I1435" i="1"/>
  <c r="K1435" i="1" s="1"/>
  <c r="H1435" i="1"/>
  <c r="N1664" i="1"/>
  <c r="J1432" i="1"/>
  <c r="L1663" i="1"/>
  <c r="O1663" i="1" s="1"/>
  <c r="M1663" i="1"/>
  <c r="I1431" i="1"/>
  <c r="K1431" i="1" s="1"/>
  <c r="H1431" i="1"/>
  <c r="N1660" i="1"/>
  <c r="J1428" i="1"/>
  <c r="L1659" i="1"/>
  <c r="O1659" i="1" s="1"/>
  <c r="M1659" i="1"/>
  <c r="I1427" i="1"/>
  <c r="K1427" i="1" s="1"/>
  <c r="T1427" i="1" s="1"/>
  <c r="U1428" i="1" s="1"/>
  <c r="H1427" i="1"/>
  <c r="N1656" i="1"/>
  <c r="J1424" i="1"/>
  <c r="L1655" i="1"/>
  <c r="O1655" i="1" s="1"/>
  <c r="M1655" i="1"/>
  <c r="I1423" i="1"/>
  <c r="K1423" i="1" s="1"/>
  <c r="H1423" i="1"/>
  <c r="N1652" i="1"/>
  <c r="J1420" i="1"/>
  <c r="L1651" i="1"/>
  <c r="O1651" i="1" s="1"/>
  <c r="M1651" i="1"/>
  <c r="I1419" i="1"/>
  <c r="K1419" i="1" s="1"/>
  <c r="H1419" i="1"/>
  <c r="N1648" i="1"/>
  <c r="J1416" i="1"/>
  <c r="L1647" i="1"/>
  <c r="O1647" i="1" s="1"/>
  <c r="M1647" i="1"/>
  <c r="I1415" i="1"/>
  <c r="K1415" i="1" s="1"/>
  <c r="H1415" i="1"/>
  <c r="N1644" i="1"/>
  <c r="J1412" i="1"/>
  <c r="L1643" i="1"/>
  <c r="O1643" i="1" s="1"/>
  <c r="M1643" i="1"/>
  <c r="I1411" i="1"/>
  <c r="K1411" i="1" s="1"/>
  <c r="H1411" i="1"/>
  <c r="N1640" i="1"/>
  <c r="J1408" i="1"/>
  <c r="L1639" i="1"/>
  <c r="O1639" i="1" s="1"/>
  <c r="M1639" i="1"/>
  <c r="I1407" i="1"/>
  <c r="K1407" i="1" s="1"/>
  <c r="H1407" i="1"/>
  <c r="N1636" i="1"/>
  <c r="J1404" i="1"/>
  <c r="L1635" i="1"/>
  <c r="O1635" i="1" s="1"/>
  <c r="M1635" i="1"/>
  <c r="I1403" i="1"/>
  <c r="K1403" i="1" s="1"/>
  <c r="H1403" i="1"/>
  <c r="N1632" i="1"/>
  <c r="J1400" i="1"/>
  <c r="L1631" i="1"/>
  <c r="O1631" i="1" s="1"/>
  <c r="M1631" i="1"/>
  <c r="I1399" i="1"/>
  <c r="K1399" i="1" s="1"/>
  <c r="H1399" i="1"/>
  <c r="N1628" i="1"/>
  <c r="J1396" i="1"/>
  <c r="L1627" i="1"/>
  <c r="O1627" i="1" s="1"/>
  <c r="M1627" i="1"/>
  <c r="I1395" i="1"/>
  <c r="K1395" i="1" s="1"/>
  <c r="H1395" i="1"/>
  <c r="N1624" i="1"/>
  <c r="J1392" i="1"/>
  <c r="L1623" i="1"/>
  <c r="O1623" i="1" s="1"/>
  <c r="M1623" i="1"/>
  <c r="I1391" i="1"/>
  <c r="K1391" i="1" s="1"/>
  <c r="H1391" i="1"/>
  <c r="N1620" i="1"/>
  <c r="J1388" i="1"/>
  <c r="L1619" i="1"/>
  <c r="O1619" i="1" s="1"/>
  <c r="M1619" i="1"/>
  <c r="I1387" i="1"/>
  <c r="K1387" i="1" s="1"/>
  <c r="H1387" i="1"/>
  <c r="N1616" i="1"/>
  <c r="J1384" i="1"/>
  <c r="L1615" i="1"/>
  <c r="O1615" i="1" s="1"/>
  <c r="M1615" i="1"/>
  <c r="I1383" i="1"/>
  <c r="K1383" i="1" s="1"/>
  <c r="H1383" i="1"/>
  <c r="N1612" i="1"/>
  <c r="J1380" i="1"/>
  <c r="L1611" i="1"/>
  <c r="O1611" i="1" s="1"/>
  <c r="M1611" i="1"/>
  <c r="I1379" i="1"/>
  <c r="K1379" i="1" s="1"/>
  <c r="H1379" i="1"/>
  <c r="N1608" i="1"/>
  <c r="J1376" i="1"/>
  <c r="L1607" i="1"/>
  <c r="O1607" i="1" s="1"/>
  <c r="M1607" i="1"/>
  <c r="I1375" i="1"/>
  <c r="K1375" i="1" s="1"/>
  <c r="H1375" i="1"/>
  <c r="N1604" i="1"/>
  <c r="J1372" i="1"/>
  <c r="L1603" i="1"/>
  <c r="O1603" i="1" s="1"/>
  <c r="M1603" i="1"/>
  <c r="I1371" i="1"/>
  <c r="K1371" i="1" s="1"/>
  <c r="H1371" i="1"/>
  <c r="N1600" i="1"/>
  <c r="J1368" i="1"/>
  <c r="L1599" i="1"/>
  <c r="O1599" i="1" s="1"/>
  <c r="M1599" i="1"/>
  <c r="I1367" i="1"/>
  <c r="K1367" i="1" s="1"/>
  <c r="H1367" i="1"/>
  <c r="N1596" i="1"/>
  <c r="J1364" i="1"/>
  <c r="L1595" i="1"/>
  <c r="O1595" i="1" s="1"/>
  <c r="M1595" i="1"/>
  <c r="I1363" i="1"/>
  <c r="K1363" i="1" s="1"/>
  <c r="H1363" i="1"/>
  <c r="N1592" i="1"/>
  <c r="J1360" i="1"/>
  <c r="L1591" i="1"/>
  <c r="O1591" i="1" s="1"/>
  <c r="M1591" i="1"/>
  <c r="I1359" i="1"/>
  <c r="K1359" i="1" s="1"/>
  <c r="H1359" i="1"/>
  <c r="N1588" i="1"/>
  <c r="J1356" i="1"/>
  <c r="L1587" i="1"/>
  <c r="O1587" i="1" s="1"/>
  <c r="M1587" i="1"/>
  <c r="I1355" i="1"/>
  <c r="K1355" i="1" s="1"/>
  <c r="H1355" i="1"/>
  <c r="N1584" i="1"/>
  <c r="J1352" i="1"/>
  <c r="L1583" i="1"/>
  <c r="O1583" i="1" s="1"/>
  <c r="M1583" i="1"/>
  <c r="I1351" i="1"/>
  <c r="K1351" i="1" s="1"/>
  <c r="H1351" i="1"/>
  <c r="N1580" i="1"/>
  <c r="J1348" i="1"/>
  <c r="L1579" i="1"/>
  <c r="O1579" i="1" s="1"/>
  <c r="M1579" i="1"/>
  <c r="I1347" i="1"/>
  <c r="K1347" i="1" s="1"/>
  <c r="H1347" i="1"/>
  <c r="N1576" i="1"/>
  <c r="J1344" i="1"/>
  <c r="L1575" i="1"/>
  <c r="O1575" i="1" s="1"/>
  <c r="M1575" i="1"/>
  <c r="I1343" i="1"/>
  <c r="K1343" i="1" s="1"/>
  <c r="H1343" i="1"/>
  <c r="N1572" i="1"/>
  <c r="J1340" i="1"/>
  <c r="L1571" i="1"/>
  <c r="O1571" i="1" s="1"/>
  <c r="M1571" i="1"/>
  <c r="I1339" i="1"/>
  <c r="K1339" i="1" s="1"/>
  <c r="H1339" i="1"/>
  <c r="N1568" i="1"/>
  <c r="J1336" i="1"/>
  <c r="L1567" i="1"/>
  <c r="O1567" i="1" s="1"/>
  <c r="M1567" i="1"/>
  <c r="I1335" i="1"/>
  <c r="K1335" i="1" s="1"/>
  <c r="H1335" i="1"/>
  <c r="N1564" i="1"/>
  <c r="J1332" i="1"/>
  <c r="L1563" i="1"/>
  <c r="O1563" i="1" s="1"/>
  <c r="M1563" i="1"/>
  <c r="I1331" i="1"/>
  <c r="K1331" i="1" s="1"/>
  <c r="H1331" i="1"/>
  <c r="N1560" i="1"/>
  <c r="J1328" i="1"/>
  <c r="L1559" i="1"/>
  <c r="O1559" i="1" s="1"/>
  <c r="M1559" i="1"/>
  <c r="I1327" i="1"/>
  <c r="K1327" i="1" s="1"/>
  <c r="H1327" i="1"/>
  <c r="N1556" i="1"/>
  <c r="J1324" i="1"/>
  <c r="L1555" i="1"/>
  <c r="O1555" i="1" s="1"/>
  <c r="M1555" i="1"/>
  <c r="I1323" i="1"/>
  <c r="K1323" i="1" s="1"/>
  <c r="H1323" i="1"/>
  <c r="N1552" i="1"/>
  <c r="J1320" i="1"/>
  <c r="L1551" i="1"/>
  <c r="O1551" i="1" s="1"/>
  <c r="M1551" i="1"/>
  <c r="I1319" i="1"/>
  <c r="K1319" i="1" s="1"/>
  <c r="H1319" i="1"/>
  <c r="N1548" i="1"/>
  <c r="J1316" i="1"/>
  <c r="L1547" i="1"/>
  <c r="O1547" i="1" s="1"/>
  <c r="M1547" i="1"/>
  <c r="I1315" i="1"/>
  <c r="K1315" i="1" s="1"/>
  <c r="H1315" i="1"/>
  <c r="N1544" i="1"/>
  <c r="J1312" i="1"/>
  <c r="L1543" i="1"/>
  <c r="O1543" i="1" s="1"/>
  <c r="M1543" i="1"/>
  <c r="I1311" i="1"/>
  <c r="K1311" i="1" s="1"/>
  <c r="H1311" i="1"/>
  <c r="N1540" i="1"/>
  <c r="J1308" i="1"/>
  <c r="L1539" i="1"/>
  <c r="O1539" i="1" s="1"/>
  <c r="M1539" i="1"/>
  <c r="I1307" i="1"/>
  <c r="K1307" i="1" s="1"/>
  <c r="H1307" i="1"/>
  <c r="N1536" i="1"/>
  <c r="J1304" i="1"/>
  <c r="L1535" i="1"/>
  <c r="O1535" i="1" s="1"/>
  <c r="M1535" i="1"/>
  <c r="I1303" i="1"/>
  <c r="K1303" i="1" s="1"/>
  <c r="H1303" i="1"/>
  <c r="N1532" i="1"/>
  <c r="J1300" i="1"/>
  <c r="L1531" i="1"/>
  <c r="O1531" i="1" s="1"/>
  <c r="M1531" i="1"/>
  <c r="I1299" i="1"/>
  <c r="K1299" i="1" s="1"/>
  <c r="H1299" i="1"/>
  <c r="N1528" i="1"/>
  <c r="J1296" i="1"/>
  <c r="L1527" i="1"/>
  <c r="O1527" i="1" s="1"/>
  <c r="M1527" i="1"/>
  <c r="I1295" i="1"/>
  <c r="K1295" i="1" s="1"/>
  <c r="H1295" i="1"/>
  <c r="N1524" i="1"/>
  <c r="J1292" i="1"/>
  <c r="L1523" i="1"/>
  <c r="O1523" i="1" s="1"/>
  <c r="M1523" i="1"/>
  <c r="I1291" i="1"/>
  <c r="K1291" i="1" s="1"/>
  <c r="H1291" i="1"/>
  <c r="N1520" i="1"/>
  <c r="J1288" i="1"/>
  <c r="L1519" i="1"/>
  <c r="O1519" i="1" s="1"/>
  <c r="M1519" i="1"/>
  <c r="I1287" i="1"/>
  <c r="K1287" i="1" s="1"/>
  <c r="H1287" i="1"/>
  <c r="N1516" i="1"/>
  <c r="J1284" i="1"/>
  <c r="L1515" i="1"/>
  <c r="O1515" i="1" s="1"/>
  <c r="M1515" i="1"/>
  <c r="I1283" i="1"/>
  <c r="K1283" i="1" s="1"/>
  <c r="H1283" i="1"/>
  <c r="N1512" i="1"/>
  <c r="J1280" i="1"/>
  <c r="L1511" i="1"/>
  <c r="O1511" i="1" s="1"/>
  <c r="M1511" i="1"/>
  <c r="I1279" i="1"/>
  <c r="K1279" i="1" s="1"/>
  <c r="H1279" i="1"/>
  <c r="N1508" i="1"/>
  <c r="J1276" i="1"/>
  <c r="L1507" i="1"/>
  <c r="O1507" i="1" s="1"/>
  <c r="M1507" i="1"/>
  <c r="I1275" i="1"/>
  <c r="K1275" i="1" s="1"/>
  <c r="H1275" i="1"/>
  <c r="N1504" i="1"/>
  <c r="J1272" i="1"/>
  <c r="L1503" i="1"/>
  <c r="O1503" i="1" s="1"/>
  <c r="M1503" i="1"/>
  <c r="I1271" i="1"/>
  <c r="K1271" i="1" s="1"/>
  <c r="H1271" i="1"/>
  <c r="N1500" i="1"/>
  <c r="J1268" i="1"/>
  <c r="L1499" i="1"/>
  <c r="O1499" i="1" s="1"/>
  <c r="M1499" i="1"/>
  <c r="I1267" i="1"/>
  <c r="K1267" i="1" s="1"/>
  <c r="H1267" i="1"/>
  <c r="N1496" i="1"/>
  <c r="J1264" i="1"/>
  <c r="L1495" i="1"/>
  <c r="O1495" i="1" s="1"/>
  <c r="M1495" i="1"/>
  <c r="I1263" i="1"/>
  <c r="K1263" i="1" s="1"/>
  <c r="H1263" i="1"/>
  <c r="N1492" i="1"/>
  <c r="J1260" i="1"/>
  <c r="L1491" i="1"/>
  <c r="O1491" i="1" s="1"/>
  <c r="M1491" i="1"/>
  <c r="I1259" i="1"/>
  <c r="K1259" i="1" s="1"/>
  <c r="T1259" i="1" s="1"/>
  <c r="U1260" i="1" s="1"/>
  <c r="H1259" i="1"/>
  <c r="N1488" i="1"/>
  <c r="J1256" i="1"/>
  <c r="L1487" i="1"/>
  <c r="O1487" i="1" s="1"/>
  <c r="M1487" i="1"/>
  <c r="I1255" i="1"/>
  <c r="K1255" i="1" s="1"/>
  <c r="H1255" i="1"/>
  <c r="N1484" i="1"/>
  <c r="J1252" i="1"/>
  <c r="L1483" i="1"/>
  <c r="O1483" i="1" s="1"/>
  <c r="M1483" i="1"/>
  <c r="I1251" i="1"/>
  <c r="K1251" i="1" s="1"/>
  <c r="H1251" i="1"/>
  <c r="N1480" i="1"/>
  <c r="J1248" i="1"/>
  <c r="L1479" i="1"/>
  <c r="O1479" i="1" s="1"/>
  <c r="M1479" i="1"/>
  <c r="I1247" i="1"/>
  <c r="K1247" i="1" s="1"/>
  <c r="H1247" i="1"/>
  <c r="N1476" i="1"/>
  <c r="J1244" i="1"/>
  <c r="L1475" i="1"/>
  <c r="O1475" i="1" s="1"/>
  <c r="M1475" i="1"/>
  <c r="I1243" i="1"/>
  <c r="K1243" i="1" s="1"/>
  <c r="H1243" i="1"/>
  <c r="N1472" i="1"/>
  <c r="J1240" i="1"/>
  <c r="L1471" i="1"/>
  <c r="O1471" i="1" s="1"/>
  <c r="M1471" i="1"/>
  <c r="I1239" i="1"/>
  <c r="K1239" i="1" s="1"/>
  <c r="H1239" i="1"/>
  <c r="N1468" i="1"/>
  <c r="J1236" i="1"/>
  <c r="L1467" i="1"/>
  <c r="O1467" i="1" s="1"/>
  <c r="M1467" i="1"/>
  <c r="I1235" i="1"/>
  <c r="K1235" i="1" s="1"/>
  <c r="H1235" i="1"/>
  <c r="N1464" i="1"/>
  <c r="J1232" i="1"/>
  <c r="L1463" i="1"/>
  <c r="O1463" i="1" s="1"/>
  <c r="M1463" i="1"/>
  <c r="I1231" i="1"/>
  <c r="K1231" i="1" s="1"/>
  <c r="H1231" i="1"/>
  <c r="N1460" i="1"/>
  <c r="J1228" i="1"/>
  <c r="L1459" i="1"/>
  <c r="O1459" i="1" s="1"/>
  <c r="M1459" i="1"/>
  <c r="I1227" i="1"/>
  <c r="K1227" i="1" s="1"/>
  <c r="H1227" i="1"/>
  <c r="N1456" i="1"/>
  <c r="J1224" i="1"/>
  <c r="L1455" i="1"/>
  <c r="O1455" i="1" s="1"/>
  <c r="M1455" i="1"/>
  <c r="I1223" i="1"/>
  <c r="K1223" i="1" s="1"/>
  <c r="H1223" i="1"/>
  <c r="N1452" i="1"/>
  <c r="J1220" i="1"/>
  <c r="M1451" i="1"/>
  <c r="O1451" i="1" s="1"/>
  <c r="L1451" i="1"/>
  <c r="I1219" i="1"/>
  <c r="K1219" i="1" s="1"/>
  <c r="H1219" i="1"/>
  <c r="N1448" i="1"/>
  <c r="J1216" i="1"/>
  <c r="M1447" i="1"/>
  <c r="O1447" i="1" s="1"/>
  <c r="L1447" i="1"/>
  <c r="I1215" i="1"/>
  <c r="K1215" i="1" s="1"/>
  <c r="H1215" i="1"/>
  <c r="N1444" i="1"/>
  <c r="J1212" i="1"/>
  <c r="M1443" i="1"/>
  <c r="O1443" i="1" s="1"/>
  <c r="L1443" i="1"/>
  <c r="I1211" i="1"/>
  <c r="K1211" i="1" s="1"/>
  <c r="H1211" i="1"/>
  <c r="N1440" i="1"/>
  <c r="J1208" i="1"/>
  <c r="M1439" i="1"/>
  <c r="O1439" i="1" s="1"/>
  <c r="L1439" i="1"/>
  <c r="I1207" i="1"/>
  <c r="K1207" i="1" s="1"/>
  <c r="H1207" i="1"/>
  <c r="N1436" i="1"/>
  <c r="J1204" i="1"/>
  <c r="M1435" i="1"/>
  <c r="O1435" i="1" s="1"/>
  <c r="L1435" i="1"/>
  <c r="I1203" i="1"/>
  <c r="K1203" i="1" s="1"/>
  <c r="H1203" i="1"/>
  <c r="N1432" i="1"/>
  <c r="J1200" i="1"/>
  <c r="M1431" i="1"/>
  <c r="O1431" i="1" s="1"/>
  <c r="L1431" i="1"/>
  <c r="I1199" i="1"/>
  <c r="K1199" i="1" s="1"/>
  <c r="H1199" i="1"/>
  <c r="N1428" i="1"/>
  <c r="J1196" i="1"/>
  <c r="M1427" i="1"/>
  <c r="O1427" i="1" s="1"/>
  <c r="L1427" i="1"/>
  <c r="I1195" i="1"/>
  <c r="K1195" i="1" s="1"/>
  <c r="H1195" i="1"/>
  <c r="N1424" i="1"/>
  <c r="J1192" i="1"/>
  <c r="M1423" i="1"/>
  <c r="O1423" i="1" s="1"/>
  <c r="L1423" i="1"/>
  <c r="I1191" i="1"/>
  <c r="K1191" i="1" s="1"/>
  <c r="H1191" i="1"/>
  <c r="N1420" i="1"/>
  <c r="J1188" i="1"/>
  <c r="M1419" i="1"/>
  <c r="O1419" i="1" s="1"/>
  <c r="L1419" i="1"/>
  <c r="I1187" i="1"/>
  <c r="K1187" i="1" s="1"/>
  <c r="H1187" i="1"/>
  <c r="N1416" i="1"/>
  <c r="J1184" i="1"/>
  <c r="M1415" i="1"/>
  <c r="O1415" i="1" s="1"/>
  <c r="L1415" i="1"/>
  <c r="I1183" i="1"/>
  <c r="K1183" i="1" s="1"/>
  <c r="H1183" i="1"/>
  <c r="N1412" i="1"/>
  <c r="J1180" i="1"/>
  <c r="M1411" i="1"/>
  <c r="O1411" i="1" s="1"/>
  <c r="L1411" i="1"/>
  <c r="I1179" i="1"/>
  <c r="K1179" i="1" s="1"/>
  <c r="H1179" i="1"/>
  <c r="N1408" i="1"/>
  <c r="J1176" i="1"/>
  <c r="M1407" i="1"/>
  <c r="O1407" i="1" s="1"/>
  <c r="L1407" i="1"/>
  <c r="I1175" i="1"/>
  <c r="K1175" i="1" s="1"/>
  <c r="H1175" i="1"/>
  <c r="N1404" i="1"/>
  <c r="J1172" i="1"/>
  <c r="M1403" i="1"/>
  <c r="O1403" i="1" s="1"/>
  <c r="L1403" i="1"/>
  <c r="I1171" i="1"/>
  <c r="K1171" i="1" s="1"/>
  <c r="H1171" i="1"/>
  <c r="N1400" i="1"/>
  <c r="J1168" i="1"/>
  <c r="M1399" i="1"/>
  <c r="O1399" i="1" s="1"/>
  <c r="L1399" i="1"/>
  <c r="I1167" i="1"/>
  <c r="K1167" i="1" s="1"/>
  <c r="H1167" i="1"/>
  <c r="N1396" i="1"/>
  <c r="J1164" i="1"/>
  <c r="M1395" i="1"/>
  <c r="O1395" i="1" s="1"/>
  <c r="L1395" i="1"/>
  <c r="I1163" i="1"/>
  <c r="K1163" i="1" s="1"/>
  <c r="H1163" i="1"/>
  <c r="N1392" i="1"/>
  <c r="J1160" i="1"/>
  <c r="M1391" i="1"/>
  <c r="O1391" i="1" s="1"/>
  <c r="L1391" i="1"/>
  <c r="I1159" i="1"/>
  <c r="K1159" i="1" s="1"/>
  <c r="H1159" i="1"/>
  <c r="N1388" i="1"/>
  <c r="J1156" i="1"/>
  <c r="M1387" i="1"/>
  <c r="O1387" i="1" s="1"/>
  <c r="L1387" i="1"/>
  <c r="I1155" i="1"/>
  <c r="K1155" i="1" s="1"/>
  <c r="H1155" i="1"/>
  <c r="N1384" i="1"/>
  <c r="J1152" i="1"/>
  <c r="M1383" i="1"/>
  <c r="O1383" i="1" s="1"/>
  <c r="L1383" i="1"/>
  <c r="I1151" i="1"/>
  <c r="K1151" i="1" s="1"/>
  <c r="H1151" i="1"/>
  <c r="N1380" i="1"/>
  <c r="J1148" i="1"/>
  <c r="M1379" i="1"/>
  <c r="O1379" i="1" s="1"/>
  <c r="L1379" i="1"/>
  <c r="I1147" i="1"/>
  <c r="K1147" i="1" s="1"/>
  <c r="H1147" i="1"/>
  <c r="N1376" i="1"/>
  <c r="J1144" i="1"/>
  <c r="M1375" i="1"/>
  <c r="O1375" i="1" s="1"/>
  <c r="L1375" i="1"/>
  <c r="I1143" i="1"/>
  <c r="K1143" i="1" s="1"/>
  <c r="H1143" i="1"/>
  <c r="N1372" i="1"/>
  <c r="J1140" i="1"/>
  <c r="M1371" i="1"/>
  <c r="O1371" i="1" s="1"/>
  <c r="L1371" i="1"/>
  <c r="I1139" i="1"/>
  <c r="K1139" i="1" s="1"/>
  <c r="H1139" i="1"/>
  <c r="N1368" i="1"/>
  <c r="J1136" i="1"/>
  <c r="M1367" i="1"/>
  <c r="O1367" i="1" s="1"/>
  <c r="L1367" i="1"/>
  <c r="I1135" i="1"/>
  <c r="K1135" i="1" s="1"/>
  <c r="H1135" i="1"/>
  <c r="N1364" i="1"/>
  <c r="J1132" i="1"/>
  <c r="M1363" i="1"/>
  <c r="O1363" i="1" s="1"/>
  <c r="L1363" i="1"/>
  <c r="I1131" i="1"/>
  <c r="K1131" i="1" s="1"/>
  <c r="H1131" i="1"/>
  <c r="N1360" i="1"/>
  <c r="J1128" i="1"/>
  <c r="M1359" i="1"/>
  <c r="O1359" i="1" s="1"/>
  <c r="L1359" i="1"/>
  <c r="I1127" i="1"/>
  <c r="K1127" i="1" s="1"/>
  <c r="H1127" i="1"/>
  <c r="N1356" i="1"/>
  <c r="J1124" i="1"/>
  <c r="M1355" i="1"/>
  <c r="O1355" i="1" s="1"/>
  <c r="L1355" i="1"/>
  <c r="I1123" i="1"/>
  <c r="K1123" i="1" s="1"/>
  <c r="H1123" i="1"/>
  <c r="N1352" i="1"/>
  <c r="J1120" i="1"/>
  <c r="M1351" i="1"/>
  <c r="O1351" i="1" s="1"/>
  <c r="L1351" i="1"/>
  <c r="I1119" i="1"/>
  <c r="K1119" i="1" s="1"/>
  <c r="H1119" i="1"/>
  <c r="N1348" i="1"/>
  <c r="J1116" i="1"/>
  <c r="M1347" i="1"/>
  <c r="O1347" i="1" s="1"/>
  <c r="L1347" i="1"/>
  <c r="I1115" i="1"/>
  <c r="K1115" i="1" s="1"/>
  <c r="H1115" i="1"/>
  <c r="N1344" i="1"/>
  <c r="J1112" i="1"/>
  <c r="M1343" i="1"/>
  <c r="O1343" i="1" s="1"/>
  <c r="L1343" i="1"/>
  <c r="I1111" i="1"/>
  <c r="K1111" i="1" s="1"/>
  <c r="H1111" i="1"/>
  <c r="N1340" i="1"/>
  <c r="J1108" i="1"/>
  <c r="M1339" i="1"/>
  <c r="O1339" i="1" s="1"/>
  <c r="L1339" i="1"/>
  <c r="I1107" i="1"/>
  <c r="K1107" i="1" s="1"/>
  <c r="H1107" i="1"/>
  <c r="N1336" i="1"/>
  <c r="J1104" i="1"/>
  <c r="M1335" i="1"/>
  <c r="O1335" i="1" s="1"/>
  <c r="L1335" i="1"/>
  <c r="I1103" i="1"/>
  <c r="K1103" i="1" s="1"/>
  <c r="H1103" i="1"/>
  <c r="N1332" i="1"/>
  <c r="J1100" i="1"/>
  <c r="M1331" i="1"/>
  <c r="O1331" i="1" s="1"/>
  <c r="L1331" i="1"/>
  <c r="I1099" i="1"/>
  <c r="K1099" i="1" s="1"/>
  <c r="H1099" i="1"/>
  <c r="N1328" i="1"/>
  <c r="J1096" i="1"/>
  <c r="M1327" i="1"/>
  <c r="O1327" i="1" s="1"/>
  <c r="L1327" i="1"/>
  <c r="I1095" i="1"/>
  <c r="K1095" i="1" s="1"/>
  <c r="H1095" i="1"/>
  <c r="N1324" i="1"/>
  <c r="J1092" i="1"/>
  <c r="M1323" i="1"/>
  <c r="O1323" i="1" s="1"/>
  <c r="L1323" i="1"/>
  <c r="I1091" i="1"/>
  <c r="K1091" i="1" s="1"/>
  <c r="H1091" i="1"/>
  <c r="N1320" i="1"/>
  <c r="J1088" i="1"/>
  <c r="M1319" i="1"/>
  <c r="O1319" i="1" s="1"/>
  <c r="L1319" i="1"/>
  <c r="I1087" i="1"/>
  <c r="K1087" i="1" s="1"/>
  <c r="H1087" i="1"/>
  <c r="N1316" i="1"/>
  <c r="J1084" i="1"/>
  <c r="M1315" i="1"/>
  <c r="O1315" i="1" s="1"/>
  <c r="L1315" i="1"/>
  <c r="I1083" i="1"/>
  <c r="K1083" i="1" s="1"/>
  <c r="H1083" i="1"/>
  <c r="N1312" i="1"/>
  <c r="J1080" i="1"/>
  <c r="M1311" i="1"/>
  <c r="O1311" i="1" s="1"/>
  <c r="L1311" i="1"/>
  <c r="I1079" i="1"/>
  <c r="K1079" i="1" s="1"/>
  <c r="H1079" i="1"/>
  <c r="N1308" i="1"/>
  <c r="J1076" i="1"/>
  <c r="M1307" i="1"/>
  <c r="O1307" i="1" s="1"/>
  <c r="L1307" i="1"/>
  <c r="I1075" i="1"/>
  <c r="K1075" i="1" s="1"/>
  <c r="H1075" i="1"/>
  <c r="N1304" i="1"/>
  <c r="J1072" i="1"/>
  <c r="M1303" i="1"/>
  <c r="O1303" i="1" s="1"/>
  <c r="L1303" i="1"/>
  <c r="I1071" i="1"/>
  <c r="K1071" i="1" s="1"/>
  <c r="H1071" i="1"/>
  <c r="N1300" i="1"/>
  <c r="J1068" i="1"/>
  <c r="M1299" i="1"/>
  <c r="O1299" i="1" s="1"/>
  <c r="L1299" i="1"/>
  <c r="I1067" i="1"/>
  <c r="K1067" i="1" s="1"/>
  <c r="H1067" i="1"/>
  <c r="N1296" i="1"/>
  <c r="J1064" i="1"/>
  <c r="M1295" i="1"/>
  <c r="O1295" i="1" s="1"/>
  <c r="L1295" i="1"/>
  <c r="I1063" i="1"/>
  <c r="K1063" i="1" s="1"/>
  <c r="H1063" i="1"/>
  <c r="N1292" i="1"/>
  <c r="J1060" i="1"/>
  <c r="M1291" i="1"/>
  <c r="O1291" i="1" s="1"/>
  <c r="L1291" i="1"/>
  <c r="I1059" i="1"/>
  <c r="K1059" i="1" s="1"/>
  <c r="H1059" i="1"/>
  <c r="N1288" i="1"/>
  <c r="J1056" i="1"/>
  <c r="M1287" i="1"/>
  <c r="O1287" i="1" s="1"/>
  <c r="L1287" i="1"/>
  <c r="I1055" i="1"/>
  <c r="K1055" i="1" s="1"/>
  <c r="H1055" i="1"/>
  <c r="N1284" i="1"/>
  <c r="J1052" i="1"/>
  <c r="M1283" i="1"/>
  <c r="O1283" i="1" s="1"/>
  <c r="L1283" i="1"/>
  <c r="I1051" i="1"/>
  <c r="K1051" i="1" s="1"/>
  <c r="H1051" i="1"/>
  <c r="N1280" i="1"/>
  <c r="J1048" i="1"/>
  <c r="M1279" i="1"/>
  <c r="O1279" i="1" s="1"/>
  <c r="L1279" i="1"/>
  <c r="I1047" i="1"/>
  <c r="K1047" i="1" s="1"/>
  <c r="H1047" i="1"/>
  <c r="N1276" i="1"/>
  <c r="J1044" i="1"/>
  <c r="M1275" i="1"/>
  <c r="O1275" i="1" s="1"/>
  <c r="L1275" i="1"/>
  <c r="I1043" i="1"/>
  <c r="K1043" i="1" s="1"/>
  <c r="H1043" i="1"/>
  <c r="N1272" i="1"/>
  <c r="J1040" i="1"/>
  <c r="M1271" i="1"/>
  <c r="O1271" i="1" s="1"/>
  <c r="L1271" i="1"/>
  <c r="I1039" i="1"/>
  <c r="K1039" i="1" s="1"/>
  <c r="H1039" i="1"/>
  <c r="N1268" i="1"/>
  <c r="J1036" i="1"/>
  <c r="M1267" i="1"/>
  <c r="O1267" i="1" s="1"/>
  <c r="L1267" i="1"/>
  <c r="I1035" i="1"/>
  <c r="K1035" i="1" s="1"/>
  <c r="H1035" i="1"/>
  <c r="N1264" i="1"/>
  <c r="J1032" i="1"/>
  <c r="M1263" i="1"/>
  <c r="O1263" i="1" s="1"/>
  <c r="L1263" i="1"/>
  <c r="I1031" i="1"/>
  <c r="K1031" i="1" s="1"/>
  <c r="H1031" i="1"/>
  <c r="N1260" i="1"/>
  <c r="J1028" i="1"/>
  <c r="M1259" i="1"/>
  <c r="O1259" i="1" s="1"/>
  <c r="L1259" i="1"/>
  <c r="I1027" i="1"/>
  <c r="K1027" i="1" s="1"/>
  <c r="H1027" i="1"/>
  <c r="N1256" i="1"/>
  <c r="J1024" i="1"/>
  <c r="M1255" i="1"/>
  <c r="O1255" i="1" s="1"/>
  <c r="L1255" i="1"/>
  <c r="I1023" i="1"/>
  <c r="K1023" i="1" s="1"/>
  <c r="H1023" i="1"/>
  <c r="N1252" i="1"/>
  <c r="J1020" i="1"/>
  <c r="M1251" i="1"/>
  <c r="O1251" i="1" s="1"/>
  <c r="L1251" i="1"/>
  <c r="I1019" i="1"/>
  <c r="K1019" i="1" s="1"/>
  <c r="H1019" i="1"/>
  <c r="N1248" i="1"/>
  <c r="J1016" i="1"/>
  <c r="M1247" i="1"/>
  <c r="O1247" i="1" s="1"/>
  <c r="L1247" i="1"/>
  <c r="I1015" i="1"/>
  <c r="K1015" i="1" s="1"/>
  <c r="H1015" i="1"/>
  <c r="N1244" i="1"/>
  <c r="J1012" i="1"/>
  <c r="M1243" i="1"/>
  <c r="O1243" i="1" s="1"/>
  <c r="L1243" i="1"/>
  <c r="I1011" i="1"/>
  <c r="K1011" i="1" s="1"/>
  <c r="H1011" i="1"/>
  <c r="N1240" i="1"/>
  <c r="J1008" i="1"/>
  <c r="M1239" i="1"/>
  <c r="O1239" i="1" s="1"/>
  <c r="L1239" i="1"/>
  <c r="I1007" i="1"/>
  <c r="K1007" i="1" s="1"/>
  <c r="H1007" i="1"/>
  <c r="N1236" i="1"/>
  <c r="J1004" i="1"/>
  <c r="M1235" i="1"/>
  <c r="O1235" i="1" s="1"/>
  <c r="L1235" i="1"/>
  <c r="I1003" i="1"/>
  <c r="K1003" i="1" s="1"/>
  <c r="H1003" i="1"/>
  <c r="N1232" i="1"/>
  <c r="J1000" i="1"/>
  <c r="M1231" i="1"/>
  <c r="O1231" i="1" s="1"/>
  <c r="L1231" i="1"/>
  <c r="I999" i="1"/>
  <c r="K999" i="1" s="1"/>
  <c r="H999" i="1"/>
  <c r="N1228" i="1"/>
  <c r="J996" i="1"/>
  <c r="M1227" i="1"/>
  <c r="O1227" i="1" s="1"/>
  <c r="L1227" i="1"/>
  <c r="I995" i="1"/>
  <c r="K995" i="1" s="1"/>
  <c r="H995" i="1"/>
  <c r="N1224" i="1"/>
  <c r="J992" i="1"/>
  <c r="M1223" i="1"/>
  <c r="O1223" i="1" s="1"/>
  <c r="L1223" i="1"/>
  <c r="I991" i="1"/>
  <c r="K991" i="1" s="1"/>
  <c r="H991" i="1"/>
  <c r="N1220" i="1"/>
  <c r="J988" i="1"/>
  <c r="L1219" i="1"/>
  <c r="O1219" i="1" s="1"/>
  <c r="M1219" i="1"/>
  <c r="I987" i="1"/>
  <c r="K987" i="1" s="1"/>
  <c r="H987" i="1"/>
  <c r="N1216" i="1"/>
  <c r="J984" i="1"/>
  <c r="L1215" i="1"/>
  <c r="O1215" i="1" s="1"/>
  <c r="M1215" i="1"/>
  <c r="I983" i="1"/>
  <c r="K983" i="1" s="1"/>
  <c r="H983" i="1"/>
  <c r="N1212" i="1"/>
  <c r="J980" i="1"/>
  <c r="L1211" i="1"/>
  <c r="O1211" i="1" s="1"/>
  <c r="M1211" i="1"/>
  <c r="I979" i="1"/>
  <c r="K979" i="1" s="1"/>
  <c r="H979" i="1"/>
  <c r="N1208" i="1"/>
  <c r="J976" i="1"/>
  <c r="L1207" i="1"/>
  <c r="O1207" i="1" s="1"/>
  <c r="M1207" i="1"/>
  <c r="I975" i="1"/>
  <c r="K975" i="1" s="1"/>
  <c r="H975" i="1"/>
  <c r="N1204" i="1"/>
  <c r="J972" i="1"/>
  <c r="L1203" i="1"/>
  <c r="O1203" i="1" s="1"/>
  <c r="M1203" i="1"/>
  <c r="I971" i="1"/>
  <c r="K971" i="1" s="1"/>
  <c r="H971" i="1"/>
  <c r="N1200" i="1"/>
  <c r="J968" i="1"/>
  <c r="L1199" i="1"/>
  <c r="O1199" i="1" s="1"/>
  <c r="M1199" i="1"/>
  <c r="I967" i="1"/>
  <c r="K967" i="1" s="1"/>
  <c r="H967" i="1"/>
  <c r="N1196" i="1"/>
  <c r="J964" i="1"/>
  <c r="L1195" i="1"/>
  <c r="O1195" i="1" s="1"/>
  <c r="M1195" i="1"/>
  <c r="I963" i="1"/>
  <c r="K963" i="1" s="1"/>
  <c r="H963" i="1"/>
  <c r="N1192" i="1"/>
  <c r="J960" i="1"/>
  <c r="L1191" i="1"/>
  <c r="O1191" i="1" s="1"/>
  <c r="M1191" i="1"/>
  <c r="I959" i="1"/>
  <c r="K959" i="1" s="1"/>
  <c r="H959" i="1"/>
  <c r="N1188" i="1"/>
  <c r="J956" i="1"/>
  <c r="L1187" i="1"/>
  <c r="O1187" i="1" s="1"/>
  <c r="M1187" i="1"/>
  <c r="I955" i="1"/>
  <c r="K955" i="1" s="1"/>
  <c r="H955" i="1"/>
  <c r="N1184" i="1"/>
  <c r="J952" i="1"/>
  <c r="L1183" i="1"/>
  <c r="O1183" i="1" s="1"/>
  <c r="M1183" i="1"/>
  <c r="I951" i="1"/>
  <c r="K951" i="1" s="1"/>
  <c r="H951" i="1"/>
  <c r="N1180" i="1"/>
  <c r="J948" i="1"/>
  <c r="L1179" i="1"/>
  <c r="O1179" i="1" s="1"/>
  <c r="M1179" i="1"/>
  <c r="I947" i="1"/>
  <c r="K947" i="1" s="1"/>
  <c r="H947" i="1"/>
  <c r="N1176" i="1"/>
  <c r="J944" i="1"/>
  <c r="L1175" i="1"/>
  <c r="O1175" i="1" s="1"/>
  <c r="M1175" i="1"/>
  <c r="I943" i="1"/>
  <c r="K943" i="1" s="1"/>
  <c r="H943" i="1"/>
  <c r="N1172" i="1"/>
  <c r="J940" i="1"/>
  <c r="L1171" i="1"/>
  <c r="O1171" i="1" s="1"/>
  <c r="M1171" i="1"/>
  <c r="I939" i="1"/>
  <c r="K939" i="1" s="1"/>
  <c r="H939" i="1"/>
  <c r="N1168" i="1"/>
  <c r="J936" i="1"/>
  <c r="L1167" i="1"/>
  <c r="O1167" i="1" s="1"/>
  <c r="M1167" i="1"/>
  <c r="I935" i="1"/>
  <c r="K935" i="1" s="1"/>
  <c r="H935" i="1"/>
  <c r="N1164" i="1"/>
  <c r="J932" i="1"/>
  <c r="L1163" i="1"/>
  <c r="O1163" i="1" s="1"/>
  <c r="M1163" i="1"/>
  <c r="I931" i="1"/>
  <c r="K931" i="1" s="1"/>
  <c r="H931" i="1"/>
  <c r="N1160" i="1"/>
  <c r="J928" i="1"/>
  <c r="L1159" i="1"/>
  <c r="O1159" i="1" s="1"/>
  <c r="M1159" i="1"/>
  <c r="I927" i="1"/>
  <c r="K927" i="1" s="1"/>
  <c r="H927" i="1"/>
  <c r="N1156" i="1"/>
  <c r="J924" i="1"/>
  <c r="L1155" i="1"/>
  <c r="O1155" i="1" s="1"/>
  <c r="M1155" i="1"/>
  <c r="I923" i="1"/>
  <c r="K923" i="1" s="1"/>
  <c r="H923" i="1"/>
  <c r="N1152" i="1"/>
  <c r="J920" i="1"/>
  <c r="L1151" i="1"/>
  <c r="O1151" i="1" s="1"/>
  <c r="M1151" i="1"/>
  <c r="I919" i="1"/>
  <c r="K919" i="1" s="1"/>
  <c r="H919" i="1"/>
  <c r="N1148" i="1"/>
  <c r="J916" i="1"/>
  <c r="L1147" i="1"/>
  <c r="O1147" i="1" s="1"/>
  <c r="M1147" i="1"/>
  <c r="I915" i="1"/>
  <c r="K915" i="1" s="1"/>
  <c r="H915" i="1"/>
  <c r="N1144" i="1"/>
  <c r="J912" i="1"/>
  <c r="L1143" i="1"/>
  <c r="O1143" i="1" s="1"/>
  <c r="M1143" i="1"/>
  <c r="I911" i="1"/>
  <c r="K911" i="1" s="1"/>
  <c r="H911" i="1"/>
  <c r="N1140" i="1"/>
  <c r="J908" i="1"/>
  <c r="L1139" i="1"/>
  <c r="O1139" i="1" s="1"/>
  <c r="M1139" i="1"/>
  <c r="I907" i="1"/>
  <c r="K907" i="1" s="1"/>
  <c r="H907" i="1"/>
  <c r="N1136" i="1"/>
  <c r="J904" i="1"/>
  <c r="L1135" i="1"/>
  <c r="O1135" i="1" s="1"/>
  <c r="M1135" i="1"/>
  <c r="I903" i="1"/>
  <c r="K903" i="1" s="1"/>
  <c r="H903" i="1"/>
  <c r="N1132" i="1"/>
  <c r="J900" i="1"/>
  <c r="L1131" i="1"/>
  <c r="O1131" i="1" s="1"/>
  <c r="M1131" i="1"/>
  <c r="I899" i="1"/>
  <c r="K899" i="1" s="1"/>
  <c r="H899" i="1"/>
  <c r="N1128" i="1"/>
  <c r="J896" i="1"/>
  <c r="L1127" i="1"/>
  <c r="O1127" i="1" s="1"/>
  <c r="M1127" i="1"/>
  <c r="I895" i="1"/>
  <c r="K895" i="1" s="1"/>
  <c r="H895" i="1"/>
  <c r="N1124" i="1"/>
  <c r="J892" i="1"/>
  <c r="L1123" i="1"/>
  <c r="O1123" i="1" s="1"/>
  <c r="M1123" i="1"/>
  <c r="I891" i="1"/>
  <c r="K891" i="1" s="1"/>
  <c r="H891" i="1"/>
  <c r="N1120" i="1"/>
  <c r="J888" i="1"/>
  <c r="L1119" i="1"/>
  <c r="O1119" i="1" s="1"/>
  <c r="M1119" i="1"/>
  <c r="I887" i="1"/>
  <c r="K887" i="1" s="1"/>
  <c r="H887" i="1"/>
  <c r="N1116" i="1"/>
  <c r="J884" i="1"/>
  <c r="L1115" i="1"/>
  <c r="O1115" i="1" s="1"/>
  <c r="M1115" i="1"/>
  <c r="I883" i="1"/>
  <c r="K883" i="1" s="1"/>
  <c r="H883" i="1"/>
  <c r="N1112" i="1"/>
  <c r="J880" i="1"/>
  <c r="L1111" i="1"/>
  <c r="O1111" i="1" s="1"/>
  <c r="M1111" i="1"/>
  <c r="I879" i="1"/>
  <c r="K879" i="1" s="1"/>
  <c r="H879" i="1"/>
  <c r="N1108" i="1"/>
  <c r="J876" i="1"/>
  <c r="L1107" i="1"/>
  <c r="O1107" i="1" s="1"/>
  <c r="M1107" i="1"/>
  <c r="I875" i="1"/>
  <c r="K875" i="1" s="1"/>
  <c r="H875" i="1"/>
  <c r="N1104" i="1"/>
  <c r="J872" i="1"/>
  <c r="L1103" i="1"/>
  <c r="O1103" i="1" s="1"/>
  <c r="M1103" i="1"/>
  <c r="I871" i="1"/>
  <c r="K871" i="1" s="1"/>
  <c r="H871" i="1"/>
  <c r="N1100" i="1"/>
  <c r="J868" i="1"/>
  <c r="L1099" i="1"/>
  <c r="O1099" i="1" s="1"/>
  <c r="M1099" i="1"/>
  <c r="I867" i="1"/>
  <c r="K867" i="1" s="1"/>
  <c r="H867" i="1"/>
  <c r="N1096" i="1"/>
  <c r="J864" i="1"/>
  <c r="L1095" i="1"/>
  <c r="O1095" i="1" s="1"/>
  <c r="M1095" i="1"/>
  <c r="I863" i="1"/>
  <c r="K863" i="1" s="1"/>
  <c r="H863" i="1"/>
  <c r="N1092" i="1"/>
  <c r="J860" i="1"/>
  <c r="L1091" i="1"/>
  <c r="O1091" i="1" s="1"/>
  <c r="M1091" i="1"/>
  <c r="I859" i="1"/>
  <c r="K859" i="1" s="1"/>
  <c r="H859" i="1"/>
  <c r="N1088" i="1"/>
  <c r="J856" i="1"/>
  <c r="L1087" i="1"/>
  <c r="O1087" i="1" s="1"/>
  <c r="M1087" i="1"/>
  <c r="I855" i="1"/>
  <c r="K855" i="1" s="1"/>
  <c r="H855" i="1"/>
  <c r="N1084" i="1"/>
  <c r="J852" i="1"/>
  <c r="L1083" i="1"/>
  <c r="O1083" i="1" s="1"/>
  <c r="M1083" i="1"/>
  <c r="I851" i="1"/>
  <c r="K851" i="1" s="1"/>
  <c r="H851" i="1"/>
  <c r="N1080" i="1"/>
  <c r="J848" i="1"/>
  <c r="L1079" i="1"/>
  <c r="O1079" i="1" s="1"/>
  <c r="M1079" i="1"/>
  <c r="I847" i="1"/>
  <c r="K847" i="1" s="1"/>
  <c r="H847" i="1"/>
  <c r="N1076" i="1"/>
  <c r="J844" i="1"/>
  <c r="L1075" i="1"/>
  <c r="O1075" i="1" s="1"/>
  <c r="M1075" i="1"/>
  <c r="I843" i="1"/>
  <c r="K843" i="1" s="1"/>
  <c r="H843" i="1"/>
  <c r="N1072" i="1"/>
  <c r="J840" i="1"/>
  <c r="L1071" i="1"/>
  <c r="O1071" i="1" s="1"/>
  <c r="M1071" i="1"/>
  <c r="I839" i="1"/>
  <c r="K839" i="1" s="1"/>
  <c r="H839" i="1"/>
  <c r="N1068" i="1"/>
  <c r="J836" i="1"/>
  <c r="L1067" i="1"/>
  <c r="O1067" i="1" s="1"/>
  <c r="M1067" i="1"/>
  <c r="I835" i="1"/>
  <c r="K835" i="1" s="1"/>
  <c r="H835" i="1"/>
  <c r="N1064" i="1"/>
  <c r="J832" i="1"/>
  <c r="L1063" i="1"/>
  <c r="O1063" i="1" s="1"/>
  <c r="M1063" i="1"/>
  <c r="I831" i="1"/>
  <c r="K831" i="1" s="1"/>
  <c r="H831" i="1"/>
  <c r="N1060" i="1"/>
  <c r="J828" i="1"/>
  <c r="L1059" i="1"/>
  <c r="O1059" i="1" s="1"/>
  <c r="M1059" i="1"/>
  <c r="I827" i="1"/>
  <c r="K827" i="1" s="1"/>
  <c r="H827" i="1"/>
  <c r="N1056" i="1"/>
  <c r="J824" i="1"/>
  <c r="L1055" i="1"/>
  <c r="O1055" i="1" s="1"/>
  <c r="M1055" i="1"/>
  <c r="I823" i="1"/>
  <c r="K823" i="1" s="1"/>
  <c r="H823" i="1"/>
  <c r="N1052" i="1"/>
  <c r="J820" i="1"/>
  <c r="L1051" i="1"/>
  <c r="O1051" i="1" s="1"/>
  <c r="M1051" i="1"/>
  <c r="I819" i="1"/>
  <c r="K819" i="1" s="1"/>
  <c r="H819" i="1"/>
  <c r="N1048" i="1"/>
  <c r="J816" i="1"/>
  <c r="L1047" i="1"/>
  <c r="O1047" i="1" s="1"/>
  <c r="M1047" i="1"/>
  <c r="I815" i="1"/>
  <c r="K815" i="1" s="1"/>
  <c r="H815" i="1"/>
  <c r="N1044" i="1"/>
  <c r="J812" i="1"/>
  <c r="L1043" i="1"/>
  <c r="O1043" i="1" s="1"/>
  <c r="M1043" i="1"/>
  <c r="I811" i="1"/>
  <c r="K811" i="1" s="1"/>
  <c r="H811" i="1"/>
  <c r="N1040" i="1"/>
  <c r="J808" i="1"/>
  <c r="L1039" i="1"/>
  <c r="O1039" i="1" s="1"/>
  <c r="M1039" i="1"/>
  <c r="I807" i="1"/>
  <c r="K807" i="1" s="1"/>
  <c r="H807" i="1"/>
  <c r="N1036" i="1"/>
  <c r="J804" i="1"/>
  <c r="L1035" i="1"/>
  <c r="O1035" i="1" s="1"/>
  <c r="M1035" i="1"/>
  <c r="I803" i="1"/>
  <c r="K803" i="1" s="1"/>
  <c r="H803" i="1"/>
  <c r="N1032" i="1"/>
  <c r="J800" i="1"/>
  <c r="L1031" i="1"/>
  <c r="O1031" i="1" s="1"/>
  <c r="M1031" i="1"/>
  <c r="I799" i="1"/>
  <c r="K799" i="1" s="1"/>
  <c r="H799" i="1"/>
  <c r="N1028" i="1"/>
  <c r="J796" i="1"/>
  <c r="L1027" i="1"/>
  <c r="O1027" i="1" s="1"/>
  <c r="M1027" i="1"/>
  <c r="I795" i="1"/>
  <c r="K795" i="1" s="1"/>
  <c r="H795" i="1"/>
  <c r="N1024" i="1"/>
  <c r="J792" i="1"/>
  <c r="L1023" i="1"/>
  <c r="O1023" i="1" s="1"/>
  <c r="M1023" i="1"/>
  <c r="I791" i="1"/>
  <c r="K791" i="1" s="1"/>
  <c r="H791" i="1"/>
  <c r="N1020" i="1"/>
  <c r="J788" i="1"/>
  <c r="L1019" i="1"/>
  <c r="O1019" i="1" s="1"/>
  <c r="M1019" i="1"/>
  <c r="I787" i="1"/>
  <c r="K787" i="1" s="1"/>
  <c r="H787" i="1"/>
  <c r="N1016" i="1"/>
  <c r="J784" i="1"/>
  <c r="L1015" i="1"/>
  <c r="O1015" i="1" s="1"/>
  <c r="M1015" i="1"/>
  <c r="I783" i="1"/>
  <c r="K783" i="1" s="1"/>
  <c r="H783" i="1"/>
  <c r="N1012" i="1"/>
  <c r="J780" i="1"/>
  <c r="L1011" i="1"/>
  <c r="O1011" i="1" s="1"/>
  <c r="M1011" i="1"/>
  <c r="I779" i="1"/>
  <c r="K779" i="1" s="1"/>
  <c r="H779" i="1"/>
  <c r="N1008" i="1"/>
  <c r="J776" i="1"/>
  <c r="L1007" i="1"/>
  <c r="O1007" i="1" s="1"/>
  <c r="M1007" i="1"/>
  <c r="I775" i="1"/>
  <c r="K775" i="1" s="1"/>
  <c r="H775" i="1"/>
  <c r="N1004" i="1"/>
  <c r="J772" i="1"/>
  <c r="L1003" i="1"/>
  <c r="O1003" i="1" s="1"/>
  <c r="M1003" i="1"/>
  <c r="I771" i="1"/>
  <c r="K771" i="1" s="1"/>
  <c r="H771" i="1"/>
  <c r="N1000" i="1"/>
  <c r="J768" i="1"/>
  <c r="L999" i="1"/>
  <c r="O999" i="1" s="1"/>
  <c r="M999" i="1"/>
  <c r="I767" i="1"/>
  <c r="K767" i="1" s="1"/>
  <c r="H767" i="1"/>
  <c r="N996" i="1"/>
  <c r="J764" i="1"/>
  <c r="L995" i="1"/>
  <c r="O995" i="1" s="1"/>
  <c r="M995" i="1"/>
  <c r="I763" i="1"/>
  <c r="K763" i="1" s="1"/>
  <c r="H763" i="1"/>
  <c r="N992" i="1"/>
  <c r="J760" i="1"/>
  <c r="L991" i="1"/>
  <c r="O991" i="1" s="1"/>
  <c r="M991" i="1"/>
  <c r="I759" i="1"/>
  <c r="K759" i="1" s="1"/>
  <c r="H759" i="1"/>
  <c r="N988" i="1"/>
  <c r="J756" i="1"/>
  <c r="L987" i="1"/>
  <c r="O987" i="1" s="1"/>
  <c r="M987" i="1"/>
  <c r="I755" i="1"/>
  <c r="K755" i="1" s="1"/>
  <c r="H755" i="1"/>
  <c r="N984" i="1"/>
  <c r="J752" i="1"/>
  <c r="L983" i="1"/>
  <c r="O983" i="1" s="1"/>
  <c r="M983" i="1"/>
  <c r="I751" i="1"/>
  <c r="K751" i="1" s="1"/>
  <c r="H751" i="1"/>
  <c r="N980" i="1"/>
  <c r="J748" i="1"/>
  <c r="L979" i="1"/>
  <c r="O979" i="1" s="1"/>
  <c r="M979" i="1"/>
  <c r="I747" i="1"/>
  <c r="K747" i="1" s="1"/>
  <c r="H747" i="1"/>
  <c r="N976" i="1"/>
  <c r="J744" i="1"/>
  <c r="L975" i="1"/>
  <c r="O975" i="1" s="1"/>
  <c r="M975" i="1"/>
  <c r="I743" i="1"/>
  <c r="K743" i="1" s="1"/>
  <c r="H743" i="1"/>
  <c r="N972" i="1"/>
  <c r="J740" i="1"/>
  <c r="L971" i="1"/>
  <c r="O971" i="1" s="1"/>
  <c r="M971" i="1"/>
  <c r="I739" i="1"/>
  <c r="K739" i="1" s="1"/>
  <c r="H739" i="1"/>
  <c r="N968" i="1"/>
  <c r="J736" i="1"/>
  <c r="L967" i="1"/>
  <c r="O967" i="1" s="1"/>
  <c r="M967" i="1"/>
  <c r="I735" i="1"/>
  <c r="K735" i="1" s="1"/>
  <c r="H735" i="1"/>
  <c r="N964" i="1"/>
  <c r="J732" i="1"/>
  <c r="L963" i="1"/>
  <c r="O963" i="1" s="1"/>
  <c r="M963" i="1"/>
  <c r="I731" i="1"/>
  <c r="K731" i="1" s="1"/>
  <c r="H731" i="1"/>
  <c r="N960" i="1"/>
  <c r="J728" i="1"/>
  <c r="L959" i="1"/>
  <c r="O959" i="1" s="1"/>
  <c r="M959" i="1"/>
  <c r="I727" i="1"/>
  <c r="K727" i="1" s="1"/>
  <c r="H727" i="1"/>
  <c r="N956" i="1"/>
  <c r="J724" i="1"/>
  <c r="L955" i="1"/>
  <c r="O955" i="1" s="1"/>
  <c r="M955" i="1"/>
  <c r="I723" i="1"/>
  <c r="K723" i="1" s="1"/>
  <c r="H723" i="1"/>
  <c r="N952" i="1"/>
  <c r="J720" i="1"/>
  <c r="L951" i="1"/>
  <c r="O951" i="1" s="1"/>
  <c r="M951" i="1"/>
  <c r="I719" i="1"/>
  <c r="K719" i="1" s="1"/>
  <c r="H719" i="1"/>
  <c r="N948" i="1"/>
  <c r="J716" i="1"/>
  <c r="L947" i="1"/>
  <c r="O947" i="1" s="1"/>
  <c r="M947" i="1"/>
  <c r="I715" i="1"/>
  <c r="K715" i="1" s="1"/>
  <c r="H715" i="1"/>
  <c r="N944" i="1"/>
  <c r="J712" i="1"/>
  <c r="L943" i="1"/>
  <c r="O943" i="1" s="1"/>
  <c r="M943" i="1"/>
  <c r="I711" i="1"/>
  <c r="K711" i="1" s="1"/>
  <c r="H711" i="1"/>
  <c r="N940" i="1"/>
  <c r="J708" i="1"/>
  <c r="L939" i="1"/>
  <c r="O939" i="1" s="1"/>
  <c r="M939" i="1"/>
  <c r="I707" i="1"/>
  <c r="K707" i="1" s="1"/>
  <c r="H707" i="1"/>
  <c r="N936" i="1"/>
  <c r="J704" i="1"/>
  <c r="L935" i="1"/>
  <c r="O935" i="1" s="1"/>
  <c r="M935" i="1"/>
  <c r="I703" i="1"/>
  <c r="K703" i="1" s="1"/>
  <c r="H703" i="1"/>
  <c r="N932" i="1"/>
  <c r="J700" i="1"/>
  <c r="L931" i="1"/>
  <c r="O931" i="1" s="1"/>
  <c r="M931" i="1"/>
  <c r="I699" i="1"/>
  <c r="K699" i="1" s="1"/>
  <c r="H699" i="1"/>
  <c r="N928" i="1"/>
  <c r="J696" i="1"/>
  <c r="L927" i="1"/>
  <c r="O927" i="1" s="1"/>
  <c r="M927" i="1"/>
  <c r="I695" i="1"/>
  <c r="K695" i="1" s="1"/>
  <c r="H695" i="1"/>
  <c r="N924" i="1"/>
  <c r="J692" i="1"/>
  <c r="L923" i="1"/>
  <c r="O923" i="1" s="1"/>
  <c r="M923" i="1"/>
  <c r="I691" i="1"/>
  <c r="K691" i="1" s="1"/>
  <c r="H691" i="1"/>
  <c r="N920" i="1"/>
  <c r="J688" i="1"/>
  <c r="L919" i="1"/>
  <c r="O919" i="1" s="1"/>
  <c r="M919" i="1"/>
  <c r="I687" i="1"/>
  <c r="K687" i="1" s="1"/>
  <c r="H687" i="1"/>
  <c r="N916" i="1"/>
  <c r="J684" i="1"/>
  <c r="L915" i="1"/>
  <c r="O915" i="1" s="1"/>
  <c r="M915" i="1"/>
  <c r="I683" i="1"/>
  <c r="K683" i="1" s="1"/>
  <c r="H683" i="1"/>
  <c r="N912" i="1"/>
  <c r="J680" i="1"/>
  <c r="L911" i="1"/>
  <c r="O911" i="1" s="1"/>
  <c r="M911" i="1"/>
  <c r="I679" i="1"/>
  <c r="K679" i="1" s="1"/>
  <c r="H679" i="1"/>
  <c r="N908" i="1"/>
  <c r="J676" i="1"/>
  <c r="L907" i="1"/>
  <c r="O907" i="1" s="1"/>
  <c r="M907" i="1"/>
  <c r="I675" i="1"/>
  <c r="K675" i="1" s="1"/>
  <c r="H675" i="1"/>
  <c r="N904" i="1"/>
  <c r="J672" i="1"/>
  <c r="L903" i="1"/>
  <c r="O903" i="1" s="1"/>
  <c r="M903" i="1"/>
  <c r="I671" i="1"/>
  <c r="K671" i="1" s="1"/>
  <c r="H671" i="1"/>
  <c r="N900" i="1"/>
  <c r="J668" i="1"/>
  <c r="L899" i="1"/>
  <c r="O899" i="1" s="1"/>
  <c r="M899" i="1"/>
  <c r="I667" i="1"/>
  <c r="K667" i="1" s="1"/>
  <c r="H667" i="1"/>
  <c r="N896" i="1"/>
  <c r="J664" i="1"/>
  <c r="L895" i="1"/>
  <c r="O895" i="1" s="1"/>
  <c r="M895" i="1"/>
  <c r="I663" i="1"/>
  <c r="K663" i="1" s="1"/>
  <c r="H663" i="1"/>
  <c r="N892" i="1"/>
  <c r="J660" i="1"/>
  <c r="L891" i="1"/>
  <c r="O891" i="1" s="1"/>
  <c r="M891" i="1"/>
  <c r="I659" i="1"/>
  <c r="K659" i="1" s="1"/>
  <c r="H659" i="1"/>
  <c r="N888" i="1"/>
  <c r="J656" i="1"/>
  <c r="L887" i="1"/>
  <c r="O887" i="1" s="1"/>
  <c r="M887" i="1"/>
  <c r="I655" i="1"/>
  <c r="K655" i="1" s="1"/>
  <c r="H655" i="1"/>
  <c r="N884" i="1"/>
  <c r="J652" i="1"/>
  <c r="L883" i="1"/>
  <c r="O883" i="1" s="1"/>
  <c r="M883" i="1"/>
  <c r="I651" i="1"/>
  <c r="K651" i="1" s="1"/>
  <c r="H651" i="1"/>
  <c r="N880" i="1"/>
  <c r="J648" i="1"/>
  <c r="L879" i="1"/>
  <c r="O879" i="1" s="1"/>
  <c r="M879" i="1"/>
  <c r="I647" i="1"/>
  <c r="K647" i="1" s="1"/>
  <c r="H647" i="1"/>
  <c r="N876" i="1"/>
  <c r="J644" i="1"/>
  <c r="L875" i="1"/>
  <c r="O875" i="1" s="1"/>
  <c r="M875" i="1"/>
  <c r="I643" i="1"/>
  <c r="K643" i="1" s="1"/>
  <c r="H643" i="1"/>
  <c r="N872" i="1"/>
  <c r="J640" i="1"/>
  <c r="L871" i="1"/>
  <c r="O871" i="1" s="1"/>
  <c r="M871" i="1"/>
  <c r="I639" i="1"/>
  <c r="K639" i="1" s="1"/>
  <c r="H639" i="1"/>
  <c r="N868" i="1"/>
  <c r="J636" i="1"/>
  <c r="L867" i="1"/>
  <c r="O867" i="1" s="1"/>
  <c r="M867" i="1"/>
  <c r="I635" i="1"/>
  <c r="K635" i="1" s="1"/>
  <c r="H635" i="1"/>
  <c r="N864" i="1"/>
  <c r="J632" i="1"/>
  <c r="L863" i="1"/>
  <c r="O863" i="1" s="1"/>
  <c r="M863" i="1"/>
  <c r="I631" i="1"/>
  <c r="K631" i="1" s="1"/>
  <c r="H631" i="1"/>
  <c r="N860" i="1"/>
  <c r="J628" i="1"/>
  <c r="L859" i="1"/>
  <c r="O859" i="1" s="1"/>
  <c r="M859" i="1"/>
  <c r="I627" i="1"/>
  <c r="K627" i="1" s="1"/>
  <c r="H627" i="1"/>
  <c r="N856" i="1"/>
  <c r="J624" i="1"/>
  <c r="L855" i="1"/>
  <c r="O855" i="1" s="1"/>
  <c r="M855" i="1"/>
  <c r="I623" i="1"/>
  <c r="K623" i="1" s="1"/>
  <c r="H623" i="1"/>
  <c r="N852" i="1"/>
  <c r="J620" i="1"/>
  <c r="L851" i="1"/>
  <c r="O851" i="1" s="1"/>
  <c r="M851" i="1"/>
  <c r="I619" i="1"/>
  <c r="K619" i="1" s="1"/>
  <c r="H619" i="1"/>
  <c r="N848" i="1"/>
  <c r="J616" i="1"/>
  <c r="L847" i="1"/>
  <c r="O847" i="1" s="1"/>
  <c r="M847" i="1"/>
  <c r="I615" i="1"/>
  <c r="K615" i="1" s="1"/>
  <c r="H615" i="1"/>
  <c r="N844" i="1"/>
  <c r="J612" i="1"/>
  <c r="L843" i="1"/>
  <c r="O843" i="1" s="1"/>
  <c r="M843" i="1"/>
  <c r="I611" i="1"/>
  <c r="K611" i="1" s="1"/>
  <c r="H611" i="1"/>
  <c r="N840" i="1"/>
  <c r="J608" i="1"/>
  <c r="L839" i="1"/>
  <c r="O839" i="1" s="1"/>
  <c r="M839" i="1"/>
  <c r="I607" i="1"/>
  <c r="K607" i="1" s="1"/>
  <c r="H607" i="1"/>
  <c r="N836" i="1"/>
  <c r="J604" i="1"/>
  <c r="L835" i="1"/>
  <c r="O835" i="1" s="1"/>
  <c r="M835" i="1"/>
  <c r="I603" i="1"/>
  <c r="K603" i="1" s="1"/>
  <c r="H603" i="1"/>
  <c r="N832" i="1"/>
  <c r="J600" i="1"/>
  <c r="L831" i="1"/>
  <c r="O831" i="1" s="1"/>
  <c r="M831" i="1"/>
  <c r="I599" i="1"/>
  <c r="K599" i="1" s="1"/>
  <c r="H599" i="1"/>
  <c r="N828" i="1"/>
  <c r="J596" i="1"/>
  <c r="L827" i="1"/>
  <c r="O827" i="1" s="1"/>
  <c r="M827" i="1"/>
  <c r="I595" i="1"/>
  <c r="K595" i="1" s="1"/>
  <c r="H595" i="1"/>
  <c r="N824" i="1"/>
  <c r="J592" i="1"/>
  <c r="L823" i="1"/>
  <c r="O823" i="1" s="1"/>
  <c r="M823" i="1"/>
  <c r="I591" i="1"/>
  <c r="K591" i="1" s="1"/>
  <c r="H591" i="1"/>
  <c r="N820" i="1"/>
  <c r="J588" i="1"/>
  <c r="L819" i="1"/>
  <c r="O819" i="1" s="1"/>
  <c r="M819" i="1"/>
  <c r="I587" i="1"/>
  <c r="K587" i="1" s="1"/>
  <c r="H587" i="1"/>
  <c r="N816" i="1"/>
  <c r="J584" i="1"/>
  <c r="M815" i="1"/>
  <c r="O815" i="1" s="1"/>
  <c r="L815" i="1"/>
  <c r="I583" i="1"/>
  <c r="K583" i="1" s="1"/>
  <c r="H583" i="1"/>
  <c r="N812" i="1"/>
  <c r="J580" i="1"/>
  <c r="L811" i="1"/>
  <c r="O811" i="1" s="1"/>
  <c r="M811" i="1"/>
  <c r="I579" i="1"/>
  <c r="K579" i="1" s="1"/>
  <c r="H579" i="1"/>
  <c r="N808" i="1"/>
  <c r="J576" i="1"/>
  <c r="L807" i="1"/>
  <c r="O807" i="1" s="1"/>
  <c r="M807" i="1"/>
  <c r="I575" i="1"/>
  <c r="K575" i="1" s="1"/>
  <c r="H575" i="1"/>
  <c r="N804" i="1"/>
  <c r="J572" i="1"/>
  <c r="M803" i="1"/>
  <c r="O803" i="1" s="1"/>
  <c r="L803" i="1"/>
  <c r="I571" i="1"/>
  <c r="K571" i="1" s="1"/>
  <c r="H571" i="1"/>
  <c r="N800" i="1"/>
  <c r="J568" i="1"/>
  <c r="M799" i="1"/>
  <c r="O799" i="1" s="1"/>
  <c r="L799" i="1"/>
  <c r="I567" i="1"/>
  <c r="K567" i="1" s="1"/>
  <c r="H567" i="1"/>
  <c r="N796" i="1"/>
  <c r="J564" i="1"/>
  <c r="M795" i="1"/>
  <c r="O795" i="1" s="1"/>
  <c r="L795" i="1"/>
  <c r="I563" i="1"/>
  <c r="K563" i="1" s="1"/>
  <c r="H563" i="1"/>
  <c r="N792" i="1"/>
  <c r="J560" i="1"/>
  <c r="M791" i="1"/>
  <c r="O791" i="1" s="1"/>
  <c r="L791" i="1"/>
  <c r="I559" i="1"/>
  <c r="K559" i="1" s="1"/>
  <c r="H559" i="1"/>
  <c r="N788" i="1"/>
  <c r="J556" i="1"/>
  <c r="M787" i="1"/>
  <c r="O787" i="1" s="1"/>
  <c r="L787" i="1"/>
  <c r="I555" i="1"/>
  <c r="K555" i="1" s="1"/>
  <c r="H555" i="1"/>
  <c r="N784" i="1"/>
  <c r="J552" i="1"/>
  <c r="M783" i="1"/>
  <c r="O783" i="1" s="1"/>
  <c r="L783" i="1"/>
  <c r="I551" i="1"/>
  <c r="K551" i="1" s="1"/>
  <c r="H551" i="1"/>
  <c r="N780" i="1"/>
  <c r="J548" i="1"/>
  <c r="M779" i="1"/>
  <c r="O779" i="1" s="1"/>
  <c r="L779" i="1"/>
  <c r="I547" i="1"/>
  <c r="K547" i="1" s="1"/>
  <c r="H547" i="1"/>
  <c r="N776" i="1"/>
  <c r="J544" i="1"/>
  <c r="M775" i="1"/>
  <c r="O775" i="1" s="1"/>
  <c r="L775" i="1"/>
  <c r="I543" i="1"/>
  <c r="K543" i="1" s="1"/>
  <c r="H543" i="1"/>
  <c r="N772" i="1"/>
  <c r="J540" i="1"/>
  <c r="M771" i="1"/>
  <c r="O771" i="1" s="1"/>
  <c r="L771" i="1"/>
  <c r="I539" i="1"/>
  <c r="K539" i="1" s="1"/>
  <c r="H539" i="1"/>
  <c r="N768" i="1"/>
  <c r="J536" i="1"/>
  <c r="M767" i="1"/>
  <c r="O767" i="1" s="1"/>
  <c r="L767" i="1"/>
  <c r="I535" i="1"/>
  <c r="K535" i="1" s="1"/>
  <c r="H535" i="1"/>
  <c r="N764" i="1"/>
  <c r="J532" i="1"/>
  <c r="M763" i="1"/>
  <c r="O763" i="1" s="1"/>
  <c r="L763" i="1"/>
  <c r="I531" i="1"/>
  <c r="K531" i="1" s="1"/>
  <c r="H531" i="1"/>
  <c r="N760" i="1"/>
  <c r="J528" i="1"/>
  <c r="M759" i="1"/>
  <c r="O759" i="1" s="1"/>
  <c r="L759" i="1"/>
  <c r="I527" i="1"/>
  <c r="K527" i="1" s="1"/>
  <c r="H527" i="1"/>
  <c r="N756" i="1"/>
  <c r="J524" i="1"/>
  <c r="M755" i="1"/>
  <c r="O755" i="1" s="1"/>
  <c r="L755" i="1"/>
  <c r="I523" i="1"/>
  <c r="K523" i="1" s="1"/>
  <c r="H523" i="1"/>
  <c r="N752" i="1"/>
  <c r="J520" i="1"/>
  <c r="M751" i="1"/>
  <c r="O751" i="1" s="1"/>
  <c r="L751" i="1"/>
  <c r="I519" i="1"/>
  <c r="K519" i="1" s="1"/>
  <c r="H519" i="1"/>
  <c r="N748" i="1"/>
  <c r="J516" i="1"/>
  <c r="M747" i="1"/>
  <c r="O747" i="1" s="1"/>
  <c r="L747" i="1"/>
  <c r="I515" i="1"/>
  <c r="K515" i="1" s="1"/>
  <c r="H515" i="1"/>
  <c r="N744" i="1"/>
  <c r="J512" i="1"/>
  <c r="M743" i="1"/>
  <c r="O743" i="1" s="1"/>
  <c r="L743" i="1"/>
  <c r="I511" i="1"/>
  <c r="K511" i="1" s="1"/>
  <c r="H511" i="1"/>
  <c r="N740" i="1"/>
  <c r="J508" i="1"/>
  <c r="M739" i="1"/>
  <c r="O739" i="1" s="1"/>
  <c r="L739" i="1"/>
  <c r="I507" i="1"/>
  <c r="K507" i="1" s="1"/>
  <c r="H507" i="1"/>
  <c r="N736" i="1"/>
  <c r="J504" i="1"/>
  <c r="M735" i="1"/>
  <c r="O735" i="1" s="1"/>
  <c r="L735" i="1"/>
  <c r="I503" i="1"/>
  <c r="K503" i="1" s="1"/>
  <c r="H503" i="1"/>
  <c r="N732" i="1"/>
  <c r="J500" i="1"/>
  <c r="M731" i="1"/>
  <c r="O731" i="1" s="1"/>
  <c r="L731" i="1"/>
  <c r="I499" i="1"/>
  <c r="K499" i="1" s="1"/>
  <c r="H499" i="1"/>
  <c r="N728" i="1"/>
  <c r="J496" i="1"/>
  <c r="L727" i="1"/>
  <c r="O727" i="1" s="1"/>
  <c r="M727" i="1"/>
  <c r="I495" i="1"/>
  <c r="K495" i="1" s="1"/>
  <c r="H495" i="1"/>
  <c r="N724" i="1"/>
  <c r="J492" i="1"/>
  <c r="L723" i="1"/>
  <c r="O723" i="1" s="1"/>
  <c r="M723" i="1"/>
  <c r="I491" i="1"/>
  <c r="K491" i="1" s="1"/>
  <c r="T491" i="1" s="1"/>
  <c r="U492" i="1" s="1"/>
  <c r="H491" i="1"/>
  <c r="N720" i="1"/>
  <c r="J488" i="1"/>
  <c r="L719" i="1"/>
  <c r="O719" i="1" s="1"/>
  <c r="M719" i="1"/>
  <c r="I487" i="1"/>
  <c r="K487" i="1" s="1"/>
  <c r="H487" i="1"/>
  <c r="N716" i="1"/>
  <c r="J484" i="1"/>
  <c r="L715" i="1"/>
  <c r="O715" i="1" s="1"/>
  <c r="M715" i="1"/>
  <c r="I483" i="1"/>
  <c r="K483" i="1" s="1"/>
  <c r="H483" i="1"/>
  <c r="N712" i="1"/>
  <c r="J480" i="1"/>
  <c r="L711" i="1"/>
  <c r="O711" i="1" s="1"/>
  <c r="M711" i="1"/>
  <c r="I479" i="1"/>
  <c r="K479" i="1" s="1"/>
  <c r="H479" i="1"/>
  <c r="N708" i="1"/>
  <c r="J476" i="1"/>
  <c r="L707" i="1"/>
  <c r="O707" i="1" s="1"/>
  <c r="M707" i="1"/>
  <c r="I475" i="1"/>
  <c r="K475" i="1" s="1"/>
  <c r="H475" i="1"/>
  <c r="N704" i="1"/>
  <c r="J472" i="1"/>
  <c r="L703" i="1"/>
  <c r="O703" i="1" s="1"/>
  <c r="M703" i="1"/>
  <c r="I471" i="1"/>
  <c r="K471" i="1" s="1"/>
  <c r="H471" i="1"/>
  <c r="N700" i="1"/>
  <c r="J468" i="1"/>
  <c r="L699" i="1"/>
  <c r="O699" i="1" s="1"/>
  <c r="M699" i="1"/>
  <c r="I467" i="1"/>
  <c r="K467" i="1" s="1"/>
  <c r="H467" i="1"/>
  <c r="N696" i="1"/>
  <c r="J464" i="1"/>
  <c r="L695" i="1"/>
  <c r="O695" i="1" s="1"/>
  <c r="M695" i="1"/>
  <c r="I463" i="1"/>
  <c r="K463" i="1" s="1"/>
  <c r="H463" i="1"/>
  <c r="N692" i="1"/>
  <c r="J460" i="1"/>
  <c r="L691" i="1"/>
  <c r="O691" i="1" s="1"/>
  <c r="M691" i="1"/>
  <c r="I459" i="1"/>
  <c r="K459" i="1" s="1"/>
  <c r="H459" i="1"/>
  <c r="N688" i="1"/>
  <c r="J456" i="1"/>
  <c r="L687" i="1"/>
  <c r="O687" i="1" s="1"/>
  <c r="M687" i="1"/>
  <c r="I455" i="1"/>
  <c r="K455" i="1" s="1"/>
  <c r="H455" i="1"/>
  <c r="N684" i="1"/>
  <c r="J452" i="1"/>
  <c r="L683" i="1"/>
  <c r="O683" i="1" s="1"/>
  <c r="M683" i="1"/>
  <c r="I451" i="1"/>
  <c r="K451" i="1" s="1"/>
  <c r="H451" i="1"/>
  <c r="N680" i="1"/>
  <c r="J448" i="1"/>
  <c r="L679" i="1"/>
  <c r="O679" i="1" s="1"/>
  <c r="M679" i="1"/>
  <c r="I447" i="1"/>
  <c r="K447" i="1" s="1"/>
  <c r="H447" i="1"/>
  <c r="N676" i="1"/>
  <c r="J444" i="1"/>
  <c r="L675" i="1"/>
  <c r="O675" i="1" s="1"/>
  <c r="M675" i="1"/>
  <c r="I443" i="1"/>
  <c r="K443" i="1" s="1"/>
  <c r="H443" i="1"/>
  <c r="N672" i="1"/>
  <c r="J440" i="1"/>
  <c r="L671" i="1"/>
  <c r="O671" i="1" s="1"/>
  <c r="M671" i="1"/>
  <c r="I439" i="1"/>
  <c r="K439" i="1" s="1"/>
  <c r="H439" i="1"/>
  <c r="N668" i="1"/>
  <c r="J436" i="1"/>
  <c r="L667" i="1"/>
  <c r="O667" i="1" s="1"/>
  <c r="M667" i="1"/>
  <c r="I435" i="1"/>
  <c r="K435" i="1" s="1"/>
  <c r="H435" i="1"/>
  <c r="N664" i="1"/>
  <c r="J432" i="1"/>
  <c r="L663" i="1"/>
  <c r="O663" i="1" s="1"/>
  <c r="M663" i="1"/>
  <c r="I431" i="1"/>
  <c r="K431" i="1" s="1"/>
  <c r="H431" i="1"/>
  <c r="N660" i="1"/>
  <c r="J428" i="1"/>
  <c r="L659" i="1"/>
  <c r="O659" i="1" s="1"/>
  <c r="M659" i="1"/>
  <c r="I427" i="1"/>
  <c r="K427" i="1" s="1"/>
  <c r="H427" i="1"/>
  <c r="N656" i="1"/>
  <c r="J424" i="1"/>
  <c r="L655" i="1"/>
  <c r="O655" i="1" s="1"/>
  <c r="M655" i="1"/>
  <c r="I423" i="1"/>
  <c r="K423" i="1" s="1"/>
  <c r="H423" i="1"/>
  <c r="N652" i="1"/>
  <c r="J420" i="1"/>
  <c r="L651" i="1"/>
  <c r="O651" i="1" s="1"/>
  <c r="M651" i="1"/>
  <c r="I419" i="1"/>
  <c r="K419" i="1" s="1"/>
  <c r="H419" i="1"/>
  <c r="N648" i="1"/>
  <c r="J416" i="1"/>
  <c r="L647" i="1"/>
  <c r="O647" i="1" s="1"/>
  <c r="M647" i="1"/>
  <c r="I415" i="1"/>
  <c r="K415" i="1" s="1"/>
  <c r="H415" i="1"/>
  <c r="N644" i="1"/>
  <c r="J412" i="1"/>
  <c r="L643" i="1"/>
  <c r="O643" i="1" s="1"/>
  <c r="M643" i="1"/>
  <c r="I411" i="1"/>
  <c r="K411" i="1" s="1"/>
  <c r="H411" i="1"/>
  <c r="N640" i="1"/>
  <c r="J408" i="1"/>
  <c r="L639" i="1"/>
  <c r="O639" i="1" s="1"/>
  <c r="M639" i="1"/>
  <c r="I407" i="1"/>
  <c r="K407" i="1" s="1"/>
  <c r="H407" i="1"/>
  <c r="N636" i="1"/>
  <c r="J404" i="1"/>
  <c r="L635" i="1"/>
  <c r="O635" i="1" s="1"/>
  <c r="M635" i="1"/>
  <c r="I403" i="1"/>
  <c r="K403" i="1" s="1"/>
  <c r="H403" i="1"/>
  <c r="N632" i="1"/>
  <c r="J400" i="1"/>
  <c r="L631" i="1"/>
  <c r="O631" i="1" s="1"/>
  <c r="M631" i="1"/>
  <c r="I399" i="1"/>
  <c r="K399" i="1" s="1"/>
  <c r="H399" i="1"/>
  <c r="N628" i="1"/>
  <c r="J396" i="1"/>
  <c r="L627" i="1"/>
  <c r="O627" i="1" s="1"/>
  <c r="M627" i="1"/>
  <c r="I395" i="1"/>
  <c r="K395" i="1" s="1"/>
  <c r="H395" i="1"/>
  <c r="N624" i="1"/>
  <c r="J392" i="1"/>
  <c r="L623" i="1"/>
  <c r="O623" i="1" s="1"/>
  <c r="M623" i="1"/>
  <c r="I391" i="1"/>
  <c r="K391" i="1" s="1"/>
  <c r="H391" i="1"/>
  <c r="N620" i="1"/>
  <c r="J388" i="1"/>
  <c r="L619" i="1"/>
  <c r="O619" i="1" s="1"/>
  <c r="M619" i="1"/>
  <c r="I387" i="1"/>
  <c r="K387" i="1" s="1"/>
  <c r="H387" i="1"/>
  <c r="N616" i="1"/>
  <c r="J384" i="1"/>
  <c r="L615" i="1"/>
  <c r="O615" i="1" s="1"/>
  <c r="M615" i="1"/>
  <c r="I383" i="1"/>
  <c r="K383" i="1" s="1"/>
  <c r="H383" i="1"/>
  <c r="N612" i="1"/>
  <c r="J380" i="1"/>
  <c r="L611" i="1"/>
  <c r="O611" i="1" s="1"/>
  <c r="M611" i="1"/>
  <c r="I379" i="1"/>
  <c r="K379" i="1" s="1"/>
  <c r="H379" i="1"/>
  <c r="N608" i="1"/>
  <c r="J376" i="1"/>
  <c r="L607" i="1"/>
  <c r="O607" i="1" s="1"/>
  <c r="M607" i="1"/>
  <c r="I375" i="1"/>
  <c r="K375" i="1" s="1"/>
  <c r="H375" i="1"/>
  <c r="N604" i="1"/>
  <c r="J372" i="1"/>
  <c r="M603" i="1"/>
  <c r="O603" i="1" s="1"/>
  <c r="L603" i="1"/>
  <c r="I371" i="1"/>
  <c r="K371" i="1" s="1"/>
  <c r="H371" i="1"/>
  <c r="N600" i="1"/>
  <c r="J368" i="1"/>
  <c r="L599" i="1"/>
  <c r="O599" i="1" s="1"/>
  <c r="M599" i="1"/>
  <c r="I367" i="1"/>
  <c r="K367" i="1" s="1"/>
  <c r="H367" i="1"/>
  <c r="N596" i="1"/>
  <c r="J364" i="1"/>
  <c r="L595" i="1"/>
  <c r="O595" i="1" s="1"/>
  <c r="M595" i="1"/>
  <c r="I363" i="1"/>
  <c r="K363" i="1" s="1"/>
  <c r="H363" i="1"/>
  <c r="N592" i="1"/>
  <c r="J360" i="1"/>
  <c r="L591" i="1"/>
  <c r="O591" i="1" s="1"/>
  <c r="M591" i="1"/>
  <c r="I359" i="1"/>
  <c r="K359" i="1" s="1"/>
  <c r="H359" i="1"/>
  <c r="N588" i="1"/>
  <c r="J356" i="1"/>
  <c r="L587" i="1"/>
  <c r="O587" i="1" s="1"/>
  <c r="M587" i="1"/>
  <c r="I355" i="1"/>
  <c r="K355" i="1" s="1"/>
  <c r="T355" i="1" s="1"/>
  <c r="U356" i="1" s="1"/>
  <c r="H355" i="1"/>
  <c r="N584" i="1"/>
  <c r="J352" i="1"/>
  <c r="L583" i="1"/>
  <c r="O583" i="1" s="1"/>
  <c r="M583" i="1"/>
  <c r="I351" i="1"/>
  <c r="K351" i="1" s="1"/>
  <c r="H351" i="1"/>
  <c r="N580" i="1"/>
  <c r="J348" i="1"/>
  <c r="L579" i="1"/>
  <c r="O579" i="1" s="1"/>
  <c r="M579" i="1"/>
  <c r="I347" i="1"/>
  <c r="K347" i="1" s="1"/>
  <c r="H347" i="1"/>
  <c r="N576" i="1"/>
  <c r="J344" i="1"/>
  <c r="L575" i="1"/>
  <c r="O575" i="1" s="1"/>
  <c r="M575" i="1"/>
  <c r="I343" i="1"/>
  <c r="K343" i="1" s="1"/>
  <c r="H343" i="1"/>
  <c r="N572" i="1"/>
  <c r="J340" i="1"/>
  <c r="L571" i="1"/>
  <c r="O571" i="1" s="1"/>
  <c r="M571" i="1"/>
  <c r="I339" i="1"/>
  <c r="K339" i="1" s="1"/>
  <c r="H339" i="1"/>
  <c r="N568" i="1"/>
  <c r="J336" i="1"/>
  <c r="L567" i="1"/>
  <c r="O567" i="1" s="1"/>
  <c r="M567" i="1"/>
  <c r="I335" i="1"/>
  <c r="K335" i="1" s="1"/>
  <c r="H335" i="1"/>
  <c r="N564" i="1"/>
  <c r="J332" i="1"/>
  <c r="L563" i="1"/>
  <c r="O563" i="1" s="1"/>
  <c r="M563" i="1"/>
  <c r="I331" i="1"/>
  <c r="K331" i="1" s="1"/>
  <c r="H331" i="1"/>
  <c r="N560" i="1"/>
  <c r="J328" i="1"/>
  <c r="L559" i="1"/>
  <c r="O559" i="1" s="1"/>
  <c r="M559" i="1"/>
  <c r="I327" i="1"/>
  <c r="K327" i="1" s="1"/>
  <c r="H327" i="1"/>
  <c r="N556" i="1"/>
  <c r="J324" i="1"/>
  <c r="L555" i="1"/>
  <c r="O555" i="1" s="1"/>
  <c r="M555" i="1"/>
  <c r="I323" i="1"/>
  <c r="K323" i="1" s="1"/>
  <c r="H323" i="1"/>
  <c r="N552" i="1"/>
  <c r="J320" i="1"/>
  <c r="L551" i="1"/>
  <c r="O551" i="1" s="1"/>
  <c r="M551" i="1"/>
  <c r="I319" i="1"/>
  <c r="K319" i="1" s="1"/>
  <c r="H319" i="1"/>
  <c r="N548" i="1"/>
  <c r="J316" i="1"/>
  <c r="L547" i="1"/>
  <c r="O547" i="1" s="1"/>
  <c r="M547" i="1"/>
  <c r="I315" i="1"/>
  <c r="K315" i="1" s="1"/>
  <c r="H315" i="1"/>
  <c r="N544" i="1"/>
  <c r="J312" i="1"/>
  <c r="L543" i="1"/>
  <c r="O543" i="1" s="1"/>
  <c r="M543" i="1"/>
  <c r="I311" i="1"/>
  <c r="K311" i="1" s="1"/>
  <c r="H311" i="1"/>
  <c r="N540" i="1"/>
  <c r="J308" i="1"/>
  <c r="L539" i="1"/>
  <c r="O539" i="1" s="1"/>
  <c r="M539" i="1"/>
  <c r="I307" i="1"/>
  <c r="K307" i="1" s="1"/>
  <c r="H307" i="1"/>
  <c r="N536" i="1"/>
  <c r="J304" i="1"/>
  <c r="L535" i="1"/>
  <c r="O535" i="1" s="1"/>
  <c r="M535" i="1"/>
  <c r="I303" i="1"/>
  <c r="K303" i="1" s="1"/>
  <c r="H303" i="1"/>
  <c r="N532" i="1"/>
  <c r="J300" i="1"/>
  <c r="L531" i="1"/>
  <c r="O531" i="1" s="1"/>
  <c r="M531" i="1"/>
  <c r="I299" i="1"/>
  <c r="K299" i="1" s="1"/>
  <c r="H299" i="1"/>
  <c r="N528" i="1"/>
  <c r="J296" i="1"/>
  <c r="L527" i="1"/>
  <c r="O527" i="1" s="1"/>
  <c r="M527" i="1"/>
  <c r="I295" i="1"/>
  <c r="K295" i="1" s="1"/>
  <c r="H295" i="1"/>
  <c r="N524" i="1"/>
  <c r="J292" i="1"/>
  <c r="L523" i="1"/>
  <c r="O523" i="1" s="1"/>
  <c r="M523" i="1"/>
  <c r="I291" i="1"/>
  <c r="K291" i="1" s="1"/>
  <c r="H291" i="1"/>
  <c r="N520" i="1"/>
  <c r="J288" i="1"/>
  <c r="L519" i="1"/>
  <c r="O519" i="1" s="1"/>
  <c r="M519" i="1"/>
  <c r="I287" i="1"/>
  <c r="K287" i="1" s="1"/>
  <c r="H287" i="1"/>
  <c r="N516" i="1"/>
  <c r="J284" i="1"/>
  <c r="L515" i="1"/>
  <c r="O515" i="1" s="1"/>
  <c r="M515" i="1"/>
  <c r="I283" i="1"/>
  <c r="K283" i="1" s="1"/>
  <c r="H283" i="1"/>
  <c r="N512" i="1"/>
  <c r="J280" i="1"/>
  <c r="L511" i="1"/>
  <c r="O511" i="1" s="1"/>
  <c r="M511" i="1"/>
  <c r="I279" i="1"/>
  <c r="H279" i="1"/>
  <c r="N508" i="1"/>
  <c r="J276" i="1"/>
  <c r="M507" i="1"/>
  <c r="O507" i="1" s="1"/>
  <c r="L507" i="1"/>
  <c r="I275" i="1"/>
  <c r="K275" i="1" s="1"/>
  <c r="H275" i="1"/>
  <c r="N504" i="1"/>
  <c r="J272" i="1"/>
  <c r="M503" i="1"/>
  <c r="O503" i="1" s="1"/>
  <c r="L503" i="1"/>
  <c r="I271" i="1"/>
  <c r="K271" i="1" s="1"/>
  <c r="H271" i="1"/>
  <c r="N500" i="1"/>
  <c r="J268" i="1"/>
  <c r="M499" i="1"/>
  <c r="O499" i="1" s="1"/>
  <c r="L499" i="1"/>
  <c r="I267" i="1"/>
  <c r="K267" i="1" s="1"/>
  <c r="T267" i="1" s="1"/>
  <c r="U268" i="1" s="1"/>
  <c r="H267" i="1"/>
  <c r="N496" i="1"/>
  <c r="J264" i="1"/>
  <c r="M495" i="1"/>
  <c r="O495" i="1" s="1"/>
  <c r="L495" i="1"/>
  <c r="I263" i="1"/>
  <c r="K263" i="1" s="1"/>
  <c r="T263" i="1" s="1"/>
  <c r="U264" i="1" s="1"/>
  <c r="H263" i="1"/>
  <c r="N492" i="1"/>
  <c r="J260" i="1"/>
  <c r="M491" i="1"/>
  <c r="O491" i="1" s="1"/>
  <c r="L491" i="1"/>
  <c r="I259" i="1"/>
  <c r="K259" i="1" s="1"/>
  <c r="T259" i="1" s="1"/>
  <c r="U260" i="1" s="1"/>
  <c r="H259" i="1"/>
  <c r="N488" i="1"/>
  <c r="J256" i="1"/>
  <c r="M487" i="1"/>
  <c r="O487" i="1" s="1"/>
  <c r="L487" i="1"/>
  <c r="I255" i="1"/>
  <c r="K255" i="1" s="1"/>
  <c r="H255" i="1"/>
  <c r="N484" i="1"/>
  <c r="J252" i="1"/>
  <c r="M483" i="1"/>
  <c r="O483" i="1" s="1"/>
  <c r="L483" i="1"/>
  <c r="I251" i="1"/>
  <c r="K251" i="1" s="1"/>
  <c r="H251" i="1"/>
  <c r="N480" i="1"/>
  <c r="J248" i="1"/>
  <c r="M479" i="1"/>
  <c r="O479" i="1" s="1"/>
  <c r="L479" i="1"/>
  <c r="I247" i="1"/>
  <c r="K247" i="1" s="1"/>
  <c r="H247" i="1"/>
  <c r="N476" i="1"/>
  <c r="J244" i="1"/>
  <c r="M475" i="1"/>
  <c r="O475" i="1" s="1"/>
  <c r="L475" i="1"/>
  <c r="I243" i="1"/>
  <c r="K243" i="1" s="1"/>
  <c r="H243" i="1"/>
  <c r="N472" i="1"/>
  <c r="J240" i="1"/>
  <c r="M471" i="1"/>
  <c r="O471" i="1" s="1"/>
  <c r="L471" i="1"/>
  <c r="I239" i="1"/>
  <c r="K239" i="1" s="1"/>
  <c r="H239" i="1"/>
  <c r="N468" i="1"/>
  <c r="J236" i="1"/>
  <c r="M467" i="1"/>
  <c r="O467" i="1" s="1"/>
  <c r="L467" i="1"/>
  <c r="I235" i="1"/>
  <c r="K235" i="1" s="1"/>
  <c r="H235" i="1"/>
  <c r="N464" i="1"/>
  <c r="J232" i="1"/>
  <c r="M463" i="1"/>
  <c r="O463" i="1" s="1"/>
  <c r="L463" i="1"/>
  <c r="I231" i="1"/>
  <c r="K231" i="1" s="1"/>
  <c r="H231" i="1"/>
  <c r="N460" i="1"/>
  <c r="J228" i="1"/>
  <c r="M459" i="1"/>
  <c r="O459" i="1" s="1"/>
  <c r="L459" i="1"/>
  <c r="I227" i="1"/>
  <c r="K227" i="1" s="1"/>
  <c r="H227" i="1"/>
  <c r="N456" i="1"/>
  <c r="J224" i="1"/>
  <c r="M455" i="1"/>
  <c r="O455" i="1" s="1"/>
  <c r="L455" i="1"/>
  <c r="I223" i="1"/>
  <c r="K223" i="1" s="1"/>
  <c r="H223" i="1"/>
  <c r="N452" i="1"/>
  <c r="J220" i="1"/>
  <c r="M451" i="1"/>
  <c r="O451" i="1" s="1"/>
  <c r="L451" i="1"/>
  <c r="I219" i="1"/>
  <c r="K219" i="1" s="1"/>
  <c r="H219" i="1"/>
  <c r="N448" i="1"/>
  <c r="J216" i="1"/>
  <c r="M447" i="1"/>
  <c r="O447" i="1" s="1"/>
  <c r="L447" i="1"/>
  <c r="I215" i="1"/>
  <c r="K215" i="1" s="1"/>
  <c r="H215" i="1"/>
  <c r="N444" i="1"/>
  <c r="J212" i="1"/>
  <c r="M443" i="1"/>
  <c r="L443" i="1"/>
  <c r="I211" i="1"/>
  <c r="K211" i="1" s="1"/>
  <c r="H211" i="1"/>
  <c r="N440" i="1"/>
  <c r="J208" i="1"/>
  <c r="M439" i="1"/>
  <c r="O439" i="1" s="1"/>
  <c r="L439" i="1"/>
  <c r="I207" i="1"/>
  <c r="K207" i="1" s="1"/>
  <c r="H207" i="1"/>
  <c r="N436" i="1"/>
  <c r="J204" i="1"/>
  <c r="M435" i="1"/>
  <c r="O435" i="1" s="1"/>
  <c r="L435" i="1"/>
  <c r="I203" i="1"/>
  <c r="K203" i="1" s="1"/>
  <c r="H203" i="1"/>
  <c r="N432" i="1"/>
  <c r="J200" i="1"/>
  <c r="M431" i="1"/>
  <c r="O431" i="1" s="1"/>
  <c r="L431" i="1"/>
  <c r="I199" i="1"/>
  <c r="K199" i="1" s="1"/>
  <c r="H199" i="1"/>
  <c r="N428" i="1"/>
  <c r="J196" i="1"/>
  <c r="M427" i="1"/>
  <c r="O427" i="1" s="1"/>
  <c r="L427" i="1"/>
  <c r="I195" i="1"/>
  <c r="K195" i="1" s="1"/>
  <c r="H195" i="1"/>
  <c r="N424" i="1"/>
  <c r="J192" i="1"/>
  <c r="L423" i="1"/>
  <c r="O423" i="1" s="1"/>
  <c r="M423" i="1"/>
  <c r="I191" i="1"/>
  <c r="K191" i="1" s="1"/>
  <c r="H191" i="1"/>
  <c r="N420" i="1"/>
  <c r="J188" i="1"/>
  <c r="L419" i="1"/>
  <c r="O419" i="1" s="1"/>
  <c r="M419" i="1"/>
  <c r="I187" i="1"/>
  <c r="K187" i="1" s="1"/>
  <c r="H187" i="1"/>
  <c r="N416" i="1"/>
  <c r="J184" i="1"/>
  <c r="L415" i="1"/>
  <c r="O415" i="1" s="1"/>
  <c r="M415" i="1"/>
  <c r="I183" i="1"/>
  <c r="K183" i="1" s="1"/>
  <c r="H183" i="1"/>
  <c r="N412" i="1"/>
  <c r="J180" i="1"/>
  <c r="L411" i="1"/>
  <c r="O411" i="1" s="1"/>
  <c r="M411" i="1"/>
  <c r="I179" i="1"/>
  <c r="K179" i="1" s="1"/>
  <c r="H179" i="1"/>
  <c r="N408" i="1"/>
  <c r="J176" i="1"/>
  <c r="L407" i="1"/>
  <c r="O407" i="1" s="1"/>
  <c r="M407" i="1"/>
  <c r="I175" i="1"/>
  <c r="K175" i="1" s="1"/>
  <c r="H175" i="1"/>
  <c r="N404" i="1"/>
  <c r="J172" i="1"/>
  <c r="L403" i="1"/>
  <c r="O403" i="1" s="1"/>
  <c r="M403" i="1"/>
  <c r="I171" i="1"/>
  <c r="K171" i="1" s="1"/>
  <c r="H171" i="1"/>
  <c r="N400" i="1"/>
  <c r="J168" i="1"/>
  <c r="L399" i="1"/>
  <c r="O399" i="1" s="1"/>
  <c r="M399" i="1"/>
  <c r="I167" i="1"/>
  <c r="K167" i="1" s="1"/>
  <c r="H167" i="1"/>
  <c r="N396" i="1"/>
  <c r="J164" i="1"/>
  <c r="L395" i="1"/>
  <c r="O395" i="1" s="1"/>
  <c r="M395" i="1"/>
  <c r="I163" i="1"/>
  <c r="K163" i="1" s="1"/>
  <c r="H163" i="1"/>
  <c r="N392" i="1"/>
  <c r="J160" i="1"/>
  <c r="L391" i="1"/>
  <c r="O391" i="1" s="1"/>
  <c r="M391" i="1"/>
  <c r="I159" i="1"/>
  <c r="K159" i="1" s="1"/>
  <c r="H159" i="1"/>
  <c r="N388" i="1"/>
  <c r="J156" i="1"/>
  <c r="L387" i="1"/>
  <c r="O387" i="1" s="1"/>
  <c r="M387" i="1"/>
  <c r="I155" i="1"/>
  <c r="K155" i="1" s="1"/>
  <c r="H155" i="1"/>
  <c r="N384" i="1"/>
  <c r="J152" i="1"/>
  <c r="L383" i="1"/>
  <c r="O383" i="1" s="1"/>
  <c r="M383" i="1"/>
  <c r="I151" i="1"/>
  <c r="K151" i="1" s="1"/>
  <c r="H151" i="1"/>
  <c r="N380" i="1"/>
  <c r="J148" i="1"/>
  <c r="L379" i="1"/>
  <c r="O379" i="1" s="1"/>
  <c r="M379" i="1"/>
  <c r="I147" i="1"/>
  <c r="K147" i="1" s="1"/>
  <c r="H147" i="1"/>
  <c r="N376" i="1"/>
  <c r="J144" i="1"/>
  <c r="L375" i="1"/>
  <c r="O375" i="1" s="1"/>
  <c r="M375" i="1"/>
  <c r="I143" i="1"/>
  <c r="K143" i="1" s="1"/>
  <c r="H143" i="1"/>
  <c r="N372" i="1"/>
  <c r="J140" i="1"/>
  <c r="L371" i="1"/>
  <c r="O371" i="1" s="1"/>
  <c r="M371" i="1"/>
  <c r="I139" i="1"/>
  <c r="K139" i="1" s="1"/>
  <c r="H139" i="1"/>
  <c r="N368" i="1"/>
  <c r="J136" i="1"/>
  <c r="L367" i="1"/>
  <c r="O367" i="1" s="1"/>
  <c r="M367" i="1"/>
  <c r="I135" i="1"/>
  <c r="K135" i="1" s="1"/>
  <c r="H135" i="1"/>
  <c r="N364" i="1"/>
  <c r="J132" i="1"/>
  <c r="M363" i="1"/>
  <c r="O363" i="1" s="1"/>
  <c r="L363" i="1"/>
  <c r="I131" i="1"/>
  <c r="K131" i="1" s="1"/>
  <c r="H131" i="1"/>
  <c r="N360" i="1"/>
  <c r="J128" i="1"/>
  <c r="L359" i="1"/>
  <c r="O359" i="1" s="1"/>
  <c r="M359" i="1"/>
  <c r="I127" i="1"/>
  <c r="K127" i="1" s="1"/>
  <c r="H127" i="1"/>
  <c r="N356" i="1"/>
  <c r="J124" i="1"/>
  <c r="L355" i="1"/>
  <c r="O355" i="1" s="1"/>
  <c r="M355" i="1"/>
  <c r="I123" i="1"/>
  <c r="K123" i="1" s="1"/>
  <c r="H123" i="1"/>
  <c r="N352" i="1"/>
  <c r="J120" i="1"/>
  <c r="L351" i="1"/>
  <c r="O351" i="1" s="1"/>
  <c r="M351" i="1"/>
  <c r="I119" i="1"/>
  <c r="H119" i="1"/>
  <c r="N348" i="1"/>
  <c r="J116" i="1"/>
  <c r="M347" i="1"/>
  <c r="O347" i="1" s="1"/>
  <c r="L347" i="1"/>
  <c r="I115" i="1"/>
  <c r="H115" i="1"/>
  <c r="N344" i="1"/>
  <c r="J112" i="1"/>
  <c r="L343" i="1"/>
  <c r="O343" i="1" s="1"/>
  <c r="M343" i="1"/>
  <c r="I111" i="1"/>
  <c r="K111" i="1" s="1"/>
  <c r="H111" i="1"/>
  <c r="N340" i="1"/>
  <c r="J108" i="1"/>
  <c r="L339" i="1"/>
  <c r="O339" i="1" s="1"/>
  <c r="M339" i="1"/>
  <c r="I107" i="1"/>
  <c r="K107" i="1" s="1"/>
  <c r="H107" i="1"/>
  <c r="N336" i="1"/>
  <c r="J104" i="1"/>
  <c r="L335" i="1"/>
  <c r="O335" i="1" s="1"/>
  <c r="M335" i="1"/>
  <c r="I103" i="1"/>
  <c r="K103" i="1" s="1"/>
  <c r="H103" i="1"/>
  <c r="N332" i="1"/>
  <c r="J100" i="1"/>
  <c r="M331" i="1"/>
  <c r="O331" i="1" s="1"/>
  <c r="L331" i="1"/>
  <c r="I99" i="1"/>
  <c r="H99" i="1"/>
  <c r="N328" i="1"/>
  <c r="J96" i="1"/>
  <c r="M327" i="1"/>
  <c r="O327" i="1" s="1"/>
  <c r="L327" i="1"/>
  <c r="I95" i="1"/>
  <c r="K95" i="1" s="1"/>
  <c r="H95" i="1"/>
  <c r="N324" i="1"/>
  <c r="J92" i="1"/>
  <c r="M323" i="1"/>
  <c r="O323" i="1" s="1"/>
  <c r="L323" i="1"/>
  <c r="I91" i="1"/>
  <c r="K91" i="1" s="1"/>
  <c r="H91" i="1"/>
  <c r="N320" i="1"/>
  <c r="J88" i="1"/>
  <c r="M319" i="1"/>
  <c r="O319" i="1" s="1"/>
  <c r="L319" i="1"/>
  <c r="I87" i="1"/>
  <c r="K87" i="1" s="1"/>
  <c r="H87" i="1"/>
  <c r="N316" i="1"/>
  <c r="J84" i="1"/>
  <c r="M315" i="1"/>
  <c r="O315" i="1" s="1"/>
  <c r="L315" i="1"/>
  <c r="I83" i="1"/>
  <c r="H83" i="1"/>
  <c r="N312" i="1"/>
  <c r="J80" i="1"/>
  <c r="L311" i="1"/>
  <c r="O311" i="1" s="1"/>
  <c r="M311" i="1"/>
  <c r="I79" i="1"/>
  <c r="K79" i="1" s="1"/>
  <c r="H79" i="1"/>
  <c r="N308" i="1"/>
  <c r="J76" i="1"/>
  <c r="L307" i="1"/>
  <c r="O307" i="1" s="1"/>
  <c r="M307" i="1"/>
  <c r="I75" i="1"/>
  <c r="K75" i="1" s="1"/>
  <c r="H75" i="1"/>
  <c r="N304" i="1"/>
  <c r="J72" i="1"/>
  <c r="L303" i="1"/>
  <c r="O303" i="1" s="1"/>
  <c r="M303" i="1"/>
  <c r="I71" i="1"/>
  <c r="K71" i="1" s="1"/>
  <c r="H71" i="1"/>
  <c r="N300" i="1"/>
  <c r="J68" i="1"/>
  <c r="L299" i="1"/>
  <c r="O299" i="1" s="1"/>
  <c r="M299" i="1"/>
  <c r="I67" i="1"/>
  <c r="H67" i="1"/>
  <c r="N296" i="1"/>
  <c r="J64" i="1"/>
  <c r="L295" i="1"/>
  <c r="O295" i="1" s="1"/>
  <c r="M295" i="1"/>
  <c r="I63" i="1"/>
  <c r="K63" i="1" s="1"/>
  <c r="H63" i="1"/>
  <c r="N292" i="1"/>
  <c r="J60" i="1"/>
  <c r="L291" i="1"/>
  <c r="O291" i="1" s="1"/>
  <c r="M291" i="1"/>
  <c r="I59" i="1"/>
  <c r="K59" i="1" s="1"/>
  <c r="H59" i="1"/>
  <c r="N288" i="1"/>
  <c r="J56" i="1"/>
  <c r="L287" i="1"/>
  <c r="O287" i="1" s="1"/>
  <c r="M287" i="1"/>
  <c r="I55" i="1"/>
  <c r="K55" i="1" s="1"/>
  <c r="H55" i="1"/>
  <c r="N284" i="1"/>
  <c r="J52" i="1"/>
  <c r="L283" i="1"/>
  <c r="O283" i="1" s="1"/>
  <c r="M283" i="1"/>
  <c r="I51" i="1"/>
  <c r="H51" i="1"/>
  <c r="N280" i="1"/>
  <c r="J48" i="1"/>
  <c r="L279" i="1"/>
  <c r="O279" i="1" s="1"/>
  <c r="M279" i="1"/>
  <c r="I47" i="1"/>
  <c r="K47" i="1" s="1"/>
  <c r="H47" i="1"/>
  <c r="N276" i="1"/>
  <c r="J44" i="1"/>
  <c r="L275" i="1"/>
  <c r="O275" i="1" s="1"/>
  <c r="M275" i="1"/>
  <c r="I43" i="1"/>
  <c r="K43" i="1" s="1"/>
  <c r="H43" i="1"/>
  <c r="N272" i="1"/>
  <c r="J40" i="1"/>
  <c r="L271" i="1"/>
  <c r="O271" i="1" s="1"/>
  <c r="M271" i="1"/>
  <c r="I39" i="1"/>
  <c r="H39" i="1"/>
  <c r="N268" i="1"/>
  <c r="J36" i="1"/>
  <c r="L267" i="1"/>
  <c r="O267" i="1" s="1"/>
  <c r="M267" i="1"/>
  <c r="I35" i="1"/>
  <c r="H35" i="1"/>
  <c r="N264" i="1"/>
  <c r="J32" i="1"/>
  <c r="L263" i="1"/>
  <c r="O263" i="1" s="1"/>
  <c r="M263" i="1"/>
  <c r="I31" i="1"/>
  <c r="K31" i="1" s="1"/>
  <c r="H31" i="1"/>
  <c r="N260" i="1"/>
  <c r="J28" i="1"/>
  <c r="L259" i="1"/>
  <c r="O259" i="1" s="1"/>
  <c r="M259" i="1"/>
  <c r="I27" i="1"/>
  <c r="K27" i="1" s="1"/>
  <c r="H27" i="1"/>
  <c r="N256" i="1"/>
  <c r="J24" i="1"/>
  <c r="L255" i="1"/>
  <c r="O255" i="1" s="1"/>
  <c r="M255" i="1"/>
  <c r="I23" i="1"/>
  <c r="H23" i="1"/>
  <c r="H2582" i="1"/>
  <c r="K2582" i="1" s="1"/>
  <c r="H2578" i="1"/>
  <c r="K2578" i="1" s="1"/>
  <c r="H2574" i="1"/>
  <c r="K2574" i="1" s="1"/>
  <c r="H2570" i="1"/>
  <c r="K2570" i="1" s="1"/>
  <c r="H2566" i="1"/>
  <c r="K2566" i="1" s="1"/>
  <c r="H2562" i="1"/>
  <c r="H2558" i="1"/>
  <c r="K2558" i="1" s="1"/>
  <c r="H2554" i="1"/>
  <c r="K2554" i="1" s="1"/>
  <c r="H2550" i="1"/>
  <c r="K2550" i="1" s="1"/>
  <c r="H2546" i="1"/>
  <c r="K2546" i="1" s="1"/>
  <c r="H2542" i="1"/>
  <c r="K2542" i="1" s="1"/>
  <c r="H2538" i="1"/>
  <c r="K2538" i="1" s="1"/>
  <c r="H2534" i="1"/>
  <c r="K2534" i="1" s="1"/>
  <c r="H2530" i="1"/>
  <c r="K2530" i="1" s="1"/>
  <c r="H2526" i="1"/>
  <c r="K2526" i="1" s="1"/>
  <c r="H2522" i="1"/>
  <c r="K2522" i="1" s="1"/>
  <c r="H2518" i="1"/>
  <c r="K2518" i="1" s="1"/>
  <c r="H2514" i="1"/>
  <c r="K2514" i="1" s="1"/>
  <c r="H2510" i="1"/>
  <c r="K2510" i="1" s="1"/>
  <c r="H2506" i="1"/>
  <c r="K2506" i="1" s="1"/>
  <c r="H2502" i="1"/>
  <c r="K2502" i="1" s="1"/>
  <c r="H2498" i="1"/>
  <c r="K2498" i="1" s="1"/>
  <c r="H2494" i="1"/>
  <c r="K2494" i="1" s="1"/>
  <c r="H2490" i="1"/>
  <c r="K2490" i="1" s="1"/>
  <c r="H2486" i="1"/>
  <c r="K2486" i="1" s="1"/>
  <c r="H2482" i="1"/>
  <c r="K2482" i="1" s="1"/>
  <c r="H2478" i="1"/>
  <c r="K2478" i="1" s="1"/>
  <c r="H2474" i="1"/>
  <c r="K2474" i="1" s="1"/>
  <c r="H2470" i="1"/>
  <c r="K2470" i="1" s="1"/>
  <c r="H2466" i="1"/>
  <c r="K2466" i="1" s="1"/>
  <c r="H2462" i="1"/>
  <c r="K2462" i="1" s="1"/>
  <c r="H2458" i="1"/>
  <c r="K2458" i="1" s="1"/>
  <c r="H2454" i="1"/>
  <c r="K2454" i="1" s="1"/>
  <c r="H2450" i="1"/>
  <c r="K2450" i="1" s="1"/>
  <c r="H2446" i="1"/>
  <c r="K2446" i="1" s="1"/>
  <c r="H2442" i="1"/>
  <c r="K2442" i="1" s="1"/>
  <c r="H2438" i="1"/>
  <c r="K2438" i="1" s="1"/>
  <c r="H2434" i="1"/>
  <c r="K2434" i="1" s="1"/>
  <c r="H2430" i="1"/>
  <c r="K2430" i="1" s="1"/>
  <c r="H2426" i="1"/>
  <c r="K2426" i="1" s="1"/>
  <c r="H2422" i="1"/>
  <c r="K2422" i="1" s="1"/>
  <c r="H2418" i="1"/>
  <c r="K2418" i="1" s="1"/>
  <c r="H2414" i="1"/>
  <c r="K2414" i="1" s="1"/>
  <c r="H2410" i="1"/>
  <c r="K2410" i="1" s="1"/>
  <c r="H2406" i="1"/>
  <c r="K2406" i="1" s="1"/>
  <c r="H2402" i="1"/>
  <c r="K2402" i="1" s="1"/>
  <c r="H2398" i="1"/>
  <c r="K2398" i="1" s="1"/>
  <c r="H2394" i="1"/>
  <c r="K2394" i="1" s="1"/>
  <c r="H2390" i="1"/>
  <c r="K2390" i="1" s="1"/>
  <c r="H2386" i="1"/>
  <c r="K2386" i="1" s="1"/>
  <c r="H2382" i="1"/>
  <c r="K2382" i="1" s="1"/>
  <c r="H2378" i="1"/>
  <c r="K2378" i="1" s="1"/>
  <c r="H2374" i="1"/>
  <c r="K2374" i="1" s="1"/>
  <c r="H2370" i="1"/>
  <c r="K2370" i="1" s="1"/>
  <c r="H2366" i="1"/>
  <c r="K2366" i="1" s="1"/>
  <c r="H2362" i="1"/>
  <c r="K2362" i="1" s="1"/>
  <c r="H2358" i="1"/>
  <c r="K2358" i="1" s="1"/>
  <c r="H2354" i="1"/>
  <c r="K2354" i="1" s="1"/>
  <c r="H2350" i="1"/>
  <c r="K2350" i="1" s="1"/>
  <c r="H2346" i="1"/>
  <c r="K2346" i="1" s="1"/>
  <c r="H2342" i="1"/>
  <c r="K2342" i="1" s="1"/>
  <c r="H2338" i="1"/>
  <c r="K2338" i="1" s="1"/>
  <c r="H2334" i="1"/>
  <c r="K2334" i="1" s="1"/>
  <c r="H2330" i="1"/>
  <c r="K2330" i="1" s="1"/>
  <c r="H2326" i="1"/>
  <c r="K2326" i="1" s="1"/>
  <c r="H2322" i="1"/>
  <c r="K2322" i="1" s="1"/>
  <c r="H2318" i="1"/>
  <c r="K2318" i="1" s="1"/>
  <c r="H2314" i="1"/>
  <c r="K2314" i="1" s="1"/>
  <c r="H2310" i="1"/>
  <c r="K2310" i="1" s="1"/>
  <c r="H2306" i="1"/>
  <c r="K2306" i="1" s="1"/>
  <c r="H2302" i="1"/>
  <c r="K2302" i="1" s="1"/>
  <c r="H2298" i="1"/>
  <c r="K2298" i="1" s="1"/>
  <c r="H2294" i="1"/>
  <c r="K2294" i="1" s="1"/>
  <c r="H2290" i="1"/>
  <c r="K2290" i="1" s="1"/>
  <c r="H2286" i="1"/>
  <c r="K2286" i="1" s="1"/>
  <c r="H2282" i="1"/>
  <c r="K2282" i="1" s="1"/>
  <c r="H2278" i="1"/>
  <c r="K2278" i="1" s="1"/>
  <c r="H2274" i="1"/>
  <c r="K2274" i="1" s="1"/>
  <c r="H2270" i="1"/>
  <c r="K2270" i="1" s="1"/>
  <c r="H2266" i="1"/>
  <c r="K2266" i="1" s="1"/>
  <c r="H2262" i="1"/>
  <c r="K2262" i="1" s="1"/>
  <c r="H2258" i="1"/>
  <c r="K2258" i="1" s="1"/>
  <c r="H2254" i="1"/>
  <c r="K2254" i="1" s="1"/>
  <c r="H2250" i="1"/>
  <c r="K2250" i="1" s="1"/>
  <c r="H2246" i="1"/>
  <c r="K2246" i="1" s="1"/>
  <c r="K22" i="1"/>
  <c r="O252" i="1"/>
  <c r="O768" i="1"/>
  <c r="O764" i="1"/>
  <c r="O760" i="1"/>
  <c r="O756" i="1"/>
  <c r="O752" i="1"/>
  <c r="O748" i="1"/>
  <c r="O744" i="1"/>
  <c r="O740" i="1"/>
  <c r="O736" i="1"/>
  <c r="O732" i="1"/>
  <c r="O368" i="1"/>
  <c r="O364" i="1"/>
  <c r="O360" i="1"/>
  <c r="O356" i="1"/>
  <c r="O352" i="1"/>
  <c r="O348" i="1"/>
  <c r="O344" i="1"/>
  <c r="O340" i="1"/>
  <c r="O765" i="1"/>
  <c r="O757" i="1"/>
  <c r="O749" i="1"/>
  <c r="O741" i="1"/>
  <c r="O733" i="1"/>
  <c r="O365" i="1"/>
  <c r="O357" i="1"/>
  <c r="O349" i="1"/>
  <c r="O341" i="1"/>
  <c r="O333" i="1"/>
  <c r="O325" i="1"/>
  <c r="O321" i="1"/>
  <c r="O317" i="1"/>
  <c r="O309" i="1"/>
  <c r="O301" i="1"/>
  <c r="O293" i="1"/>
  <c r="O285" i="1"/>
  <c r="O277" i="1"/>
  <c r="O269" i="1"/>
  <c r="O261" i="1"/>
  <c r="O253" i="1"/>
  <c r="O750" i="1"/>
  <c r="O1692" i="1"/>
  <c r="O1688" i="1"/>
  <c r="O1684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621" i="1"/>
  <c r="O613" i="1"/>
  <c r="O605" i="1"/>
  <c r="O597" i="1"/>
  <c r="O589" i="1"/>
  <c r="O581" i="1"/>
  <c r="O577" i="1"/>
  <c r="O573" i="1"/>
  <c r="O565" i="1"/>
  <c r="O557" i="1"/>
  <c r="O549" i="1"/>
  <c r="O541" i="1"/>
  <c r="O533" i="1"/>
  <c r="O525" i="1"/>
  <c r="O517" i="1"/>
  <c r="O509" i="1"/>
  <c r="O501" i="1"/>
  <c r="O1693" i="1"/>
  <c r="O1689" i="1"/>
  <c r="O1685" i="1"/>
  <c r="O1681" i="1"/>
  <c r="O1678" i="1"/>
  <c r="O493" i="1"/>
  <c r="O485" i="1"/>
  <c r="O477" i="1"/>
  <c r="O453" i="1"/>
  <c r="O445" i="1"/>
  <c r="O437" i="1"/>
  <c r="O429" i="1"/>
  <c r="O421" i="1"/>
  <c r="O413" i="1"/>
  <c r="O405" i="1"/>
  <c r="O397" i="1"/>
  <c r="O389" i="1"/>
  <c r="O381" i="1"/>
  <c r="O373" i="1"/>
  <c r="O254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K2523" i="1"/>
  <c r="K2583" i="1"/>
  <c r="K2351" i="1"/>
  <c r="K2343" i="1"/>
  <c r="K2335" i="1"/>
  <c r="K2327" i="1"/>
  <c r="K2319" i="1"/>
  <c r="K2311" i="1"/>
  <c r="K2303" i="1"/>
  <c r="K2295" i="1"/>
  <c r="K2287" i="1"/>
  <c r="K2279" i="1"/>
  <c r="K2271" i="1"/>
  <c r="K2263" i="1"/>
  <c r="K2255" i="1"/>
  <c r="K2247" i="1"/>
  <c r="K2403" i="1"/>
  <c r="O776" i="1"/>
  <c r="O772" i="1"/>
  <c r="O1680" i="1"/>
  <c r="O1676" i="1"/>
  <c r="O1686" i="1"/>
  <c r="O1160" i="1"/>
  <c r="O1161" i="1"/>
  <c r="O789" i="1"/>
  <c r="O781" i="1"/>
  <c r="O1278" i="1"/>
  <c r="O1246" i="1"/>
  <c r="O1238" i="1"/>
  <c r="O1230" i="1"/>
  <c r="O1222" i="1"/>
  <c r="O1214" i="1"/>
  <c r="O1206" i="1"/>
  <c r="O1198" i="1"/>
  <c r="O1190" i="1"/>
  <c r="O1182" i="1"/>
  <c r="O1174" i="1"/>
  <c r="O2584" i="1"/>
  <c r="O2580" i="1"/>
  <c r="O2576" i="1"/>
  <c r="O2572" i="1"/>
  <c r="O2568" i="1"/>
  <c r="O2564" i="1"/>
  <c r="O2560" i="1"/>
  <c r="O2556" i="1"/>
  <c r="O2552" i="1"/>
  <c r="O2548" i="1"/>
  <c r="O2544" i="1"/>
  <c r="O2540" i="1"/>
  <c r="O2536" i="1"/>
  <c r="O2532" i="1"/>
  <c r="O2528" i="1"/>
  <c r="O2524" i="1"/>
  <c r="O2520" i="1"/>
  <c r="O2516" i="1"/>
  <c r="O2512" i="1"/>
  <c r="O2508" i="1"/>
  <c r="O2504" i="1"/>
  <c r="O2500" i="1"/>
  <c r="O2496" i="1"/>
  <c r="O2492" i="1"/>
  <c r="O2488" i="1"/>
  <c r="O2484" i="1"/>
  <c r="O2480" i="1"/>
  <c r="O2476" i="1"/>
  <c r="O2472" i="1"/>
  <c r="O2468" i="1"/>
  <c r="O2464" i="1"/>
  <c r="O2460" i="1"/>
  <c r="O2456" i="1"/>
  <c r="O2452" i="1"/>
  <c r="O2448" i="1"/>
  <c r="O2444" i="1"/>
  <c r="O2440" i="1"/>
  <c r="O2436" i="1"/>
  <c r="O2432" i="1"/>
  <c r="O2428" i="1"/>
  <c r="O2424" i="1"/>
  <c r="O2420" i="1"/>
  <c r="O2416" i="1"/>
  <c r="O2412" i="1"/>
  <c r="O2406" i="1"/>
  <c r="O2398" i="1"/>
  <c r="O2390" i="1"/>
  <c r="O2382" i="1"/>
  <c r="O2374" i="1"/>
  <c r="O2366" i="1"/>
  <c r="O2358" i="1"/>
  <c r="O2350" i="1"/>
  <c r="O2342" i="1"/>
  <c r="O2408" i="1"/>
  <c r="O2404" i="1"/>
  <c r="O2400" i="1"/>
  <c r="O2396" i="1"/>
  <c r="O2392" i="1"/>
  <c r="O2388" i="1"/>
  <c r="O2384" i="1"/>
  <c r="O2380" i="1"/>
  <c r="O2376" i="1"/>
  <c r="O2372" i="1"/>
  <c r="O2368" i="1"/>
  <c r="O2364" i="1"/>
  <c r="O2360" i="1"/>
  <c r="O2356" i="1"/>
  <c r="O2352" i="1"/>
  <c r="O2348" i="1"/>
  <c r="O2344" i="1"/>
  <c r="O2340" i="1"/>
  <c r="O2336" i="1"/>
  <c r="O2332" i="1"/>
  <c r="O2328" i="1"/>
  <c r="O2324" i="1"/>
  <c r="O2320" i="1"/>
  <c r="O2316" i="1"/>
  <c r="O2312" i="1"/>
  <c r="O2308" i="1"/>
  <c r="O2304" i="1"/>
  <c r="O2300" i="1"/>
  <c r="O2296" i="1"/>
  <c r="O2292" i="1"/>
  <c r="O2288" i="1"/>
  <c r="O2284" i="1"/>
  <c r="O2280" i="1"/>
  <c r="O2276" i="1"/>
  <c r="O2272" i="1"/>
  <c r="O2268" i="1"/>
  <c r="O2264" i="1"/>
  <c r="O2260" i="1"/>
  <c r="O2256" i="1"/>
  <c r="O2252" i="1"/>
  <c r="O2248" i="1"/>
  <c r="O2244" i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O2152" i="1"/>
  <c r="O2148" i="1"/>
  <c r="O2144" i="1"/>
  <c r="O2140" i="1"/>
  <c r="O2136" i="1"/>
  <c r="O2132" i="1"/>
  <c r="O2128" i="1"/>
  <c r="O2124" i="1"/>
  <c r="O2120" i="1"/>
  <c r="O2116" i="1"/>
  <c r="O2112" i="1"/>
  <c r="O2108" i="1"/>
  <c r="O2104" i="1"/>
  <c r="O2100" i="1"/>
  <c r="O2096" i="1"/>
  <c r="O2092" i="1"/>
  <c r="O2088" i="1"/>
  <c r="O2084" i="1"/>
  <c r="O2080" i="1"/>
  <c r="O2076" i="1"/>
  <c r="O2072" i="1"/>
  <c r="O2068" i="1"/>
  <c r="O2064" i="1"/>
  <c r="O2060" i="1"/>
  <c r="O2056" i="1"/>
  <c r="O2052" i="1"/>
  <c r="O2048" i="1"/>
  <c r="O2044" i="1"/>
  <c r="O2040" i="1"/>
  <c r="O2036" i="1"/>
  <c r="O1784" i="1"/>
  <c r="O1780" i="1"/>
  <c r="O1776" i="1"/>
  <c r="O1772" i="1"/>
  <c r="O1768" i="1"/>
  <c r="O1764" i="1"/>
  <c r="O1760" i="1"/>
  <c r="O1756" i="1"/>
  <c r="O1752" i="1"/>
  <c r="O1748" i="1"/>
  <c r="O1744" i="1"/>
  <c r="O1740" i="1"/>
  <c r="O1736" i="1"/>
  <c r="O1732" i="1"/>
  <c r="O1728" i="1"/>
  <c r="O1724" i="1"/>
  <c r="O1720" i="1"/>
  <c r="O1716" i="1"/>
  <c r="O1712" i="1"/>
  <c r="O1708" i="1"/>
  <c r="O1704" i="1"/>
  <c r="O1700" i="1"/>
  <c r="O1697" i="1"/>
  <c r="O2334" i="1"/>
  <c r="O2326" i="1"/>
  <c r="O2318" i="1"/>
  <c r="O2310" i="1"/>
  <c r="O2302" i="1"/>
  <c r="O2294" i="1"/>
  <c r="O2286" i="1"/>
  <c r="O2278" i="1"/>
  <c r="O2270" i="1"/>
  <c r="O2262" i="1"/>
  <c r="O2254" i="1"/>
  <c r="O2246" i="1"/>
  <c r="O2238" i="1"/>
  <c r="O2230" i="1"/>
  <c r="O2222" i="1"/>
  <c r="O2214" i="1"/>
  <c r="O2206" i="1"/>
  <c r="O2198" i="1"/>
  <c r="O2190" i="1"/>
  <c r="O2182" i="1"/>
  <c r="O2174" i="1"/>
  <c r="O2166" i="1"/>
  <c r="O2158" i="1"/>
  <c r="O2150" i="1"/>
  <c r="O2142" i="1"/>
  <c r="O2134" i="1"/>
  <c r="O2126" i="1"/>
  <c r="O2118" i="1"/>
  <c r="O2110" i="1"/>
  <c r="O2102" i="1"/>
  <c r="O2094" i="1"/>
  <c r="O2086" i="1"/>
  <c r="O2078" i="1"/>
  <c r="O2070" i="1"/>
  <c r="O2062" i="1"/>
  <c r="O2054" i="1"/>
  <c r="O2046" i="1"/>
  <c r="O2038" i="1"/>
  <c r="O1830" i="1"/>
  <c r="O1822" i="1"/>
  <c r="O1814" i="1"/>
  <c r="O1806" i="1"/>
  <c r="O1677" i="1"/>
  <c r="O1156" i="1"/>
  <c r="O1152" i="1"/>
  <c r="O1148" i="1"/>
  <c r="O1144" i="1"/>
  <c r="O1140" i="1"/>
  <c r="O1136" i="1"/>
  <c r="O1132" i="1"/>
  <c r="O1128" i="1"/>
  <c r="O1125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12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792" i="1"/>
  <c r="O788" i="1"/>
  <c r="O784" i="1"/>
  <c r="O780" i="1"/>
  <c r="O773" i="1"/>
  <c r="O380" i="1"/>
  <c r="O376" i="1"/>
  <c r="O372" i="1"/>
  <c r="K2226" i="1"/>
  <c r="K2202" i="1"/>
  <c r="K2178" i="1"/>
  <c r="K2154" i="1"/>
  <c r="K2130" i="1"/>
  <c r="K2106" i="1"/>
  <c r="K2082" i="1"/>
  <c r="K2058" i="1"/>
  <c r="K2018" i="1"/>
  <c r="K1994" i="1"/>
  <c r="K1970" i="1"/>
  <c r="K1946" i="1"/>
  <c r="K1922" i="1"/>
  <c r="K1898" i="1"/>
  <c r="K1874" i="1"/>
  <c r="K1850" i="1"/>
  <c r="K1826" i="1"/>
  <c r="K1786" i="1"/>
  <c r="K1762" i="1"/>
  <c r="K1738" i="1"/>
  <c r="K1714" i="1"/>
  <c r="K1690" i="1"/>
  <c r="K1650" i="1"/>
  <c r="K1626" i="1"/>
  <c r="K1602" i="1"/>
  <c r="K1562" i="1"/>
  <c r="K1538" i="1"/>
  <c r="K1514" i="1"/>
  <c r="K1490" i="1"/>
  <c r="K1466" i="1"/>
  <c r="K1442" i="1"/>
  <c r="K1418" i="1"/>
  <c r="T1418" i="1" s="1"/>
  <c r="U1419" i="1" s="1"/>
  <c r="K1394" i="1"/>
  <c r="K1370" i="1"/>
  <c r="K1354" i="1"/>
  <c r="K1330" i="1"/>
  <c r="K1306" i="1"/>
  <c r="K1282" i="1"/>
  <c r="K1258" i="1"/>
  <c r="K2242" i="1"/>
  <c r="K2218" i="1"/>
  <c r="K2194" i="1"/>
  <c r="K2170" i="1"/>
  <c r="K2146" i="1"/>
  <c r="K2122" i="1"/>
  <c r="K2098" i="1"/>
  <c r="K2074" i="1"/>
  <c r="K2050" i="1"/>
  <c r="K2026" i="1"/>
  <c r="K2002" i="1"/>
  <c r="K1978" i="1"/>
  <c r="K1954" i="1"/>
  <c r="K1930" i="1"/>
  <c r="K1906" i="1"/>
  <c r="K1882" i="1"/>
  <c r="K1842" i="1"/>
  <c r="K1818" i="1"/>
  <c r="K1794" i="1"/>
  <c r="K1770" i="1"/>
  <c r="K1746" i="1"/>
  <c r="K1722" i="1"/>
  <c r="K1698" i="1"/>
  <c r="K1674" i="1"/>
  <c r="K1666" i="1"/>
  <c r="K1642" i="1"/>
  <c r="K1618" i="1"/>
  <c r="K1594" i="1"/>
  <c r="K1570" i="1"/>
  <c r="K1546" i="1"/>
  <c r="K1522" i="1"/>
  <c r="K1498" i="1"/>
  <c r="K1458" i="1"/>
  <c r="K1434" i="1"/>
  <c r="K1410" i="1"/>
  <c r="K1386" i="1"/>
  <c r="K1362" i="1"/>
  <c r="K1338" i="1"/>
  <c r="K1314" i="1"/>
  <c r="K1290" i="1"/>
  <c r="K1266" i="1"/>
  <c r="K2234" i="1"/>
  <c r="K2210" i="1"/>
  <c r="K2186" i="1"/>
  <c r="K2162" i="1"/>
  <c r="K2138" i="1"/>
  <c r="K2114" i="1"/>
  <c r="K2090" i="1"/>
  <c r="K2066" i="1"/>
  <c r="K2042" i="1"/>
  <c r="K2034" i="1"/>
  <c r="K2010" i="1"/>
  <c r="K1986" i="1"/>
  <c r="K1962" i="1"/>
  <c r="K1938" i="1"/>
  <c r="K1914" i="1"/>
  <c r="K1890" i="1"/>
  <c r="K1866" i="1"/>
  <c r="K1858" i="1"/>
  <c r="K1834" i="1"/>
  <c r="K1810" i="1"/>
  <c r="K1802" i="1"/>
  <c r="K1778" i="1"/>
  <c r="K1754" i="1"/>
  <c r="K1730" i="1"/>
  <c r="K1706" i="1"/>
  <c r="T1706" i="1" s="1"/>
  <c r="U1707" i="1" s="1"/>
  <c r="K1682" i="1"/>
  <c r="K1658" i="1"/>
  <c r="K1634" i="1"/>
  <c r="K1610" i="1"/>
  <c r="K1586" i="1"/>
  <c r="K1578" i="1"/>
  <c r="K1554" i="1"/>
  <c r="K1530" i="1"/>
  <c r="K1506" i="1"/>
  <c r="K1482" i="1"/>
  <c r="K1474" i="1"/>
  <c r="K1450" i="1"/>
  <c r="K1426" i="1"/>
  <c r="T1426" i="1" s="1"/>
  <c r="U1427" i="1" s="1"/>
  <c r="K1402" i="1"/>
  <c r="K1378" i="1"/>
  <c r="K1346" i="1"/>
  <c r="K1322" i="1"/>
  <c r="K1298" i="1"/>
  <c r="K1274" i="1"/>
  <c r="K1250" i="1"/>
  <c r="K1234" i="1"/>
  <c r="K1210" i="1"/>
  <c r="K1186" i="1"/>
  <c r="K1162" i="1"/>
  <c r="K1138" i="1"/>
  <c r="K1114" i="1"/>
  <c r="K1090" i="1"/>
  <c r="K1066" i="1"/>
  <c r="K1042" i="1"/>
  <c r="K1018" i="1"/>
  <c r="K994" i="1"/>
  <c r="K970" i="1"/>
  <c r="K946" i="1"/>
  <c r="K922" i="1"/>
  <c r="K898" i="1"/>
  <c r="K850" i="1"/>
  <c r="K826" i="1"/>
  <c r="K802" i="1"/>
  <c r="K770" i="1"/>
  <c r="K762" i="1"/>
  <c r="K746" i="1"/>
  <c r="K730" i="1"/>
  <c r="K714" i="1"/>
  <c r="K706" i="1"/>
  <c r="K682" i="1"/>
  <c r="K674" i="1"/>
  <c r="K650" i="1"/>
  <c r="K634" i="1"/>
  <c r="K610" i="1"/>
  <c r="K602" i="1"/>
  <c r="K570" i="1"/>
  <c r="K546" i="1"/>
  <c r="K514" i="1"/>
  <c r="K474" i="1"/>
  <c r="K434" i="1"/>
  <c r="K386" i="1"/>
  <c r="K370" i="1"/>
  <c r="K306" i="1"/>
  <c r="K282" i="1"/>
  <c r="K250" i="1"/>
  <c r="K162" i="1"/>
  <c r="K138" i="1"/>
  <c r="K1242" i="1"/>
  <c r="K1218" i="1"/>
  <c r="K1194" i="1"/>
  <c r="K1170" i="1"/>
  <c r="K1130" i="1"/>
  <c r="K1106" i="1"/>
  <c r="K1082" i="1"/>
  <c r="K1058" i="1"/>
  <c r="K1034" i="1"/>
  <c r="K1002" i="1"/>
  <c r="K978" i="1"/>
  <c r="K954" i="1"/>
  <c r="K930" i="1"/>
  <c r="K914" i="1"/>
  <c r="K890" i="1"/>
  <c r="K842" i="1"/>
  <c r="K810" i="1"/>
  <c r="K794" i="1"/>
  <c r="K1226" i="1"/>
  <c r="K1202" i="1"/>
  <c r="K1178" i="1"/>
  <c r="K1154" i="1"/>
  <c r="K1146" i="1"/>
  <c r="K1122" i="1"/>
  <c r="K1098" i="1"/>
  <c r="K1074" i="1"/>
  <c r="K1050" i="1"/>
  <c r="K1026" i="1"/>
  <c r="K1010" i="1"/>
  <c r="K986" i="1"/>
  <c r="K962" i="1"/>
  <c r="K938" i="1"/>
  <c r="K906" i="1"/>
  <c r="K858" i="1"/>
  <c r="K834" i="1"/>
  <c r="K818" i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O2153" i="1"/>
  <c r="O2149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9" i="1"/>
  <c r="O2085" i="1"/>
  <c r="O2081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92" i="1"/>
  <c r="O1188" i="1"/>
  <c r="O1184" i="1"/>
  <c r="O1180" i="1"/>
  <c r="O1176" i="1"/>
  <c r="O1172" i="1"/>
  <c r="O1168" i="1"/>
  <c r="O1164" i="1"/>
  <c r="O805" i="1"/>
  <c r="O797" i="1"/>
  <c r="O2025" i="1"/>
  <c r="O2021" i="1"/>
  <c r="O2017" i="1"/>
  <c r="O2013" i="1"/>
  <c r="O2009" i="1"/>
  <c r="O2005" i="1"/>
  <c r="O2001" i="1"/>
  <c r="O1997" i="1"/>
  <c r="O1993" i="1"/>
  <c r="O1989" i="1"/>
  <c r="O1985" i="1"/>
  <c r="O1981" i="1"/>
  <c r="O1977" i="1"/>
  <c r="O1973" i="1"/>
  <c r="O1969" i="1"/>
  <c r="O1965" i="1"/>
  <c r="O1961" i="1"/>
  <c r="O1957" i="1"/>
  <c r="O1953" i="1"/>
  <c r="O1949" i="1"/>
  <c r="O1945" i="1"/>
  <c r="O1941" i="1"/>
  <c r="O1937" i="1"/>
  <c r="O1933" i="1"/>
  <c r="O1929" i="1"/>
  <c r="O1925" i="1"/>
  <c r="O1921" i="1"/>
  <c r="O1917" i="1"/>
  <c r="O1913" i="1"/>
  <c r="O1909" i="1"/>
  <c r="O1905" i="1"/>
  <c r="O1901" i="1"/>
  <c r="O1897" i="1"/>
  <c r="O1893" i="1"/>
  <c r="O1889" i="1"/>
  <c r="O1885" i="1"/>
  <c r="O1881" i="1"/>
  <c r="O1877" i="1"/>
  <c r="O1873" i="1"/>
  <c r="O1869" i="1"/>
  <c r="O1865" i="1"/>
  <c r="O1861" i="1"/>
  <c r="O1857" i="1"/>
  <c r="O1853" i="1"/>
  <c r="O1849" i="1"/>
  <c r="O1845" i="1"/>
  <c r="O1841" i="1"/>
  <c r="O1833" i="1"/>
  <c r="O1829" i="1"/>
  <c r="O1825" i="1"/>
  <c r="O1821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61" i="1"/>
  <c r="O1757" i="1"/>
  <c r="O1753" i="1"/>
  <c r="O1749" i="1"/>
  <c r="O1745" i="1"/>
  <c r="O1741" i="1"/>
  <c r="O1737" i="1"/>
  <c r="O1733" i="1"/>
  <c r="O1729" i="1"/>
  <c r="O1725" i="1"/>
  <c r="O1721" i="1"/>
  <c r="O1717" i="1"/>
  <c r="O1709" i="1"/>
  <c r="O1705" i="1"/>
  <c r="O1701" i="1"/>
  <c r="O1694" i="1"/>
  <c r="O1673" i="1"/>
  <c r="O1669" i="1"/>
  <c r="O1665" i="1"/>
  <c r="O1661" i="1"/>
  <c r="O1653" i="1"/>
  <c r="O1649" i="1"/>
  <c r="O1645" i="1"/>
  <c r="O1637" i="1"/>
  <c r="O1633" i="1"/>
  <c r="O1629" i="1"/>
  <c r="O1621" i="1"/>
  <c r="O1613" i="1"/>
  <c r="O1605" i="1"/>
  <c r="O1601" i="1"/>
  <c r="O1597" i="1"/>
  <c r="O1589" i="1"/>
  <c r="O1581" i="1"/>
  <c r="O1573" i="1"/>
  <c r="O1569" i="1"/>
  <c r="O1565" i="1"/>
  <c r="O1557" i="1"/>
  <c r="O1549" i="1"/>
  <c r="O1541" i="1"/>
  <c r="O1537" i="1"/>
  <c r="O1533" i="1"/>
  <c r="O1525" i="1"/>
  <c r="O1517" i="1"/>
  <c r="O1293" i="1"/>
  <c r="O1289" i="1"/>
  <c r="O1285" i="1"/>
  <c r="O1265" i="1"/>
  <c r="O1261" i="1"/>
  <c r="O1118" i="1"/>
  <c r="O1110" i="1"/>
  <c r="O1102" i="1"/>
  <c r="O1086" i="1"/>
  <c r="O1078" i="1"/>
  <c r="O1070" i="1"/>
  <c r="O1054" i="1"/>
  <c r="O1046" i="1"/>
  <c r="O1038" i="1"/>
  <c r="O1022" i="1"/>
  <c r="O798" i="1"/>
  <c r="O718" i="1"/>
  <c r="O1696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46" i="1"/>
  <c r="O598" i="1"/>
  <c r="O382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7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T1705" i="1" s="1"/>
  <c r="U1706" i="1" s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T1625" i="1" s="1"/>
  <c r="U1626" i="1" s="1"/>
  <c r="K1621" i="1"/>
  <c r="K1617" i="1"/>
  <c r="K1613" i="1"/>
  <c r="K1609" i="1"/>
  <c r="K1605" i="1"/>
  <c r="K1601" i="1"/>
  <c r="T1601" i="1" s="1"/>
  <c r="U1602" i="1" s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17" i="1"/>
  <c r="K1409" i="1"/>
  <c r="K1401" i="1"/>
  <c r="K1397" i="1"/>
  <c r="K1393" i="1"/>
  <c r="K1385" i="1"/>
  <c r="K1381" i="1"/>
  <c r="K1377" i="1"/>
  <c r="K1369" i="1"/>
  <c r="K1365" i="1"/>
  <c r="K1361" i="1"/>
  <c r="K1353" i="1"/>
  <c r="K1345" i="1"/>
  <c r="K1337" i="1"/>
  <c r="K1333" i="1"/>
  <c r="K1329" i="1"/>
  <c r="K1321" i="1"/>
  <c r="K1313" i="1"/>
  <c r="K1305" i="1"/>
  <c r="K1301" i="1"/>
  <c r="K1297" i="1"/>
  <c r="K1289" i="1"/>
  <c r="K1281" i="1"/>
  <c r="K1273" i="1"/>
  <c r="K1269" i="1"/>
  <c r="K1265" i="1"/>
  <c r="K1257" i="1"/>
  <c r="K1249" i="1"/>
  <c r="K1241" i="1"/>
  <c r="K1237" i="1"/>
  <c r="K1233" i="1"/>
  <c r="K1225" i="1"/>
  <c r="K1217" i="1"/>
  <c r="K1209" i="1"/>
  <c r="K1205" i="1"/>
  <c r="K1201" i="1"/>
  <c r="K1193" i="1"/>
  <c r="K1185" i="1"/>
  <c r="K1177" i="1"/>
  <c r="K1173" i="1"/>
  <c r="K1169" i="1"/>
  <c r="K1161" i="1"/>
  <c r="K1153" i="1"/>
  <c r="K1145" i="1"/>
  <c r="K1141" i="1"/>
  <c r="K1137" i="1"/>
  <c r="K1129" i="1"/>
  <c r="K1121" i="1"/>
  <c r="K1113" i="1"/>
  <c r="K1105" i="1"/>
  <c r="K1097" i="1"/>
  <c r="K1089" i="1"/>
  <c r="K1081" i="1"/>
  <c r="K1077" i="1"/>
  <c r="K1073" i="1"/>
  <c r="K1065" i="1"/>
  <c r="K1057" i="1"/>
  <c r="K1049" i="1"/>
  <c r="K1045" i="1"/>
  <c r="K1041" i="1"/>
  <c r="K1033" i="1"/>
  <c r="K1025" i="1"/>
  <c r="K1017" i="1"/>
  <c r="K1013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7" i="1"/>
  <c r="K913" i="1"/>
  <c r="K905" i="1"/>
  <c r="K897" i="1"/>
  <c r="K889" i="1"/>
  <c r="K885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9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9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33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T441" i="1" s="1"/>
  <c r="U442" i="1" s="1"/>
  <c r="K433" i="1"/>
  <c r="T433" i="1" s="1"/>
  <c r="U434" i="1" s="1"/>
  <c r="K425" i="1"/>
  <c r="K417" i="1"/>
  <c r="K409" i="1"/>
  <c r="K401" i="1"/>
  <c r="T401" i="1" s="1"/>
  <c r="U402" i="1" s="1"/>
  <c r="K393" i="1"/>
  <c r="K385" i="1"/>
  <c r="K377" i="1"/>
  <c r="K369" i="1"/>
  <c r="K361" i="1"/>
  <c r="K353" i="1"/>
  <c r="T353" i="1" s="1"/>
  <c r="U354" i="1" s="1"/>
  <c r="K345" i="1"/>
  <c r="K337" i="1"/>
  <c r="K329" i="1"/>
  <c r="K321" i="1"/>
  <c r="K313" i="1"/>
  <c r="K305" i="1"/>
  <c r="K297" i="1"/>
  <c r="O2585" i="1"/>
  <c r="O2581" i="1"/>
  <c r="O2577" i="1"/>
  <c r="O2573" i="1"/>
  <c r="O2569" i="1"/>
  <c r="O2565" i="1"/>
  <c r="O2561" i="1"/>
  <c r="O2557" i="1"/>
  <c r="O2553" i="1"/>
  <c r="O2549" i="1"/>
  <c r="O2545" i="1"/>
  <c r="O2541" i="1"/>
  <c r="O2537" i="1"/>
  <c r="O2533" i="1"/>
  <c r="O2529" i="1"/>
  <c r="O2525" i="1"/>
  <c r="O2521" i="1"/>
  <c r="O2517" i="1"/>
  <c r="O2513" i="1"/>
  <c r="O2509" i="1"/>
  <c r="O2505" i="1"/>
  <c r="O2501" i="1"/>
  <c r="O2497" i="1"/>
  <c r="O2493" i="1"/>
  <c r="O2489" i="1"/>
  <c r="O2485" i="1"/>
  <c r="O2481" i="1"/>
  <c r="O2477" i="1"/>
  <c r="O2473" i="1"/>
  <c r="O2469" i="1"/>
  <c r="O2465" i="1"/>
  <c r="O2461" i="1"/>
  <c r="O2457" i="1"/>
  <c r="O2453" i="1"/>
  <c r="O2449" i="1"/>
  <c r="O2445" i="1"/>
  <c r="O2441" i="1"/>
  <c r="O2437" i="1"/>
  <c r="O2433" i="1"/>
  <c r="O2429" i="1"/>
  <c r="O2425" i="1"/>
  <c r="O2421" i="1"/>
  <c r="O2417" i="1"/>
  <c r="O2413" i="1"/>
  <c r="O2409" i="1"/>
  <c r="O2405" i="1"/>
  <c r="O2401" i="1"/>
  <c r="O2397" i="1"/>
  <c r="O2393" i="1"/>
  <c r="O2389" i="1"/>
  <c r="O2385" i="1"/>
  <c r="O2381" i="1"/>
  <c r="O2377" i="1"/>
  <c r="O2373" i="1"/>
  <c r="O2369" i="1"/>
  <c r="O2365" i="1"/>
  <c r="O2361" i="1"/>
  <c r="O2357" i="1"/>
  <c r="O2353" i="1"/>
  <c r="O2349" i="1"/>
  <c r="O2345" i="1"/>
  <c r="O2341" i="1"/>
  <c r="O2337" i="1"/>
  <c r="O2333" i="1"/>
  <c r="O2329" i="1"/>
  <c r="O2325" i="1"/>
  <c r="O2321" i="1"/>
  <c r="O2317" i="1"/>
  <c r="O2313" i="1"/>
  <c r="O2309" i="1"/>
  <c r="O2305" i="1"/>
  <c r="O2301" i="1"/>
  <c r="O2297" i="1"/>
  <c r="O2293" i="1"/>
  <c r="O2289" i="1"/>
  <c r="O2285" i="1"/>
  <c r="O2281" i="1"/>
  <c r="O2277" i="1"/>
  <c r="O2273" i="1"/>
  <c r="O2269" i="1"/>
  <c r="O2265" i="1"/>
  <c r="O2261" i="1"/>
  <c r="O2257" i="1"/>
  <c r="O2253" i="1"/>
  <c r="O2249" i="1"/>
  <c r="O2245" i="1"/>
  <c r="O2241" i="1"/>
  <c r="O2237" i="1"/>
  <c r="O2233" i="1"/>
  <c r="O2229" i="1"/>
  <c r="O2225" i="1"/>
  <c r="O2221" i="1"/>
  <c r="O2217" i="1"/>
  <c r="O2213" i="1"/>
  <c r="O2578" i="1"/>
  <c r="O2574" i="1"/>
  <c r="O2562" i="1"/>
  <c r="O2558" i="1"/>
  <c r="O2546" i="1"/>
  <c r="O2542" i="1"/>
  <c r="O2530" i="1"/>
  <c r="O2526" i="1"/>
  <c r="O2518" i="1"/>
  <c r="O2514" i="1"/>
  <c r="O2510" i="1"/>
  <c r="O2498" i="1"/>
  <c r="O2494" i="1"/>
  <c r="O2482" i="1"/>
  <c r="O2478" i="1"/>
  <c r="O2470" i="1"/>
  <c r="O2462" i="1"/>
  <c r="O2454" i="1"/>
  <c r="O2446" i="1"/>
  <c r="O2438" i="1"/>
  <c r="O2430" i="1"/>
  <c r="O2422" i="1"/>
  <c r="O2414" i="1"/>
  <c r="K289" i="1"/>
  <c r="K281" i="1"/>
  <c r="K273" i="1"/>
  <c r="K265" i="1"/>
  <c r="T265" i="1" s="1"/>
  <c r="U266" i="1" s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7" i="1"/>
  <c r="K73" i="1"/>
  <c r="K65" i="1"/>
  <c r="K57" i="1"/>
  <c r="K49" i="1"/>
  <c r="K41" i="1"/>
  <c r="K33" i="1"/>
  <c r="K25" i="1"/>
  <c r="O2032" i="1"/>
  <c r="O2028" i="1"/>
  <c r="O2024" i="1"/>
  <c r="O2020" i="1"/>
  <c r="O2016" i="1"/>
  <c r="O2012" i="1"/>
  <c r="O2008" i="1"/>
  <c r="O2004" i="1"/>
  <c r="O2000" i="1"/>
  <c r="O1996" i="1"/>
  <c r="O1992" i="1"/>
  <c r="O1988" i="1"/>
  <c r="O1984" i="1"/>
  <c r="O1980" i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2" i="1"/>
  <c r="O1908" i="1"/>
  <c r="O1904" i="1"/>
  <c r="O1900" i="1"/>
  <c r="O1896" i="1"/>
  <c r="O1892" i="1"/>
  <c r="O1888" i="1"/>
  <c r="O1884" i="1"/>
  <c r="O1880" i="1"/>
  <c r="O1876" i="1"/>
  <c r="O1872" i="1"/>
  <c r="O1868" i="1"/>
  <c r="O1864" i="1"/>
  <c r="O1860" i="1"/>
  <c r="O1856" i="1"/>
  <c r="O1852" i="1"/>
  <c r="O1848" i="1"/>
  <c r="O1844" i="1"/>
  <c r="O1840" i="1"/>
  <c r="O1836" i="1"/>
  <c r="O1832" i="1"/>
  <c r="O1828" i="1"/>
  <c r="O1824" i="1"/>
  <c r="O1820" i="1"/>
  <c r="O1816" i="1"/>
  <c r="O1812" i="1"/>
  <c r="O1808" i="1"/>
  <c r="O1804" i="1"/>
  <c r="O1800" i="1"/>
  <c r="O1796" i="1"/>
  <c r="O1792" i="1"/>
  <c r="O1788" i="1"/>
  <c r="O1837" i="1"/>
  <c r="O1713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798" i="1"/>
  <c r="O1790" i="1"/>
  <c r="O1782" i="1"/>
  <c r="O1774" i="1"/>
  <c r="O1766" i="1"/>
  <c r="O1758" i="1"/>
  <c r="O1750" i="1"/>
  <c r="O1742" i="1"/>
  <c r="O1734" i="1"/>
  <c r="O1726" i="1"/>
  <c r="O1718" i="1"/>
  <c r="O1710" i="1"/>
  <c r="O1702" i="1"/>
  <c r="O1672" i="1"/>
  <c r="O1668" i="1"/>
  <c r="O1664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8" i="1"/>
  <c r="O1604" i="1"/>
  <c r="O1600" i="1"/>
  <c r="O1596" i="1"/>
  <c r="O1592" i="1"/>
  <c r="O1588" i="1"/>
  <c r="O1584" i="1"/>
  <c r="O1580" i="1"/>
  <c r="O1576" i="1"/>
  <c r="O1572" i="1"/>
  <c r="O1568" i="1"/>
  <c r="O1564" i="1"/>
  <c r="O1560" i="1"/>
  <c r="O1556" i="1"/>
  <c r="O1552" i="1"/>
  <c r="O1548" i="1"/>
  <c r="O1544" i="1"/>
  <c r="O1540" i="1"/>
  <c r="O1536" i="1"/>
  <c r="O1532" i="1"/>
  <c r="O1528" i="1"/>
  <c r="O1524" i="1"/>
  <c r="O1520" i="1"/>
  <c r="O1670" i="1"/>
  <c r="O1662" i="1"/>
  <c r="O1654" i="1"/>
  <c r="O1646" i="1"/>
  <c r="O1638" i="1"/>
  <c r="O1630" i="1"/>
  <c r="O1622" i="1"/>
  <c r="O1614" i="1"/>
  <c r="O1606" i="1"/>
  <c r="O1598" i="1"/>
  <c r="O1590" i="1"/>
  <c r="O1582" i="1"/>
  <c r="O1574" i="1"/>
  <c r="O1566" i="1"/>
  <c r="O1558" i="1"/>
  <c r="O1550" i="1"/>
  <c r="O1542" i="1"/>
  <c r="O1534" i="1"/>
  <c r="O1526" i="1"/>
  <c r="O1518" i="1"/>
  <c r="O1516" i="1"/>
  <c r="O1512" i="1"/>
  <c r="O1508" i="1"/>
  <c r="O1504" i="1"/>
  <c r="O1500" i="1"/>
  <c r="O1496" i="1"/>
  <c r="O1492" i="1"/>
  <c r="O1488" i="1"/>
  <c r="O1484" i="1"/>
  <c r="O1480" i="1"/>
  <c r="O1476" i="1"/>
  <c r="O1472" i="1"/>
  <c r="O1468" i="1"/>
  <c r="O1464" i="1"/>
  <c r="O1509" i="1"/>
  <c r="O1501" i="1"/>
  <c r="O1493" i="1"/>
  <c r="O1485" i="1"/>
  <c r="O1477" i="1"/>
  <c r="O1469" i="1"/>
  <c r="O1510" i="1"/>
  <c r="O1502" i="1"/>
  <c r="O1494" i="1"/>
  <c r="O1486" i="1"/>
  <c r="O1478" i="1"/>
  <c r="O1470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60" i="1"/>
  <c r="O1356" i="1"/>
  <c r="O1352" i="1"/>
  <c r="O1348" i="1"/>
  <c r="O1344" i="1"/>
  <c r="O1340" i="1"/>
  <c r="O1336" i="1"/>
  <c r="O1332" i="1"/>
  <c r="O1461" i="1"/>
  <c r="O1457" i="1"/>
  <c r="O1453" i="1"/>
  <c r="O1449" i="1"/>
  <c r="O1445" i="1"/>
  <c r="O1441" i="1"/>
  <c r="O1437" i="1"/>
  <c r="O1433" i="1"/>
  <c r="O1429" i="1"/>
  <c r="O1425" i="1"/>
  <c r="O1421" i="1"/>
  <c r="O1417" i="1"/>
  <c r="O1413" i="1"/>
  <c r="O1409" i="1"/>
  <c r="O1405" i="1"/>
  <c r="O1401" i="1"/>
  <c r="O1397" i="1"/>
  <c r="O1393" i="1"/>
  <c r="O1389" i="1"/>
  <c r="O1385" i="1"/>
  <c r="O1381" i="1"/>
  <c r="O1377" i="1"/>
  <c r="O1373" i="1"/>
  <c r="O1369" i="1"/>
  <c r="O1365" i="1"/>
  <c r="O1361" i="1"/>
  <c r="O1357" i="1"/>
  <c r="O1349" i="1"/>
  <c r="O1345" i="1"/>
  <c r="O1341" i="1"/>
  <c r="O1333" i="1"/>
  <c r="O1462" i="1"/>
  <c r="O1454" i="1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1350" i="1"/>
  <c r="O1342" i="1"/>
  <c r="O1334" i="1"/>
  <c r="O1328" i="1"/>
  <c r="O1324" i="1"/>
  <c r="O1320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325" i="1"/>
  <c r="O1317" i="1"/>
  <c r="O1309" i="1"/>
  <c r="O1301" i="1"/>
  <c r="O1281" i="1"/>
  <c r="O1277" i="1"/>
  <c r="O1273" i="1"/>
  <c r="O1269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326" i="1"/>
  <c r="O1318" i="1"/>
  <c r="O1310" i="1"/>
  <c r="O1302" i="1"/>
  <c r="O1294" i="1"/>
  <c r="O1286" i="1"/>
  <c r="O1270" i="1"/>
  <c r="O1262" i="1"/>
  <c r="O1254" i="1"/>
  <c r="O1157" i="1"/>
  <c r="O1153" i="1"/>
  <c r="O1149" i="1"/>
  <c r="O1145" i="1"/>
  <c r="O1141" i="1"/>
  <c r="O1137" i="1"/>
  <c r="O1133" i="1"/>
  <c r="O1129" i="1"/>
  <c r="O1158" i="1"/>
  <c r="O1150" i="1"/>
  <c r="O1134" i="1"/>
  <c r="O1126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21" i="1"/>
  <c r="O1017" i="1"/>
  <c r="O1013" i="1"/>
  <c r="O1009" i="1"/>
  <c r="O1005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3" i="1"/>
  <c r="O885" i="1"/>
  <c r="O877" i="1"/>
  <c r="O869" i="1"/>
  <c r="O861" i="1"/>
  <c r="O853" i="1"/>
  <c r="O845" i="1"/>
  <c r="O837" i="1"/>
  <c r="O829" i="1"/>
  <c r="O821" i="1"/>
  <c r="O813" i="1"/>
  <c r="O1014" i="1"/>
  <c r="O1006" i="1"/>
  <c r="O990" i="1"/>
  <c r="O982" i="1"/>
  <c r="O974" i="1"/>
  <c r="O958" i="1"/>
  <c r="O950" i="1"/>
  <c r="O942" i="1"/>
  <c r="O926" i="1"/>
  <c r="O910" i="1"/>
  <c r="O902" i="1"/>
  <c r="O878" i="1"/>
  <c r="O870" i="1"/>
  <c r="O862" i="1"/>
  <c r="O830" i="1"/>
  <c r="O814" i="1"/>
  <c r="O566" i="1"/>
  <c r="O469" i="1"/>
  <c r="O461" i="1"/>
  <c r="O470" i="1"/>
  <c r="O446" i="1"/>
  <c r="O414" i="1"/>
  <c r="K2580" i="1"/>
  <c r="K2556" i="1"/>
  <c r="K2544" i="1"/>
  <c r="K2532" i="1"/>
  <c r="K2508" i="1"/>
  <c r="K2496" i="1"/>
  <c r="K2484" i="1"/>
  <c r="K2460" i="1"/>
  <c r="K2448" i="1"/>
  <c r="K2436" i="1"/>
  <c r="K2412" i="1"/>
  <c r="K2400" i="1"/>
  <c r="K2388" i="1"/>
  <c r="K2364" i="1"/>
  <c r="K2352" i="1"/>
  <c r="K2340" i="1"/>
  <c r="K2316" i="1"/>
  <c r="K2304" i="1"/>
  <c r="K2292" i="1"/>
  <c r="K2268" i="1"/>
  <c r="K2256" i="1"/>
  <c r="K2244" i="1"/>
  <c r="K2232" i="1"/>
  <c r="K2220" i="1"/>
  <c r="K2200" i="1"/>
  <c r="K2188" i="1"/>
  <c r="K2176" i="1"/>
  <c r="K2164" i="1"/>
  <c r="K2152" i="1"/>
  <c r="K2140" i="1"/>
  <c r="K2128" i="1"/>
  <c r="K2116" i="1"/>
  <c r="K2104" i="1"/>
  <c r="K2092" i="1"/>
  <c r="K2080" i="1"/>
  <c r="K2068" i="1"/>
  <c r="K2056" i="1"/>
  <c r="K2044" i="1"/>
  <c r="K2032" i="1"/>
  <c r="K2020" i="1"/>
  <c r="K2008" i="1"/>
  <c r="K1996" i="1"/>
  <c r="K1984" i="1"/>
  <c r="K1972" i="1"/>
  <c r="K1960" i="1"/>
  <c r="K1948" i="1"/>
  <c r="K1936" i="1"/>
  <c r="K1924" i="1"/>
  <c r="K1920" i="1"/>
  <c r="K1916" i="1"/>
  <c r="K1912" i="1"/>
  <c r="K1908" i="1"/>
  <c r="K1904" i="1"/>
  <c r="K1892" i="1"/>
  <c r="K1888" i="1"/>
  <c r="K1884" i="1"/>
  <c r="K1880" i="1"/>
  <c r="K1876" i="1"/>
  <c r="K1872" i="1"/>
  <c r="K1868" i="1"/>
  <c r="K1864" i="1"/>
  <c r="K1860" i="1"/>
  <c r="K1856" i="1"/>
  <c r="K1852" i="1"/>
  <c r="K1848" i="1"/>
  <c r="K1844" i="1"/>
  <c r="K1840" i="1"/>
  <c r="K1836" i="1"/>
  <c r="K1832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T1704" i="1" s="1"/>
  <c r="U1705" i="1" s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T1516" i="1" s="1"/>
  <c r="U1517" i="1" s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T1260" i="1" s="1"/>
  <c r="U1261" i="1" s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2576" i="1"/>
  <c r="K2564" i="1"/>
  <c r="K2524" i="1"/>
  <c r="K2512" i="1"/>
  <c r="K2492" i="1"/>
  <c r="K2480" i="1"/>
  <c r="K2468" i="1"/>
  <c r="K2452" i="1"/>
  <c r="K2428" i="1"/>
  <c r="K2420" i="1"/>
  <c r="K2396" i="1"/>
  <c r="K2384" i="1"/>
  <c r="K2372" i="1"/>
  <c r="K2348" i="1"/>
  <c r="K2336" i="1"/>
  <c r="K2324" i="1"/>
  <c r="K2300" i="1"/>
  <c r="K2288" i="1"/>
  <c r="K2272" i="1"/>
  <c r="K2236" i="1"/>
  <c r="K2224" i="1"/>
  <c r="K2212" i="1"/>
  <c r="K2204" i="1"/>
  <c r="K2192" i="1"/>
  <c r="K2184" i="1"/>
  <c r="K2172" i="1"/>
  <c r="K2160" i="1"/>
  <c r="K2144" i="1"/>
  <c r="K2136" i="1"/>
  <c r="K2124" i="1"/>
  <c r="K2112" i="1"/>
  <c r="K2100" i="1"/>
  <c r="K2088" i="1"/>
  <c r="K2072" i="1"/>
  <c r="K2060" i="1"/>
  <c r="K2048" i="1"/>
  <c r="K2040" i="1"/>
  <c r="K2028" i="1"/>
  <c r="K2016" i="1"/>
  <c r="K2004" i="1"/>
  <c r="K1992" i="1"/>
  <c r="K1980" i="1"/>
  <c r="K1968" i="1"/>
  <c r="K1952" i="1"/>
  <c r="K1940" i="1"/>
  <c r="K1928" i="1"/>
  <c r="K1900" i="1"/>
  <c r="K2572" i="1"/>
  <c r="K2560" i="1"/>
  <c r="K2548" i="1"/>
  <c r="K2540" i="1"/>
  <c r="K2528" i="1"/>
  <c r="K2516" i="1"/>
  <c r="K2500" i="1"/>
  <c r="K2476" i="1"/>
  <c r="K2464" i="1"/>
  <c r="K2444" i="1"/>
  <c r="K2432" i="1"/>
  <c r="K2416" i="1"/>
  <c r="K2404" i="1"/>
  <c r="K2380" i="1"/>
  <c r="K2368" i="1"/>
  <c r="K2356" i="1"/>
  <c r="K2332" i="1"/>
  <c r="K2320" i="1"/>
  <c r="K2308" i="1"/>
  <c r="K2284" i="1"/>
  <c r="K2276" i="1"/>
  <c r="K2260" i="1"/>
  <c r="K2252" i="1"/>
  <c r="K2240" i="1"/>
  <c r="K2228" i="1"/>
  <c r="K2216" i="1"/>
  <c r="K2208" i="1"/>
  <c r="K2196" i="1"/>
  <c r="K2180" i="1"/>
  <c r="K2168" i="1"/>
  <c r="K2156" i="1"/>
  <c r="K2148" i="1"/>
  <c r="K2132" i="1"/>
  <c r="K2120" i="1"/>
  <c r="K2108" i="1"/>
  <c r="K2096" i="1"/>
  <c r="K2084" i="1"/>
  <c r="K2076" i="1"/>
  <c r="K2064" i="1"/>
  <c r="K2052" i="1"/>
  <c r="K2036" i="1"/>
  <c r="K2024" i="1"/>
  <c r="K2012" i="1"/>
  <c r="K2000" i="1"/>
  <c r="K1988" i="1"/>
  <c r="K1976" i="1"/>
  <c r="K1964" i="1"/>
  <c r="K1956" i="1"/>
  <c r="K1944" i="1"/>
  <c r="K1932" i="1"/>
  <c r="K1896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T760" i="1" s="1"/>
  <c r="U761" i="1" s="1"/>
  <c r="K756" i="1"/>
  <c r="K752" i="1"/>
  <c r="K748" i="1"/>
  <c r="K744" i="1"/>
  <c r="T744" i="1" s="1"/>
  <c r="U745" i="1" s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T492" i="1" s="1"/>
  <c r="U493" i="1" s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T264" i="1" s="1"/>
  <c r="U265" i="1" s="1"/>
  <c r="K260" i="1"/>
  <c r="K256" i="1"/>
  <c r="K252" i="1"/>
  <c r="T252" i="1" s="1"/>
  <c r="U253" i="1" s="1"/>
  <c r="V253" i="1" s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1358" i="1" l="1"/>
  <c r="O1594" i="1"/>
  <c r="K1366" i="1"/>
  <c r="O1602" i="1"/>
  <c r="K1374" i="1"/>
  <c r="O1610" i="1"/>
  <c r="K1382" i="1"/>
  <c r="O1618" i="1"/>
  <c r="K1390" i="1"/>
  <c r="O1626" i="1"/>
  <c r="K1398" i="1"/>
  <c r="O1634" i="1"/>
  <c r="K1406" i="1"/>
  <c r="O1642" i="1"/>
  <c r="K1414" i="1"/>
  <c r="O1650" i="1"/>
  <c r="K1422" i="1"/>
  <c r="T1422" i="1" s="1"/>
  <c r="U1423" i="1" s="1"/>
  <c r="O1658" i="1"/>
  <c r="K1430" i="1"/>
  <c r="O1666" i="1"/>
  <c r="K1438" i="1"/>
  <c r="T254" i="1"/>
  <c r="U255" i="1" s="1"/>
  <c r="T2026" i="1"/>
  <c r="U2027" i="1" s="1"/>
  <c r="T1762" i="1"/>
  <c r="U1763" i="1" s="1"/>
  <c r="T1658" i="1"/>
  <c r="U1659" i="1" s="1"/>
  <c r="T1754" i="1"/>
  <c r="U1755" i="1" s="1"/>
  <c r="T2287" i="1"/>
  <c r="U2288" i="1" s="1"/>
  <c r="T737" i="1"/>
  <c r="U738" i="1" s="1"/>
  <c r="T753" i="1"/>
  <c r="U754" i="1" s="1"/>
  <c r="T769" i="1"/>
  <c r="U770" i="1" s="1"/>
  <c r="T1537" i="1"/>
  <c r="U1538" i="1" s="1"/>
  <c r="T1553" i="1"/>
  <c r="U1554" i="1" s="1"/>
  <c r="T1569" i="1"/>
  <c r="U1570" i="1" s="1"/>
  <c r="T1585" i="1"/>
  <c r="U1586" i="1" s="1"/>
  <c r="T1617" i="1"/>
  <c r="U1618" i="1" s="1"/>
  <c r="T1633" i="1"/>
  <c r="U1634" i="1" s="1"/>
  <c r="T1649" i="1"/>
  <c r="U1650" i="1" s="1"/>
  <c r="T1665" i="1"/>
  <c r="U1666" i="1" s="1"/>
  <c r="T2583" i="1"/>
  <c r="U2584" i="1" s="1"/>
  <c r="V254" i="1"/>
  <c r="T1529" i="1"/>
  <c r="U1530" i="1" s="1"/>
  <c r="T1545" i="1"/>
  <c r="U1546" i="1" s="1"/>
  <c r="T1561" i="1"/>
  <c r="U1562" i="1" s="1"/>
  <c r="T1577" i="1"/>
  <c r="U1578" i="1" s="1"/>
  <c r="T1593" i="1"/>
  <c r="U1594" i="1" s="1"/>
  <c r="T1641" i="1"/>
  <c r="U1642" i="1" s="1"/>
  <c r="T1657" i="1"/>
  <c r="U1658" i="1" s="1"/>
  <c r="T1673" i="1"/>
  <c r="U1674" i="1" s="1"/>
  <c r="T255" i="1"/>
  <c r="U256" i="1" s="1"/>
  <c r="T439" i="1"/>
  <c r="U440" i="1" s="1"/>
  <c r="T1582" i="1"/>
  <c r="U1583" i="1" s="1"/>
  <c r="T275" i="1"/>
  <c r="U276" i="1" s="1"/>
  <c r="T371" i="1"/>
  <c r="U372" i="1" s="1"/>
  <c r="T440" i="1"/>
  <c r="U441" i="1" s="1"/>
  <c r="T1688" i="1"/>
  <c r="U1689" i="1" s="1"/>
  <c r="T2311" i="1"/>
  <c r="U2312" i="1" s="1"/>
  <c r="T2343" i="1"/>
  <c r="U2344" i="1" s="1"/>
  <c r="T2072" i="1"/>
  <c r="U2073" i="1" s="1"/>
  <c r="T2336" i="1"/>
  <c r="U2337" i="1" s="1"/>
  <c r="T2576" i="1"/>
  <c r="U2577" i="1" s="1"/>
  <c r="T1056" i="1"/>
  <c r="U1057" i="1" s="1"/>
  <c r="T1088" i="1"/>
  <c r="U1089" i="1" s="1"/>
  <c r="T1680" i="1"/>
  <c r="U1681" i="1" s="1"/>
  <c r="T2080" i="1"/>
  <c r="U2081" i="1" s="1"/>
  <c r="T2128" i="1"/>
  <c r="U2129" i="1" s="1"/>
  <c r="T745" i="1"/>
  <c r="U746" i="1" s="1"/>
  <c r="T793" i="1"/>
  <c r="U794" i="1" s="1"/>
  <c r="T2480" i="1"/>
  <c r="U2481" i="1" s="1"/>
  <c r="T2056" i="1"/>
  <c r="U2057" i="1" s="1"/>
  <c r="T2104" i="1"/>
  <c r="U2105" i="1" s="1"/>
  <c r="T2152" i="1"/>
  <c r="U2153" i="1" s="1"/>
  <c r="T2200" i="1"/>
  <c r="U2201" i="1" s="1"/>
  <c r="T785" i="1"/>
  <c r="U786" i="1" s="1"/>
  <c r="T2312" i="1"/>
  <c r="U2313" i="1" s="1"/>
  <c r="T2408" i="1"/>
  <c r="U2409" i="1" s="1"/>
  <c r="T2552" i="1"/>
  <c r="U2553" i="1" s="1"/>
  <c r="T268" i="1"/>
  <c r="U269" i="1" s="1"/>
  <c r="T284" i="1"/>
  <c r="U285" i="1" s="1"/>
  <c r="T300" i="1"/>
  <c r="U301" i="1" s="1"/>
  <c r="T316" i="1"/>
  <c r="U317" i="1" s="1"/>
  <c r="T332" i="1"/>
  <c r="U333" i="1" s="1"/>
  <c r="T396" i="1"/>
  <c r="U397" i="1" s="1"/>
  <c r="T412" i="1"/>
  <c r="U413" i="1" s="1"/>
  <c r="T428" i="1"/>
  <c r="U429" i="1" s="1"/>
  <c r="T444" i="1"/>
  <c r="U445" i="1" s="1"/>
  <c r="T460" i="1"/>
  <c r="U461" i="1" s="1"/>
  <c r="T476" i="1"/>
  <c r="U477" i="1" s="1"/>
  <c r="T508" i="1"/>
  <c r="U509" i="1" s="1"/>
  <c r="T524" i="1"/>
  <c r="U525" i="1" s="1"/>
  <c r="T540" i="1"/>
  <c r="U541" i="1" s="1"/>
  <c r="T556" i="1"/>
  <c r="U557" i="1" s="1"/>
  <c r="T572" i="1"/>
  <c r="U573" i="1" s="1"/>
  <c r="T588" i="1"/>
  <c r="U589" i="1" s="1"/>
  <c r="T604" i="1"/>
  <c r="U605" i="1" s="1"/>
  <c r="T620" i="1"/>
  <c r="U621" i="1" s="1"/>
  <c r="T636" i="1"/>
  <c r="U637" i="1" s="1"/>
  <c r="T652" i="1"/>
  <c r="U653" i="1" s="1"/>
  <c r="T684" i="1"/>
  <c r="U685" i="1" s="1"/>
  <c r="T700" i="1"/>
  <c r="U701" i="1" s="1"/>
  <c r="T796" i="1"/>
  <c r="U797" i="1" s="1"/>
  <c r="T812" i="1"/>
  <c r="U813" i="1" s="1"/>
  <c r="T828" i="1"/>
  <c r="U829" i="1" s="1"/>
  <c r="T2288" i="1"/>
  <c r="U2289" i="1" s="1"/>
  <c r="T1890" i="1"/>
  <c r="U1891" i="1" s="1"/>
  <c r="T1986" i="1"/>
  <c r="U1987" i="1" s="1"/>
  <c r="T1458" i="1"/>
  <c r="U1459" i="1" s="1"/>
  <c r="T2192" i="1"/>
  <c r="U2193" i="1" s="1"/>
  <c r="T2048" i="1"/>
  <c r="U2049" i="1" s="1"/>
  <c r="T2144" i="1"/>
  <c r="U2145" i="1" s="1"/>
  <c r="T260" i="1"/>
  <c r="U261" i="1" s="1"/>
  <c r="T276" i="1"/>
  <c r="U277" i="1" s="1"/>
  <c r="T292" i="1"/>
  <c r="U293" i="1" s="1"/>
  <c r="T308" i="1"/>
  <c r="U309" i="1" s="1"/>
  <c r="T324" i="1"/>
  <c r="U325" i="1" s="1"/>
  <c r="T388" i="1"/>
  <c r="U389" i="1" s="1"/>
  <c r="T404" i="1"/>
  <c r="U405" i="1" s="1"/>
  <c r="T420" i="1"/>
  <c r="U421" i="1" s="1"/>
  <c r="T436" i="1"/>
  <c r="U437" i="1" s="1"/>
  <c r="T452" i="1"/>
  <c r="U453" i="1" s="1"/>
  <c r="T468" i="1"/>
  <c r="U469" i="1" s="1"/>
  <c r="T484" i="1"/>
  <c r="U485" i="1" s="1"/>
  <c r="T532" i="1"/>
  <c r="U533" i="1" s="1"/>
  <c r="T580" i="1"/>
  <c r="U581" i="1" s="1"/>
  <c r="T596" i="1"/>
  <c r="U597" i="1" s="1"/>
  <c r="T612" i="1"/>
  <c r="U613" i="1" s="1"/>
  <c r="T628" i="1"/>
  <c r="U629" i="1" s="1"/>
  <c r="T644" i="1"/>
  <c r="U645" i="1" s="1"/>
  <c r="T660" i="1"/>
  <c r="U661" i="1" s="1"/>
  <c r="T676" i="1"/>
  <c r="U677" i="1" s="1"/>
  <c r="T692" i="1"/>
  <c r="U693" i="1" s="1"/>
  <c r="T724" i="1"/>
  <c r="U725" i="1" s="1"/>
  <c r="T804" i="1"/>
  <c r="U805" i="1" s="1"/>
  <c r="T820" i="1"/>
  <c r="U821" i="1" s="1"/>
  <c r="T2208" i="1"/>
  <c r="U2209" i="1" s="1"/>
  <c r="T2384" i="1"/>
  <c r="U2385" i="1" s="1"/>
  <c r="T1506" i="1"/>
  <c r="U1507" i="1" s="1"/>
  <c r="T1586" i="1"/>
  <c r="U1587" i="1" s="1"/>
  <c r="T1442" i="1"/>
  <c r="U1443" i="1" s="1"/>
  <c r="T1538" i="1"/>
  <c r="U1539" i="1" s="1"/>
  <c r="T522" i="1"/>
  <c r="U523" i="1" s="1"/>
  <c r="T922" i="1"/>
  <c r="U923" i="1" s="1"/>
  <c r="T1018" i="1"/>
  <c r="U1019" i="1" s="1"/>
  <c r="T1210" i="1"/>
  <c r="U1211" i="1" s="1"/>
  <c r="T1482" i="1"/>
  <c r="U1483" i="1" s="1"/>
  <c r="T1578" i="1"/>
  <c r="U1579" i="1" s="1"/>
  <c r="T1634" i="1"/>
  <c r="U1635" i="1" s="1"/>
  <c r="T1730" i="1"/>
  <c r="U1731" i="1" s="1"/>
  <c r="T1962" i="1"/>
  <c r="U1963" i="1" s="1"/>
  <c r="T1338" i="1"/>
  <c r="U1339" i="1" s="1"/>
  <c r="T1434" i="1"/>
  <c r="U1435" i="1" s="1"/>
  <c r="T1546" i="1"/>
  <c r="U1547" i="1" s="1"/>
  <c r="T1906" i="1"/>
  <c r="U1907" i="1" s="1"/>
  <c r="T1690" i="1"/>
  <c r="U1691" i="1" s="1"/>
  <c r="T1786" i="1"/>
  <c r="U1787" i="1" s="1"/>
  <c r="T1898" i="1"/>
  <c r="U1899" i="1" s="1"/>
  <c r="T1994" i="1"/>
  <c r="U1995" i="1" s="1"/>
  <c r="T1066" i="1"/>
  <c r="U1067" i="1" s="1"/>
  <c r="T1162" i="1"/>
  <c r="U1163" i="1" s="1"/>
  <c r="T1346" i="1"/>
  <c r="U1347" i="1" s="1"/>
  <c r="T1450" i="1"/>
  <c r="U1451" i="1" s="1"/>
  <c r="T1530" i="1"/>
  <c r="U1531" i="1" s="1"/>
  <c r="T1682" i="1"/>
  <c r="U1683" i="1" s="1"/>
  <c r="T1778" i="1"/>
  <c r="U1779" i="1" s="1"/>
  <c r="T1498" i="1"/>
  <c r="U1499" i="1" s="1"/>
  <c r="T1594" i="1"/>
  <c r="U1595" i="1" s="1"/>
  <c r="T1666" i="1"/>
  <c r="U1667" i="1" s="1"/>
  <c r="T1954" i="1"/>
  <c r="U1955" i="1" s="1"/>
  <c r="T1370" i="1"/>
  <c r="U1371" i="1" s="1"/>
  <c r="T2346" i="1"/>
  <c r="U2347" i="1" s="1"/>
  <c r="T2378" i="1"/>
  <c r="U2379" i="1" s="1"/>
  <c r="T2426" i="1"/>
  <c r="U2427" i="1" s="1"/>
  <c r="T2442" i="1"/>
  <c r="U2443" i="1" s="1"/>
  <c r="T2458" i="1"/>
  <c r="U2459" i="1" s="1"/>
  <c r="T372" i="1"/>
  <c r="U373" i="1" s="1"/>
  <c r="T2004" i="1"/>
  <c r="U2005" i="1" s="1"/>
  <c r="T2100" i="1"/>
  <c r="U2101" i="1" s="1"/>
  <c r="T1264" i="1"/>
  <c r="U1265" i="1" s="1"/>
  <c r="T1280" i="1"/>
  <c r="U1281" i="1" s="1"/>
  <c r="T1681" i="1"/>
  <c r="U1682" i="1" s="1"/>
  <c r="T380" i="1"/>
  <c r="U381" i="1" s="1"/>
  <c r="T1980" i="1"/>
  <c r="U1981" i="1" s="1"/>
  <c r="T2028" i="1"/>
  <c r="U2029" i="1" s="1"/>
  <c r="T2124" i="1"/>
  <c r="U2125" i="1" s="1"/>
  <c r="T1272" i="1"/>
  <c r="U1273" i="1" s="1"/>
  <c r="T1288" i="1"/>
  <c r="U1289" i="1" s="1"/>
  <c r="T1320" i="1"/>
  <c r="U1321" i="1" s="1"/>
  <c r="T1689" i="1"/>
  <c r="U1690" i="1" s="1"/>
  <c r="T1806" i="1"/>
  <c r="U1807" i="1" s="1"/>
  <c r="T900" i="1"/>
  <c r="U901" i="1" s="1"/>
  <c r="T980" i="1"/>
  <c r="U981" i="1" s="1"/>
  <c r="T2344" i="1"/>
  <c r="U2345" i="1" s="1"/>
  <c r="T2488" i="1"/>
  <c r="U2489" i="1" s="1"/>
  <c r="T1744" i="1"/>
  <c r="U1745" i="1" s="1"/>
  <c r="T1776" i="1"/>
  <c r="U1777" i="1" s="1"/>
  <c r="T1984" i="1"/>
  <c r="U1985" i="1" s="1"/>
  <c r="T2232" i="1"/>
  <c r="U2233" i="1" s="1"/>
  <c r="T2376" i="1"/>
  <c r="U2377" i="1" s="1"/>
  <c r="T2472" i="1"/>
  <c r="U2473" i="1" s="1"/>
  <c r="T916" i="1"/>
  <c r="U917" i="1" s="1"/>
  <c r="T996" i="1"/>
  <c r="U997" i="1" s="1"/>
  <c r="T2296" i="1"/>
  <c r="U2297" i="1" s="1"/>
  <c r="T2584" i="1"/>
  <c r="U2585" i="1" s="1"/>
  <c r="T1952" i="1"/>
  <c r="U1953" i="1" s="1"/>
  <c r="T1728" i="1"/>
  <c r="U1729" i="1" s="1"/>
  <c r="T1760" i="1"/>
  <c r="U1761" i="1" s="1"/>
  <c r="T1792" i="1"/>
  <c r="U1793" i="1" s="1"/>
  <c r="T1856" i="1"/>
  <c r="U1857" i="1" s="1"/>
  <c r="T1888" i="1"/>
  <c r="U1889" i="1" s="1"/>
  <c r="T1936" i="1"/>
  <c r="U1937" i="1" s="1"/>
  <c r="T2032" i="1"/>
  <c r="U2033" i="1" s="1"/>
  <c r="T2424" i="1"/>
  <c r="U2425" i="1" s="1"/>
  <c r="T2568" i="1"/>
  <c r="U2569" i="1" s="1"/>
  <c r="T1686" i="1"/>
  <c r="U1687" i="1" s="1"/>
  <c r="T882" i="1"/>
  <c r="U883" i="1" s="1"/>
  <c r="T986" i="1"/>
  <c r="U987" i="1" s="1"/>
  <c r="T1074" i="1"/>
  <c r="U1075" i="1" s="1"/>
  <c r="T1154" i="1"/>
  <c r="U1155" i="1" s="1"/>
  <c r="T866" i="1"/>
  <c r="U867" i="1" s="1"/>
  <c r="T954" i="1"/>
  <c r="U955" i="1" s="1"/>
  <c r="T1058" i="1"/>
  <c r="U1059" i="1" s="1"/>
  <c r="T1170" i="1"/>
  <c r="U1171" i="1" s="1"/>
  <c r="T290" i="1"/>
  <c r="U291" i="1" s="1"/>
  <c r="T338" i="1"/>
  <c r="U339" i="1" s="1"/>
  <c r="T378" i="1"/>
  <c r="U379" i="1" s="1"/>
  <c r="T466" i="1"/>
  <c r="U467" i="1" s="1"/>
  <c r="T506" i="1"/>
  <c r="U507" i="1" s="1"/>
  <c r="T554" i="1"/>
  <c r="U555" i="1" s="1"/>
  <c r="T602" i="1"/>
  <c r="U603" i="1" s="1"/>
  <c r="T642" i="1"/>
  <c r="U643" i="1" s="1"/>
  <c r="T682" i="1"/>
  <c r="U683" i="1" s="1"/>
  <c r="T730" i="1"/>
  <c r="U731" i="1" s="1"/>
  <c r="T770" i="1"/>
  <c r="U771" i="1" s="1"/>
  <c r="T850" i="1"/>
  <c r="U851" i="1" s="1"/>
  <c r="T1266" i="1"/>
  <c r="U1267" i="1" s="1"/>
  <c r="T1362" i="1"/>
  <c r="U1363" i="1" s="1"/>
  <c r="T1354" i="1"/>
  <c r="U1355" i="1" s="1"/>
  <c r="T2523" i="1"/>
  <c r="U2524" i="1" s="1"/>
  <c r="T368" i="1"/>
  <c r="U369" i="1" s="1"/>
  <c r="T273" i="1"/>
  <c r="U274" i="1" s="1"/>
  <c r="T938" i="1"/>
  <c r="U939" i="1" s="1"/>
  <c r="T1122" i="1"/>
  <c r="U1123" i="1" s="1"/>
  <c r="T1202" i="1"/>
  <c r="U1203" i="1" s="1"/>
  <c r="T810" i="1"/>
  <c r="U811" i="1" s="1"/>
  <c r="T914" i="1"/>
  <c r="U915" i="1" s="1"/>
  <c r="T1002" i="1"/>
  <c r="U1003" i="1" s="1"/>
  <c r="T1218" i="1"/>
  <c r="U1219" i="1" s="1"/>
  <c r="T274" i="1"/>
  <c r="U275" i="1" s="1"/>
  <c r="T314" i="1"/>
  <c r="U315" i="1" s="1"/>
  <c r="T402" i="1"/>
  <c r="U403" i="1" s="1"/>
  <c r="T482" i="1"/>
  <c r="U483" i="1" s="1"/>
  <c r="T538" i="1"/>
  <c r="U539" i="1" s="1"/>
  <c r="T578" i="1"/>
  <c r="U579" i="1" s="1"/>
  <c r="T618" i="1"/>
  <c r="U619" i="1" s="1"/>
  <c r="T666" i="1"/>
  <c r="U667" i="1" s="1"/>
  <c r="T706" i="1"/>
  <c r="U707" i="1" s="1"/>
  <c r="T746" i="1"/>
  <c r="U747" i="1" s="1"/>
  <c r="T802" i="1"/>
  <c r="U803" i="1" s="1"/>
  <c r="T898" i="1"/>
  <c r="U899" i="1" s="1"/>
  <c r="T1802" i="1"/>
  <c r="U1803" i="1" s="1"/>
  <c r="T1866" i="1"/>
  <c r="U1867" i="1" s="1"/>
  <c r="T1938" i="1"/>
  <c r="U1939" i="1" s="1"/>
  <c r="T1410" i="1"/>
  <c r="U1411" i="1" s="1"/>
  <c r="T1618" i="1"/>
  <c r="U1619" i="1" s="1"/>
  <c r="T1674" i="1"/>
  <c r="U1675" i="1" s="1"/>
  <c r="T1722" i="1"/>
  <c r="U1723" i="1" s="1"/>
  <c r="T1770" i="1"/>
  <c r="U1771" i="1" s="1"/>
  <c r="T1882" i="1"/>
  <c r="U1883" i="1" s="1"/>
  <c r="T1978" i="1"/>
  <c r="U1979" i="1" s="1"/>
  <c r="T1306" i="1"/>
  <c r="U1307" i="1" s="1"/>
  <c r="T1466" i="1"/>
  <c r="U1467" i="1" s="1"/>
  <c r="T1562" i="1"/>
  <c r="U1563" i="1" s="1"/>
  <c r="T1650" i="1"/>
  <c r="U1651" i="1" s="1"/>
  <c r="T1738" i="1"/>
  <c r="U1739" i="1" s="1"/>
  <c r="T1850" i="1"/>
  <c r="U1851" i="1" s="1"/>
  <c r="T1946" i="1"/>
  <c r="U1947" i="1" s="1"/>
  <c r="T2419" i="1"/>
  <c r="U2420" i="1" s="1"/>
  <c r="T2555" i="1"/>
  <c r="U2556" i="1" s="1"/>
  <c r="T2254" i="1"/>
  <c r="U2255" i="1" s="1"/>
  <c r="T2318" i="1"/>
  <c r="U2319" i="1" s="1"/>
  <c r="T2334" i="1"/>
  <c r="U2335" i="1" s="1"/>
  <c r="T2120" i="1"/>
  <c r="U2121" i="1" s="1"/>
  <c r="T2216" i="1"/>
  <c r="U2217" i="1" s="1"/>
  <c r="T2456" i="1"/>
  <c r="U2457" i="1" s="1"/>
  <c r="T2440" i="1"/>
  <c r="U2441" i="1" s="1"/>
  <c r="T2536" i="1"/>
  <c r="U2537" i="1" s="1"/>
  <c r="T1684" i="1"/>
  <c r="U1685" i="1" s="1"/>
  <c r="T373" i="1"/>
  <c r="U374" i="1" s="1"/>
  <c r="T389" i="1"/>
  <c r="U390" i="1" s="1"/>
  <c r="T405" i="1"/>
  <c r="U406" i="1" s="1"/>
  <c r="T421" i="1"/>
  <c r="U422" i="1" s="1"/>
  <c r="T437" i="1"/>
  <c r="U438" i="1" s="1"/>
  <c r="T453" i="1"/>
  <c r="U454" i="1" s="1"/>
  <c r="T1285" i="1"/>
  <c r="U1286" i="1" s="1"/>
  <c r="T2054" i="1"/>
  <c r="U2055" i="1" s="1"/>
  <c r="T2102" i="1"/>
  <c r="U2103" i="1" s="1"/>
  <c r="T2150" i="1"/>
  <c r="U2151" i="1" s="1"/>
  <c r="T2198" i="1"/>
  <c r="U2199" i="1" s="1"/>
  <c r="T2110" i="1"/>
  <c r="U2111" i="1" s="1"/>
  <c r="T1931" i="1"/>
  <c r="U1932" i="1" s="1"/>
  <c r="T2259" i="1"/>
  <c r="U2260" i="1" s="1"/>
  <c r="T2302" i="1"/>
  <c r="U2303" i="1" s="1"/>
  <c r="T924" i="1"/>
  <c r="U925" i="1" s="1"/>
  <c r="T956" i="1"/>
  <c r="U957" i="1" s="1"/>
  <c r="T988" i="1"/>
  <c r="U989" i="1" s="1"/>
  <c r="T1944" i="1"/>
  <c r="U1945" i="1" s="1"/>
  <c r="T2464" i="1"/>
  <c r="U2465" i="1" s="1"/>
  <c r="T1928" i="1"/>
  <c r="U1929" i="1" s="1"/>
  <c r="T1096" i="1"/>
  <c r="U1097" i="1" s="1"/>
  <c r="T1160" i="1"/>
  <c r="U1161" i="1" s="1"/>
  <c r="T1736" i="1"/>
  <c r="U1737" i="1" s="1"/>
  <c r="T1784" i="1"/>
  <c r="U1785" i="1" s="1"/>
  <c r="T1816" i="1"/>
  <c r="U1817" i="1" s="1"/>
  <c r="T2008" i="1"/>
  <c r="U2009" i="1" s="1"/>
  <c r="T2304" i="1"/>
  <c r="U2305" i="1" s="1"/>
  <c r="T473" i="1"/>
  <c r="U474" i="1" s="1"/>
  <c r="T777" i="1"/>
  <c r="U778" i="1" s="1"/>
  <c r="T1721" i="1"/>
  <c r="U1722" i="1" s="1"/>
  <c r="T1753" i="1"/>
  <c r="U1754" i="1" s="1"/>
  <c r="T1785" i="1"/>
  <c r="U1786" i="1" s="1"/>
  <c r="T1817" i="1"/>
  <c r="U1818" i="1" s="1"/>
  <c r="T2206" i="1"/>
  <c r="U2207" i="1" s="1"/>
  <c r="T2310" i="1"/>
  <c r="U2311" i="1" s="1"/>
  <c r="T2374" i="1"/>
  <c r="U2375" i="1" s="1"/>
  <c r="T2286" i="1"/>
  <c r="U2287" i="1" s="1"/>
  <c r="T2350" i="1"/>
  <c r="U2351" i="1" s="1"/>
  <c r="T908" i="1"/>
  <c r="U909" i="1" s="1"/>
  <c r="T940" i="1"/>
  <c r="U941" i="1" s="1"/>
  <c r="T1004" i="1"/>
  <c r="U1005" i="1" s="1"/>
  <c r="T2416" i="1"/>
  <c r="U2417" i="1" s="1"/>
  <c r="T2560" i="1"/>
  <c r="U2561" i="1" s="1"/>
  <c r="T1064" i="1"/>
  <c r="U1065" i="1" s="1"/>
  <c r="T1112" i="1"/>
  <c r="U1113" i="1" s="1"/>
  <c r="T1720" i="1"/>
  <c r="U1721" i="1" s="1"/>
  <c r="T1752" i="1"/>
  <c r="U1753" i="1" s="1"/>
  <c r="T1768" i="1"/>
  <c r="U1769" i="1" s="1"/>
  <c r="T1800" i="1"/>
  <c r="U1801" i="1" s="1"/>
  <c r="T1832" i="1"/>
  <c r="U1833" i="1" s="1"/>
  <c r="T1864" i="1"/>
  <c r="U1865" i="1" s="1"/>
  <c r="T1960" i="1"/>
  <c r="U1961" i="1" s="1"/>
  <c r="T2256" i="1"/>
  <c r="U2257" i="1" s="1"/>
  <c r="T2352" i="1"/>
  <c r="U2353" i="1" s="1"/>
  <c r="T2448" i="1"/>
  <c r="U2449" i="1" s="1"/>
  <c r="T2544" i="1"/>
  <c r="U2545" i="1" s="1"/>
  <c r="T1737" i="1"/>
  <c r="U1738" i="1" s="1"/>
  <c r="T1769" i="1"/>
  <c r="U1770" i="1" s="1"/>
  <c r="T1801" i="1"/>
  <c r="U1802" i="1" s="1"/>
  <c r="T1833" i="1"/>
  <c r="U1834" i="1" s="1"/>
  <c r="T2262" i="1"/>
  <c r="U2263" i="1" s="1"/>
  <c r="T2294" i="1"/>
  <c r="U2295" i="1" s="1"/>
  <c r="T2096" i="1"/>
  <c r="U2097" i="1" s="1"/>
  <c r="T2432" i="1"/>
  <c r="U2433" i="1" s="1"/>
  <c r="T2528" i="1"/>
  <c r="U2529" i="1" s="1"/>
  <c r="T2224" i="1"/>
  <c r="U2225" i="1" s="1"/>
  <c r="T2512" i="1"/>
  <c r="U2513" i="1" s="1"/>
  <c r="T1164" i="1"/>
  <c r="U1165" i="1" s="1"/>
  <c r="T1196" i="1"/>
  <c r="U1197" i="1" s="1"/>
  <c r="T1212" i="1"/>
  <c r="U1213" i="1" s="1"/>
  <c r="T1228" i="1"/>
  <c r="U1229" i="1" s="1"/>
  <c r="T1244" i="1"/>
  <c r="U1245" i="1" s="1"/>
  <c r="T1692" i="1"/>
  <c r="U1693" i="1" s="1"/>
  <c r="T289" i="1"/>
  <c r="U290" i="1" s="1"/>
  <c r="T381" i="1"/>
  <c r="U382" i="1" s="1"/>
  <c r="T397" i="1"/>
  <c r="U398" i="1" s="1"/>
  <c r="T413" i="1"/>
  <c r="U414" i="1" s="1"/>
  <c r="T429" i="1"/>
  <c r="U430" i="1" s="1"/>
  <c r="T445" i="1"/>
  <c r="U446" i="1" s="1"/>
  <c r="T525" i="1"/>
  <c r="U526" i="1" s="1"/>
  <c r="T557" i="1"/>
  <c r="U558" i="1" s="1"/>
  <c r="T573" i="1"/>
  <c r="U574" i="1" s="1"/>
  <c r="T589" i="1"/>
  <c r="U590" i="1" s="1"/>
  <c r="T605" i="1"/>
  <c r="U606" i="1" s="1"/>
  <c r="T621" i="1"/>
  <c r="U622" i="1" s="1"/>
  <c r="T637" i="1"/>
  <c r="U638" i="1" s="1"/>
  <c r="T653" i="1"/>
  <c r="U654" i="1" s="1"/>
  <c r="T669" i="1"/>
  <c r="U670" i="1" s="1"/>
  <c r="T685" i="1"/>
  <c r="U686" i="1" s="1"/>
  <c r="T701" i="1"/>
  <c r="U702" i="1" s="1"/>
  <c r="T797" i="1"/>
  <c r="U798" i="1" s="1"/>
  <c r="T1709" i="1"/>
  <c r="U1710" i="1" s="1"/>
  <c r="T1853" i="1"/>
  <c r="U1854" i="1" s="1"/>
  <c r="T1869" i="1"/>
  <c r="U1870" i="1" s="1"/>
  <c r="T1885" i="1"/>
  <c r="U1886" i="1" s="1"/>
  <c r="T1901" i="1"/>
  <c r="U1902" i="1" s="1"/>
  <c r="T1917" i="1"/>
  <c r="U1918" i="1" s="1"/>
  <c r="T1933" i="1"/>
  <c r="U1934" i="1" s="1"/>
  <c r="T1949" i="1"/>
  <c r="U1950" i="1" s="1"/>
  <c r="T1965" i="1"/>
  <c r="U1966" i="1" s="1"/>
  <c r="T1981" i="1"/>
  <c r="U1982" i="1" s="1"/>
  <c r="T1997" i="1"/>
  <c r="U1998" i="1" s="1"/>
  <c r="T2029" i="1"/>
  <c r="U2030" i="1" s="1"/>
  <c r="T2045" i="1"/>
  <c r="U2046" i="1" s="1"/>
  <c r="T2061" i="1"/>
  <c r="U2062" i="1" s="1"/>
  <c r="T2077" i="1"/>
  <c r="U2078" i="1" s="1"/>
  <c r="T2093" i="1"/>
  <c r="U2094" i="1" s="1"/>
  <c r="T2109" i="1"/>
  <c r="U2110" i="1" s="1"/>
  <c r="T2125" i="1"/>
  <c r="U2126" i="1" s="1"/>
  <c r="T2141" i="1"/>
  <c r="U2142" i="1" s="1"/>
  <c r="T2157" i="1"/>
  <c r="U2158" i="1" s="1"/>
  <c r="T2189" i="1"/>
  <c r="U2190" i="1" s="1"/>
  <c r="T2205" i="1"/>
  <c r="U2206" i="1" s="1"/>
  <c r="T2078" i="1"/>
  <c r="U2079" i="1" s="1"/>
  <c r="T2126" i="1"/>
  <c r="U2127" i="1" s="1"/>
  <c r="T2222" i="1"/>
  <c r="U2223" i="1" s="1"/>
  <c r="T842" i="1"/>
  <c r="U843" i="1" s="1"/>
  <c r="T930" i="1"/>
  <c r="U931" i="1" s="1"/>
  <c r="T1034" i="1"/>
  <c r="U1035" i="1" s="1"/>
  <c r="T1130" i="1"/>
  <c r="U1131" i="1" s="1"/>
  <c r="T1242" i="1"/>
  <c r="U1243" i="1" s="1"/>
  <c r="T282" i="1"/>
  <c r="U283" i="1" s="1"/>
  <c r="T322" i="1"/>
  <c r="U323" i="1" s="1"/>
  <c r="T410" i="1"/>
  <c r="U411" i="1" s="1"/>
  <c r="T450" i="1"/>
  <c r="U451" i="1" s="1"/>
  <c r="T586" i="1"/>
  <c r="U587" i="1" s="1"/>
  <c r="T634" i="1"/>
  <c r="U635" i="1" s="1"/>
  <c r="T826" i="1"/>
  <c r="U827" i="1" s="1"/>
  <c r="T994" i="1"/>
  <c r="U995" i="1" s="1"/>
  <c r="T1090" i="1"/>
  <c r="U1091" i="1" s="1"/>
  <c r="T1186" i="1"/>
  <c r="U1187" i="1" s="1"/>
  <c r="T1274" i="1"/>
  <c r="U1275" i="1" s="1"/>
  <c r="T1378" i="1"/>
  <c r="U1379" i="1" s="1"/>
  <c r="T1474" i="1"/>
  <c r="U1475" i="1" s="1"/>
  <c r="T1554" i="1"/>
  <c r="U1555" i="1" s="1"/>
  <c r="T1858" i="1"/>
  <c r="U1859" i="1" s="1"/>
  <c r="T1914" i="1"/>
  <c r="U1915" i="1" s="1"/>
  <c r="T1290" i="1"/>
  <c r="U1291" i="1" s="1"/>
  <c r="T1386" i="1"/>
  <c r="U1387" i="1" s="1"/>
  <c r="T1570" i="1"/>
  <c r="U1571" i="1" s="1"/>
  <c r="T1642" i="1"/>
  <c r="U1643" i="1" s="1"/>
  <c r="T1746" i="1"/>
  <c r="U1747" i="1" s="1"/>
  <c r="T1794" i="1"/>
  <c r="U1795" i="1" s="1"/>
  <c r="T1842" i="1"/>
  <c r="U1843" i="1" s="1"/>
  <c r="T1930" i="1"/>
  <c r="U1931" i="1" s="1"/>
  <c r="T1330" i="1"/>
  <c r="U1331" i="1" s="1"/>
  <c r="T1490" i="1"/>
  <c r="U1491" i="1" s="1"/>
  <c r="T1714" i="1"/>
  <c r="U1715" i="1" s="1"/>
  <c r="T1922" i="1"/>
  <c r="U1923" i="1" s="1"/>
  <c r="T2370" i="1"/>
  <c r="U2371" i="1" s="1"/>
  <c r="T2355" i="1"/>
  <c r="U2356" i="1" s="1"/>
  <c r="T2435" i="1"/>
  <c r="U2436" i="1" s="1"/>
  <c r="T2354" i="1"/>
  <c r="U2355" i="1" s="1"/>
  <c r="T2386" i="1"/>
  <c r="U2387" i="1" s="1"/>
  <c r="T2402" i="1"/>
  <c r="U2403" i="1" s="1"/>
  <c r="T2466" i="1"/>
  <c r="U2467" i="1" s="1"/>
  <c r="T756" i="1"/>
  <c r="U757" i="1" s="1"/>
  <c r="T1376" i="1"/>
  <c r="U1377" i="1" s="1"/>
  <c r="T1408" i="1"/>
  <c r="U1409" i="1" s="1"/>
  <c r="T1440" i="1"/>
  <c r="U1441" i="1" s="1"/>
  <c r="T281" i="1"/>
  <c r="U282" i="1" s="1"/>
  <c r="T2422" i="1"/>
  <c r="U2423" i="1" s="1"/>
  <c r="T2470" i="1"/>
  <c r="U2471" i="1" s="1"/>
  <c r="T2502" i="1"/>
  <c r="U2503" i="1" s="1"/>
  <c r="T740" i="1"/>
  <c r="U741" i="1" s="1"/>
  <c r="T1964" i="1"/>
  <c r="U1965" i="1" s="1"/>
  <c r="T1344" i="1"/>
  <c r="U1345" i="1" s="1"/>
  <c r="T1392" i="1"/>
  <c r="U1393" i="1" s="1"/>
  <c r="T1456" i="1"/>
  <c r="U1457" i="1" s="1"/>
  <c r="T2486" i="1"/>
  <c r="U2487" i="1" s="1"/>
  <c r="T2534" i="1"/>
  <c r="U2535" i="1" s="1"/>
  <c r="T2550" i="1"/>
  <c r="U2551" i="1" s="1"/>
  <c r="T2566" i="1"/>
  <c r="U2567" i="1" s="1"/>
  <c r="T2582" i="1"/>
  <c r="U2583" i="1" s="1"/>
  <c r="T297" i="1"/>
  <c r="U298" i="1" s="1"/>
  <c r="T313" i="1"/>
  <c r="U314" i="1" s="1"/>
  <c r="T329" i="1"/>
  <c r="U330" i="1" s="1"/>
  <c r="T345" i="1"/>
  <c r="U346" i="1" s="1"/>
  <c r="T361" i="1"/>
  <c r="U362" i="1" s="1"/>
  <c r="T818" i="1"/>
  <c r="U819" i="1" s="1"/>
  <c r="T906" i="1"/>
  <c r="U907" i="1" s="1"/>
  <c r="T1010" i="1"/>
  <c r="U1011" i="1" s="1"/>
  <c r="T1098" i="1"/>
  <c r="U1099" i="1" s="1"/>
  <c r="T794" i="1"/>
  <c r="U795" i="1" s="1"/>
  <c r="T978" i="1"/>
  <c r="U979" i="1" s="1"/>
  <c r="T1194" i="1"/>
  <c r="U1195" i="1" s="1"/>
  <c r="T306" i="1"/>
  <c r="U307" i="1" s="1"/>
  <c r="T346" i="1"/>
  <c r="U347" i="1" s="1"/>
  <c r="T386" i="1"/>
  <c r="U387" i="1" s="1"/>
  <c r="T434" i="1"/>
  <c r="U435" i="1" s="1"/>
  <c r="T474" i="1"/>
  <c r="U475" i="1" s="1"/>
  <c r="T570" i="1"/>
  <c r="U571" i="1" s="1"/>
  <c r="T610" i="1"/>
  <c r="U611" i="1" s="1"/>
  <c r="T650" i="1"/>
  <c r="U651" i="1" s="1"/>
  <c r="T698" i="1"/>
  <c r="U699" i="1" s="1"/>
  <c r="T738" i="1"/>
  <c r="U739" i="1" s="1"/>
  <c r="T778" i="1"/>
  <c r="U779" i="1" s="1"/>
  <c r="T874" i="1"/>
  <c r="U875" i="1" s="1"/>
  <c r="T1042" i="1"/>
  <c r="U1043" i="1" s="1"/>
  <c r="T1138" i="1"/>
  <c r="U1139" i="1" s="1"/>
  <c r="T1234" i="1"/>
  <c r="U1235" i="1" s="1"/>
  <c r="T1282" i="1"/>
  <c r="U1283" i="1" s="1"/>
  <c r="T2403" i="1"/>
  <c r="U2404" i="1" s="1"/>
  <c r="T2475" i="1"/>
  <c r="U2476" i="1" s="1"/>
  <c r="T2539" i="1"/>
  <c r="U2540" i="1" s="1"/>
  <c r="T2454" i="1"/>
  <c r="U2455" i="1" s="1"/>
  <c r="T732" i="1"/>
  <c r="U733" i="1" s="1"/>
  <c r="T1988" i="1"/>
  <c r="U1989" i="1" s="1"/>
  <c r="T1352" i="1"/>
  <c r="U1353" i="1" s="1"/>
  <c r="T1448" i="1"/>
  <c r="U1449" i="1" s="1"/>
  <c r="T1309" i="1"/>
  <c r="U1310" i="1" s="1"/>
  <c r="T1341" i="1"/>
  <c r="U1342" i="1" s="1"/>
  <c r="T1373" i="1"/>
  <c r="U1374" i="1" s="1"/>
  <c r="T1453" i="1"/>
  <c r="U1454" i="1" s="1"/>
  <c r="T2478" i="1"/>
  <c r="U2479" i="1" s="1"/>
  <c r="T2526" i="1"/>
  <c r="U2527" i="1" s="1"/>
  <c r="T2558" i="1"/>
  <c r="U2559" i="1" s="1"/>
  <c r="T748" i="1"/>
  <c r="U749" i="1" s="1"/>
  <c r="T1384" i="1"/>
  <c r="U1385" i="1" s="1"/>
  <c r="T1432" i="1"/>
  <c r="U1433" i="1" s="1"/>
  <c r="T1357" i="1"/>
  <c r="U1358" i="1" s="1"/>
  <c r="T1389" i="1"/>
  <c r="U1390" i="1" s="1"/>
  <c r="T1405" i="1"/>
  <c r="U1406" i="1" s="1"/>
  <c r="T1437" i="1"/>
  <c r="U1438" i="1" s="1"/>
  <c r="T2446" i="1"/>
  <c r="U2447" i="1" s="1"/>
  <c r="T2510" i="1"/>
  <c r="U2511" i="1" s="1"/>
  <c r="T2542" i="1"/>
  <c r="U2543" i="1" s="1"/>
  <c r="T2574" i="1"/>
  <c r="U2575" i="1" s="1"/>
  <c r="T736" i="1"/>
  <c r="U737" i="1" s="1"/>
  <c r="T752" i="1"/>
  <c r="U753" i="1" s="1"/>
  <c r="T768" i="1"/>
  <c r="U769" i="1" s="1"/>
  <c r="T784" i="1"/>
  <c r="U785" i="1" s="1"/>
  <c r="T864" i="1"/>
  <c r="U865" i="1" s="1"/>
  <c r="T896" i="1"/>
  <c r="U897" i="1" s="1"/>
  <c r="T1024" i="1"/>
  <c r="U1025" i="1" s="1"/>
  <c r="T1040" i="1"/>
  <c r="U1041" i="1" s="1"/>
  <c r="T1956" i="1"/>
  <c r="U1957" i="1" s="1"/>
  <c r="T1940" i="1"/>
  <c r="U1941" i="1" s="1"/>
  <c r="T2040" i="1"/>
  <c r="U2041" i="1" s="1"/>
  <c r="T2088" i="1"/>
  <c r="U2089" i="1" s="1"/>
  <c r="T2136" i="1"/>
  <c r="U2137" i="1" s="1"/>
  <c r="T1132" i="1"/>
  <c r="U1133" i="1" s="1"/>
  <c r="T1276" i="1"/>
  <c r="U1277" i="1" s="1"/>
  <c r="T1308" i="1"/>
  <c r="U1309" i="1" s="1"/>
  <c r="T1468" i="1"/>
  <c r="U1469" i="1" s="1"/>
  <c r="T1484" i="1"/>
  <c r="U1485" i="1" s="1"/>
  <c r="T1500" i="1"/>
  <c r="U1501" i="1" s="1"/>
  <c r="T1532" i="1"/>
  <c r="U1533" i="1" s="1"/>
  <c r="T1548" i="1"/>
  <c r="U1549" i="1" s="1"/>
  <c r="T1564" i="1"/>
  <c r="U1565" i="1" s="1"/>
  <c r="T1596" i="1"/>
  <c r="U1597" i="1" s="1"/>
  <c r="T376" i="1"/>
  <c r="U377" i="1" s="1"/>
  <c r="T1268" i="1"/>
  <c r="U1269" i="1" s="1"/>
  <c r="T1284" i="1"/>
  <c r="U1285" i="1" s="1"/>
  <c r="T1796" i="1"/>
  <c r="U1797" i="1" s="1"/>
  <c r="T1844" i="1"/>
  <c r="U1845" i="1" s="1"/>
  <c r="T1860" i="1"/>
  <c r="U1861" i="1" s="1"/>
  <c r="T1876" i="1"/>
  <c r="U1877" i="1" s="1"/>
  <c r="T1892" i="1"/>
  <c r="U1893" i="1" s="1"/>
  <c r="T285" i="1"/>
  <c r="U286" i="1" s="1"/>
  <c r="T377" i="1"/>
  <c r="U378" i="1" s="1"/>
  <c r="T393" i="1"/>
  <c r="U394" i="1" s="1"/>
  <c r="T425" i="1"/>
  <c r="U426" i="1" s="1"/>
  <c r="T457" i="1"/>
  <c r="U458" i="1" s="1"/>
  <c r="T761" i="1"/>
  <c r="U762" i="1" s="1"/>
  <c r="T825" i="1"/>
  <c r="U826" i="1" s="1"/>
  <c r="T841" i="1"/>
  <c r="U842" i="1" s="1"/>
  <c r="T873" i="1"/>
  <c r="U874" i="1" s="1"/>
  <c r="T889" i="1"/>
  <c r="U890" i="1" s="1"/>
  <c r="T905" i="1"/>
  <c r="U906" i="1" s="1"/>
  <c r="T921" i="1"/>
  <c r="U922" i="1" s="1"/>
  <c r="T937" i="1"/>
  <c r="U938" i="1" s="1"/>
  <c r="T953" i="1"/>
  <c r="U954" i="1" s="1"/>
  <c r="T985" i="1"/>
  <c r="U986" i="1" s="1"/>
  <c r="T1001" i="1"/>
  <c r="U1002" i="1" s="1"/>
  <c r="T1017" i="1"/>
  <c r="U1018" i="1" s="1"/>
  <c r="T1065" i="1"/>
  <c r="U1066" i="1" s="1"/>
  <c r="T1097" i="1"/>
  <c r="U1098" i="1" s="1"/>
  <c r="T1113" i="1"/>
  <c r="U1114" i="1" s="1"/>
  <c r="T1129" i="1"/>
  <c r="U1130" i="1" s="1"/>
  <c r="T1161" i="1"/>
  <c r="U1162" i="1" s="1"/>
  <c r="T1193" i="1"/>
  <c r="U1194" i="1" s="1"/>
  <c r="T1241" i="1"/>
  <c r="U1242" i="1" s="1"/>
  <c r="T1257" i="1"/>
  <c r="U1258" i="1" s="1"/>
  <c r="T1273" i="1"/>
  <c r="U1274" i="1" s="1"/>
  <c r="T1289" i="1"/>
  <c r="U1290" i="1" s="1"/>
  <c r="T1465" i="1"/>
  <c r="U1466" i="1" s="1"/>
  <c r="T1481" i="1"/>
  <c r="U1482" i="1" s="1"/>
  <c r="T1513" i="1"/>
  <c r="U1514" i="1" s="1"/>
  <c r="T2217" i="1"/>
  <c r="U2218" i="1" s="1"/>
  <c r="T2233" i="1"/>
  <c r="U2234" i="1" s="1"/>
  <c r="T2297" i="1"/>
  <c r="U2298" i="1" s="1"/>
  <c r="T2313" i="1"/>
  <c r="U2314" i="1" s="1"/>
  <c r="T2329" i="1"/>
  <c r="U2330" i="1" s="1"/>
  <c r="T2345" i="1"/>
  <c r="U2346" i="1" s="1"/>
  <c r="T2377" i="1"/>
  <c r="U2378" i="1" s="1"/>
  <c r="T2409" i="1"/>
  <c r="U2410" i="1" s="1"/>
  <c r="T2425" i="1"/>
  <c r="U2426" i="1" s="1"/>
  <c r="T2441" i="1"/>
  <c r="U2442" i="1" s="1"/>
  <c r="T2457" i="1"/>
  <c r="U2458" i="1" s="1"/>
  <c r="T2473" i="1"/>
  <c r="U2474" i="1" s="1"/>
  <c r="T2489" i="1"/>
  <c r="U2490" i="1" s="1"/>
  <c r="T2537" i="1"/>
  <c r="U2538" i="1" s="1"/>
  <c r="T2553" i="1"/>
  <c r="U2554" i="1" s="1"/>
  <c r="T2569" i="1"/>
  <c r="U2570" i="1" s="1"/>
  <c r="T2585" i="1"/>
  <c r="T1878" i="1"/>
  <c r="U1879" i="1" s="1"/>
  <c r="T1818" i="1"/>
  <c r="U1819" i="1" s="1"/>
  <c r="T2050" i="1"/>
  <c r="U2051" i="1" s="1"/>
  <c r="T1970" i="1"/>
  <c r="U1971" i="1" s="1"/>
  <c r="T2082" i="1"/>
  <c r="U2083" i="1" s="1"/>
  <c r="T2410" i="1"/>
  <c r="U2411" i="1" s="1"/>
  <c r="T1612" i="1"/>
  <c r="U1613" i="1" s="1"/>
  <c r="T1660" i="1"/>
  <c r="U1661" i="1" s="1"/>
  <c r="T1788" i="1"/>
  <c r="U1789" i="1" s="1"/>
  <c r="T1804" i="1"/>
  <c r="U1805" i="1" s="1"/>
  <c r="T1820" i="1"/>
  <c r="U1821" i="1" s="1"/>
  <c r="T1836" i="1"/>
  <c r="U1837" i="1" s="1"/>
  <c r="T1852" i="1"/>
  <c r="U1853" i="1" s="1"/>
  <c r="T1868" i="1"/>
  <c r="U1869" i="1" s="1"/>
  <c r="T1884" i="1"/>
  <c r="U1885" i="1" s="1"/>
  <c r="T1908" i="1"/>
  <c r="U1909" i="1" s="1"/>
  <c r="T1924" i="1"/>
  <c r="U1925" i="1" s="1"/>
  <c r="T1972" i="1"/>
  <c r="U1973" i="1" s="1"/>
  <c r="T2020" i="1"/>
  <c r="U2021" i="1" s="1"/>
  <c r="T277" i="1"/>
  <c r="U278" i="1" s="1"/>
  <c r="T293" i="1"/>
  <c r="U294" i="1" s="1"/>
  <c r="T305" i="1"/>
  <c r="U306" i="1" s="1"/>
  <c r="T321" i="1"/>
  <c r="U322" i="1" s="1"/>
  <c r="T337" i="1"/>
  <c r="U338" i="1" s="1"/>
  <c r="T385" i="1"/>
  <c r="U386" i="1" s="1"/>
  <c r="T417" i="1"/>
  <c r="U418" i="1" s="1"/>
  <c r="T449" i="1"/>
  <c r="U450" i="1" s="1"/>
  <c r="T481" i="1"/>
  <c r="U482" i="1" s="1"/>
  <c r="T817" i="1"/>
  <c r="U818" i="1" s="1"/>
  <c r="T865" i="1"/>
  <c r="U866" i="1" s="1"/>
  <c r="T897" i="1"/>
  <c r="U898" i="1" s="1"/>
  <c r="T913" i="1"/>
  <c r="U914" i="1" s="1"/>
  <c r="T929" i="1"/>
  <c r="U930" i="1" s="1"/>
  <c r="T977" i="1"/>
  <c r="U978" i="1" s="1"/>
  <c r="T993" i="1"/>
  <c r="U994" i="1" s="1"/>
  <c r="T1009" i="1"/>
  <c r="U1010" i="1" s="1"/>
  <c r="T1025" i="1"/>
  <c r="U1026" i="1" s="1"/>
  <c r="T1041" i="1"/>
  <c r="U1042" i="1" s="1"/>
  <c r="T1057" i="1"/>
  <c r="U1058" i="1" s="1"/>
  <c r="T1073" i="1"/>
  <c r="U1074" i="1" s="1"/>
  <c r="T1089" i="1"/>
  <c r="U1090" i="1" s="1"/>
  <c r="T1137" i="1"/>
  <c r="U1138" i="1" s="1"/>
  <c r="T1153" i="1"/>
  <c r="U1154" i="1" s="1"/>
  <c r="T1169" i="1"/>
  <c r="U1170" i="1" s="1"/>
  <c r="T1185" i="1"/>
  <c r="U1186" i="1" s="1"/>
  <c r="T1201" i="1"/>
  <c r="U1202" i="1" s="1"/>
  <c r="T1217" i="1"/>
  <c r="U1218" i="1" s="1"/>
  <c r="T1233" i="1"/>
  <c r="U1234" i="1" s="1"/>
  <c r="T1265" i="1"/>
  <c r="U1266" i="1" s="1"/>
  <c r="T1281" i="1"/>
  <c r="U1282" i="1" s="1"/>
  <c r="T1473" i="1"/>
  <c r="U1474" i="1" s="1"/>
  <c r="T1489" i="1"/>
  <c r="U1490" i="1" s="1"/>
  <c r="T1505" i="1"/>
  <c r="U1506" i="1" s="1"/>
  <c r="T1697" i="1"/>
  <c r="U1698" i="1" s="1"/>
  <c r="T1729" i="1"/>
  <c r="U1730" i="1" s="1"/>
  <c r="T1745" i="1"/>
  <c r="U1746" i="1" s="1"/>
  <c r="T1761" i="1"/>
  <c r="U1762" i="1" s="1"/>
  <c r="T1777" i="1"/>
  <c r="U1778" i="1" s="1"/>
  <c r="T1793" i="1"/>
  <c r="U1794" i="1" s="1"/>
  <c r="T1809" i="1"/>
  <c r="U1810" i="1" s="1"/>
  <c r="T2225" i="1"/>
  <c r="U2226" i="1" s="1"/>
  <c r="T2257" i="1"/>
  <c r="U2258" i="1" s="1"/>
  <c r="T2289" i="1"/>
  <c r="U2290" i="1" s="1"/>
  <c r="T2305" i="1"/>
  <c r="U2306" i="1" s="1"/>
  <c r="T2337" i="1"/>
  <c r="U2338" i="1" s="1"/>
  <c r="T2353" i="1"/>
  <c r="U2354" i="1" s="1"/>
  <c r="T2369" i="1"/>
  <c r="U2370" i="1" s="1"/>
  <c r="T2385" i="1"/>
  <c r="U2386" i="1" s="1"/>
  <c r="T2401" i="1"/>
  <c r="U2402" i="1" s="1"/>
  <c r="T2433" i="1"/>
  <c r="U2434" i="1" s="1"/>
  <c r="T2449" i="1"/>
  <c r="U2450" i="1" s="1"/>
  <c r="T2465" i="1"/>
  <c r="U2466" i="1" s="1"/>
  <c r="T2481" i="1"/>
  <c r="U2482" i="1" s="1"/>
  <c r="T2497" i="1"/>
  <c r="U2498" i="1" s="1"/>
  <c r="T2513" i="1"/>
  <c r="U2514" i="1" s="1"/>
  <c r="T2529" i="1"/>
  <c r="U2530" i="1" s="1"/>
  <c r="T2545" i="1"/>
  <c r="U2546" i="1" s="1"/>
  <c r="T2561" i="1"/>
  <c r="U2562" i="1" s="1"/>
  <c r="T2577" i="1"/>
  <c r="U2578" i="1" s="1"/>
  <c r="T1470" i="1"/>
  <c r="U1471" i="1" s="1"/>
  <c r="T2014" i="1"/>
  <c r="U2015" i="1" s="1"/>
  <c r="T1590" i="1"/>
  <c r="U1591" i="1" s="1"/>
  <c r="T1638" i="1"/>
  <c r="U1639" i="1" s="1"/>
  <c r="T2214" i="1"/>
  <c r="U2215" i="1" s="1"/>
  <c r="T2123" i="1"/>
  <c r="U2124" i="1" s="1"/>
  <c r="T722" i="1"/>
  <c r="U723" i="1" s="1"/>
  <c r="T754" i="1"/>
  <c r="U755" i="1" s="1"/>
  <c r="T2319" i="1"/>
  <c r="T2351" i="1"/>
  <c r="U2352" i="1" s="1"/>
  <c r="T2255" i="1"/>
  <c r="U2256" i="1" s="1"/>
  <c r="T2303" i="1"/>
  <c r="U2304" i="1" s="1"/>
  <c r="T2335" i="1"/>
  <c r="U2336" i="1" s="1"/>
  <c r="T868" i="1"/>
  <c r="U869" i="1" s="1"/>
  <c r="T1896" i="1"/>
  <c r="U1897" i="1" s="1"/>
  <c r="T2540" i="1"/>
  <c r="U2541" i="1" s="1"/>
  <c r="T1136" i="1"/>
  <c r="U1137" i="1" s="1"/>
  <c r="T1184" i="1"/>
  <c r="U1185" i="1" s="1"/>
  <c r="T1248" i="1"/>
  <c r="U1249" i="1" s="1"/>
  <c r="T1488" i="1"/>
  <c r="U1489" i="1" s="1"/>
  <c r="T1520" i="1"/>
  <c r="U1521" i="1" s="1"/>
  <c r="T1568" i="1"/>
  <c r="U1569" i="1" s="1"/>
  <c r="T1600" i="1"/>
  <c r="U1601" i="1" s="1"/>
  <c r="T1632" i="1"/>
  <c r="U1633" i="1" s="1"/>
  <c r="T1664" i="1"/>
  <c r="U1665" i="1" s="1"/>
  <c r="T1912" i="1"/>
  <c r="U1913" i="1" s="1"/>
  <c r="T561" i="1"/>
  <c r="U562" i="1" s="1"/>
  <c r="T593" i="1"/>
  <c r="U594" i="1" s="1"/>
  <c r="T625" i="1"/>
  <c r="U626" i="1" s="1"/>
  <c r="T657" i="1"/>
  <c r="U658" i="1" s="1"/>
  <c r="T705" i="1"/>
  <c r="U706" i="1" s="1"/>
  <c r="T801" i="1"/>
  <c r="U802" i="1" s="1"/>
  <c r="T1329" i="1"/>
  <c r="U1330" i="1" s="1"/>
  <c r="T1377" i="1"/>
  <c r="U1378" i="1" s="1"/>
  <c r="T1409" i="1"/>
  <c r="U1410" i="1" s="1"/>
  <c r="T1441" i="1"/>
  <c r="U1442" i="1" s="1"/>
  <c r="T1857" i="1"/>
  <c r="U1858" i="1" s="1"/>
  <c r="T1889" i="1"/>
  <c r="U1890" i="1" s="1"/>
  <c r="T1921" i="1"/>
  <c r="U1922" i="1" s="1"/>
  <c r="T1953" i="1"/>
  <c r="U1954" i="1" s="1"/>
  <c r="T1985" i="1"/>
  <c r="U1986" i="1" s="1"/>
  <c r="T2049" i="1"/>
  <c r="U2050" i="1" s="1"/>
  <c r="T2097" i="1"/>
  <c r="U2098" i="1" s="1"/>
  <c r="T2129" i="1"/>
  <c r="U2130" i="1" s="1"/>
  <c r="T2161" i="1"/>
  <c r="U2162" i="1" s="1"/>
  <c r="T2209" i="1"/>
  <c r="U2210" i="1" s="1"/>
  <c r="T2042" i="1"/>
  <c r="U2043" i="1" s="1"/>
  <c r="T2138" i="1"/>
  <c r="U2139" i="1" s="1"/>
  <c r="T2122" i="1"/>
  <c r="U2123" i="1" s="1"/>
  <c r="T2462" i="1"/>
  <c r="U2463" i="1" s="1"/>
  <c r="T1335" i="1"/>
  <c r="T1351" i="1"/>
  <c r="U1352" i="1" s="1"/>
  <c r="T1383" i="1"/>
  <c r="U1384" i="1" s="1"/>
  <c r="T1463" i="1"/>
  <c r="U1464" i="1" s="1"/>
  <c r="T1479" i="1"/>
  <c r="U1480" i="1" s="1"/>
  <c r="T340" i="1"/>
  <c r="U341" i="1" s="1"/>
  <c r="T356" i="1"/>
  <c r="U357" i="1" s="1"/>
  <c r="T788" i="1"/>
  <c r="U789" i="1" s="1"/>
  <c r="T852" i="1"/>
  <c r="U853" i="1" s="1"/>
  <c r="T884" i="1"/>
  <c r="U885" i="1" s="1"/>
  <c r="T1012" i="1"/>
  <c r="U1013" i="1" s="1"/>
  <c r="T2108" i="1"/>
  <c r="U2109" i="1" s="1"/>
  <c r="T2156" i="1"/>
  <c r="U2157" i="1" s="1"/>
  <c r="T2444" i="1"/>
  <c r="U2445" i="1" s="1"/>
  <c r="T2236" i="1"/>
  <c r="U2237" i="1" s="1"/>
  <c r="T2428" i="1"/>
  <c r="U2429" i="1" s="1"/>
  <c r="T2524" i="1"/>
  <c r="U2525" i="1" s="1"/>
  <c r="T1168" i="1"/>
  <c r="U1169" i="1" s="1"/>
  <c r="T1200" i="1"/>
  <c r="U1201" i="1" s="1"/>
  <c r="T1472" i="1"/>
  <c r="U1473" i="1" s="1"/>
  <c r="T1504" i="1"/>
  <c r="U1505" i="1" s="1"/>
  <c r="T1536" i="1"/>
  <c r="U1537" i="1" s="1"/>
  <c r="T1552" i="1"/>
  <c r="U1553" i="1" s="1"/>
  <c r="T1584" i="1"/>
  <c r="U1585" i="1" s="1"/>
  <c r="T1616" i="1"/>
  <c r="U1617" i="1" s="1"/>
  <c r="T1648" i="1"/>
  <c r="U1649" i="1" s="1"/>
  <c r="T529" i="1"/>
  <c r="U530" i="1" s="1"/>
  <c r="T577" i="1"/>
  <c r="U578" i="1" s="1"/>
  <c r="T609" i="1"/>
  <c r="U610" i="1" s="1"/>
  <c r="T641" i="1"/>
  <c r="U642" i="1" s="1"/>
  <c r="T689" i="1"/>
  <c r="U690" i="1" s="1"/>
  <c r="T721" i="1"/>
  <c r="U722" i="1" s="1"/>
  <c r="T1345" i="1"/>
  <c r="U1346" i="1" s="1"/>
  <c r="T1393" i="1"/>
  <c r="U1394" i="1" s="1"/>
  <c r="T1457" i="1"/>
  <c r="U1458" i="1" s="1"/>
  <c r="T1841" i="1"/>
  <c r="U1842" i="1" s="1"/>
  <c r="T1905" i="1"/>
  <c r="U1906" i="1" s="1"/>
  <c r="T1937" i="1"/>
  <c r="U1938" i="1" s="1"/>
  <c r="T1969" i="1"/>
  <c r="U1970" i="1" s="1"/>
  <c r="T2001" i="1"/>
  <c r="U2002" i="1" s="1"/>
  <c r="T2033" i="1"/>
  <c r="U2034" i="1" s="1"/>
  <c r="T2081" i="1"/>
  <c r="U2082" i="1" s="1"/>
  <c r="T2113" i="1"/>
  <c r="U2114" i="1" s="1"/>
  <c r="T2145" i="1"/>
  <c r="U2146" i="1" s="1"/>
  <c r="T2193" i="1"/>
  <c r="U2194" i="1" s="1"/>
  <c r="T1810" i="1"/>
  <c r="U1811" i="1" s="1"/>
  <c r="T2090" i="1"/>
  <c r="U2091" i="1" s="1"/>
  <c r="T2234" i="1"/>
  <c r="U2235" i="1" s="1"/>
  <c r="T1614" i="1"/>
  <c r="U1615" i="1" s="1"/>
  <c r="T2482" i="1"/>
  <c r="U2483" i="1" s="1"/>
  <c r="T1343" i="1"/>
  <c r="U1344" i="1" s="1"/>
  <c r="T1375" i="1"/>
  <c r="U1376" i="1" s="1"/>
  <c r="T1391" i="1"/>
  <c r="U1392" i="1" s="1"/>
  <c r="T1423" i="1"/>
  <c r="T1431" i="1"/>
  <c r="U1432" i="1" s="1"/>
  <c r="T1439" i="1"/>
  <c r="U1440" i="1" s="1"/>
  <c r="T1455" i="1"/>
  <c r="U1456" i="1" s="1"/>
  <c r="T1471" i="1"/>
  <c r="U1472" i="1" s="1"/>
  <c r="T1503" i="1"/>
  <c r="U1504" i="1" s="1"/>
  <c r="T1511" i="1"/>
  <c r="U1512" i="1" s="1"/>
  <c r="T1535" i="1"/>
  <c r="U1536" i="1" s="1"/>
  <c r="T1543" i="1"/>
  <c r="U1544" i="1" s="1"/>
  <c r="T1551" i="1"/>
  <c r="U1552" i="1" s="1"/>
  <c r="T1559" i="1"/>
  <c r="U1560" i="1" s="1"/>
  <c r="T1567" i="1"/>
  <c r="U1568" i="1" s="1"/>
  <c r="T1583" i="1"/>
  <c r="U1584" i="1" s="1"/>
  <c r="T1599" i="1"/>
  <c r="U1600" i="1" s="1"/>
  <c r="T1623" i="1"/>
  <c r="U1624" i="1" s="1"/>
  <c r="T1631" i="1"/>
  <c r="U1632" i="1" s="1"/>
  <c r="T1655" i="1"/>
  <c r="U1656" i="1" s="1"/>
  <c r="T1663" i="1"/>
  <c r="U1664" i="1" s="1"/>
  <c r="T1687" i="1"/>
  <c r="U1688" i="1" s="1"/>
  <c r="T1719" i="1"/>
  <c r="U1720" i="1" s="1"/>
  <c r="T1727" i="1"/>
  <c r="U1728" i="1" s="1"/>
  <c r="T1743" i="1"/>
  <c r="U1744" i="1" s="1"/>
  <c r="T1783" i="1"/>
  <c r="U1784" i="1" s="1"/>
  <c r="T1799" i="1"/>
  <c r="U1800" i="1" s="1"/>
  <c r="T1855" i="1"/>
  <c r="U1856" i="1" s="1"/>
  <c r="T1863" i="1"/>
  <c r="U1864" i="1" s="1"/>
  <c r="T1879" i="1"/>
  <c r="U1880" i="1" s="1"/>
  <c r="T1895" i="1"/>
  <c r="U1896" i="1" s="1"/>
  <c r="T1903" i="1"/>
  <c r="U1904" i="1" s="1"/>
  <c r="T1911" i="1"/>
  <c r="U1912" i="1" s="1"/>
  <c r="T1919" i="1"/>
  <c r="U1920" i="1" s="1"/>
  <c r="T1927" i="1"/>
  <c r="U1928" i="1" s="1"/>
  <c r="T1935" i="1"/>
  <c r="U1936" i="1" s="1"/>
  <c r="T1943" i="1"/>
  <c r="U1944" i="1" s="1"/>
  <c r="T1951" i="1"/>
  <c r="U1952" i="1" s="1"/>
  <c r="T1959" i="1"/>
  <c r="U1960" i="1" s="1"/>
  <c r="T1967" i="1"/>
  <c r="U1968" i="1" s="1"/>
  <c r="T1975" i="1"/>
  <c r="U1976" i="1" s="1"/>
  <c r="T1983" i="1"/>
  <c r="U1984" i="1" s="1"/>
  <c r="T1991" i="1"/>
  <c r="U1992" i="1" s="1"/>
  <c r="T1999" i="1"/>
  <c r="U2000" i="1" s="1"/>
  <c r="T2007" i="1"/>
  <c r="U2008" i="1" s="1"/>
  <c r="T2015" i="1"/>
  <c r="U2016" i="1" s="1"/>
  <c r="T2023" i="1"/>
  <c r="U2024" i="1" s="1"/>
  <c r="T2031" i="1"/>
  <c r="U2032" i="1" s="1"/>
  <c r="T2039" i="1"/>
  <c r="U2040" i="1" s="1"/>
  <c r="T2047" i="1"/>
  <c r="U2048" i="1" s="1"/>
  <c r="T2055" i="1"/>
  <c r="U2056" i="1" s="1"/>
  <c r="T2071" i="1"/>
  <c r="U2072" i="1" s="1"/>
  <c r="T2079" i="1"/>
  <c r="U2080" i="1" s="1"/>
  <c r="T2087" i="1"/>
  <c r="U2088" i="1" s="1"/>
  <c r="T2095" i="1"/>
  <c r="U2096" i="1" s="1"/>
  <c r="T2103" i="1"/>
  <c r="U2104" i="1" s="1"/>
  <c r="T2111" i="1"/>
  <c r="U2112" i="1" s="1"/>
  <c r="T2119" i="1"/>
  <c r="U2120" i="1" s="1"/>
  <c r="T2127" i="1"/>
  <c r="U2128" i="1" s="1"/>
  <c r="T2135" i="1"/>
  <c r="U2136" i="1" s="1"/>
  <c r="T2143" i="1"/>
  <c r="U2144" i="1" s="1"/>
  <c r="T2151" i="1"/>
  <c r="U2152" i="1" s="1"/>
  <c r="T2159" i="1"/>
  <c r="U2160" i="1" s="1"/>
  <c r="T2191" i="1"/>
  <c r="U2192" i="1" s="1"/>
  <c r="T2199" i="1"/>
  <c r="U2200" i="1" s="1"/>
  <c r="T2207" i="1"/>
  <c r="U2208" i="1" s="1"/>
  <c r="T2215" i="1"/>
  <c r="U2216" i="1" s="1"/>
  <c r="T2223" i="1"/>
  <c r="U2224" i="1" s="1"/>
  <c r="T2375" i="1"/>
  <c r="U2376" i="1" s="1"/>
  <c r="T2407" i="1"/>
  <c r="U2408" i="1" s="1"/>
  <c r="T2415" i="1"/>
  <c r="U2416" i="1" s="1"/>
  <c r="T2423" i="1"/>
  <c r="U2424" i="1" s="1"/>
  <c r="T2439" i="1"/>
  <c r="U2440" i="1" s="1"/>
  <c r="T2447" i="1"/>
  <c r="U2448" i="1" s="1"/>
  <c r="T2455" i="1"/>
  <c r="U2456" i="1" s="1"/>
  <c r="T2471" i="1"/>
  <c r="U2472" i="1" s="1"/>
  <c r="T2487" i="1"/>
  <c r="U2488" i="1" s="1"/>
  <c r="T2503" i="1"/>
  <c r="U2504" i="1" s="1"/>
  <c r="T2535" i="1"/>
  <c r="U2536" i="1" s="1"/>
  <c r="T2551" i="1"/>
  <c r="U2552" i="1" s="1"/>
  <c r="T2567" i="1"/>
  <c r="U2568" i="1" s="1"/>
  <c r="T2579" i="1"/>
  <c r="U2580" i="1" s="1"/>
  <c r="T278" i="1"/>
  <c r="U279" i="1" s="1"/>
  <c r="T286" i="1"/>
  <c r="U287" i="1" s="1"/>
  <c r="T294" i="1"/>
  <c r="U295" i="1" s="1"/>
  <c r="T310" i="1"/>
  <c r="U311" i="1" s="1"/>
  <c r="T326" i="1"/>
  <c r="U327" i="1" s="1"/>
  <c r="T358" i="1"/>
  <c r="U359" i="1" s="1"/>
  <c r="T374" i="1"/>
  <c r="U375" i="1" s="1"/>
  <c r="T398" i="1"/>
  <c r="U399" i="1" s="1"/>
  <c r="T1575" i="1"/>
  <c r="U1576" i="1" s="1"/>
  <c r="T1591" i="1"/>
  <c r="U1592" i="1" s="1"/>
  <c r="T1615" i="1"/>
  <c r="U1616" i="1" s="1"/>
  <c r="T1639" i="1"/>
  <c r="U1640" i="1" s="1"/>
  <c r="T1647" i="1"/>
  <c r="U1648" i="1" s="1"/>
  <c r="T1671" i="1"/>
  <c r="U1672" i="1" s="1"/>
  <c r="T1679" i="1"/>
  <c r="U1680" i="1" s="1"/>
  <c r="T1711" i="1"/>
  <c r="T1735" i="1"/>
  <c r="U1736" i="1" s="1"/>
  <c r="T1751" i="1"/>
  <c r="U1752" i="1" s="1"/>
  <c r="T1759" i="1"/>
  <c r="U1760" i="1" s="1"/>
  <c r="T1767" i="1"/>
  <c r="U1768" i="1" s="1"/>
  <c r="T1775" i="1"/>
  <c r="U1776" i="1" s="1"/>
  <c r="T1791" i="1"/>
  <c r="U1792" i="1" s="1"/>
  <c r="T1521" i="1"/>
  <c r="T418" i="1"/>
  <c r="U419" i="1" s="1"/>
  <c r="T2382" i="1"/>
  <c r="U2383" i="1" s="1"/>
  <c r="T287" i="1"/>
  <c r="U288" i="1" s="1"/>
  <c r="T303" i="1"/>
  <c r="U304" i="1" s="1"/>
  <c r="T319" i="1"/>
  <c r="U320" i="1" s="1"/>
  <c r="T335" i="1"/>
  <c r="U336" i="1" s="1"/>
  <c r="T375" i="1"/>
  <c r="U376" i="1" s="1"/>
  <c r="T391" i="1"/>
  <c r="U392" i="1" s="1"/>
  <c r="T407" i="1"/>
  <c r="U408" i="1" s="1"/>
  <c r="T423" i="1"/>
  <c r="U424" i="1" s="1"/>
  <c r="T463" i="1"/>
  <c r="U464" i="1" s="1"/>
  <c r="T479" i="1"/>
  <c r="U480" i="1" s="1"/>
  <c r="T527" i="1"/>
  <c r="U528" i="1" s="1"/>
  <c r="T551" i="1"/>
  <c r="U552" i="1" s="1"/>
  <c r="T599" i="1"/>
  <c r="U600" i="1" s="1"/>
  <c r="T615" i="1"/>
  <c r="U616" i="1" s="1"/>
  <c r="T631" i="1"/>
  <c r="U632" i="1" s="1"/>
  <c r="T655" i="1"/>
  <c r="U656" i="1" s="1"/>
  <c r="T671" i="1"/>
  <c r="U672" i="1" s="1"/>
  <c r="T687" i="1"/>
  <c r="U688" i="1" s="1"/>
  <c r="T703" i="1"/>
  <c r="U704" i="1" s="1"/>
  <c r="T743" i="1"/>
  <c r="U744" i="1" s="1"/>
  <c r="T767" i="1"/>
  <c r="U768" i="1" s="1"/>
  <c r="T783" i="1"/>
  <c r="U784" i="1" s="1"/>
  <c r="T799" i="1"/>
  <c r="U800" i="1" s="1"/>
  <c r="T815" i="1"/>
  <c r="U816" i="1" s="1"/>
  <c r="T831" i="1"/>
  <c r="U832" i="1" s="1"/>
  <c r="T871" i="1"/>
  <c r="U872" i="1" s="1"/>
  <c r="T887" i="1"/>
  <c r="U888" i="1" s="1"/>
  <c r="T903" i="1"/>
  <c r="U904" i="1" s="1"/>
  <c r="T919" i="1"/>
  <c r="U920" i="1" s="1"/>
  <c r="T975" i="1"/>
  <c r="U976" i="1" s="1"/>
  <c r="T991" i="1"/>
  <c r="U992" i="1" s="1"/>
  <c r="T1023" i="1"/>
  <c r="U1024" i="1" s="1"/>
  <c r="T1039" i="1"/>
  <c r="U1040" i="1" s="1"/>
  <c r="T1055" i="1"/>
  <c r="U1056" i="1" s="1"/>
  <c r="T1662" i="1"/>
  <c r="U1663" i="1" s="1"/>
  <c r="T2430" i="1"/>
  <c r="U2431" i="1" s="1"/>
  <c r="T295" i="1"/>
  <c r="U296" i="1" s="1"/>
  <c r="T311" i="1"/>
  <c r="U312" i="1" s="1"/>
  <c r="T327" i="1"/>
  <c r="U328" i="1" s="1"/>
  <c r="T343" i="1"/>
  <c r="U344" i="1" s="1"/>
  <c r="T359" i="1"/>
  <c r="U360" i="1" s="1"/>
  <c r="T367" i="1"/>
  <c r="U368" i="1" s="1"/>
  <c r="T383" i="1"/>
  <c r="U384" i="1" s="1"/>
  <c r="T399" i="1"/>
  <c r="U400" i="1" s="1"/>
  <c r="T415" i="1"/>
  <c r="U416" i="1" s="1"/>
  <c r="T431" i="1"/>
  <c r="U432" i="1" s="1"/>
  <c r="T447" i="1"/>
  <c r="U448" i="1" s="1"/>
  <c r="T455" i="1"/>
  <c r="U456" i="1" s="1"/>
  <c r="T471" i="1"/>
  <c r="U472" i="1" s="1"/>
  <c r="T487" i="1"/>
  <c r="U488" i="1" s="1"/>
  <c r="T503" i="1"/>
  <c r="U504" i="1" s="1"/>
  <c r="T535" i="1"/>
  <c r="U536" i="1" s="1"/>
  <c r="T543" i="1"/>
  <c r="U544" i="1" s="1"/>
  <c r="T559" i="1"/>
  <c r="U560" i="1" s="1"/>
  <c r="T591" i="1"/>
  <c r="U592" i="1" s="1"/>
  <c r="T607" i="1"/>
  <c r="U608" i="1" s="1"/>
  <c r="T639" i="1"/>
  <c r="U640" i="1" s="1"/>
  <c r="T647" i="1"/>
  <c r="U648" i="1" s="1"/>
  <c r="T663" i="1"/>
  <c r="U664" i="1" s="1"/>
  <c r="T679" i="1"/>
  <c r="U680" i="1" s="1"/>
  <c r="T695" i="1"/>
  <c r="U696" i="1" s="1"/>
  <c r="T719" i="1"/>
  <c r="U720" i="1" s="1"/>
  <c r="T735" i="1"/>
  <c r="U736" i="1" s="1"/>
  <c r="T791" i="1"/>
  <c r="U792" i="1" s="1"/>
  <c r="T807" i="1"/>
  <c r="U808" i="1" s="1"/>
  <c r="T823" i="1"/>
  <c r="U824" i="1" s="1"/>
  <c r="T839" i="1"/>
  <c r="U840" i="1" s="1"/>
  <c r="T863" i="1"/>
  <c r="U864" i="1" s="1"/>
  <c r="T895" i="1"/>
  <c r="U896" i="1" s="1"/>
  <c r="T911" i="1"/>
  <c r="U912" i="1" s="1"/>
  <c r="T927" i="1"/>
  <c r="U928" i="1" s="1"/>
  <c r="T951" i="1"/>
  <c r="U952" i="1" s="1"/>
  <c r="T967" i="1"/>
  <c r="U968" i="1" s="1"/>
  <c r="T983" i="1"/>
  <c r="U984" i="1" s="1"/>
  <c r="T999" i="1"/>
  <c r="U1000" i="1" s="1"/>
  <c r="T1007" i="1"/>
  <c r="U1008" i="1" s="1"/>
  <c r="T1015" i="1"/>
  <c r="U1016" i="1" s="1"/>
  <c r="T465" i="1"/>
  <c r="U466" i="1" s="1"/>
  <c r="T1036" i="1"/>
  <c r="U1037" i="1" s="1"/>
  <c r="T2084" i="1"/>
  <c r="U2085" i="1" s="1"/>
  <c r="T2452" i="1"/>
  <c r="U2453" i="1" s="1"/>
  <c r="T1128" i="1"/>
  <c r="U1129" i="1" s="1"/>
  <c r="T1192" i="1"/>
  <c r="U1193" i="1" s="1"/>
  <c r="T1224" i="1"/>
  <c r="U1225" i="1" s="1"/>
  <c r="T1256" i="1"/>
  <c r="U1257" i="1" s="1"/>
  <c r="T1480" i="1"/>
  <c r="U1481" i="1" s="1"/>
  <c r="T1512" i="1"/>
  <c r="U1513" i="1" s="1"/>
  <c r="T1544" i="1"/>
  <c r="U1545" i="1" s="1"/>
  <c r="T1576" i="1"/>
  <c r="U1577" i="1" s="1"/>
  <c r="T1640" i="1"/>
  <c r="U1641" i="1" s="1"/>
  <c r="T1672" i="1"/>
  <c r="U1673" i="1" s="1"/>
  <c r="T1904" i="1"/>
  <c r="U1905" i="1" s="1"/>
  <c r="T1920" i="1"/>
  <c r="U1921" i="1" s="1"/>
  <c r="T505" i="1"/>
  <c r="U506" i="1" s="1"/>
  <c r="T537" i="1"/>
  <c r="U538" i="1" s="1"/>
  <c r="T569" i="1"/>
  <c r="U570" i="1" s="1"/>
  <c r="T601" i="1"/>
  <c r="U602" i="1" s="1"/>
  <c r="T633" i="1"/>
  <c r="U634" i="1" s="1"/>
  <c r="T649" i="1"/>
  <c r="U650" i="1" s="1"/>
  <c r="T809" i="1"/>
  <c r="U810" i="1" s="1"/>
  <c r="T1305" i="1"/>
  <c r="U1306" i="1" s="1"/>
  <c r="T1337" i="1"/>
  <c r="U1338" i="1" s="1"/>
  <c r="T1449" i="1"/>
  <c r="U1450" i="1" s="1"/>
  <c r="T1881" i="1"/>
  <c r="U1882" i="1" s="1"/>
  <c r="T1913" i="1"/>
  <c r="U1914" i="1" s="1"/>
  <c r="T1945" i="1"/>
  <c r="U1946" i="1" s="1"/>
  <c r="T1977" i="1"/>
  <c r="U1978" i="1" s="1"/>
  <c r="T2041" i="1"/>
  <c r="U2042" i="1" s="1"/>
  <c r="T2073" i="1"/>
  <c r="U2074" i="1" s="1"/>
  <c r="T2105" i="1"/>
  <c r="U2106" i="1" s="1"/>
  <c r="T2137" i="1"/>
  <c r="U2138" i="1" s="1"/>
  <c r="T2169" i="1"/>
  <c r="U2170" i="1" s="1"/>
  <c r="T2201" i="1"/>
  <c r="U2202" i="1" s="1"/>
  <c r="T786" i="1"/>
  <c r="U787" i="1" s="1"/>
  <c r="T2114" i="1"/>
  <c r="U2115" i="1" s="1"/>
  <c r="T2210" i="1"/>
  <c r="U2211" i="1" s="1"/>
  <c r="T1698" i="1"/>
  <c r="U1699" i="1" s="1"/>
  <c r="T2098" i="1"/>
  <c r="U2099" i="1" s="1"/>
  <c r="T2242" i="1"/>
  <c r="U2243" i="1" s="1"/>
  <c r="T1394" i="1"/>
  <c r="U1395" i="1" s="1"/>
  <c r="T2130" i="1"/>
  <c r="U2131" i="1" s="1"/>
  <c r="T2342" i="1"/>
  <c r="U2343" i="1" s="1"/>
  <c r="T2406" i="1"/>
  <c r="U2407" i="1" s="1"/>
  <c r="T2438" i="1"/>
  <c r="U2439" i="1" s="1"/>
  <c r="T291" i="1"/>
  <c r="U292" i="1" s="1"/>
  <c r="T307" i="1"/>
  <c r="U308" i="1" s="1"/>
  <c r="T323" i="1"/>
  <c r="U324" i="1" s="1"/>
  <c r="T347" i="1"/>
  <c r="U348" i="1" s="1"/>
  <c r="T379" i="1"/>
  <c r="U380" i="1" s="1"/>
  <c r="T395" i="1"/>
  <c r="U396" i="1" s="1"/>
  <c r="T411" i="1"/>
  <c r="U412" i="1" s="1"/>
  <c r="T427" i="1"/>
  <c r="U428" i="1" s="1"/>
  <c r="T459" i="1"/>
  <c r="U460" i="1" s="1"/>
  <c r="T475" i="1"/>
  <c r="U476" i="1" s="1"/>
  <c r="T507" i="1"/>
  <c r="U508" i="1" s="1"/>
  <c r="T531" i="1"/>
  <c r="U532" i="1" s="1"/>
  <c r="T563" i="1"/>
  <c r="U564" i="1" s="1"/>
  <c r="T579" i="1"/>
  <c r="U580" i="1" s="1"/>
  <c r="T587" i="1"/>
  <c r="U588" i="1" s="1"/>
  <c r="T595" i="1"/>
  <c r="U596" i="1" s="1"/>
  <c r="T603" i="1"/>
  <c r="U604" i="1" s="1"/>
  <c r="T611" i="1"/>
  <c r="U612" i="1" s="1"/>
  <c r="T619" i="1"/>
  <c r="U620" i="1" s="1"/>
  <c r="T627" i="1"/>
  <c r="U628" i="1" s="1"/>
  <c r="T643" i="1"/>
  <c r="U644" i="1" s="1"/>
  <c r="T659" i="1"/>
  <c r="U660" i="1" s="1"/>
  <c r="T675" i="1"/>
  <c r="U676" i="1" s="1"/>
  <c r="T691" i="1"/>
  <c r="U692" i="1" s="1"/>
  <c r="T707" i="1"/>
  <c r="T731" i="1"/>
  <c r="U732" i="1" s="1"/>
  <c r="T747" i="1"/>
  <c r="U748" i="1" s="1"/>
  <c r="T779" i="1"/>
  <c r="U780" i="1" s="1"/>
  <c r="T795" i="1"/>
  <c r="U796" i="1" s="1"/>
  <c r="T819" i="1"/>
  <c r="U820" i="1" s="1"/>
  <c r="T835" i="1"/>
  <c r="U836" i="1" s="1"/>
  <c r="T851" i="1"/>
  <c r="U852" i="1" s="1"/>
  <c r="T867" i="1"/>
  <c r="U868" i="1" s="1"/>
  <c r="T883" i="1"/>
  <c r="U884" i="1" s="1"/>
  <c r="T899" i="1"/>
  <c r="U900" i="1" s="1"/>
  <c r="T915" i="1"/>
  <c r="U916" i="1" s="1"/>
  <c r="T348" i="1"/>
  <c r="U349" i="1" s="1"/>
  <c r="T364" i="1"/>
  <c r="U365" i="1" s="1"/>
  <c r="T780" i="1"/>
  <c r="U781" i="1" s="1"/>
  <c r="T1020" i="1"/>
  <c r="U1021" i="1" s="1"/>
  <c r="T2036" i="1"/>
  <c r="U2037" i="1" s="1"/>
  <c r="T2132" i="1"/>
  <c r="U2133" i="1" s="1"/>
  <c r="T2228" i="1"/>
  <c r="U2229" i="1" s="1"/>
  <c r="T2212" i="1"/>
  <c r="U2213" i="1" s="1"/>
  <c r="T1144" i="1"/>
  <c r="U1145" i="1" s="1"/>
  <c r="T1240" i="1"/>
  <c r="U1241" i="1" s="1"/>
  <c r="T1464" i="1"/>
  <c r="U1465" i="1" s="1"/>
  <c r="T1528" i="1"/>
  <c r="U1529" i="1" s="1"/>
  <c r="T1560" i="1"/>
  <c r="U1561" i="1" s="1"/>
  <c r="T1592" i="1"/>
  <c r="U1593" i="1" s="1"/>
  <c r="T1624" i="1"/>
  <c r="U1625" i="1" s="1"/>
  <c r="T1656" i="1"/>
  <c r="U1657" i="1" s="1"/>
  <c r="T521" i="1"/>
  <c r="U522" i="1" s="1"/>
  <c r="T553" i="1"/>
  <c r="U554" i="1" s="1"/>
  <c r="T617" i="1"/>
  <c r="U618" i="1" s="1"/>
  <c r="T665" i="1"/>
  <c r="U666" i="1" s="1"/>
  <c r="T729" i="1"/>
  <c r="U730" i="1" s="1"/>
  <c r="T1321" i="1"/>
  <c r="T1353" i="1"/>
  <c r="U1354" i="1" s="1"/>
  <c r="T1385" i="1"/>
  <c r="U1386" i="1" s="1"/>
  <c r="T1433" i="1"/>
  <c r="U1434" i="1" s="1"/>
  <c r="T1865" i="1"/>
  <c r="U1866" i="1" s="1"/>
  <c r="T1897" i="1"/>
  <c r="U1898" i="1" s="1"/>
  <c r="T1929" i="1"/>
  <c r="U1930" i="1" s="1"/>
  <c r="T1961" i="1"/>
  <c r="U1962" i="1" s="1"/>
  <c r="T1993" i="1"/>
  <c r="U1994" i="1" s="1"/>
  <c r="T2025" i="1"/>
  <c r="U2026" i="1" s="1"/>
  <c r="T2057" i="1"/>
  <c r="U2058" i="1" s="1"/>
  <c r="T2089" i="1"/>
  <c r="U2090" i="1" s="1"/>
  <c r="T2121" i="1"/>
  <c r="U2122" i="1" s="1"/>
  <c r="T2153" i="1"/>
  <c r="U2154" i="1" s="1"/>
  <c r="T910" i="1"/>
  <c r="U911" i="1" s="1"/>
  <c r="T1790" i="1"/>
  <c r="U1791" i="1" s="1"/>
  <c r="T2162" i="1"/>
  <c r="U2163" i="1" s="1"/>
  <c r="T2170" i="1"/>
  <c r="T283" i="1"/>
  <c r="U284" i="1" s="1"/>
  <c r="T299" i="1"/>
  <c r="U300" i="1" s="1"/>
  <c r="T315" i="1"/>
  <c r="U316" i="1" s="1"/>
  <c r="T331" i="1"/>
  <c r="U332" i="1" s="1"/>
  <c r="T339" i="1"/>
  <c r="U340" i="1" s="1"/>
  <c r="T387" i="1"/>
  <c r="U388" i="1" s="1"/>
  <c r="T403" i="1"/>
  <c r="U404" i="1" s="1"/>
  <c r="T419" i="1"/>
  <c r="U420" i="1" s="1"/>
  <c r="T435" i="1"/>
  <c r="U436" i="1" s="1"/>
  <c r="T451" i="1"/>
  <c r="U452" i="1" s="1"/>
  <c r="T467" i="1"/>
  <c r="U468" i="1" s="1"/>
  <c r="T483" i="1"/>
  <c r="U484" i="1" s="1"/>
  <c r="T515" i="1"/>
  <c r="U516" i="1" s="1"/>
  <c r="T523" i="1"/>
  <c r="U524" i="1" s="1"/>
  <c r="T539" i="1"/>
  <c r="U540" i="1" s="1"/>
  <c r="T555" i="1"/>
  <c r="U556" i="1" s="1"/>
  <c r="T571" i="1"/>
  <c r="U572" i="1" s="1"/>
  <c r="T635" i="1"/>
  <c r="U636" i="1" s="1"/>
  <c r="T651" i="1"/>
  <c r="U652" i="1" s="1"/>
  <c r="T683" i="1"/>
  <c r="U684" i="1" s="1"/>
  <c r="T699" i="1"/>
  <c r="U700" i="1" s="1"/>
  <c r="T723" i="1"/>
  <c r="U724" i="1" s="1"/>
  <c r="T739" i="1"/>
  <c r="U740" i="1" s="1"/>
  <c r="T755" i="1"/>
  <c r="U756" i="1" s="1"/>
  <c r="T771" i="1"/>
  <c r="T787" i="1"/>
  <c r="U788" i="1" s="1"/>
  <c r="T803" i="1"/>
  <c r="U804" i="1" s="1"/>
  <c r="T811" i="1"/>
  <c r="U812" i="1" s="1"/>
  <c r="T827" i="1"/>
  <c r="U828" i="1" s="1"/>
  <c r="T843" i="1"/>
  <c r="T875" i="1"/>
  <c r="U876" i="1" s="1"/>
  <c r="T907" i="1"/>
  <c r="U908" i="1" s="1"/>
  <c r="T923" i="1"/>
  <c r="U924" i="1" s="1"/>
  <c r="T1095" i="1"/>
  <c r="U1096" i="1" s="1"/>
  <c r="T1127" i="1"/>
  <c r="U1128" i="1" s="1"/>
  <c r="T1143" i="1"/>
  <c r="U1144" i="1" s="1"/>
  <c r="T1167" i="1"/>
  <c r="U1168" i="1" s="1"/>
  <c r="T1191" i="1"/>
  <c r="U1192" i="1" s="1"/>
  <c r="T1199" i="1"/>
  <c r="U1200" i="1" s="1"/>
  <c r="T1207" i="1"/>
  <c r="T1239" i="1"/>
  <c r="U1240" i="1" s="1"/>
  <c r="T1263" i="1"/>
  <c r="U1264" i="1" s="1"/>
  <c r="T1271" i="1"/>
  <c r="U1272" i="1" s="1"/>
  <c r="T2315" i="1"/>
  <c r="U2316" i="1" s="1"/>
  <c r="T2331" i="1"/>
  <c r="U2332" i="1" s="1"/>
  <c r="T2559" i="1"/>
  <c r="U2560" i="1" s="1"/>
  <c r="T270" i="1"/>
  <c r="U271" i="1" s="1"/>
  <c r="T302" i="1"/>
  <c r="U303" i="1" s="1"/>
  <c r="T318" i="1"/>
  <c r="U319" i="1" s="1"/>
  <c r="T334" i="1"/>
  <c r="U335" i="1" s="1"/>
  <c r="T382" i="1"/>
  <c r="U383" i="1" s="1"/>
  <c r="T390" i="1"/>
  <c r="U391" i="1" s="1"/>
  <c r="T406" i="1"/>
  <c r="U407" i="1" s="1"/>
  <c r="T414" i="1"/>
  <c r="U415" i="1" s="1"/>
  <c r="T422" i="1"/>
  <c r="U423" i="1" s="1"/>
  <c r="T430" i="1"/>
  <c r="U431" i="1" s="1"/>
  <c r="T438" i="1"/>
  <c r="U439" i="1" s="1"/>
  <c r="T446" i="1"/>
  <c r="U447" i="1" s="1"/>
  <c r="T454" i="1"/>
  <c r="U455" i="1" s="1"/>
  <c r="T462" i="1"/>
  <c r="U463" i="1" s="1"/>
  <c r="T470" i="1"/>
  <c r="U471" i="1" s="1"/>
  <c r="T478" i="1"/>
  <c r="U479" i="1" s="1"/>
  <c r="T486" i="1"/>
  <c r="U487" i="1" s="1"/>
  <c r="T502" i="1"/>
  <c r="U503" i="1" s="1"/>
  <c r="T518" i="1"/>
  <c r="U519" i="1" s="1"/>
  <c r="T526" i="1"/>
  <c r="U527" i="1" s="1"/>
  <c r="T534" i="1"/>
  <c r="U535" i="1" s="1"/>
  <c r="T550" i="1"/>
  <c r="U551" i="1" s="1"/>
  <c r="T558" i="1"/>
  <c r="U559" i="1" s="1"/>
  <c r="T574" i="1"/>
  <c r="T590" i="1"/>
  <c r="U591" i="1" s="1"/>
  <c r="T598" i="1"/>
  <c r="U599" i="1" s="1"/>
  <c r="T606" i="1"/>
  <c r="U607" i="1" s="1"/>
  <c r="T614" i="1"/>
  <c r="U615" i="1" s="1"/>
  <c r="T622" i="1"/>
  <c r="T630" i="1"/>
  <c r="U631" i="1" s="1"/>
  <c r="T638" i="1"/>
  <c r="U639" i="1" s="1"/>
  <c r="T646" i="1"/>
  <c r="U647" i="1" s="1"/>
  <c r="T654" i="1"/>
  <c r="U655" i="1" s="1"/>
  <c r="T662" i="1"/>
  <c r="U663" i="1" s="1"/>
  <c r="T670" i="1"/>
  <c r="U671" i="1" s="1"/>
  <c r="T678" i="1"/>
  <c r="U679" i="1" s="1"/>
  <c r="T686" i="1"/>
  <c r="U687" i="1" s="1"/>
  <c r="T694" i="1"/>
  <c r="U695" i="1" s="1"/>
  <c r="T702" i="1"/>
  <c r="U703" i="1" s="1"/>
  <c r="T710" i="1"/>
  <c r="T718" i="1"/>
  <c r="U719" i="1" s="1"/>
  <c r="T734" i="1"/>
  <c r="U735" i="1" s="1"/>
  <c r="T742" i="1"/>
  <c r="U743" i="1" s="1"/>
  <c r="T782" i="1"/>
  <c r="U783" i="1" s="1"/>
  <c r="T790" i="1"/>
  <c r="U791" i="1" s="1"/>
  <c r="T798" i="1"/>
  <c r="U799" i="1" s="1"/>
  <c r="T806" i="1"/>
  <c r="U807" i="1" s="1"/>
  <c r="T814" i="1"/>
  <c r="U815" i="1" s="1"/>
  <c r="T822" i="1"/>
  <c r="U823" i="1" s="1"/>
  <c r="T838" i="1"/>
  <c r="U839" i="1" s="1"/>
  <c r="T862" i="1"/>
  <c r="U863" i="1" s="1"/>
  <c r="T870" i="1"/>
  <c r="U871" i="1" s="1"/>
  <c r="T886" i="1"/>
  <c r="U887" i="1" s="1"/>
  <c r="T894" i="1"/>
  <c r="U895" i="1" s="1"/>
  <c r="T902" i="1"/>
  <c r="U903" i="1" s="1"/>
  <c r="T918" i="1"/>
  <c r="U919" i="1" s="1"/>
  <c r="T926" i="1"/>
  <c r="U927" i="1" s="1"/>
  <c r="T958" i="1"/>
  <c r="T982" i="1"/>
  <c r="U983" i="1" s="1"/>
  <c r="T990" i="1"/>
  <c r="U991" i="1" s="1"/>
  <c r="T998" i="1"/>
  <c r="U999" i="1" s="1"/>
  <c r="T1006" i="1"/>
  <c r="U1007" i="1" s="1"/>
  <c r="T1014" i="1"/>
  <c r="U1015" i="1" s="1"/>
  <c r="T1022" i="1"/>
  <c r="U1023" i="1" s="1"/>
  <c r="T1038" i="1"/>
  <c r="U1039" i="1" s="1"/>
  <c r="T1062" i="1"/>
  <c r="U1063" i="1" s="1"/>
  <c r="T1094" i="1"/>
  <c r="U1095" i="1" s="1"/>
  <c r="T1110" i="1"/>
  <c r="U1111" i="1" s="1"/>
  <c r="T1126" i="1"/>
  <c r="U1127" i="1" s="1"/>
  <c r="T1142" i="1"/>
  <c r="U1143" i="1" s="1"/>
  <c r="T1150" i="1"/>
  <c r="T1166" i="1"/>
  <c r="U1167" i="1" s="1"/>
  <c r="T1190" i="1"/>
  <c r="U1191" i="1" s="1"/>
  <c r="T1206" i="1"/>
  <c r="U1207" i="1" s="1"/>
  <c r="T1214" i="1"/>
  <c r="U1215" i="1" s="1"/>
  <c r="T1230" i="1"/>
  <c r="T1238" i="1"/>
  <c r="U1239" i="1" s="1"/>
  <c r="T1254" i="1"/>
  <c r="U1255" i="1" s="1"/>
  <c r="T1262" i="1"/>
  <c r="U1263" i="1" s="1"/>
  <c r="T1270" i="1"/>
  <c r="U1271" i="1" s="1"/>
  <c r="T1278" i="1"/>
  <c r="U1279" i="1" s="1"/>
  <c r="T1286" i="1"/>
  <c r="U1287" i="1" s="1"/>
  <c r="T1063" i="1"/>
  <c r="U1064" i="1" s="1"/>
  <c r="T1071" i="1"/>
  <c r="U1072" i="1" s="1"/>
  <c r="T1135" i="1"/>
  <c r="U1136" i="1" s="1"/>
  <c r="T1183" i="1"/>
  <c r="U1184" i="1" s="1"/>
  <c r="T1215" i="1"/>
  <c r="T1255" i="1"/>
  <c r="U1256" i="1" s="1"/>
  <c r="T1279" i="1"/>
  <c r="U1280" i="1" s="1"/>
  <c r="T1287" i="1"/>
  <c r="U1288" i="1" s="1"/>
  <c r="T1311" i="1"/>
  <c r="U1312" i="1" s="1"/>
  <c r="T1319" i="1"/>
  <c r="U1320" i="1" s="1"/>
  <c r="T1807" i="1"/>
  <c r="T2299" i="1"/>
  <c r="U2300" i="1" s="1"/>
  <c r="T2347" i="1"/>
  <c r="U2348" i="1" s="1"/>
  <c r="T2383" i="1"/>
  <c r="U2384" i="1" s="1"/>
  <c r="T2431" i="1"/>
  <c r="U2432" i="1" s="1"/>
  <c r="T2463" i="1"/>
  <c r="U2464" i="1" s="1"/>
  <c r="T2479" i="1"/>
  <c r="U2480" i="1" s="1"/>
  <c r="T2511" i="1"/>
  <c r="U2512" i="1" s="1"/>
  <c r="T2527" i="1"/>
  <c r="U2528" i="1" s="1"/>
  <c r="T2543" i="1"/>
  <c r="U2544" i="1" s="1"/>
  <c r="T342" i="1"/>
  <c r="U343" i="1" s="1"/>
  <c r="T280" i="1"/>
  <c r="U281" i="1" s="1"/>
  <c r="T296" i="1"/>
  <c r="U297" i="1" s="1"/>
  <c r="T312" i="1"/>
  <c r="U313" i="1" s="1"/>
  <c r="T328" i="1"/>
  <c r="U329" i="1" s="1"/>
  <c r="T344" i="1"/>
  <c r="U345" i="1" s="1"/>
  <c r="T360" i="1"/>
  <c r="U361" i="1" s="1"/>
  <c r="T392" i="1"/>
  <c r="U393" i="1" s="1"/>
  <c r="T408" i="1"/>
  <c r="U409" i="1" s="1"/>
  <c r="T424" i="1"/>
  <c r="U425" i="1" s="1"/>
  <c r="T456" i="1"/>
  <c r="U457" i="1" s="1"/>
  <c r="T472" i="1"/>
  <c r="U473" i="1" s="1"/>
  <c r="T504" i="1"/>
  <c r="U505" i="1" s="1"/>
  <c r="T520" i="1"/>
  <c r="U521" i="1" s="1"/>
  <c r="T536" i="1"/>
  <c r="U537" i="1" s="1"/>
  <c r="T552" i="1"/>
  <c r="U553" i="1" s="1"/>
  <c r="T584" i="1"/>
  <c r="T600" i="1"/>
  <c r="U601" i="1" s="1"/>
  <c r="T616" i="1"/>
  <c r="U617" i="1" s="1"/>
  <c r="T632" i="1"/>
  <c r="U633" i="1" s="1"/>
  <c r="T648" i="1"/>
  <c r="U649" i="1" s="1"/>
  <c r="T664" i="1"/>
  <c r="U665" i="1" s="1"/>
  <c r="T680" i="1"/>
  <c r="U681" i="1" s="1"/>
  <c r="T728" i="1"/>
  <c r="U729" i="1" s="1"/>
  <c r="T792" i="1"/>
  <c r="U793" i="1" s="1"/>
  <c r="T808" i="1"/>
  <c r="U809" i="1" s="1"/>
  <c r="T824" i="1"/>
  <c r="U825" i="1" s="1"/>
  <c r="T840" i="1"/>
  <c r="U841" i="1" s="1"/>
  <c r="T872" i="1"/>
  <c r="U873" i="1" s="1"/>
  <c r="T888" i="1"/>
  <c r="U889" i="1" s="1"/>
  <c r="T904" i="1"/>
  <c r="U905" i="1" s="1"/>
  <c r="T920" i="1"/>
  <c r="U921" i="1" s="1"/>
  <c r="T952" i="1"/>
  <c r="U953" i="1" s="1"/>
  <c r="T968" i="1"/>
  <c r="U969" i="1" s="1"/>
  <c r="T984" i="1"/>
  <c r="U985" i="1" s="1"/>
  <c r="T1000" i="1"/>
  <c r="U1001" i="1" s="1"/>
  <c r="T1016" i="1"/>
  <c r="U1017" i="1" s="1"/>
  <c r="T1932" i="1"/>
  <c r="U1933" i="1" s="1"/>
  <c r="T1976" i="1"/>
  <c r="U1977" i="1" s="1"/>
  <c r="T2024" i="1"/>
  <c r="U2025" i="1" s="1"/>
  <c r="T2076" i="1"/>
  <c r="U2077" i="1" s="1"/>
  <c r="T2260" i="1"/>
  <c r="U2261" i="1" s="1"/>
  <c r="T2356" i="1"/>
  <c r="U2357" i="1" s="1"/>
  <c r="T2404" i="1"/>
  <c r="U2405" i="1" s="1"/>
  <c r="T2500" i="1"/>
  <c r="U2501" i="1" s="1"/>
  <c r="T2548" i="1"/>
  <c r="U2549" i="1" s="1"/>
  <c r="T1900" i="1"/>
  <c r="U1901" i="1" s="1"/>
  <c r="T1968" i="1"/>
  <c r="U1969" i="1" s="1"/>
  <c r="T2016" i="1"/>
  <c r="T2060" i="1"/>
  <c r="U2061" i="1" s="1"/>
  <c r="T2112" i="1"/>
  <c r="U2113" i="1" s="1"/>
  <c r="T2160" i="1"/>
  <c r="U2161" i="1" s="1"/>
  <c r="T2204" i="1"/>
  <c r="U2205" i="1" s="1"/>
  <c r="T2300" i="1"/>
  <c r="U2301" i="1" s="1"/>
  <c r="T2348" i="1"/>
  <c r="U2349" i="1" s="1"/>
  <c r="T1044" i="1"/>
  <c r="U1045" i="1" s="1"/>
  <c r="T1060" i="1"/>
  <c r="U1061" i="1" s="1"/>
  <c r="T1092" i="1"/>
  <c r="U1093" i="1" s="1"/>
  <c r="T1124" i="1"/>
  <c r="U1125" i="1" s="1"/>
  <c r="T1140" i="1"/>
  <c r="U1141" i="1" s="1"/>
  <c r="T1156" i="1"/>
  <c r="U1157" i="1" s="1"/>
  <c r="T1188" i="1"/>
  <c r="U1189" i="1" s="1"/>
  <c r="T1204" i="1"/>
  <c r="U1205" i="1" s="1"/>
  <c r="T1220" i="1"/>
  <c r="U1221" i="1" s="1"/>
  <c r="T1236" i="1"/>
  <c r="U1237" i="1" s="1"/>
  <c r="T1348" i="1"/>
  <c r="U1349" i="1" s="1"/>
  <c r="T1364" i="1"/>
  <c r="U1365" i="1" s="1"/>
  <c r="T1380" i="1"/>
  <c r="U1381" i="1" s="1"/>
  <c r="T1396" i="1"/>
  <c r="U1397" i="1" s="1"/>
  <c r="T1412" i="1"/>
  <c r="T1428" i="1"/>
  <c r="U1429" i="1" s="1"/>
  <c r="T1444" i="1"/>
  <c r="U1445" i="1" s="1"/>
  <c r="T1460" i="1"/>
  <c r="U1461" i="1" s="1"/>
  <c r="T1476" i="1"/>
  <c r="T1508" i="1"/>
  <c r="U1509" i="1" s="1"/>
  <c r="T1540" i="1"/>
  <c r="U1541" i="1" s="1"/>
  <c r="T1556" i="1"/>
  <c r="U1557" i="1" s="1"/>
  <c r="T1572" i="1"/>
  <c r="U1573" i="1" s="1"/>
  <c r="T1588" i="1"/>
  <c r="U1589" i="1" s="1"/>
  <c r="T1604" i="1"/>
  <c r="U1605" i="1" s="1"/>
  <c r="T1620" i="1"/>
  <c r="U1621" i="1" s="1"/>
  <c r="T1636" i="1"/>
  <c r="U1637" i="1" s="1"/>
  <c r="T1652" i="1"/>
  <c r="U1653" i="1" s="1"/>
  <c r="T1668" i="1"/>
  <c r="U1669" i="1" s="1"/>
  <c r="T1700" i="1"/>
  <c r="U1701" i="1" s="1"/>
  <c r="T1716" i="1"/>
  <c r="U1717" i="1" s="1"/>
  <c r="T1732" i="1"/>
  <c r="U1733" i="1" s="1"/>
  <c r="T1748" i="1"/>
  <c r="U1749" i="1" s="1"/>
  <c r="T1764" i="1"/>
  <c r="U1765" i="1" s="1"/>
  <c r="T1780" i="1"/>
  <c r="U1781" i="1" s="1"/>
  <c r="T1948" i="1"/>
  <c r="U1949" i="1" s="1"/>
  <c r="T1996" i="1"/>
  <c r="U1997" i="1" s="1"/>
  <c r="T2044" i="1"/>
  <c r="U2045" i="1" s="1"/>
  <c r="T2092" i="1"/>
  <c r="U2093" i="1" s="1"/>
  <c r="T2140" i="1"/>
  <c r="U2141" i="1" s="1"/>
  <c r="T2188" i="1"/>
  <c r="U2189" i="1" s="1"/>
  <c r="T2340" i="1"/>
  <c r="U2341" i="1" s="1"/>
  <c r="T2388" i="1"/>
  <c r="U2389" i="1" s="1"/>
  <c r="T2436" i="1"/>
  <c r="U2437" i="1" s="1"/>
  <c r="T2484" i="1"/>
  <c r="U2485" i="1" s="1"/>
  <c r="T2532" i="1"/>
  <c r="U2533" i="1" s="1"/>
  <c r="T2580" i="1"/>
  <c r="U2581" i="1" s="1"/>
  <c r="T309" i="1"/>
  <c r="U310" i="1" s="1"/>
  <c r="T325" i="1"/>
  <c r="U326" i="1" s="1"/>
  <c r="T341" i="1"/>
  <c r="U342" i="1" s="1"/>
  <c r="T357" i="1"/>
  <c r="U358" i="1" s="1"/>
  <c r="T469" i="1"/>
  <c r="U470" i="1" s="1"/>
  <c r="T485" i="1"/>
  <c r="U486" i="1" s="1"/>
  <c r="T501" i="1"/>
  <c r="U502" i="1" s="1"/>
  <c r="T533" i="1"/>
  <c r="U534" i="1" s="1"/>
  <c r="T549" i="1"/>
  <c r="U550" i="1" s="1"/>
  <c r="T581" i="1"/>
  <c r="T597" i="1"/>
  <c r="U598" i="1" s="1"/>
  <c r="T613" i="1"/>
  <c r="U614" i="1" s="1"/>
  <c r="T629" i="1"/>
  <c r="U630" i="1" s="1"/>
  <c r="T645" i="1"/>
  <c r="U646" i="1" s="1"/>
  <c r="T661" i="1"/>
  <c r="U662" i="1" s="1"/>
  <c r="T677" i="1"/>
  <c r="U678" i="1" s="1"/>
  <c r="T693" i="1"/>
  <c r="U694" i="1" s="1"/>
  <c r="T725" i="1"/>
  <c r="U726" i="1" s="1"/>
  <c r="T741" i="1"/>
  <c r="U742" i="1" s="1"/>
  <c r="T757" i="1"/>
  <c r="T789" i="1"/>
  <c r="U790" i="1" s="1"/>
  <c r="T805" i="1"/>
  <c r="U806" i="1" s="1"/>
  <c r="T821" i="1"/>
  <c r="U822" i="1" s="1"/>
  <c r="T837" i="1"/>
  <c r="U838" i="1" s="1"/>
  <c r="T853" i="1"/>
  <c r="T869" i="1"/>
  <c r="U870" i="1" s="1"/>
  <c r="T885" i="1"/>
  <c r="U886" i="1" s="1"/>
  <c r="T901" i="1"/>
  <c r="U902" i="1" s="1"/>
  <c r="T917" i="1"/>
  <c r="U918" i="1" s="1"/>
  <c r="T949" i="1"/>
  <c r="U950" i="1" s="1"/>
  <c r="T981" i="1"/>
  <c r="U982" i="1" s="1"/>
  <c r="T997" i="1"/>
  <c r="U998" i="1" s="1"/>
  <c r="T1013" i="1"/>
  <c r="U1014" i="1" s="1"/>
  <c r="T1045" i="1"/>
  <c r="T1061" i="1"/>
  <c r="U1062" i="1" s="1"/>
  <c r="T1093" i="1"/>
  <c r="U1094" i="1" s="1"/>
  <c r="T1125" i="1"/>
  <c r="U1126" i="1" s="1"/>
  <c r="T1141" i="1"/>
  <c r="U1142" i="1" s="1"/>
  <c r="T1157" i="1"/>
  <c r="U1158" i="1" s="1"/>
  <c r="T1189" i="1"/>
  <c r="U1190" i="1" s="1"/>
  <c r="T1205" i="1"/>
  <c r="U1206" i="1" s="1"/>
  <c r="T1221" i="1"/>
  <c r="U1222" i="1" s="1"/>
  <c r="T1237" i="1"/>
  <c r="U1238" i="1" s="1"/>
  <c r="T1253" i="1"/>
  <c r="U1254" i="1" s="1"/>
  <c r="T1269" i="1"/>
  <c r="U1270" i="1" s="1"/>
  <c r="T1349" i="1"/>
  <c r="U1350" i="1" s="1"/>
  <c r="T1365" i="1"/>
  <c r="U1366" i="1" s="1"/>
  <c r="T1381" i="1"/>
  <c r="U1382" i="1" s="1"/>
  <c r="T1397" i="1"/>
  <c r="U1398" i="1" s="1"/>
  <c r="T1429" i="1"/>
  <c r="U1430" i="1" s="1"/>
  <c r="T1445" i="1"/>
  <c r="U1446" i="1" s="1"/>
  <c r="T1461" i="1"/>
  <c r="U1462" i="1" s="1"/>
  <c r="T1509" i="1"/>
  <c r="U1510" i="1" s="1"/>
  <c r="T1541" i="1"/>
  <c r="U1542" i="1" s="1"/>
  <c r="T1557" i="1"/>
  <c r="U1558" i="1" s="1"/>
  <c r="T1573" i="1"/>
  <c r="U1574" i="1" s="1"/>
  <c r="T1589" i="1"/>
  <c r="U1590" i="1" s="1"/>
  <c r="T1605" i="1"/>
  <c r="U1606" i="1" s="1"/>
  <c r="T1621" i="1"/>
  <c r="U1622" i="1" s="1"/>
  <c r="T1637" i="1"/>
  <c r="U1638" i="1" s="1"/>
  <c r="T1653" i="1"/>
  <c r="U1654" i="1" s="1"/>
  <c r="T1669" i="1"/>
  <c r="U1670" i="1" s="1"/>
  <c r="T1685" i="1"/>
  <c r="U1686" i="1" s="1"/>
  <c r="T1717" i="1"/>
  <c r="U1718" i="1" s="1"/>
  <c r="T1733" i="1"/>
  <c r="U1734" i="1" s="1"/>
  <c r="T1749" i="1"/>
  <c r="U1750" i="1" s="1"/>
  <c r="T1765" i="1"/>
  <c r="U1766" i="1" s="1"/>
  <c r="T1781" i="1"/>
  <c r="U1782" i="1" s="1"/>
  <c r="T1797" i="1"/>
  <c r="U1798" i="1" s="1"/>
  <c r="T1829" i="1"/>
  <c r="U1830" i="1" s="1"/>
  <c r="T1845" i="1"/>
  <c r="U1846" i="1" s="1"/>
  <c r="T1861" i="1"/>
  <c r="U1862" i="1" s="1"/>
  <c r="T1877" i="1"/>
  <c r="U1878" i="1" s="1"/>
  <c r="T1893" i="1"/>
  <c r="U1894" i="1" s="1"/>
  <c r="T1909" i="1"/>
  <c r="U1910" i="1" s="1"/>
  <c r="T1925" i="1"/>
  <c r="U1926" i="1" s="1"/>
  <c r="T1941" i="1"/>
  <c r="U1942" i="1" s="1"/>
  <c r="T1957" i="1"/>
  <c r="U1958" i="1" s="1"/>
  <c r="T1973" i="1"/>
  <c r="U1974" i="1" s="1"/>
  <c r="T1989" i="1"/>
  <c r="U1990" i="1" s="1"/>
  <c r="T2005" i="1"/>
  <c r="U2006" i="1" s="1"/>
  <c r="T2021" i="1"/>
  <c r="U2022" i="1" s="1"/>
  <c r="T2037" i="1"/>
  <c r="U2038" i="1" s="1"/>
  <c r="T2053" i="1"/>
  <c r="U2054" i="1" s="1"/>
  <c r="T2069" i="1"/>
  <c r="U2070" i="1" s="1"/>
  <c r="T2085" i="1"/>
  <c r="U2086" i="1" s="1"/>
  <c r="T2101" i="1"/>
  <c r="U2102" i="1" s="1"/>
  <c r="T2117" i="1"/>
  <c r="U2118" i="1" s="1"/>
  <c r="T2133" i="1"/>
  <c r="U2134" i="1" s="1"/>
  <c r="T2149" i="1"/>
  <c r="U2150" i="1" s="1"/>
  <c r="T2165" i="1"/>
  <c r="U2166" i="1" s="1"/>
  <c r="T2197" i="1"/>
  <c r="U2198" i="1" s="1"/>
  <c r="T2213" i="1"/>
  <c r="U2214" i="1" s="1"/>
  <c r="T2229" i="1"/>
  <c r="U2230" i="1" s="1"/>
  <c r="T2261" i="1"/>
  <c r="U2262" i="1" s="1"/>
  <c r="T2309" i="1"/>
  <c r="U2310" i="1" s="1"/>
  <c r="T2341" i="1"/>
  <c r="U2342" i="1" s="1"/>
  <c r="T2357" i="1"/>
  <c r="U2358" i="1" s="1"/>
  <c r="T2373" i="1"/>
  <c r="U2374" i="1" s="1"/>
  <c r="T2389" i="1"/>
  <c r="T2405" i="1"/>
  <c r="U2406" i="1" s="1"/>
  <c r="T2421" i="1"/>
  <c r="U2422" i="1" s="1"/>
  <c r="T2437" i="1"/>
  <c r="U2438" i="1" s="1"/>
  <c r="T2453" i="1"/>
  <c r="U2454" i="1" s="1"/>
  <c r="T2469" i="1"/>
  <c r="U2470" i="1" s="1"/>
  <c r="T2485" i="1"/>
  <c r="U2486" i="1" s="1"/>
  <c r="T2501" i="1"/>
  <c r="U2502" i="1" s="1"/>
  <c r="T2533" i="1"/>
  <c r="U2534" i="1" s="1"/>
  <c r="T2549" i="1"/>
  <c r="U2550" i="1" s="1"/>
  <c r="T2565" i="1"/>
  <c r="U2566" i="1" s="1"/>
  <c r="T2581" i="1"/>
  <c r="U2582" i="1" s="1"/>
  <c r="T298" i="1"/>
  <c r="U299" i="1" s="1"/>
  <c r="T330" i="1"/>
  <c r="U331" i="1" s="1"/>
  <c r="T362" i="1"/>
  <c r="T394" i="1"/>
  <c r="U395" i="1" s="1"/>
  <c r="T426" i="1"/>
  <c r="U427" i="1" s="1"/>
  <c r="T458" i="1"/>
  <c r="U459" i="1" s="1"/>
  <c r="T530" i="1"/>
  <c r="U531" i="1" s="1"/>
  <c r="T562" i="1"/>
  <c r="U563" i="1" s="1"/>
  <c r="T594" i="1"/>
  <c r="U595" i="1" s="1"/>
  <c r="T626" i="1"/>
  <c r="U627" i="1" s="1"/>
  <c r="T658" i="1"/>
  <c r="U659" i="1" s="1"/>
  <c r="T690" i="1"/>
  <c r="U691" i="1" s="1"/>
  <c r="T1598" i="1"/>
  <c r="U1599" i="1" s="1"/>
  <c r="T1834" i="1"/>
  <c r="U1835" i="1" s="1"/>
  <c r="T1630" i="1"/>
  <c r="U1631" i="1" s="1"/>
  <c r="T1734" i="1"/>
  <c r="U1735" i="1" s="1"/>
  <c r="T1782" i="1"/>
  <c r="U1783" i="1" s="1"/>
  <c r="T2074" i="1"/>
  <c r="U2075" i="1" s="1"/>
  <c r="T2146" i="1"/>
  <c r="U2147" i="1" s="1"/>
  <c r="T2218" i="1"/>
  <c r="U2219" i="1" s="1"/>
  <c r="T1382" i="1"/>
  <c r="U1383" i="1" s="1"/>
  <c r="T1626" i="1"/>
  <c r="U1627" i="1" s="1"/>
  <c r="T2106" i="1"/>
  <c r="U2107" i="1" s="1"/>
  <c r="T2202" i="1"/>
  <c r="U2203" i="1" s="1"/>
  <c r="T2530" i="1"/>
  <c r="U2531" i="1" s="1"/>
  <c r="T2387" i="1"/>
  <c r="U2388" i="1" s="1"/>
  <c r="T2451" i="1"/>
  <c r="U2452" i="1" s="1"/>
  <c r="T2203" i="1"/>
  <c r="U2204" i="1" s="1"/>
  <c r="T2263" i="1"/>
  <c r="T2507" i="1"/>
  <c r="U2508" i="1" s="1"/>
  <c r="T2571" i="1"/>
  <c r="U2572" i="1" s="1"/>
  <c r="T2258" i="1"/>
  <c r="U2259" i="1" s="1"/>
  <c r="T2290" i="1"/>
  <c r="T2306" i="1"/>
  <c r="U2307" i="1" s="1"/>
  <c r="T2338" i="1"/>
  <c r="U2339" i="1" s="1"/>
  <c r="T2418" i="1"/>
  <c r="U2419" i="1" s="1"/>
  <c r="T2434" i="1"/>
  <c r="U2435" i="1" s="1"/>
  <c r="T2450" i="1"/>
  <c r="U2451" i="1" s="1"/>
  <c r="T2498" i="1"/>
  <c r="U2499" i="1" s="1"/>
  <c r="T2514" i="1"/>
  <c r="U2515" i="1" s="1"/>
  <c r="T2546" i="1"/>
  <c r="U2547" i="1" s="1"/>
  <c r="T2578" i="1"/>
  <c r="U2579" i="1" s="1"/>
  <c r="T939" i="1"/>
  <c r="U940" i="1" s="1"/>
  <c r="T955" i="1"/>
  <c r="U956" i="1" s="1"/>
  <c r="T987" i="1"/>
  <c r="U988" i="1" s="1"/>
  <c r="T995" i="1"/>
  <c r="U996" i="1" s="1"/>
  <c r="T1003" i="1"/>
  <c r="U1004" i="1" s="1"/>
  <c r="T1011" i="1"/>
  <c r="U1012" i="1" s="1"/>
  <c r="T1019" i="1"/>
  <c r="U1020" i="1" s="1"/>
  <c r="T1035" i="1"/>
  <c r="U1036" i="1" s="1"/>
  <c r="T1043" i="1"/>
  <c r="U1044" i="1" s="1"/>
  <c r="T1059" i="1"/>
  <c r="U1060" i="1" s="1"/>
  <c r="T1075" i="1"/>
  <c r="T1091" i="1"/>
  <c r="U1092" i="1" s="1"/>
  <c r="T1099" i="1"/>
  <c r="U1100" i="1" s="1"/>
  <c r="T1115" i="1"/>
  <c r="U1116" i="1" s="1"/>
  <c r="T1123" i="1"/>
  <c r="U1124" i="1" s="1"/>
  <c r="T1131" i="1"/>
  <c r="U1132" i="1" s="1"/>
  <c r="T1139" i="1"/>
  <c r="U1140" i="1" s="1"/>
  <c r="T1155" i="1"/>
  <c r="U1156" i="1" s="1"/>
  <c r="T1163" i="1"/>
  <c r="U1164" i="1" s="1"/>
  <c r="T1171" i="1"/>
  <c r="U1172" i="1" s="1"/>
  <c r="T1187" i="1"/>
  <c r="U1188" i="1" s="1"/>
  <c r="T1195" i="1"/>
  <c r="U1196" i="1" s="1"/>
  <c r="T1203" i="1"/>
  <c r="U1204" i="1" s="1"/>
  <c r="T1219" i="1"/>
  <c r="U1220" i="1" s="1"/>
  <c r="T1235" i="1"/>
  <c r="U1236" i="1" s="1"/>
  <c r="T1243" i="1"/>
  <c r="U1244" i="1" s="1"/>
  <c r="T1267" i="1"/>
  <c r="U1268" i="1" s="1"/>
  <c r="T1275" i="1"/>
  <c r="U1276" i="1" s="1"/>
  <c r="T1283" i="1"/>
  <c r="U1284" i="1" s="1"/>
  <c r="T1291" i="1"/>
  <c r="U1292" i="1" s="1"/>
  <c r="T1307" i="1"/>
  <c r="U1308" i="1" s="1"/>
  <c r="T1323" i="1"/>
  <c r="T1331" i="1"/>
  <c r="T1339" i="1"/>
  <c r="U1340" i="1" s="1"/>
  <c r="T1347" i="1"/>
  <c r="U1348" i="1" s="1"/>
  <c r="T1355" i="1"/>
  <c r="U1356" i="1" s="1"/>
  <c r="T1363" i="1"/>
  <c r="U1364" i="1" s="1"/>
  <c r="T1371" i="1"/>
  <c r="U1372" i="1" s="1"/>
  <c r="T1379" i="1"/>
  <c r="U1380" i="1" s="1"/>
  <c r="T1387" i="1"/>
  <c r="U1388" i="1" s="1"/>
  <c r="T1395" i="1"/>
  <c r="U1396" i="1" s="1"/>
  <c r="T1403" i="1"/>
  <c r="U1404" i="1" s="1"/>
  <c r="T1411" i="1"/>
  <c r="U1412" i="1" s="1"/>
  <c r="T1419" i="1"/>
  <c r="U1420" i="1" s="1"/>
  <c r="T1435" i="1"/>
  <c r="U1436" i="1" s="1"/>
  <c r="T1443" i="1"/>
  <c r="U1444" i="1" s="1"/>
  <c r="T1451" i="1"/>
  <c r="U1452" i="1" s="1"/>
  <c r="T1459" i="1"/>
  <c r="U1460" i="1" s="1"/>
  <c r="T1467" i="1"/>
  <c r="U1468" i="1" s="1"/>
  <c r="T1475" i="1"/>
  <c r="U1476" i="1" s="1"/>
  <c r="T1483" i="1"/>
  <c r="U1484" i="1" s="1"/>
  <c r="T1491" i="1"/>
  <c r="U1492" i="1" s="1"/>
  <c r="T1499" i="1"/>
  <c r="U1500" i="1" s="1"/>
  <c r="T1507" i="1"/>
  <c r="U1508" i="1" s="1"/>
  <c r="T1531" i="1"/>
  <c r="U1532" i="1" s="1"/>
  <c r="T1539" i="1"/>
  <c r="U1540" i="1" s="1"/>
  <c r="T1547" i="1"/>
  <c r="U1548" i="1" s="1"/>
  <c r="T1555" i="1"/>
  <c r="U1556" i="1" s="1"/>
  <c r="T1563" i="1"/>
  <c r="U1564" i="1" s="1"/>
  <c r="T1571" i="1"/>
  <c r="U1572" i="1" s="1"/>
  <c r="T1587" i="1"/>
  <c r="U1588" i="1" s="1"/>
  <c r="T1595" i="1"/>
  <c r="U1596" i="1" s="1"/>
  <c r="T1603" i="1"/>
  <c r="U1604" i="1" s="1"/>
  <c r="T1611" i="1"/>
  <c r="U1612" i="1" s="1"/>
  <c r="T1619" i="1"/>
  <c r="U1620" i="1" s="1"/>
  <c r="T1627" i="1"/>
  <c r="U1628" i="1" s="1"/>
  <c r="T1635" i="1"/>
  <c r="U1636" i="1" s="1"/>
  <c r="T1643" i="1"/>
  <c r="U1644" i="1" s="1"/>
  <c r="T1651" i="1"/>
  <c r="U1652" i="1" s="1"/>
  <c r="T1659" i="1"/>
  <c r="U1660" i="1" s="1"/>
  <c r="T1667" i="1"/>
  <c r="U1668" i="1" s="1"/>
  <c r="T1675" i="1"/>
  <c r="U1676" i="1" s="1"/>
  <c r="T1683" i="1"/>
  <c r="U1684" i="1" s="1"/>
  <c r="T1691" i="1"/>
  <c r="U1692" i="1" s="1"/>
  <c r="T1699" i="1"/>
  <c r="U1700" i="1" s="1"/>
  <c r="T1707" i="1"/>
  <c r="U1708" i="1" s="1"/>
  <c r="T1715" i="1"/>
  <c r="U1716" i="1" s="1"/>
  <c r="T1723" i="1"/>
  <c r="U1724" i="1" s="1"/>
  <c r="T1731" i="1"/>
  <c r="U1732" i="1" s="1"/>
  <c r="T1739" i="1"/>
  <c r="U1740" i="1" s="1"/>
  <c r="T1747" i="1"/>
  <c r="U1748" i="1" s="1"/>
  <c r="T1755" i="1"/>
  <c r="U1756" i="1" s="1"/>
  <c r="T1763" i="1"/>
  <c r="U1764" i="1" s="1"/>
  <c r="T1771" i="1"/>
  <c r="U1772" i="1" s="1"/>
  <c r="T1779" i="1"/>
  <c r="U1780" i="1" s="1"/>
  <c r="T1787" i="1"/>
  <c r="U1788" i="1" s="1"/>
  <c r="T1795" i="1"/>
  <c r="U1796" i="1" s="1"/>
  <c r="T1803" i="1"/>
  <c r="U1804" i="1" s="1"/>
  <c r="T1811" i="1"/>
  <c r="T1819" i="1"/>
  <c r="U1820" i="1" s="1"/>
  <c r="T1835" i="1"/>
  <c r="U1836" i="1" s="1"/>
  <c r="T1843" i="1"/>
  <c r="U1844" i="1" s="1"/>
  <c r="T1851" i="1"/>
  <c r="U1852" i="1" s="1"/>
  <c r="T1859" i="1"/>
  <c r="U1860" i="1" s="1"/>
  <c r="T1867" i="1"/>
  <c r="U1868" i="1" s="1"/>
  <c r="T1875" i="1"/>
  <c r="U1876" i="1" s="1"/>
  <c r="T1883" i="1"/>
  <c r="U1884" i="1" s="1"/>
  <c r="T1891" i="1"/>
  <c r="U1892" i="1" s="1"/>
  <c r="T1899" i="1"/>
  <c r="U1900" i="1" s="1"/>
  <c r="T1907" i="1"/>
  <c r="U1908" i="1" s="1"/>
  <c r="T1915" i="1"/>
  <c r="T1923" i="1"/>
  <c r="U1924" i="1" s="1"/>
  <c r="T1939" i="1"/>
  <c r="U1940" i="1" s="1"/>
  <c r="T1947" i="1"/>
  <c r="U1948" i="1" s="1"/>
  <c r="T1955" i="1"/>
  <c r="U1956" i="1" s="1"/>
  <c r="T1963" i="1"/>
  <c r="U1964" i="1" s="1"/>
  <c r="T1971" i="1"/>
  <c r="U1972" i="1" s="1"/>
  <c r="T1979" i="1"/>
  <c r="U1980" i="1" s="1"/>
  <c r="T1987" i="1"/>
  <c r="U1988" i="1" s="1"/>
  <c r="T1995" i="1"/>
  <c r="U1996" i="1" s="1"/>
  <c r="T2003" i="1"/>
  <c r="U2004" i="1" s="1"/>
  <c r="T2019" i="1"/>
  <c r="U2020" i="1" s="1"/>
  <c r="T2027" i="1"/>
  <c r="U2028" i="1" s="1"/>
  <c r="T2035" i="1"/>
  <c r="U2036" i="1" s="1"/>
  <c r="T2043" i="1"/>
  <c r="U2044" i="1" s="1"/>
  <c r="T2051" i="1"/>
  <c r="U2052" i="1" s="1"/>
  <c r="T2059" i="1"/>
  <c r="U2060" i="1" s="1"/>
  <c r="T2067" i="1"/>
  <c r="U2068" i="1" s="1"/>
  <c r="T2075" i="1"/>
  <c r="U2076" i="1" s="1"/>
  <c r="T2083" i="1"/>
  <c r="U2084" i="1" s="1"/>
  <c r="T2091" i="1"/>
  <c r="U2092" i="1" s="1"/>
  <c r="T2099" i="1"/>
  <c r="U2100" i="1" s="1"/>
  <c r="T2107" i="1"/>
  <c r="U2108" i="1" s="1"/>
  <c r="T2115" i="1"/>
  <c r="U2116" i="1" s="1"/>
  <c r="T2131" i="1"/>
  <c r="U2132" i="1" s="1"/>
  <c r="T2139" i="1"/>
  <c r="U2140" i="1" s="1"/>
  <c r="T2147" i="1"/>
  <c r="U2148" i="1" s="1"/>
  <c r="T2155" i="1"/>
  <c r="U2156" i="1" s="1"/>
  <c r="T2163" i="1"/>
  <c r="U2164" i="1" s="1"/>
  <c r="T2187" i="1"/>
  <c r="U2188" i="1" s="1"/>
  <c r="T2195" i="1"/>
  <c r="U2196" i="1" s="1"/>
  <c r="T2211" i="1"/>
  <c r="U2212" i="1" s="1"/>
  <c r="T2219" i="1"/>
  <c r="U2220" i="1" s="1"/>
  <c r="T2227" i="1"/>
  <c r="U2228" i="1" s="1"/>
  <c r="T2235" i="1"/>
  <c r="U2236" i="1" s="1"/>
  <c r="T2243" i="1"/>
  <c r="U2244" i="1" s="1"/>
  <c r="T931" i="1"/>
  <c r="T979" i="1"/>
  <c r="U980" i="1" s="1"/>
  <c r="T256" i="1"/>
  <c r="U257" i="1" s="1"/>
  <c r="T272" i="1"/>
  <c r="U273" i="1" s="1"/>
  <c r="T288" i="1"/>
  <c r="U289" i="1" s="1"/>
  <c r="T304" i="1"/>
  <c r="U305" i="1" s="1"/>
  <c r="T320" i="1"/>
  <c r="U321" i="1" s="1"/>
  <c r="T336" i="1"/>
  <c r="U337" i="1" s="1"/>
  <c r="T384" i="1"/>
  <c r="U385" i="1" s="1"/>
  <c r="T400" i="1"/>
  <c r="U401" i="1" s="1"/>
  <c r="T416" i="1"/>
  <c r="U417" i="1" s="1"/>
  <c r="T448" i="1"/>
  <c r="U449" i="1" s="1"/>
  <c r="T464" i="1"/>
  <c r="U465" i="1" s="1"/>
  <c r="T480" i="1"/>
  <c r="U481" i="1" s="1"/>
  <c r="T512" i="1"/>
  <c r="T528" i="1"/>
  <c r="U529" i="1" s="1"/>
  <c r="T544" i="1"/>
  <c r="T560" i="1"/>
  <c r="U561" i="1" s="1"/>
  <c r="T592" i="1"/>
  <c r="U593" i="1" s="1"/>
  <c r="T608" i="1"/>
  <c r="U609" i="1" s="1"/>
  <c r="T640" i="1"/>
  <c r="U641" i="1" s="1"/>
  <c r="T656" i="1"/>
  <c r="U657" i="1" s="1"/>
  <c r="T672" i="1"/>
  <c r="T688" i="1"/>
  <c r="U689" i="1" s="1"/>
  <c r="T704" i="1"/>
  <c r="U705" i="1" s="1"/>
  <c r="T720" i="1"/>
  <c r="U721" i="1" s="1"/>
  <c r="T800" i="1"/>
  <c r="U801" i="1" s="1"/>
  <c r="T816" i="1"/>
  <c r="U817" i="1" s="1"/>
  <c r="T832" i="1"/>
  <c r="T912" i="1"/>
  <c r="U913" i="1" s="1"/>
  <c r="T928" i="1"/>
  <c r="U929" i="1" s="1"/>
  <c r="T976" i="1"/>
  <c r="U977" i="1" s="1"/>
  <c r="T992" i="1"/>
  <c r="U993" i="1" s="1"/>
  <c r="T1008" i="1"/>
  <c r="U1009" i="1" s="1"/>
  <c r="T2000" i="1"/>
  <c r="U2001" i="1" s="1"/>
  <c r="T2052" i="1"/>
  <c r="U2053" i="1" s="1"/>
  <c r="T2148" i="1"/>
  <c r="U2149" i="1" s="1"/>
  <c r="T2196" i="1"/>
  <c r="U2197" i="1" s="1"/>
  <c r="T2284" i="1"/>
  <c r="U2285" i="1" s="1"/>
  <c r="T2332" i="1"/>
  <c r="U2333" i="1" s="1"/>
  <c r="T2380" i="1"/>
  <c r="U2381" i="1" s="1"/>
  <c r="T2476" i="1"/>
  <c r="U2477" i="1" s="1"/>
  <c r="T2572" i="1"/>
  <c r="U2573" i="1" s="1"/>
  <c r="T1992" i="1"/>
  <c r="U1993" i="1" s="1"/>
  <c r="T2372" i="1"/>
  <c r="U2373" i="1" s="1"/>
  <c r="T2420" i="1"/>
  <c r="U2421" i="1" s="1"/>
  <c r="T2468" i="1"/>
  <c r="U2469" i="1" s="1"/>
  <c r="T2564" i="1"/>
  <c r="U2565" i="1" s="1"/>
  <c r="T1052" i="1"/>
  <c r="U1053" i="1" s="1"/>
  <c r="T1340" i="1"/>
  <c r="U1341" i="1" s="1"/>
  <c r="T1356" i="1"/>
  <c r="U1357" i="1" s="1"/>
  <c r="T1372" i="1"/>
  <c r="U1373" i="1" s="1"/>
  <c r="T1388" i="1"/>
  <c r="U1389" i="1" s="1"/>
  <c r="T1404" i="1"/>
  <c r="U1405" i="1" s="1"/>
  <c r="T1420" i="1"/>
  <c r="U1421" i="1" s="1"/>
  <c r="T1436" i="1"/>
  <c r="U1437" i="1" s="1"/>
  <c r="T1452" i="1"/>
  <c r="U1453" i="1" s="1"/>
  <c r="T1628" i="1"/>
  <c r="U1629" i="1" s="1"/>
  <c r="T1676" i="1"/>
  <c r="U1677" i="1" s="1"/>
  <c r="T1708" i="1"/>
  <c r="U1709" i="1" s="1"/>
  <c r="T1724" i="1"/>
  <c r="U1725" i="1" s="1"/>
  <c r="T1740" i="1"/>
  <c r="U1741" i="1" s="1"/>
  <c r="T1756" i="1"/>
  <c r="U1757" i="1" s="1"/>
  <c r="T1772" i="1"/>
  <c r="U1773" i="1" s="1"/>
  <c r="T2068" i="1"/>
  <c r="U2069" i="1" s="1"/>
  <c r="T2116" i="1"/>
  <c r="U2117" i="1" s="1"/>
  <c r="T2164" i="1"/>
  <c r="U2165" i="1" s="1"/>
  <c r="T2220" i="1"/>
  <c r="U2221" i="1" s="1"/>
  <c r="T2316" i="1"/>
  <c r="U2317" i="1" s="1"/>
  <c r="T2412" i="1"/>
  <c r="U2413" i="1" s="1"/>
  <c r="T2460" i="1"/>
  <c r="U2461" i="1" s="1"/>
  <c r="T2508" i="1"/>
  <c r="U2509" i="1" s="1"/>
  <c r="T2556" i="1"/>
  <c r="U2557" i="1" s="1"/>
  <c r="T301" i="1"/>
  <c r="U302" i="1" s="1"/>
  <c r="T317" i="1"/>
  <c r="U318" i="1" s="1"/>
  <c r="T333" i="1"/>
  <c r="U334" i="1" s="1"/>
  <c r="T349" i="1"/>
  <c r="U350" i="1" s="1"/>
  <c r="T365" i="1"/>
  <c r="U366" i="1" s="1"/>
  <c r="T461" i="1"/>
  <c r="U462" i="1" s="1"/>
  <c r="T477" i="1"/>
  <c r="U478" i="1" s="1"/>
  <c r="T493" i="1"/>
  <c r="T509" i="1"/>
  <c r="U510" i="1" s="1"/>
  <c r="T541" i="1"/>
  <c r="T733" i="1"/>
  <c r="U734" i="1" s="1"/>
  <c r="T749" i="1"/>
  <c r="U750" i="1" s="1"/>
  <c r="T781" i="1"/>
  <c r="U782" i="1" s="1"/>
  <c r="T813" i="1"/>
  <c r="U814" i="1" s="1"/>
  <c r="T829" i="1"/>
  <c r="U830" i="1" s="1"/>
  <c r="T861" i="1"/>
  <c r="U862" i="1" s="1"/>
  <c r="T877" i="1"/>
  <c r="U878" i="1" s="1"/>
  <c r="T909" i="1"/>
  <c r="U910" i="1" s="1"/>
  <c r="T925" i="1"/>
  <c r="U926" i="1" s="1"/>
  <c r="T957" i="1"/>
  <c r="U958" i="1" s="1"/>
  <c r="T989" i="1"/>
  <c r="U990" i="1" s="1"/>
  <c r="T1005" i="1"/>
  <c r="U1006" i="1" s="1"/>
  <c r="T1021" i="1"/>
  <c r="U1022" i="1" s="1"/>
  <c r="T1037" i="1"/>
  <c r="U1038" i="1" s="1"/>
  <c r="T1053" i="1"/>
  <c r="T1069" i="1"/>
  <c r="U1070" i="1" s="1"/>
  <c r="T1149" i="1"/>
  <c r="U1150" i="1" s="1"/>
  <c r="T1165" i="1"/>
  <c r="U1166" i="1" s="1"/>
  <c r="T1197" i="1"/>
  <c r="T1213" i="1"/>
  <c r="U1214" i="1" s="1"/>
  <c r="T1229" i="1"/>
  <c r="U1230" i="1" s="1"/>
  <c r="T1245" i="1"/>
  <c r="T1261" i="1"/>
  <c r="U1262" i="1" s="1"/>
  <c r="T1277" i="1"/>
  <c r="U1278" i="1" s="1"/>
  <c r="T1469" i="1"/>
  <c r="U1470" i="1" s="1"/>
  <c r="T1485" i="1"/>
  <c r="U1486" i="1" s="1"/>
  <c r="T1501" i="1"/>
  <c r="U1502" i="1" s="1"/>
  <c r="T1517" i="1"/>
  <c r="U1518" i="1" s="1"/>
  <c r="T1533" i="1"/>
  <c r="U1534" i="1" s="1"/>
  <c r="T1549" i="1"/>
  <c r="U1550" i="1" s="1"/>
  <c r="T1565" i="1"/>
  <c r="U1566" i="1" s="1"/>
  <c r="T1597" i="1"/>
  <c r="U1598" i="1" s="1"/>
  <c r="T1613" i="1"/>
  <c r="U1614" i="1" s="1"/>
  <c r="T1629" i="1"/>
  <c r="U1630" i="1" s="1"/>
  <c r="T1661" i="1"/>
  <c r="U1662" i="1" s="1"/>
  <c r="T1677" i="1"/>
  <c r="U1678" i="1" s="1"/>
  <c r="T1693" i="1"/>
  <c r="U1694" i="1" s="1"/>
  <c r="T1725" i="1"/>
  <c r="U1726" i="1" s="1"/>
  <c r="T1741" i="1"/>
  <c r="U1742" i="1" s="1"/>
  <c r="T1757" i="1"/>
  <c r="U1758" i="1" s="1"/>
  <c r="T1773" i="1"/>
  <c r="U1774" i="1" s="1"/>
  <c r="T1789" i="1"/>
  <c r="U1790" i="1" s="1"/>
  <c r="T1805" i="1"/>
  <c r="U1806" i="1" s="1"/>
  <c r="T1821" i="1"/>
  <c r="U1822" i="1" s="1"/>
  <c r="T1837" i="1"/>
  <c r="U1838" i="1" s="1"/>
  <c r="T2221" i="1"/>
  <c r="U2222" i="1" s="1"/>
  <c r="T2237" i="1"/>
  <c r="U2238" i="1" s="1"/>
  <c r="T2253" i="1"/>
  <c r="U2254" i="1" s="1"/>
  <c r="T2285" i="1"/>
  <c r="U2286" i="1" s="1"/>
  <c r="T2301" i="1"/>
  <c r="U2302" i="1" s="1"/>
  <c r="T2317" i="1"/>
  <c r="U2318" i="1" s="1"/>
  <c r="T2333" i="1"/>
  <c r="U2334" i="1" s="1"/>
  <c r="T2349" i="1"/>
  <c r="U2350" i="1" s="1"/>
  <c r="T2381" i="1"/>
  <c r="U2382" i="1" s="1"/>
  <c r="T2429" i="1"/>
  <c r="U2430" i="1" s="1"/>
  <c r="T2445" i="1"/>
  <c r="U2446" i="1" s="1"/>
  <c r="T2461" i="1"/>
  <c r="U2462" i="1" s="1"/>
  <c r="T2477" i="1"/>
  <c r="U2478" i="1" s="1"/>
  <c r="T2509" i="1"/>
  <c r="U2510" i="1" s="1"/>
  <c r="T2525" i="1"/>
  <c r="U2526" i="1" s="1"/>
  <c r="T2541" i="1"/>
  <c r="U2542" i="1" s="1"/>
  <c r="T2557" i="1"/>
  <c r="U2558" i="1" s="1"/>
  <c r="T2573" i="1"/>
  <c r="U2574" i="1" s="1"/>
  <c r="T890" i="1"/>
  <c r="T1402" i="1"/>
  <c r="U1403" i="1" s="1"/>
  <c r="T2034" i="1"/>
  <c r="U2035" i="1" s="1"/>
  <c r="T1710" i="1"/>
  <c r="U1711" i="1" s="1"/>
  <c r="T1758" i="1"/>
  <c r="U1759" i="1" s="1"/>
  <c r="T1854" i="1"/>
  <c r="U1855" i="1" s="1"/>
  <c r="T2194" i="1"/>
  <c r="U2195" i="1" s="1"/>
  <c r="T1514" i="1"/>
  <c r="T1602" i="1"/>
  <c r="U1603" i="1" s="1"/>
  <c r="T2058" i="1"/>
  <c r="U2059" i="1" s="1"/>
  <c r="T2154" i="1"/>
  <c r="U2155" i="1" s="1"/>
  <c r="T2226" i="1"/>
  <c r="U2227" i="1" s="1"/>
  <c r="T2298" i="1"/>
  <c r="U2299" i="1" s="1"/>
  <c r="T2314" i="1"/>
  <c r="U2315" i="1" s="1"/>
  <c r="T2330" i="1"/>
  <c r="U2331" i="1" s="1"/>
  <c r="T2474" i="1"/>
  <c r="U2475" i="1" s="1"/>
  <c r="T2506" i="1"/>
  <c r="U2507" i="1" s="1"/>
  <c r="T2522" i="1"/>
  <c r="U2523" i="1" s="1"/>
  <c r="T2538" i="1"/>
  <c r="U2539" i="1" s="1"/>
  <c r="T2554" i="1"/>
  <c r="U2555" i="1" s="1"/>
  <c r="T2570" i="1"/>
  <c r="U2571" i="1" s="1"/>
  <c r="T1294" i="1"/>
  <c r="T1310" i="1"/>
  <c r="U1311" i="1" s="1"/>
  <c r="T1334" i="1"/>
  <c r="U1335" i="1" s="1"/>
  <c r="T1342" i="1"/>
  <c r="U1343" i="1" s="1"/>
  <c r="T1350" i="1"/>
  <c r="U1351" i="1" s="1"/>
  <c r="T1358" i="1"/>
  <c r="T1366" i="1"/>
  <c r="T1374" i="1"/>
  <c r="U1375" i="1" s="1"/>
  <c r="T1390" i="1"/>
  <c r="U1391" i="1" s="1"/>
  <c r="T1398" i="1"/>
  <c r="T1406" i="1"/>
  <c r="U1407" i="1" s="1"/>
  <c r="T1430" i="1"/>
  <c r="U1431" i="1" s="1"/>
  <c r="T1438" i="1"/>
  <c r="U1439" i="1" s="1"/>
  <c r="T1446" i="1"/>
  <c r="T1454" i="1"/>
  <c r="U1455" i="1" s="1"/>
  <c r="T1462" i="1"/>
  <c r="U1463" i="1" s="1"/>
  <c r="T1478" i="1"/>
  <c r="U1479" i="1" s="1"/>
  <c r="T1494" i="1"/>
  <c r="T1502" i="1"/>
  <c r="U1503" i="1" s="1"/>
  <c r="T1510" i="1"/>
  <c r="U1511" i="1" s="1"/>
  <c r="T1534" i="1"/>
  <c r="U1535" i="1" s="1"/>
  <c r="T1542" i="1"/>
  <c r="U1543" i="1" s="1"/>
  <c r="T1550" i="1"/>
  <c r="U1551" i="1" s="1"/>
  <c r="T1558" i="1"/>
  <c r="U1559" i="1" s="1"/>
  <c r="T1566" i="1"/>
  <c r="U1567" i="1" s="1"/>
  <c r="T1574" i="1"/>
  <c r="U1575" i="1" s="1"/>
  <c r="T1606" i="1"/>
  <c r="T1622" i="1"/>
  <c r="U1623" i="1" s="1"/>
  <c r="T1646" i="1"/>
  <c r="U1647" i="1" s="1"/>
  <c r="T1654" i="1"/>
  <c r="U1655" i="1" s="1"/>
  <c r="T1670" i="1"/>
  <c r="U1671" i="1" s="1"/>
  <c r="T1678" i="1"/>
  <c r="U1679" i="1" s="1"/>
  <c r="T1694" i="1"/>
  <c r="U1695" i="1" s="1"/>
  <c r="T1718" i="1"/>
  <c r="U1719" i="1" s="1"/>
  <c r="T1726" i="1"/>
  <c r="U1727" i="1" s="1"/>
  <c r="T1742" i="1"/>
  <c r="U1743" i="1" s="1"/>
  <c r="T1750" i="1"/>
  <c r="U1751" i="1" s="1"/>
  <c r="T1766" i="1"/>
  <c r="U1767" i="1" s="1"/>
  <c r="T1774" i="1"/>
  <c r="U1775" i="1" s="1"/>
  <c r="T1798" i="1"/>
  <c r="U1799" i="1" s="1"/>
  <c r="T1814" i="1"/>
  <c r="U1815" i="1" s="1"/>
  <c r="T1822" i="1"/>
  <c r="T1838" i="1"/>
  <c r="U1839" i="1" s="1"/>
  <c r="T1846" i="1"/>
  <c r="U1847" i="1" s="1"/>
  <c r="T1862" i="1"/>
  <c r="U1863" i="1" s="1"/>
  <c r="T1870" i="1"/>
  <c r="T1886" i="1"/>
  <c r="U1887" i="1" s="1"/>
  <c r="T1894" i="1"/>
  <c r="U1895" i="1" s="1"/>
  <c r="T1902" i="1"/>
  <c r="U1903" i="1" s="1"/>
  <c r="T1910" i="1"/>
  <c r="U1911" i="1" s="1"/>
  <c r="T1918" i="1"/>
  <c r="U1919" i="1" s="1"/>
  <c r="T1926" i="1"/>
  <c r="U1927" i="1" s="1"/>
  <c r="T1934" i="1"/>
  <c r="U1935" i="1" s="1"/>
  <c r="T1942" i="1"/>
  <c r="U1943" i="1" s="1"/>
  <c r="T1950" i="1"/>
  <c r="U1951" i="1" s="1"/>
  <c r="T1958" i="1"/>
  <c r="U1959" i="1" s="1"/>
  <c r="T1966" i="1"/>
  <c r="U1967" i="1" s="1"/>
  <c r="T1974" i="1"/>
  <c r="U1975" i="1" s="1"/>
  <c r="T1982" i="1"/>
  <c r="U1983" i="1" s="1"/>
  <c r="T1990" i="1"/>
  <c r="U1991" i="1" s="1"/>
  <c r="T2006" i="1"/>
  <c r="U2007" i="1" s="1"/>
  <c r="T2022" i="1"/>
  <c r="U2023" i="1" s="1"/>
  <c r="T2030" i="1"/>
  <c r="U2031" i="1" s="1"/>
  <c r="T2038" i="1"/>
  <c r="U2039" i="1" s="1"/>
  <c r="T2046" i="1"/>
  <c r="U2047" i="1" s="1"/>
  <c r="T2062" i="1"/>
  <c r="T2070" i="1"/>
  <c r="U2071" i="1" s="1"/>
  <c r="T2086" i="1"/>
  <c r="U2087" i="1" s="1"/>
  <c r="T2094" i="1"/>
  <c r="U2095" i="1" s="1"/>
  <c r="T2118" i="1"/>
  <c r="U2119" i="1" s="1"/>
  <c r="T2134" i="1"/>
  <c r="U2135" i="1" s="1"/>
  <c r="T2142" i="1"/>
  <c r="U2143" i="1" s="1"/>
  <c r="T2158" i="1"/>
  <c r="U2159" i="1" s="1"/>
  <c r="T2166" i="1"/>
  <c r="T2190" i="1"/>
  <c r="U2191" i="1" s="1"/>
  <c r="T2230" i="1"/>
  <c r="T2238" i="1"/>
  <c r="U2239" i="1" s="1"/>
  <c r="T2307" i="1"/>
  <c r="T2339" i="1"/>
  <c r="U2340" i="1" s="1"/>
  <c r="T2379" i="1"/>
  <c r="U2380" i="1" s="1"/>
  <c r="T2411" i="1"/>
  <c r="U2412" i="1" s="1"/>
  <c r="T2427" i="1"/>
  <c r="U2428" i="1" s="1"/>
  <c r="T2443" i="1"/>
  <c r="U2444" i="1" s="1"/>
  <c r="T2459" i="1"/>
  <c r="U2460" i="1" s="1"/>
  <c r="T2467" i="1"/>
  <c r="U2468" i="1" s="1"/>
  <c r="T2483" i="1"/>
  <c r="U2484" i="1" s="1"/>
  <c r="T2499" i="1"/>
  <c r="U2500" i="1" s="1"/>
  <c r="T2515" i="1"/>
  <c r="U2516" i="1" s="1"/>
  <c r="T2531" i="1"/>
  <c r="U2532" i="1" s="1"/>
  <c r="T2547" i="1"/>
  <c r="U2548" i="1" s="1"/>
  <c r="T2563" i="1"/>
  <c r="U2564" i="1" s="1"/>
  <c r="T2575" i="1"/>
  <c r="U2576" i="1" s="1"/>
  <c r="K2562" i="1"/>
  <c r="T2562" i="1" s="1"/>
  <c r="U2563" i="1" s="1"/>
  <c r="I2587" i="1"/>
  <c r="O443" i="1"/>
  <c r="T443" i="1" s="1"/>
  <c r="U444" i="1" s="1"/>
  <c r="K279" i="1"/>
  <c r="T279" i="1" s="1"/>
  <c r="U280" i="1" s="1"/>
  <c r="J2587" i="1"/>
  <c r="K119" i="1"/>
  <c r="K23" i="1"/>
  <c r="K39" i="1"/>
  <c r="K35" i="1"/>
  <c r="K51" i="1"/>
  <c r="K67" i="1"/>
  <c r="K83" i="1"/>
  <c r="K99" i="1"/>
  <c r="K115" i="1"/>
  <c r="H2587" i="1"/>
  <c r="T1133" i="1" l="1"/>
  <c r="T2009" i="1"/>
  <c r="T2417" i="1"/>
  <c r="U2418" i="1" s="1"/>
  <c r="T2490" i="1"/>
  <c r="U2491" i="1" s="1"/>
  <c r="T1998" i="1"/>
  <c r="U1999" i="1" s="1"/>
  <c r="T1067" i="1"/>
  <c r="V255" i="1"/>
  <c r="V256" i="1" s="1"/>
  <c r="V257" i="1" s="1"/>
  <c r="T432" i="1"/>
  <c r="U433" i="1" s="1"/>
  <c r="T667" i="1"/>
  <c r="U668" i="1" s="1"/>
  <c r="T1114" i="1"/>
  <c r="U1115" i="1" s="1"/>
  <c r="T941" i="1"/>
  <c r="T942" i="1" s="1"/>
  <c r="T1116" i="1"/>
  <c r="T1117" i="1" s="1"/>
  <c r="T1211" i="1"/>
  <c r="U1212" i="1" s="1"/>
  <c r="T271" i="1"/>
  <c r="U272" i="1" s="1"/>
  <c r="T366" i="1"/>
  <c r="U367" i="1" s="1"/>
  <c r="T1145" i="1"/>
  <c r="U1146" i="1" s="1"/>
  <c r="T1839" i="1"/>
  <c r="T1840" i="1" s="1"/>
  <c r="U1841" i="1" s="1"/>
  <c r="T969" i="1"/>
  <c r="U970" i="1" s="1"/>
  <c r="T2002" i="1"/>
  <c r="U2003" i="1" s="1"/>
  <c r="T1072" i="1"/>
  <c r="U1073" i="1" s="1"/>
  <c r="T257" i="1"/>
  <c r="T1070" i="1"/>
  <c r="U1071" i="1" s="1"/>
  <c r="T1258" i="1"/>
  <c r="U1259" i="1" s="1"/>
  <c r="T2244" i="1"/>
  <c r="T2245" i="1" s="1"/>
  <c r="T878" i="1"/>
  <c r="U879" i="1" s="1"/>
  <c r="T2358" i="1"/>
  <c r="U2359" i="1" s="1"/>
  <c r="T681" i="1"/>
  <c r="U682" i="1" s="1"/>
  <c r="T1644" i="1"/>
  <c r="T1292" i="1"/>
  <c r="T2504" i="1"/>
  <c r="T726" i="1"/>
  <c r="T727" i="1" s="1"/>
  <c r="U728" i="1" s="1"/>
  <c r="T1887" i="1"/>
  <c r="U1888" i="1" s="1"/>
  <c r="T1026" i="1"/>
  <c r="T1172" i="1"/>
  <c r="T750" i="1"/>
  <c r="T751" i="1" s="1"/>
  <c r="U752" i="1" s="1"/>
  <c r="T876" i="1"/>
  <c r="U877" i="1" s="1"/>
  <c r="T2239" i="1"/>
  <c r="T1880" i="1"/>
  <c r="U1881" i="1" s="1"/>
  <c r="T1312" i="1"/>
  <c r="T1492" i="1"/>
  <c r="T2516" i="1"/>
  <c r="T519" i="1"/>
  <c r="U520" i="1" s="1"/>
  <c r="T1695" i="1"/>
  <c r="T1407" i="1"/>
  <c r="U1408" i="1" s="1"/>
  <c r="T409" i="1"/>
  <c r="U410" i="1" s="1"/>
  <c r="T1222" i="1"/>
  <c r="T1111" i="1"/>
  <c r="U1112" i="1" s="1"/>
  <c r="T1815" i="1"/>
  <c r="U1816" i="1" s="1"/>
  <c r="T1701" i="1"/>
  <c r="U1702" i="1" s="1"/>
  <c r="T970" i="1"/>
  <c r="T1158" i="1"/>
  <c r="U1159" i="1" s="1"/>
  <c r="T2371" i="1"/>
  <c r="U2372" i="1" s="1"/>
  <c r="T836" i="1"/>
  <c r="U837" i="1" s="1"/>
  <c r="T2295" i="1"/>
  <c r="U2296" i="1" s="1"/>
  <c r="T950" i="1"/>
  <c r="U951" i="1" s="1"/>
  <c r="T350" i="1"/>
  <c r="U351" i="1" s="1"/>
  <c r="T762" i="1"/>
  <c r="T516" i="1"/>
  <c r="T1249" i="1"/>
  <c r="T764" i="1"/>
  <c r="T1146" i="1"/>
  <c r="T1100" i="1"/>
  <c r="U1101" i="1" s="1"/>
  <c r="T564" i="1"/>
  <c r="T1486" i="1"/>
  <c r="T2413" i="1"/>
  <c r="T2414" i="1" s="1"/>
  <c r="U2415" i="1" s="1"/>
  <c r="T488" i="1"/>
  <c r="T1579" i="1"/>
  <c r="T1847" i="1"/>
  <c r="T1174" i="1"/>
  <c r="T830" i="1"/>
  <c r="U831" i="1" s="1"/>
  <c r="T369" i="1"/>
  <c r="T1225" i="1"/>
  <c r="T696" i="1"/>
  <c r="T1830" i="1"/>
  <c r="T510" i="1"/>
  <c r="T2359" i="1"/>
  <c r="U2360" i="1" s="1"/>
  <c r="T1101" i="1"/>
  <c r="T1159" i="1"/>
  <c r="U1160" i="1" s="1"/>
  <c r="T1518" i="1"/>
  <c r="T715" i="1"/>
  <c r="U716" i="1" s="1"/>
  <c r="T2167" i="1"/>
  <c r="U2167" i="1"/>
  <c r="T2063" i="1"/>
  <c r="U2063" i="1"/>
  <c r="T1607" i="1"/>
  <c r="U1607" i="1"/>
  <c r="T1447" i="1"/>
  <c r="U1448" i="1" s="1"/>
  <c r="U1447" i="1"/>
  <c r="T1399" i="1"/>
  <c r="U1399" i="1"/>
  <c r="T1359" i="1"/>
  <c r="U1359" i="1"/>
  <c r="T1246" i="1"/>
  <c r="U1246" i="1"/>
  <c r="T833" i="1"/>
  <c r="U833" i="1"/>
  <c r="T545" i="1"/>
  <c r="U545" i="1"/>
  <c r="T932" i="1"/>
  <c r="U932" i="1"/>
  <c r="T363" i="1"/>
  <c r="U364" i="1" s="1"/>
  <c r="U363" i="1"/>
  <c r="T758" i="1"/>
  <c r="U758" i="1"/>
  <c r="T1477" i="1"/>
  <c r="U1478" i="1" s="1"/>
  <c r="U1477" i="1"/>
  <c r="T1413" i="1"/>
  <c r="U1413" i="1"/>
  <c r="U727" i="1"/>
  <c r="T2360" i="1"/>
  <c r="T1208" i="1"/>
  <c r="U1208" i="1"/>
  <c r="T772" i="1"/>
  <c r="U772" i="1"/>
  <c r="T716" i="1"/>
  <c r="T2171" i="1"/>
  <c r="U2171" i="1"/>
  <c r="T708" i="1"/>
  <c r="U708" i="1"/>
  <c r="T1522" i="1"/>
  <c r="U1522" i="1"/>
  <c r="T1696" i="1"/>
  <c r="U1697" i="1" s="1"/>
  <c r="U1696" i="1"/>
  <c r="T1871" i="1"/>
  <c r="U1871" i="1"/>
  <c r="T1823" i="1"/>
  <c r="U1823" i="1"/>
  <c r="T2491" i="1"/>
  <c r="T1515" i="1"/>
  <c r="U1516" i="1" s="1"/>
  <c r="U1515" i="1"/>
  <c r="T494" i="1"/>
  <c r="U494" i="1"/>
  <c r="T1916" i="1"/>
  <c r="U1917" i="1" s="1"/>
  <c r="U1916" i="1"/>
  <c r="T1812" i="1"/>
  <c r="U1812" i="1"/>
  <c r="T1332" i="1"/>
  <c r="U1332" i="1"/>
  <c r="T2291" i="1"/>
  <c r="U2291" i="1"/>
  <c r="T2264" i="1"/>
  <c r="U2264" i="1"/>
  <c r="T2390" i="1"/>
  <c r="U2390" i="1"/>
  <c r="T1808" i="1"/>
  <c r="U1809" i="1" s="1"/>
  <c r="U1808" i="1"/>
  <c r="T1216" i="1"/>
  <c r="U1217" i="1" s="1"/>
  <c r="U1216" i="1"/>
  <c r="T623" i="1"/>
  <c r="U623" i="1"/>
  <c r="T2010" i="1"/>
  <c r="U2010" i="1"/>
  <c r="T1712" i="1"/>
  <c r="U1712" i="1"/>
  <c r="T1336" i="1"/>
  <c r="U1337" i="1" s="1"/>
  <c r="U1336" i="1"/>
  <c r="T2231" i="1"/>
  <c r="U2232" i="1" s="1"/>
  <c r="U2231" i="1"/>
  <c r="T891" i="1"/>
  <c r="U891" i="1"/>
  <c r="T1134" i="1"/>
  <c r="U1135" i="1" s="1"/>
  <c r="U1134" i="1"/>
  <c r="T1054" i="1"/>
  <c r="U1055" i="1" s="1"/>
  <c r="U1054" i="1"/>
  <c r="T673" i="1"/>
  <c r="U673" i="1"/>
  <c r="T513" i="1"/>
  <c r="U513" i="1"/>
  <c r="T1324" i="1"/>
  <c r="U1324" i="1"/>
  <c r="T1076" i="1"/>
  <c r="U1076" i="1"/>
  <c r="T1046" i="1"/>
  <c r="U1046" i="1"/>
  <c r="T582" i="1"/>
  <c r="U582" i="1"/>
  <c r="T2017" i="1"/>
  <c r="U2017" i="1"/>
  <c r="T1151" i="1"/>
  <c r="U1151" i="1"/>
  <c r="T959" i="1"/>
  <c r="U959" i="1"/>
  <c r="T879" i="1"/>
  <c r="T711" i="1"/>
  <c r="U711" i="1"/>
  <c r="T575" i="1"/>
  <c r="U575" i="1"/>
  <c r="T2520" i="1"/>
  <c r="T1424" i="1"/>
  <c r="U1424" i="1"/>
  <c r="T2308" i="1"/>
  <c r="U2309" i="1" s="1"/>
  <c r="U2308" i="1"/>
  <c r="T1495" i="1"/>
  <c r="U1495" i="1"/>
  <c r="T1367" i="1"/>
  <c r="U1367" i="1"/>
  <c r="T1295" i="1"/>
  <c r="U1295" i="1"/>
  <c r="T1198" i="1"/>
  <c r="U1199" i="1" s="1"/>
  <c r="U1198" i="1"/>
  <c r="T1102" i="1"/>
  <c r="U1102" i="1"/>
  <c r="T542" i="1"/>
  <c r="U543" i="1" s="1"/>
  <c r="U542" i="1"/>
  <c r="T1068" i="1"/>
  <c r="U1069" i="1" s="1"/>
  <c r="U1068" i="1"/>
  <c r="T1028" i="1"/>
  <c r="T854" i="1"/>
  <c r="U854" i="1"/>
  <c r="T585" i="1"/>
  <c r="U586" i="1" s="1"/>
  <c r="U585" i="1"/>
  <c r="T1231" i="1"/>
  <c r="U1231" i="1"/>
  <c r="T844" i="1"/>
  <c r="U844" i="1"/>
  <c r="T668" i="1"/>
  <c r="U669" i="1" s="1"/>
  <c r="T1322" i="1"/>
  <c r="U1323" i="1" s="1"/>
  <c r="U1322" i="1"/>
  <c r="T2320" i="1"/>
  <c r="U2320" i="1"/>
  <c r="T351" i="1" l="1"/>
  <c r="U1117" i="1"/>
  <c r="U2245" i="1"/>
  <c r="U751" i="1"/>
  <c r="U942" i="1"/>
  <c r="U1840" i="1"/>
  <c r="U2414" i="1"/>
  <c r="U258" i="1"/>
  <c r="V258" i="1" s="1"/>
  <c r="T258" i="1"/>
  <c r="U259" i="1" s="1"/>
  <c r="U763" i="1"/>
  <c r="T763" i="1"/>
  <c r="U764" i="1" s="1"/>
  <c r="U1872" i="1"/>
  <c r="T1872" i="1"/>
  <c r="U583" i="1"/>
  <c r="T583" i="1"/>
  <c r="U584" i="1" s="1"/>
  <c r="U2521" i="1"/>
  <c r="T2521" i="1"/>
  <c r="U2522" i="1" s="1"/>
  <c r="U1313" i="1"/>
  <c r="T1313" i="1"/>
  <c r="U1360" i="1"/>
  <c r="T1360" i="1"/>
  <c r="U1487" i="1"/>
  <c r="T1487" i="1"/>
  <c r="U1488" i="1" s="1"/>
  <c r="U517" i="1"/>
  <c r="T517" i="1"/>
  <c r="U518" i="1" s="1"/>
  <c r="U1173" i="1"/>
  <c r="T1173" i="1"/>
  <c r="U1174" i="1" s="1"/>
  <c r="U2505" i="1"/>
  <c r="T2505" i="1"/>
  <c r="U2506" i="1" s="1"/>
  <c r="U1077" i="1"/>
  <c r="T1077" i="1"/>
  <c r="U2517" i="1"/>
  <c r="T2517" i="1"/>
  <c r="U2240" i="1"/>
  <c r="T2240" i="1"/>
  <c r="U1027" i="1"/>
  <c r="T1027" i="1"/>
  <c r="U1028" i="1" s="1"/>
  <c r="U1293" i="1"/>
  <c r="T1293" i="1"/>
  <c r="U1294" i="1" s="1"/>
  <c r="U1250" i="1"/>
  <c r="T1250" i="1"/>
  <c r="U1493" i="1"/>
  <c r="T1493" i="1"/>
  <c r="U1494" i="1" s="1"/>
  <c r="U1645" i="1"/>
  <c r="T1645" i="1"/>
  <c r="U1646" i="1" s="1"/>
  <c r="U546" i="1"/>
  <c r="T546" i="1"/>
  <c r="U765" i="1"/>
  <c r="T765" i="1"/>
  <c r="U2168" i="1"/>
  <c r="T2168" i="1"/>
  <c r="U2169" i="1" s="1"/>
  <c r="U1175" i="1"/>
  <c r="T1175" i="1"/>
  <c r="T2399" i="1"/>
  <c r="U1247" i="1"/>
  <c r="T1247" i="1"/>
  <c r="U1248" i="1" s="1"/>
  <c r="U1519" i="1"/>
  <c r="T1519" i="1"/>
  <c r="U1520" i="1" s="1"/>
  <c r="U1147" i="1"/>
  <c r="T1147" i="1"/>
  <c r="U971" i="1"/>
  <c r="T971" i="1"/>
  <c r="U1223" i="1"/>
  <c r="T1223" i="1"/>
  <c r="U1224" i="1" s="1"/>
  <c r="U565" i="1"/>
  <c r="T565" i="1"/>
  <c r="T498" i="1"/>
  <c r="U697" i="1"/>
  <c r="T697" i="1"/>
  <c r="U698" i="1" s="1"/>
  <c r="U1226" i="1"/>
  <c r="T1226" i="1"/>
  <c r="U1848" i="1"/>
  <c r="T1848" i="1"/>
  <c r="U511" i="1"/>
  <c r="T511" i="1"/>
  <c r="U512" i="1" s="1"/>
  <c r="U370" i="1"/>
  <c r="T370" i="1"/>
  <c r="U371" i="1" s="1"/>
  <c r="U1580" i="1"/>
  <c r="T1580" i="1"/>
  <c r="U1296" i="1"/>
  <c r="T1296" i="1"/>
  <c r="U1029" i="1"/>
  <c r="T1029" i="1"/>
  <c r="U892" i="1"/>
  <c r="T892" i="1"/>
  <c r="U352" i="1"/>
  <c r="T352" i="1"/>
  <c r="U353" i="1" s="1"/>
  <c r="U1831" i="1"/>
  <c r="T1831" i="1"/>
  <c r="U1832" i="1" s="1"/>
  <c r="U489" i="1"/>
  <c r="T489" i="1"/>
  <c r="T845" i="1"/>
  <c r="U845" i="1"/>
  <c r="T2252" i="1"/>
  <c r="U2253" i="1" s="1"/>
  <c r="T576" i="1"/>
  <c r="U577" i="1" s="1"/>
  <c r="U576" i="1"/>
  <c r="T1047" i="1"/>
  <c r="U1047" i="1"/>
  <c r="T514" i="1"/>
  <c r="U515" i="1" s="1"/>
  <c r="U514" i="1"/>
  <c r="T1713" i="1"/>
  <c r="U1714" i="1" s="1"/>
  <c r="U1713" i="1"/>
  <c r="T624" i="1"/>
  <c r="U625" i="1" s="1"/>
  <c r="U624" i="1"/>
  <c r="T2292" i="1"/>
  <c r="U2292" i="1"/>
  <c r="T2492" i="1"/>
  <c r="U2492" i="1"/>
  <c r="T1209" i="1"/>
  <c r="U1210" i="1" s="1"/>
  <c r="U1209" i="1"/>
  <c r="T2321" i="1"/>
  <c r="U2321" i="1"/>
  <c r="T855" i="1"/>
  <c r="U855" i="1"/>
  <c r="T1496" i="1"/>
  <c r="U1496" i="1"/>
  <c r="T1178" i="1"/>
  <c r="T960" i="1"/>
  <c r="U960" i="1"/>
  <c r="T2391" i="1"/>
  <c r="U2391" i="1"/>
  <c r="T1813" i="1"/>
  <c r="U1814" i="1" s="1"/>
  <c r="U1813" i="1"/>
  <c r="T2172" i="1"/>
  <c r="U2172" i="1"/>
  <c r="T773" i="1"/>
  <c r="U773" i="1"/>
  <c r="T1414" i="1"/>
  <c r="U1414" i="1"/>
  <c r="T2246" i="1"/>
  <c r="U2246" i="1"/>
  <c r="T943" i="1"/>
  <c r="U943" i="1"/>
  <c r="T2064" i="1"/>
  <c r="U2064" i="1"/>
  <c r="T1232" i="1"/>
  <c r="U1233" i="1" s="1"/>
  <c r="U1232" i="1"/>
  <c r="T1425" i="1"/>
  <c r="U1426" i="1" s="1"/>
  <c r="U1425" i="1"/>
  <c r="T712" i="1"/>
  <c r="U712" i="1"/>
  <c r="T1152" i="1"/>
  <c r="U1153" i="1" s="1"/>
  <c r="U1152" i="1"/>
  <c r="T674" i="1"/>
  <c r="U675" i="1" s="1"/>
  <c r="U674" i="1"/>
  <c r="T2265" i="1"/>
  <c r="U2265" i="1"/>
  <c r="T1118" i="1"/>
  <c r="U1118" i="1"/>
  <c r="T1824" i="1"/>
  <c r="U1824" i="1"/>
  <c r="T1523" i="1"/>
  <c r="U1523" i="1"/>
  <c r="T2361" i="1"/>
  <c r="U2361" i="1"/>
  <c r="T1103" i="1"/>
  <c r="U1103" i="1"/>
  <c r="T1368" i="1"/>
  <c r="U1368" i="1"/>
  <c r="T880" i="1"/>
  <c r="U880" i="1"/>
  <c r="T2018" i="1"/>
  <c r="U2019" i="1" s="1"/>
  <c r="U2018" i="1"/>
  <c r="T1325" i="1"/>
  <c r="U1325" i="1"/>
  <c r="T2011" i="1"/>
  <c r="U2011" i="1"/>
  <c r="T1333" i="1"/>
  <c r="U1334" i="1" s="1"/>
  <c r="U1333" i="1"/>
  <c r="T495" i="1"/>
  <c r="U495" i="1"/>
  <c r="T709" i="1"/>
  <c r="U710" i="1" s="1"/>
  <c r="U709" i="1"/>
  <c r="T717" i="1"/>
  <c r="U718" i="1" s="1"/>
  <c r="U717" i="1"/>
  <c r="T759" i="1"/>
  <c r="U760" i="1" s="1"/>
  <c r="U759" i="1"/>
  <c r="T933" i="1"/>
  <c r="U933" i="1"/>
  <c r="T834" i="1"/>
  <c r="U835" i="1" s="1"/>
  <c r="U834" i="1"/>
  <c r="T1400" i="1"/>
  <c r="U1400" i="1"/>
  <c r="T1608" i="1"/>
  <c r="U1608" i="1"/>
  <c r="V259" i="1" l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U2241" i="1"/>
  <c r="T2241" i="1"/>
  <c r="U2242" i="1" s="1"/>
  <c r="U1873" i="1"/>
  <c r="T1873" i="1"/>
  <c r="U961" i="1"/>
  <c r="T961" i="1"/>
  <c r="U1497" i="1"/>
  <c r="T1497" i="1"/>
  <c r="U1498" i="1" s="1"/>
  <c r="U2293" i="1"/>
  <c r="T2293" i="1"/>
  <c r="U2294" i="1" s="1"/>
  <c r="U1849" i="1"/>
  <c r="T1849" i="1"/>
  <c r="U1850" i="1" s="1"/>
  <c r="U1326" i="1"/>
  <c r="T1326" i="1"/>
  <c r="U881" i="1"/>
  <c r="T881" i="1"/>
  <c r="U882" i="1" s="1"/>
  <c r="U1251" i="1"/>
  <c r="T1251" i="1"/>
  <c r="U2518" i="1"/>
  <c r="T2518" i="1"/>
  <c r="U1361" i="1"/>
  <c r="T1361" i="1"/>
  <c r="U1362" i="1" s="1"/>
  <c r="U713" i="1"/>
  <c r="T713" i="1"/>
  <c r="U566" i="1"/>
  <c r="T566" i="1"/>
  <c r="U972" i="1"/>
  <c r="T972" i="1"/>
  <c r="T1078" i="1"/>
  <c r="U1078" i="1"/>
  <c r="U1314" i="1"/>
  <c r="T1314" i="1"/>
  <c r="U496" i="1"/>
  <c r="T496" i="1"/>
  <c r="T2280" i="1"/>
  <c r="U1119" i="1"/>
  <c r="T1119" i="1"/>
  <c r="U1148" i="1"/>
  <c r="T1148" i="1"/>
  <c r="U1149" i="1" s="1"/>
  <c r="U1176" i="1"/>
  <c r="T1176" i="1"/>
  <c r="U766" i="1"/>
  <c r="T766" i="1"/>
  <c r="U767" i="1" s="1"/>
  <c r="U934" i="1"/>
  <c r="T934" i="1"/>
  <c r="U1609" i="1"/>
  <c r="T1609" i="1"/>
  <c r="U2400" i="1"/>
  <c r="T2400" i="1"/>
  <c r="U2401" i="1" s="1"/>
  <c r="U547" i="1"/>
  <c r="T547" i="1"/>
  <c r="U893" i="1"/>
  <c r="T893" i="1"/>
  <c r="U894" i="1" s="1"/>
  <c r="U1297" i="1"/>
  <c r="T1297" i="1"/>
  <c r="U1030" i="1"/>
  <c r="T1030" i="1"/>
  <c r="U1581" i="1"/>
  <c r="T1581" i="1"/>
  <c r="U1582" i="1" s="1"/>
  <c r="T1227" i="1"/>
  <c r="U1228" i="1" s="1"/>
  <c r="U1227" i="1"/>
  <c r="U499" i="1"/>
  <c r="T499" i="1"/>
  <c r="U490" i="1"/>
  <c r="T490" i="1"/>
  <c r="U491" i="1" s="1"/>
  <c r="T2362" i="1"/>
  <c r="U2362" i="1"/>
  <c r="T2065" i="1"/>
  <c r="U2065" i="1"/>
  <c r="T2247" i="1"/>
  <c r="U2247" i="1"/>
  <c r="T774" i="1"/>
  <c r="U774" i="1"/>
  <c r="T856" i="1"/>
  <c r="U856" i="1"/>
  <c r="T1104" i="1"/>
  <c r="U1104" i="1"/>
  <c r="T1080" i="1"/>
  <c r="T2392" i="1"/>
  <c r="U2392" i="1"/>
  <c r="T2322" i="1"/>
  <c r="U2322" i="1"/>
  <c r="T1524" i="1"/>
  <c r="U1524" i="1"/>
  <c r="T2266" i="1"/>
  <c r="U2266" i="1"/>
  <c r="T944" i="1"/>
  <c r="U944" i="1"/>
  <c r="T1415" i="1"/>
  <c r="U1415" i="1"/>
  <c r="T2173" i="1"/>
  <c r="U2173" i="1"/>
  <c r="T2493" i="1"/>
  <c r="U2493" i="1"/>
  <c r="T1401" i="1"/>
  <c r="U1402" i="1" s="1"/>
  <c r="U1401" i="1"/>
  <c r="T2012" i="1"/>
  <c r="U2012" i="1"/>
  <c r="T1369" i="1"/>
  <c r="U1370" i="1" s="1"/>
  <c r="U1369" i="1"/>
  <c r="T1825" i="1"/>
  <c r="U1825" i="1"/>
  <c r="T1179" i="1"/>
  <c r="U1179" i="1"/>
  <c r="T1048" i="1"/>
  <c r="U1048" i="1"/>
  <c r="T846" i="1"/>
  <c r="U846" i="1"/>
  <c r="V490" i="1" l="1"/>
  <c r="V491" i="1" s="1"/>
  <c r="V492" i="1" s="1"/>
  <c r="V493" i="1" s="1"/>
  <c r="V494" i="1" s="1"/>
  <c r="V495" i="1" s="1"/>
  <c r="V496" i="1" s="1"/>
  <c r="U1177" i="1"/>
  <c r="T1177" i="1"/>
  <c r="U1178" i="1" s="1"/>
  <c r="U1610" i="1"/>
  <c r="T1610" i="1"/>
  <c r="U1611" i="1" s="1"/>
  <c r="U714" i="1"/>
  <c r="T714" i="1"/>
  <c r="U715" i="1" s="1"/>
  <c r="U962" i="1"/>
  <c r="T962" i="1"/>
  <c r="T1874" i="1"/>
  <c r="U1875" i="1" s="1"/>
  <c r="U1874" i="1"/>
  <c r="U1416" i="1"/>
  <c r="T1416" i="1"/>
  <c r="U2248" i="1"/>
  <c r="T2248" i="1"/>
  <c r="U2281" i="1"/>
  <c r="T2281" i="1"/>
  <c r="T1315" i="1"/>
  <c r="U1315" i="1"/>
  <c r="T973" i="1"/>
  <c r="U973" i="1"/>
  <c r="U2519" i="1"/>
  <c r="T2519" i="1"/>
  <c r="U2520" i="1" s="1"/>
  <c r="U497" i="1"/>
  <c r="T497" i="1"/>
  <c r="U498" i="1" s="1"/>
  <c r="T567" i="1"/>
  <c r="U567" i="1"/>
  <c r="U1252" i="1"/>
  <c r="T1252" i="1"/>
  <c r="U1253" i="1" s="1"/>
  <c r="U1327" i="1"/>
  <c r="T1327" i="1"/>
  <c r="V497" i="1"/>
  <c r="T1079" i="1"/>
  <c r="U1080" i="1" s="1"/>
  <c r="U1079" i="1"/>
  <c r="T548" i="1"/>
  <c r="U549" i="1" s="1"/>
  <c r="U548" i="1"/>
  <c r="U935" i="1"/>
  <c r="T935" i="1"/>
  <c r="T1120" i="1"/>
  <c r="U1120" i="1"/>
  <c r="U500" i="1"/>
  <c r="T500" i="1"/>
  <c r="U501" i="1" s="1"/>
  <c r="U1298" i="1"/>
  <c r="T1298" i="1"/>
  <c r="U1031" i="1"/>
  <c r="T1031" i="1"/>
  <c r="T1180" i="1"/>
  <c r="U1180" i="1"/>
  <c r="T2174" i="1"/>
  <c r="U2174" i="1"/>
  <c r="T2393" i="1"/>
  <c r="U2393" i="1"/>
  <c r="T1049" i="1"/>
  <c r="U1049" i="1"/>
  <c r="T1826" i="1"/>
  <c r="U1826" i="1"/>
  <c r="T2494" i="1"/>
  <c r="U2494" i="1"/>
  <c r="T2267" i="1"/>
  <c r="U2267" i="1"/>
  <c r="T1081" i="1"/>
  <c r="U1081" i="1"/>
  <c r="T857" i="1"/>
  <c r="U857" i="1"/>
  <c r="T775" i="1"/>
  <c r="U775" i="1"/>
  <c r="T2066" i="1"/>
  <c r="U2067" i="1" s="1"/>
  <c r="U2066" i="1"/>
  <c r="T847" i="1"/>
  <c r="U847" i="1"/>
  <c r="T2183" i="1"/>
  <c r="T2013" i="1"/>
  <c r="U2014" i="1" s="1"/>
  <c r="U2013" i="1"/>
  <c r="T2323" i="1"/>
  <c r="U2323" i="1"/>
  <c r="T945" i="1"/>
  <c r="U945" i="1"/>
  <c r="T1525" i="1"/>
  <c r="U1525" i="1"/>
  <c r="T1105" i="1"/>
  <c r="U1105" i="1"/>
  <c r="T2363" i="1"/>
  <c r="U2363" i="1"/>
  <c r="U963" i="1" l="1"/>
  <c r="T963" i="1"/>
  <c r="U1328" i="1"/>
  <c r="T1328" i="1"/>
  <c r="U1329" i="1" s="1"/>
  <c r="U568" i="1"/>
  <c r="T568" i="1"/>
  <c r="U569" i="1" s="1"/>
  <c r="U776" i="1"/>
  <c r="T776" i="1"/>
  <c r="U777" i="1" s="1"/>
  <c r="U1417" i="1"/>
  <c r="T1417" i="1"/>
  <c r="U1418" i="1" s="1"/>
  <c r="U974" i="1"/>
  <c r="T974" i="1"/>
  <c r="U975" i="1" s="1"/>
  <c r="U2282" i="1"/>
  <c r="T2282" i="1"/>
  <c r="U1526" i="1"/>
  <c r="T1526" i="1"/>
  <c r="V498" i="1"/>
  <c r="V499" i="1" s="1"/>
  <c r="V500" i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U2249" i="1"/>
  <c r="T2249" i="1"/>
  <c r="T1316" i="1"/>
  <c r="U1316" i="1"/>
  <c r="U1121" i="1"/>
  <c r="T1121" i="1"/>
  <c r="U1122" i="1" s="1"/>
  <c r="U936" i="1"/>
  <c r="T936" i="1"/>
  <c r="U937" i="1" s="1"/>
  <c r="U946" i="1"/>
  <c r="T946" i="1"/>
  <c r="T1032" i="1"/>
  <c r="U1032" i="1"/>
  <c r="U1299" i="1"/>
  <c r="T1299" i="1"/>
  <c r="T2364" i="1"/>
  <c r="U2364" i="1"/>
  <c r="T2324" i="1"/>
  <c r="U2324" i="1"/>
  <c r="T2184" i="1"/>
  <c r="U2184" i="1"/>
  <c r="T2268" i="1"/>
  <c r="U2268" i="1"/>
  <c r="T848" i="1"/>
  <c r="U848" i="1"/>
  <c r="T1082" i="1"/>
  <c r="U1082" i="1"/>
  <c r="T1050" i="1"/>
  <c r="U1050" i="1"/>
  <c r="T2175" i="1"/>
  <c r="U2175" i="1"/>
  <c r="T1106" i="1"/>
  <c r="U1106" i="1"/>
  <c r="T2495" i="1"/>
  <c r="U2495" i="1"/>
  <c r="T858" i="1"/>
  <c r="U858" i="1"/>
  <c r="T1827" i="1"/>
  <c r="U1827" i="1"/>
  <c r="T2394" i="1"/>
  <c r="U2394" i="1"/>
  <c r="T1181" i="1"/>
  <c r="U1181" i="1"/>
  <c r="T964" i="1" l="1"/>
  <c r="U964" i="1"/>
  <c r="U1033" i="1"/>
  <c r="T1033" i="1"/>
  <c r="U1034" i="1" s="1"/>
  <c r="U1317" i="1"/>
  <c r="T1317" i="1"/>
  <c r="U2250" i="1"/>
  <c r="T2250" i="1"/>
  <c r="U1527" i="1"/>
  <c r="T1527" i="1"/>
  <c r="U1528" i="1" s="1"/>
  <c r="U1828" i="1"/>
  <c r="T1828" i="1"/>
  <c r="U1829" i="1" s="1"/>
  <c r="U2283" i="1"/>
  <c r="T2283" i="1"/>
  <c r="U2284" i="1" s="1"/>
  <c r="U947" i="1"/>
  <c r="T947" i="1"/>
  <c r="U2496" i="1"/>
  <c r="T2496" i="1"/>
  <c r="U2497" i="1" s="1"/>
  <c r="U1300" i="1"/>
  <c r="T1300" i="1"/>
  <c r="V848" i="1"/>
  <c r="T859" i="1"/>
  <c r="U859" i="1"/>
  <c r="T1051" i="1"/>
  <c r="U1052" i="1" s="1"/>
  <c r="U1051" i="1"/>
  <c r="T2176" i="1"/>
  <c r="U2176" i="1"/>
  <c r="T1083" i="1"/>
  <c r="U1083" i="1"/>
  <c r="T2325" i="1"/>
  <c r="U2325" i="1"/>
  <c r="T1182" i="1"/>
  <c r="U1183" i="1" s="1"/>
  <c r="U1182" i="1"/>
  <c r="T2269" i="1"/>
  <c r="U2269" i="1"/>
  <c r="T2395" i="1"/>
  <c r="U2395" i="1"/>
  <c r="T1107" i="1"/>
  <c r="U1107" i="1"/>
  <c r="T849" i="1"/>
  <c r="U850" i="1" s="1"/>
  <c r="U849" i="1"/>
  <c r="V849" i="1" s="1"/>
  <c r="T2185" i="1"/>
  <c r="U2185" i="1"/>
  <c r="T2365" i="1"/>
  <c r="U2365" i="1"/>
  <c r="U2251" i="1" l="1"/>
  <c r="T2251" i="1"/>
  <c r="U2252" i="1" s="1"/>
  <c r="T965" i="1"/>
  <c r="U965" i="1"/>
  <c r="U1318" i="1"/>
  <c r="T1318" i="1"/>
  <c r="U1319" i="1" s="1"/>
  <c r="U1108" i="1"/>
  <c r="T1108" i="1"/>
  <c r="U1301" i="1"/>
  <c r="T1301" i="1"/>
  <c r="U948" i="1"/>
  <c r="T948" i="1"/>
  <c r="U949" i="1" s="1"/>
  <c r="U2396" i="1"/>
  <c r="T2396" i="1"/>
  <c r="U1084" i="1"/>
  <c r="T1084" i="1"/>
  <c r="V850" i="1"/>
  <c r="V851" i="1" s="1"/>
  <c r="V852" i="1" s="1"/>
  <c r="V853" i="1" s="1"/>
  <c r="V854" i="1" s="1"/>
  <c r="V855" i="1" s="1"/>
  <c r="V856" i="1" s="1"/>
  <c r="V857" i="1" s="1"/>
  <c r="V858" i="1" s="1"/>
  <c r="V859" i="1" s="1"/>
  <c r="T2186" i="1"/>
  <c r="U2187" i="1" s="1"/>
  <c r="U2186" i="1"/>
  <c r="T2270" i="1"/>
  <c r="U2270" i="1"/>
  <c r="T2366" i="1"/>
  <c r="U2366" i="1"/>
  <c r="T2326" i="1"/>
  <c r="U2326" i="1"/>
  <c r="T2177" i="1"/>
  <c r="U2177" i="1"/>
  <c r="T860" i="1"/>
  <c r="U861" i="1" s="1"/>
  <c r="U860" i="1"/>
  <c r="V860" i="1" s="1"/>
  <c r="T966" i="1" l="1"/>
  <c r="U967" i="1" s="1"/>
  <c r="U966" i="1"/>
  <c r="U2397" i="1"/>
  <c r="T2397" i="1"/>
  <c r="U1302" i="1"/>
  <c r="T1302" i="1"/>
  <c r="U1085" i="1"/>
  <c r="T1085" i="1"/>
  <c r="U1109" i="1"/>
  <c r="T1109" i="1"/>
  <c r="U1110" i="1" s="1"/>
  <c r="V861" i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T2178" i="1"/>
  <c r="U2178" i="1"/>
  <c r="T2271" i="1"/>
  <c r="U2271" i="1"/>
  <c r="T2327" i="1"/>
  <c r="U2327" i="1"/>
  <c r="T2367" i="1"/>
  <c r="U2367" i="1"/>
  <c r="U2398" i="1" l="1"/>
  <c r="T2398" i="1"/>
  <c r="U2399" i="1" s="1"/>
  <c r="U2179" i="1"/>
  <c r="T2179" i="1"/>
  <c r="T1086" i="1"/>
  <c r="U1086" i="1"/>
  <c r="V1086" i="1" s="1"/>
  <c r="U1303" i="1"/>
  <c r="T1303" i="1"/>
  <c r="U2368" i="1"/>
  <c r="T2368" i="1"/>
  <c r="U2369" i="1" s="1"/>
  <c r="T2272" i="1"/>
  <c r="U2272" i="1"/>
  <c r="T2328" i="1"/>
  <c r="U2329" i="1" s="1"/>
  <c r="U2328" i="1"/>
  <c r="U1304" i="1" l="1"/>
  <c r="T1304" i="1"/>
  <c r="U1305" i="1" s="1"/>
  <c r="U1087" i="1"/>
  <c r="V1087" i="1" s="1"/>
  <c r="T1087" i="1"/>
  <c r="U1088" i="1" s="1"/>
  <c r="U2273" i="1"/>
  <c r="T2273" i="1"/>
  <c r="T2180" i="1"/>
  <c r="U2180" i="1"/>
  <c r="V1088" i="1" l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U2181" i="1"/>
  <c r="T2181" i="1"/>
  <c r="U2274" i="1"/>
  <c r="T2274" i="1"/>
  <c r="U2182" i="1" l="1"/>
  <c r="T2182" i="1"/>
  <c r="U2183" i="1" s="1"/>
  <c r="V2182" i="1"/>
  <c r="U2275" i="1"/>
  <c r="T2275" i="1"/>
  <c r="V2183" i="1" l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U2276" i="1"/>
  <c r="T2276" i="1"/>
  <c r="V2276" i="1" l="1"/>
  <c r="U2277" i="1"/>
  <c r="V2277" i="1" s="1"/>
  <c r="T2277" i="1"/>
  <c r="U2278" i="1" l="1"/>
  <c r="T2278" i="1"/>
  <c r="V2278" i="1"/>
  <c r="U2279" i="1" l="1"/>
  <c r="V2279" i="1" s="1"/>
  <c r="T2279" i="1"/>
  <c r="U2280" i="1" s="1"/>
  <c r="V2280" i="1" l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</calcChain>
</file>

<file path=xl/sharedStrings.xml><?xml version="1.0" encoding="utf-8"?>
<sst xmlns="http://schemas.openxmlformats.org/spreadsheetml/2006/main" count="22" uniqueCount="14">
  <si>
    <t>date</t>
  </si>
  <si>
    <t>SPY</t>
  </si>
  <si>
    <t>JNK</t>
  </si>
  <si>
    <t>HYG</t>
  </si>
  <si>
    <t>SPY-JNK</t>
  </si>
  <si>
    <t>SPY-HYG</t>
  </si>
  <si>
    <t>JNK-HYG</t>
  </si>
  <si>
    <t>AvgC</t>
  </si>
  <si>
    <t>Avg JNK-HYG</t>
  </si>
  <si>
    <t>D(SPY)</t>
  </si>
  <si>
    <t>Avg Bond</t>
  </si>
  <si>
    <t>Entry Signal</t>
  </si>
  <si>
    <t>PL</t>
  </si>
  <si>
    <t>CumPL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</si>
</sst>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166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SPY returns based on high-yield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Crossmarket!$A$252:$A$2585</c:f>
              <c:numCache>
                <c:formatCode>m/d/yyyy</c:formatCode>
                <c:ptCount val="2334"/>
                <c:pt idx="0">
                  <c:v>39808</c:v>
                </c:pt>
                <c:pt idx="1">
                  <c:v>39811</c:v>
                </c:pt>
                <c:pt idx="2">
                  <c:v>39812</c:v>
                </c:pt>
                <c:pt idx="3">
                  <c:v>39813</c:v>
                </c:pt>
                <c:pt idx="4">
                  <c:v>39815</c:v>
                </c:pt>
                <c:pt idx="5">
                  <c:v>39818</c:v>
                </c:pt>
                <c:pt idx="6">
                  <c:v>39819</c:v>
                </c:pt>
                <c:pt idx="7">
                  <c:v>39820</c:v>
                </c:pt>
                <c:pt idx="8">
                  <c:v>39821</c:v>
                </c:pt>
                <c:pt idx="9">
                  <c:v>39822</c:v>
                </c:pt>
                <c:pt idx="10">
                  <c:v>39825</c:v>
                </c:pt>
                <c:pt idx="11">
                  <c:v>39826</c:v>
                </c:pt>
                <c:pt idx="12">
                  <c:v>39827</c:v>
                </c:pt>
                <c:pt idx="13">
                  <c:v>39828</c:v>
                </c:pt>
                <c:pt idx="14">
                  <c:v>39829</c:v>
                </c:pt>
                <c:pt idx="15">
                  <c:v>39833</c:v>
                </c:pt>
                <c:pt idx="16">
                  <c:v>39834</c:v>
                </c:pt>
                <c:pt idx="17">
                  <c:v>39835</c:v>
                </c:pt>
                <c:pt idx="18">
                  <c:v>39836</c:v>
                </c:pt>
                <c:pt idx="19">
                  <c:v>39839</c:v>
                </c:pt>
                <c:pt idx="20">
                  <c:v>39840</c:v>
                </c:pt>
                <c:pt idx="21">
                  <c:v>39841</c:v>
                </c:pt>
                <c:pt idx="22">
                  <c:v>39842</c:v>
                </c:pt>
                <c:pt idx="23">
                  <c:v>39843</c:v>
                </c:pt>
                <c:pt idx="24">
                  <c:v>39846</c:v>
                </c:pt>
                <c:pt idx="25">
                  <c:v>39847</c:v>
                </c:pt>
                <c:pt idx="26">
                  <c:v>39848</c:v>
                </c:pt>
                <c:pt idx="27">
                  <c:v>39849</c:v>
                </c:pt>
                <c:pt idx="28">
                  <c:v>39850</c:v>
                </c:pt>
                <c:pt idx="29">
                  <c:v>39853</c:v>
                </c:pt>
                <c:pt idx="30">
                  <c:v>39854</c:v>
                </c:pt>
                <c:pt idx="31">
                  <c:v>39855</c:v>
                </c:pt>
                <c:pt idx="32">
                  <c:v>39856</c:v>
                </c:pt>
                <c:pt idx="33">
                  <c:v>39857</c:v>
                </c:pt>
                <c:pt idx="34">
                  <c:v>39861</c:v>
                </c:pt>
                <c:pt idx="35">
                  <c:v>39862</c:v>
                </c:pt>
                <c:pt idx="36">
                  <c:v>39863</c:v>
                </c:pt>
                <c:pt idx="37">
                  <c:v>39864</c:v>
                </c:pt>
                <c:pt idx="38">
                  <c:v>39867</c:v>
                </c:pt>
                <c:pt idx="39">
                  <c:v>39868</c:v>
                </c:pt>
                <c:pt idx="40">
                  <c:v>39869</c:v>
                </c:pt>
                <c:pt idx="41">
                  <c:v>39870</c:v>
                </c:pt>
                <c:pt idx="42">
                  <c:v>39871</c:v>
                </c:pt>
                <c:pt idx="43">
                  <c:v>39874</c:v>
                </c:pt>
                <c:pt idx="44">
                  <c:v>39875</c:v>
                </c:pt>
                <c:pt idx="45">
                  <c:v>39876</c:v>
                </c:pt>
                <c:pt idx="46">
                  <c:v>39877</c:v>
                </c:pt>
                <c:pt idx="47">
                  <c:v>39878</c:v>
                </c:pt>
                <c:pt idx="48">
                  <c:v>39881</c:v>
                </c:pt>
                <c:pt idx="49">
                  <c:v>39882</c:v>
                </c:pt>
                <c:pt idx="50">
                  <c:v>39883</c:v>
                </c:pt>
                <c:pt idx="51">
                  <c:v>39884</c:v>
                </c:pt>
                <c:pt idx="52">
                  <c:v>39885</c:v>
                </c:pt>
                <c:pt idx="53">
                  <c:v>39888</c:v>
                </c:pt>
                <c:pt idx="54">
                  <c:v>39889</c:v>
                </c:pt>
                <c:pt idx="55">
                  <c:v>39890</c:v>
                </c:pt>
                <c:pt idx="56">
                  <c:v>39891</c:v>
                </c:pt>
                <c:pt idx="57">
                  <c:v>39892</c:v>
                </c:pt>
                <c:pt idx="58">
                  <c:v>39895</c:v>
                </c:pt>
                <c:pt idx="59">
                  <c:v>39896</c:v>
                </c:pt>
                <c:pt idx="60">
                  <c:v>39897</c:v>
                </c:pt>
                <c:pt idx="61">
                  <c:v>39898</c:v>
                </c:pt>
                <c:pt idx="62">
                  <c:v>39899</c:v>
                </c:pt>
                <c:pt idx="63">
                  <c:v>39902</c:v>
                </c:pt>
                <c:pt idx="64">
                  <c:v>39903</c:v>
                </c:pt>
                <c:pt idx="65">
                  <c:v>39904</c:v>
                </c:pt>
                <c:pt idx="66">
                  <c:v>39905</c:v>
                </c:pt>
                <c:pt idx="67">
                  <c:v>39906</c:v>
                </c:pt>
                <c:pt idx="68">
                  <c:v>39909</c:v>
                </c:pt>
                <c:pt idx="69">
                  <c:v>39910</c:v>
                </c:pt>
                <c:pt idx="70">
                  <c:v>39911</c:v>
                </c:pt>
                <c:pt idx="71">
                  <c:v>39912</c:v>
                </c:pt>
                <c:pt idx="72">
                  <c:v>39916</c:v>
                </c:pt>
                <c:pt idx="73">
                  <c:v>39917</c:v>
                </c:pt>
                <c:pt idx="74">
                  <c:v>39918</c:v>
                </c:pt>
                <c:pt idx="75">
                  <c:v>39919</c:v>
                </c:pt>
                <c:pt idx="76">
                  <c:v>39920</c:v>
                </c:pt>
                <c:pt idx="77">
                  <c:v>39923</c:v>
                </c:pt>
                <c:pt idx="78">
                  <c:v>39924</c:v>
                </c:pt>
                <c:pt idx="79">
                  <c:v>39925</c:v>
                </c:pt>
                <c:pt idx="80">
                  <c:v>39926</c:v>
                </c:pt>
                <c:pt idx="81">
                  <c:v>39927</c:v>
                </c:pt>
                <c:pt idx="82">
                  <c:v>39930</c:v>
                </c:pt>
                <c:pt idx="83">
                  <c:v>39931</c:v>
                </c:pt>
                <c:pt idx="84">
                  <c:v>39932</c:v>
                </c:pt>
                <c:pt idx="85">
                  <c:v>39933</c:v>
                </c:pt>
                <c:pt idx="86">
                  <c:v>39934</c:v>
                </c:pt>
                <c:pt idx="87">
                  <c:v>39937</c:v>
                </c:pt>
                <c:pt idx="88">
                  <c:v>39938</c:v>
                </c:pt>
                <c:pt idx="89">
                  <c:v>39939</c:v>
                </c:pt>
                <c:pt idx="90">
                  <c:v>39940</c:v>
                </c:pt>
                <c:pt idx="91">
                  <c:v>39941</c:v>
                </c:pt>
                <c:pt idx="92">
                  <c:v>39944</c:v>
                </c:pt>
                <c:pt idx="93">
                  <c:v>39945</c:v>
                </c:pt>
                <c:pt idx="94">
                  <c:v>39946</c:v>
                </c:pt>
                <c:pt idx="95">
                  <c:v>39947</c:v>
                </c:pt>
                <c:pt idx="96">
                  <c:v>39948</c:v>
                </c:pt>
                <c:pt idx="97">
                  <c:v>39951</c:v>
                </c:pt>
                <c:pt idx="98">
                  <c:v>39952</c:v>
                </c:pt>
                <c:pt idx="99">
                  <c:v>39953</c:v>
                </c:pt>
                <c:pt idx="100">
                  <c:v>39954</c:v>
                </c:pt>
                <c:pt idx="101">
                  <c:v>39955</c:v>
                </c:pt>
                <c:pt idx="102">
                  <c:v>39959</c:v>
                </c:pt>
                <c:pt idx="103">
                  <c:v>39960</c:v>
                </c:pt>
                <c:pt idx="104">
                  <c:v>39961</c:v>
                </c:pt>
                <c:pt idx="105">
                  <c:v>39962</c:v>
                </c:pt>
                <c:pt idx="106">
                  <c:v>39965</c:v>
                </c:pt>
                <c:pt idx="107">
                  <c:v>39966</c:v>
                </c:pt>
                <c:pt idx="108">
                  <c:v>39967</c:v>
                </c:pt>
                <c:pt idx="109">
                  <c:v>39968</c:v>
                </c:pt>
                <c:pt idx="110">
                  <c:v>39969</c:v>
                </c:pt>
                <c:pt idx="111">
                  <c:v>39972</c:v>
                </c:pt>
                <c:pt idx="112">
                  <c:v>39973</c:v>
                </c:pt>
                <c:pt idx="113">
                  <c:v>39974</c:v>
                </c:pt>
                <c:pt idx="114">
                  <c:v>39975</c:v>
                </c:pt>
                <c:pt idx="115">
                  <c:v>39976</c:v>
                </c:pt>
                <c:pt idx="116">
                  <c:v>39979</c:v>
                </c:pt>
                <c:pt idx="117">
                  <c:v>39980</c:v>
                </c:pt>
                <c:pt idx="118">
                  <c:v>39981</c:v>
                </c:pt>
                <c:pt idx="119">
                  <c:v>39982</c:v>
                </c:pt>
                <c:pt idx="120">
                  <c:v>39983</c:v>
                </c:pt>
                <c:pt idx="121">
                  <c:v>39986</c:v>
                </c:pt>
                <c:pt idx="122">
                  <c:v>39987</c:v>
                </c:pt>
                <c:pt idx="123">
                  <c:v>39988</c:v>
                </c:pt>
                <c:pt idx="124">
                  <c:v>39989</c:v>
                </c:pt>
                <c:pt idx="125">
                  <c:v>39990</c:v>
                </c:pt>
                <c:pt idx="126">
                  <c:v>39993</c:v>
                </c:pt>
                <c:pt idx="127">
                  <c:v>39994</c:v>
                </c:pt>
                <c:pt idx="128">
                  <c:v>39995</c:v>
                </c:pt>
                <c:pt idx="129">
                  <c:v>39996</c:v>
                </c:pt>
                <c:pt idx="130">
                  <c:v>40000</c:v>
                </c:pt>
                <c:pt idx="131">
                  <c:v>40001</c:v>
                </c:pt>
                <c:pt idx="132">
                  <c:v>40002</c:v>
                </c:pt>
                <c:pt idx="133">
                  <c:v>40003</c:v>
                </c:pt>
                <c:pt idx="134">
                  <c:v>40004</c:v>
                </c:pt>
                <c:pt idx="135">
                  <c:v>40007</c:v>
                </c:pt>
                <c:pt idx="136">
                  <c:v>40008</c:v>
                </c:pt>
                <c:pt idx="137">
                  <c:v>40009</c:v>
                </c:pt>
                <c:pt idx="138">
                  <c:v>40010</c:v>
                </c:pt>
                <c:pt idx="139">
                  <c:v>40011</c:v>
                </c:pt>
                <c:pt idx="140">
                  <c:v>40014</c:v>
                </c:pt>
                <c:pt idx="141">
                  <c:v>40015</c:v>
                </c:pt>
                <c:pt idx="142">
                  <c:v>40016</c:v>
                </c:pt>
                <c:pt idx="143">
                  <c:v>40017</c:v>
                </c:pt>
                <c:pt idx="144">
                  <c:v>40018</c:v>
                </c:pt>
                <c:pt idx="145">
                  <c:v>40021</c:v>
                </c:pt>
                <c:pt idx="146">
                  <c:v>40022</c:v>
                </c:pt>
                <c:pt idx="147">
                  <c:v>40023</c:v>
                </c:pt>
                <c:pt idx="148">
                  <c:v>40024</c:v>
                </c:pt>
                <c:pt idx="149">
                  <c:v>40025</c:v>
                </c:pt>
                <c:pt idx="150">
                  <c:v>40028</c:v>
                </c:pt>
                <c:pt idx="151">
                  <c:v>40029</c:v>
                </c:pt>
                <c:pt idx="152">
                  <c:v>40030</c:v>
                </c:pt>
                <c:pt idx="153">
                  <c:v>40031</c:v>
                </c:pt>
                <c:pt idx="154">
                  <c:v>40032</c:v>
                </c:pt>
                <c:pt idx="155">
                  <c:v>40035</c:v>
                </c:pt>
                <c:pt idx="156">
                  <c:v>40036</c:v>
                </c:pt>
                <c:pt idx="157">
                  <c:v>40037</c:v>
                </c:pt>
                <c:pt idx="158">
                  <c:v>40038</c:v>
                </c:pt>
                <c:pt idx="159">
                  <c:v>40039</c:v>
                </c:pt>
                <c:pt idx="160">
                  <c:v>40042</c:v>
                </c:pt>
                <c:pt idx="161">
                  <c:v>40043</c:v>
                </c:pt>
                <c:pt idx="162">
                  <c:v>40044</c:v>
                </c:pt>
                <c:pt idx="163">
                  <c:v>40045</c:v>
                </c:pt>
                <c:pt idx="164">
                  <c:v>40046</c:v>
                </c:pt>
                <c:pt idx="165">
                  <c:v>40049</c:v>
                </c:pt>
                <c:pt idx="166">
                  <c:v>40050</c:v>
                </c:pt>
                <c:pt idx="167">
                  <c:v>40051</c:v>
                </c:pt>
                <c:pt idx="168">
                  <c:v>40052</c:v>
                </c:pt>
                <c:pt idx="169">
                  <c:v>40053</c:v>
                </c:pt>
                <c:pt idx="170">
                  <c:v>40056</c:v>
                </c:pt>
                <c:pt idx="171">
                  <c:v>40057</c:v>
                </c:pt>
                <c:pt idx="172">
                  <c:v>40058</c:v>
                </c:pt>
                <c:pt idx="173">
                  <c:v>40059</c:v>
                </c:pt>
                <c:pt idx="174">
                  <c:v>40060</c:v>
                </c:pt>
                <c:pt idx="175">
                  <c:v>40064</c:v>
                </c:pt>
                <c:pt idx="176">
                  <c:v>40065</c:v>
                </c:pt>
                <c:pt idx="177">
                  <c:v>40066</c:v>
                </c:pt>
                <c:pt idx="178">
                  <c:v>40067</c:v>
                </c:pt>
                <c:pt idx="179">
                  <c:v>40070</c:v>
                </c:pt>
                <c:pt idx="180">
                  <c:v>40071</c:v>
                </c:pt>
                <c:pt idx="181">
                  <c:v>40072</c:v>
                </c:pt>
                <c:pt idx="182">
                  <c:v>40073</c:v>
                </c:pt>
                <c:pt idx="183">
                  <c:v>40074</c:v>
                </c:pt>
                <c:pt idx="184">
                  <c:v>40077</c:v>
                </c:pt>
                <c:pt idx="185">
                  <c:v>40078</c:v>
                </c:pt>
                <c:pt idx="186">
                  <c:v>40079</c:v>
                </c:pt>
                <c:pt idx="187">
                  <c:v>40080</c:v>
                </c:pt>
                <c:pt idx="188">
                  <c:v>40081</c:v>
                </c:pt>
                <c:pt idx="189">
                  <c:v>40084</c:v>
                </c:pt>
                <c:pt idx="190">
                  <c:v>40085</c:v>
                </c:pt>
                <c:pt idx="191">
                  <c:v>40086</c:v>
                </c:pt>
                <c:pt idx="192">
                  <c:v>40087</c:v>
                </c:pt>
                <c:pt idx="193">
                  <c:v>40088</c:v>
                </c:pt>
                <c:pt idx="194">
                  <c:v>40091</c:v>
                </c:pt>
                <c:pt idx="195">
                  <c:v>40092</c:v>
                </c:pt>
                <c:pt idx="196">
                  <c:v>40093</c:v>
                </c:pt>
                <c:pt idx="197">
                  <c:v>40094</c:v>
                </c:pt>
                <c:pt idx="198">
                  <c:v>40095</c:v>
                </c:pt>
                <c:pt idx="199">
                  <c:v>40098</c:v>
                </c:pt>
                <c:pt idx="200">
                  <c:v>40099</c:v>
                </c:pt>
                <c:pt idx="201">
                  <c:v>40100</c:v>
                </c:pt>
                <c:pt idx="202">
                  <c:v>40101</c:v>
                </c:pt>
                <c:pt idx="203">
                  <c:v>40102</c:v>
                </c:pt>
                <c:pt idx="204">
                  <c:v>40105</c:v>
                </c:pt>
                <c:pt idx="205">
                  <c:v>40106</c:v>
                </c:pt>
                <c:pt idx="206">
                  <c:v>40107</c:v>
                </c:pt>
                <c:pt idx="207">
                  <c:v>40108</c:v>
                </c:pt>
                <c:pt idx="208">
                  <c:v>40109</c:v>
                </c:pt>
                <c:pt idx="209">
                  <c:v>40112</c:v>
                </c:pt>
                <c:pt idx="210">
                  <c:v>40113</c:v>
                </c:pt>
                <c:pt idx="211">
                  <c:v>40114</c:v>
                </c:pt>
                <c:pt idx="212">
                  <c:v>40115</c:v>
                </c:pt>
                <c:pt idx="213">
                  <c:v>40116</c:v>
                </c:pt>
                <c:pt idx="214">
                  <c:v>40119</c:v>
                </c:pt>
                <c:pt idx="215">
                  <c:v>40120</c:v>
                </c:pt>
                <c:pt idx="216">
                  <c:v>40121</c:v>
                </c:pt>
                <c:pt idx="217">
                  <c:v>40122</c:v>
                </c:pt>
                <c:pt idx="218">
                  <c:v>40123</c:v>
                </c:pt>
                <c:pt idx="219">
                  <c:v>40126</c:v>
                </c:pt>
                <c:pt idx="220">
                  <c:v>40127</c:v>
                </c:pt>
                <c:pt idx="221">
                  <c:v>40128</c:v>
                </c:pt>
                <c:pt idx="222">
                  <c:v>40129</c:v>
                </c:pt>
                <c:pt idx="223">
                  <c:v>40130</c:v>
                </c:pt>
                <c:pt idx="224">
                  <c:v>40133</c:v>
                </c:pt>
                <c:pt idx="225">
                  <c:v>40134</c:v>
                </c:pt>
                <c:pt idx="226">
                  <c:v>40135</c:v>
                </c:pt>
                <c:pt idx="227">
                  <c:v>40136</c:v>
                </c:pt>
                <c:pt idx="228">
                  <c:v>40137</c:v>
                </c:pt>
                <c:pt idx="229">
                  <c:v>40140</c:v>
                </c:pt>
                <c:pt idx="230">
                  <c:v>40141</c:v>
                </c:pt>
                <c:pt idx="231">
                  <c:v>40142</c:v>
                </c:pt>
                <c:pt idx="232">
                  <c:v>40144</c:v>
                </c:pt>
                <c:pt idx="233">
                  <c:v>40147</c:v>
                </c:pt>
                <c:pt idx="234">
                  <c:v>40148</c:v>
                </c:pt>
                <c:pt idx="235">
                  <c:v>40149</c:v>
                </c:pt>
                <c:pt idx="236">
                  <c:v>40150</c:v>
                </c:pt>
                <c:pt idx="237">
                  <c:v>40151</c:v>
                </c:pt>
                <c:pt idx="238">
                  <c:v>40154</c:v>
                </c:pt>
                <c:pt idx="239">
                  <c:v>40155</c:v>
                </c:pt>
                <c:pt idx="240">
                  <c:v>40156</c:v>
                </c:pt>
                <c:pt idx="241">
                  <c:v>40157</c:v>
                </c:pt>
                <c:pt idx="242">
                  <c:v>40158</c:v>
                </c:pt>
                <c:pt idx="243">
                  <c:v>40161</c:v>
                </c:pt>
                <c:pt idx="244">
                  <c:v>40162</c:v>
                </c:pt>
                <c:pt idx="245">
                  <c:v>40163</c:v>
                </c:pt>
                <c:pt idx="246">
                  <c:v>40164</c:v>
                </c:pt>
                <c:pt idx="247">
                  <c:v>40165</c:v>
                </c:pt>
                <c:pt idx="248">
                  <c:v>40168</c:v>
                </c:pt>
                <c:pt idx="249">
                  <c:v>40169</c:v>
                </c:pt>
                <c:pt idx="250">
                  <c:v>40170</c:v>
                </c:pt>
                <c:pt idx="251">
                  <c:v>40171</c:v>
                </c:pt>
                <c:pt idx="252">
                  <c:v>40175</c:v>
                </c:pt>
                <c:pt idx="253">
                  <c:v>40176</c:v>
                </c:pt>
                <c:pt idx="254">
                  <c:v>40177</c:v>
                </c:pt>
                <c:pt idx="255">
                  <c:v>40178</c:v>
                </c:pt>
                <c:pt idx="256">
                  <c:v>40182</c:v>
                </c:pt>
                <c:pt idx="257">
                  <c:v>40183</c:v>
                </c:pt>
                <c:pt idx="258">
                  <c:v>40184</c:v>
                </c:pt>
                <c:pt idx="259">
                  <c:v>40185</c:v>
                </c:pt>
                <c:pt idx="260">
                  <c:v>40186</c:v>
                </c:pt>
                <c:pt idx="261">
                  <c:v>40189</c:v>
                </c:pt>
                <c:pt idx="262">
                  <c:v>40190</c:v>
                </c:pt>
                <c:pt idx="263">
                  <c:v>40191</c:v>
                </c:pt>
                <c:pt idx="264">
                  <c:v>40192</c:v>
                </c:pt>
                <c:pt idx="265">
                  <c:v>40193</c:v>
                </c:pt>
                <c:pt idx="266">
                  <c:v>40197</c:v>
                </c:pt>
                <c:pt idx="267">
                  <c:v>40198</c:v>
                </c:pt>
                <c:pt idx="268">
                  <c:v>40199</c:v>
                </c:pt>
                <c:pt idx="269">
                  <c:v>40200</c:v>
                </c:pt>
                <c:pt idx="270">
                  <c:v>40203</c:v>
                </c:pt>
                <c:pt idx="271">
                  <c:v>40204</c:v>
                </c:pt>
                <c:pt idx="272">
                  <c:v>40205</c:v>
                </c:pt>
                <c:pt idx="273">
                  <c:v>40206</c:v>
                </c:pt>
                <c:pt idx="274">
                  <c:v>40207</c:v>
                </c:pt>
                <c:pt idx="275">
                  <c:v>40210</c:v>
                </c:pt>
                <c:pt idx="276">
                  <c:v>40211</c:v>
                </c:pt>
                <c:pt idx="277">
                  <c:v>40212</c:v>
                </c:pt>
                <c:pt idx="278">
                  <c:v>40213</c:v>
                </c:pt>
                <c:pt idx="279">
                  <c:v>40214</c:v>
                </c:pt>
                <c:pt idx="280">
                  <c:v>40217</c:v>
                </c:pt>
                <c:pt idx="281">
                  <c:v>40218</c:v>
                </c:pt>
                <c:pt idx="282">
                  <c:v>40219</c:v>
                </c:pt>
                <c:pt idx="283">
                  <c:v>40220</c:v>
                </c:pt>
                <c:pt idx="284">
                  <c:v>40221</c:v>
                </c:pt>
                <c:pt idx="285">
                  <c:v>40225</c:v>
                </c:pt>
                <c:pt idx="286">
                  <c:v>40226</c:v>
                </c:pt>
                <c:pt idx="287">
                  <c:v>40227</c:v>
                </c:pt>
                <c:pt idx="288">
                  <c:v>40228</c:v>
                </c:pt>
                <c:pt idx="289">
                  <c:v>40231</c:v>
                </c:pt>
                <c:pt idx="290">
                  <c:v>40232</c:v>
                </c:pt>
                <c:pt idx="291">
                  <c:v>40233</c:v>
                </c:pt>
                <c:pt idx="292">
                  <c:v>40234</c:v>
                </c:pt>
                <c:pt idx="293">
                  <c:v>40235</c:v>
                </c:pt>
                <c:pt idx="294">
                  <c:v>40238</c:v>
                </c:pt>
                <c:pt idx="295">
                  <c:v>40239</c:v>
                </c:pt>
                <c:pt idx="296">
                  <c:v>40240</c:v>
                </c:pt>
                <c:pt idx="297">
                  <c:v>40241</c:v>
                </c:pt>
                <c:pt idx="298">
                  <c:v>40242</c:v>
                </c:pt>
                <c:pt idx="299">
                  <c:v>40245</c:v>
                </c:pt>
                <c:pt idx="300">
                  <c:v>40246</c:v>
                </c:pt>
                <c:pt idx="301">
                  <c:v>40247</c:v>
                </c:pt>
                <c:pt idx="302">
                  <c:v>40248</c:v>
                </c:pt>
                <c:pt idx="303">
                  <c:v>40249</c:v>
                </c:pt>
                <c:pt idx="304">
                  <c:v>40252</c:v>
                </c:pt>
                <c:pt idx="305">
                  <c:v>40253</c:v>
                </c:pt>
                <c:pt idx="306">
                  <c:v>40254</c:v>
                </c:pt>
                <c:pt idx="307">
                  <c:v>40255</c:v>
                </c:pt>
                <c:pt idx="308">
                  <c:v>40256</c:v>
                </c:pt>
                <c:pt idx="309">
                  <c:v>40259</c:v>
                </c:pt>
                <c:pt idx="310">
                  <c:v>40260</c:v>
                </c:pt>
                <c:pt idx="311">
                  <c:v>40261</c:v>
                </c:pt>
                <c:pt idx="312">
                  <c:v>40262</c:v>
                </c:pt>
                <c:pt idx="313">
                  <c:v>40263</c:v>
                </c:pt>
                <c:pt idx="314">
                  <c:v>40266</c:v>
                </c:pt>
                <c:pt idx="315">
                  <c:v>40267</c:v>
                </c:pt>
                <c:pt idx="316">
                  <c:v>40268</c:v>
                </c:pt>
                <c:pt idx="317">
                  <c:v>40269</c:v>
                </c:pt>
                <c:pt idx="318">
                  <c:v>40273</c:v>
                </c:pt>
                <c:pt idx="319">
                  <c:v>40274</c:v>
                </c:pt>
                <c:pt idx="320">
                  <c:v>40275</c:v>
                </c:pt>
                <c:pt idx="321">
                  <c:v>40276</c:v>
                </c:pt>
                <c:pt idx="322">
                  <c:v>40277</c:v>
                </c:pt>
                <c:pt idx="323">
                  <c:v>40280</c:v>
                </c:pt>
                <c:pt idx="324">
                  <c:v>40281</c:v>
                </c:pt>
                <c:pt idx="325">
                  <c:v>40282</c:v>
                </c:pt>
                <c:pt idx="326">
                  <c:v>40283</c:v>
                </c:pt>
                <c:pt idx="327">
                  <c:v>40284</c:v>
                </c:pt>
                <c:pt idx="328">
                  <c:v>40287</c:v>
                </c:pt>
                <c:pt idx="329">
                  <c:v>40288</c:v>
                </c:pt>
                <c:pt idx="330">
                  <c:v>40289</c:v>
                </c:pt>
                <c:pt idx="331">
                  <c:v>40290</c:v>
                </c:pt>
                <c:pt idx="332">
                  <c:v>40291</c:v>
                </c:pt>
                <c:pt idx="333">
                  <c:v>40294</c:v>
                </c:pt>
                <c:pt idx="334">
                  <c:v>40295</c:v>
                </c:pt>
                <c:pt idx="335">
                  <c:v>40296</c:v>
                </c:pt>
                <c:pt idx="336">
                  <c:v>40297</c:v>
                </c:pt>
                <c:pt idx="337">
                  <c:v>40298</c:v>
                </c:pt>
                <c:pt idx="338">
                  <c:v>40301</c:v>
                </c:pt>
                <c:pt idx="339">
                  <c:v>40302</c:v>
                </c:pt>
                <c:pt idx="340">
                  <c:v>40303</c:v>
                </c:pt>
                <c:pt idx="341">
                  <c:v>40304</c:v>
                </c:pt>
                <c:pt idx="342">
                  <c:v>40305</c:v>
                </c:pt>
                <c:pt idx="343">
                  <c:v>40308</c:v>
                </c:pt>
                <c:pt idx="344">
                  <c:v>40309</c:v>
                </c:pt>
                <c:pt idx="345">
                  <c:v>40310</c:v>
                </c:pt>
                <c:pt idx="346">
                  <c:v>40311</c:v>
                </c:pt>
                <c:pt idx="347">
                  <c:v>40312</c:v>
                </c:pt>
                <c:pt idx="348">
                  <c:v>40315</c:v>
                </c:pt>
                <c:pt idx="349">
                  <c:v>40316</c:v>
                </c:pt>
                <c:pt idx="350">
                  <c:v>40317</c:v>
                </c:pt>
                <c:pt idx="351">
                  <c:v>40318</c:v>
                </c:pt>
                <c:pt idx="352">
                  <c:v>40319</c:v>
                </c:pt>
                <c:pt idx="353">
                  <c:v>40322</c:v>
                </c:pt>
                <c:pt idx="354">
                  <c:v>40323</c:v>
                </c:pt>
                <c:pt idx="355">
                  <c:v>40324</c:v>
                </c:pt>
                <c:pt idx="356">
                  <c:v>40325</c:v>
                </c:pt>
                <c:pt idx="357">
                  <c:v>40326</c:v>
                </c:pt>
                <c:pt idx="358">
                  <c:v>40330</c:v>
                </c:pt>
                <c:pt idx="359">
                  <c:v>40331</c:v>
                </c:pt>
                <c:pt idx="360">
                  <c:v>40332</c:v>
                </c:pt>
                <c:pt idx="361">
                  <c:v>40333</c:v>
                </c:pt>
                <c:pt idx="362">
                  <c:v>40336</c:v>
                </c:pt>
                <c:pt idx="363">
                  <c:v>40337</c:v>
                </c:pt>
                <c:pt idx="364">
                  <c:v>40338</c:v>
                </c:pt>
                <c:pt idx="365">
                  <c:v>40339</c:v>
                </c:pt>
                <c:pt idx="366">
                  <c:v>40340</c:v>
                </c:pt>
                <c:pt idx="367">
                  <c:v>40343</c:v>
                </c:pt>
                <c:pt idx="368">
                  <c:v>40344</c:v>
                </c:pt>
                <c:pt idx="369">
                  <c:v>40345</c:v>
                </c:pt>
                <c:pt idx="370">
                  <c:v>40346</c:v>
                </c:pt>
                <c:pt idx="371">
                  <c:v>40347</c:v>
                </c:pt>
                <c:pt idx="372">
                  <c:v>40350</c:v>
                </c:pt>
                <c:pt idx="373">
                  <c:v>40351</c:v>
                </c:pt>
                <c:pt idx="374">
                  <c:v>40352</c:v>
                </c:pt>
                <c:pt idx="375">
                  <c:v>40353</c:v>
                </c:pt>
                <c:pt idx="376">
                  <c:v>40354</c:v>
                </c:pt>
                <c:pt idx="377">
                  <c:v>40357</c:v>
                </c:pt>
                <c:pt idx="378">
                  <c:v>40358</c:v>
                </c:pt>
                <c:pt idx="379">
                  <c:v>40359</c:v>
                </c:pt>
                <c:pt idx="380">
                  <c:v>40360</c:v>
                </c:pt>
                <c:pt idx="381">
                  <c:v>40361</c:v>
                </c:pt>
                <c:pt idx="382">
                  <c:v>40365</c:v>
                </c:pt>
                <c:pt idx="383">
                  <c:v>40366</c:v>
                </c:pt>
                <c:pt idx="384">
                  <c:v>40367</c:v>
                </c:pt>
                <c:pt idx="385">
                  <c:v>40368</c:v>
                </c:pt>
                <c:pt idx="386">
                  <c:v>40371</c:v>
                </c:pt>
                <c:pt idx="387">
                  <c:v>40372</c:v>
                </c:pt>
                <c:pt idx="388">
                  <c:v>40373</c:v>
                </c:pt>
                <c:pt idx="389">
                  <c:v>40374</c:v>
                </c:pt>
                <c:pt idx="390">
                  <c:v>40375</c:v>
                </c:pt>
                <c:pt idx="391">
                  <c:v>40378</c:v>
                </c:pt>
                <c:pt idx="392">
                  <c:v>40379</c:v>
                </c:pt>
                <c:pt idx="393">
                  <c:v>40380</c:v>
                </c:pt>
                <c:pt idx="394">
                  <c:v>40381</c:v>
                </c:pt>
                <c:pt idx="395">
                  <c:v>40382</c:v>
                </c:pt>
                <c:pt idx="396">
                  <c:v>40385</c:v>
                </c:pt>
                <c:pt idx="397">
                  <c:v>40386</c:v>
                </c:pt>
                <c:pt idx="398">
                  <c:v>40387</c:v>
                </c:pt>
                <c:pt idx="399">
                  <c:v>40388</c:v>
                </c:pt>
                <c:pt idx="400">
                  <c:v>40389</c:v>
                </c:pt>
                <c:pt idx="401">
                  <c:v>40392</c:v>
                </c:pt>
                <c:pt idx="402">
                  <c:v>40393</c:v>
                </c:pt>
                <c:pt idx="403">
                  <c:v>40394</c:v>
                </c:pt>
                <c:pt idx="404">
                  <c:v>40395</c:v>
                </c:pt>
                <c:pt idx="405">
                  <c:v>40396</c:v>
                </c:pt>
                <c:pt idx="406">
                  <c:v>40399</c:v>
                </c:pt>
                <c:pt idx="407">
                  <c:v>40400</c:v>
                </c:pt>
                <c:pt idx="408">
                  <c:v>40401</c:v>
                </c:pt>
                <c:pt idx="409">
                  <c:v>40402</c:v>
                </c:pt>
                <c:pt idx="410">
                  <c:v>40403</c:v>
                </c:pt>
                <c:pt idx="411">
                  <c:v>40406</c:v>
                </c:pt>
                <c:pt idx="412">
                  <c:v>40407</c:v>
                </c:pt>
                <c:pt idx="413">
                  <c:v>40408</c:v>
                </c:pt>
                <c:pt idx="414">
                  <c:v>40409</c:v>
                </c:pt>
                <c:pt idx="415">
                  <c:v>40410</c:v>
                </c:pt>
                <c:pt idx="416">
                  <c:v>40413</c:v>
                </c:pt>
                <c:pt idx="417">
                  <c:v>40414</c:v>
                </c:pt>
                <c:pt idx="418">
                  <c:v>40415</c:v>
                </c:pt>
                <c:pt idx="419">
                  <c:v>40416</c:v>
                </c:pt>
                <c:pt idx="420">
                  <c:v>40417</c:v>
                </c:pt>
                <c:pt idx="421">
                  <c:v>40420</c:v>
                </c:pt>
                <c:pt idx="422">
                  <c:v>40421</c:v>
                </c:pt>
                <c:pt idx="423">
                  <c:v>40422</c:v>
                </c:pt>
                <c:pt idx="424">
                  <c:v>40423</c:v>
                </c:pt>
                <c:pt idx="425">
                  <c:v>40424</c:v>
                </c:pt>
                <c:pt idx="426">
                  <c:v>40428</c:v>
                </c:pt>
                <c:pt idx="427">
                  <c:v>40429</c:v>
                </c:pt>
                <c:pt idx="428">
                  <c:v>40430</c:v>
                </c:pt>
                <c:pt idx="429">
                  <c:v>40431</c:v>
                </c:pt>
                <c:pt idx="430">
                  <c:v>40434</c:v>
                </c:pt>
                <c:pt idx="431">
                  <c:v>40435</c:v>
                </c:pt>
                <c:pt idx="432">
                  <c:v>40436</c:v>
                </c:pt>
                <c:pt idx="433">
                  <c:v>40437</c:v>
                </c:pt>
                <c:pt idx="434">
                  <c:v>40438</c:v>
                </c:pt>
                <c:pt idx="435">
                  <c:v>40441</c:v>
                </c:pt>
                <c:pt idx="436">
                  <c:v>40442</c:v>
                </c:pt>
                <c:pt idx="437">
                  <c:v>40443</c:v>
                </c:pt>
                <c:pt idx="438">
                  <c:v>40444</c:v>
                </c:pt>
                <c:pt idx="439">
                  <c:v>40445</c:v>
                </c:pt>
                <c:pt idx="440">
                  <c:v>40448</c:v>
                </c:pt>
                <c:pt idx="441">
                  <c:v>40449</c:v>
                </c:pt>
                <c:pt idx="442">
                  <c:v>40450</c:v>
                </c:pt>
                <c:pt idx="443">
                  <c:v>40451</c:v>
                </c:pt>
                <c:pt idx="444">
                  <c:v>40452</c:v>
                </c:pt>
                <c:pt idx="445">
                  <c:v>40455</c:v>
                </c:pt>
                <c:pt idx="446">
                  <c:v>40456</c:v>
                </c:pt>
                <c:pt idx="447">
                  <c:v>40457</c:v>
                </c:pt>
                <c:pt idx="448">
                  <c:v>40458</c:v>
                </c:pt>
                <c:pt idx="449">
                  <c:v>40459</c:v>
                </c:pt>
                <c:pt idx="450">
                  <c:v>40462</c:v>
                </c:pt>
                <c:pt idx="451">
                  <c:v>40463</c:v>
                </c:pt>
                <c:pt idx="452">
                  <c:v>40464</c:v>
                </c:pt>
                <c:pt idx="453">
                  <c:v>40465</c:v>
                </c:pt>
                <c:pt idx="454">
                  <c:v>40466</c:v>
                </c:pt>
                <c:pt idx="455">
                  <c:v>40469</c:v>
                </c:pt>
                <c:pt idx="456">
                  <c:v>40470</c:v>
                </c:pt>
                <c:pt idx="457">
                  <c:v>40471</c:v>
                </c:pt>
                <c:pt idx="458">
                  <c:v>40472</c:v>
                </c:pt>
                <c:pt idx="459">
                  <c:v>40473</c:v>
                </c:pt>
                <c:pt idx="460">
                  <c:v>40476</c:v>
                </c:pt>
                <c:pt idx="461">
                  <c:v>40477</c:v>
                </c:pt>
                <c:pt idx="462">
                  <c:v>40478</c:v>
                </c:pt>
                <c:pt idx="463">
                  <c:v>40479</c:v>
                </c:pt>
                <c:pt idx="464">
                  <c:v>40480</c:v>
                </c:pt>
                <c:pt idx="465">
                  <c:v>40483</c:v>
                </c:pt>
                <c:pt idx="466">
                  <c:v>40484</c:v>
                </c:pt>
                <c:pt idx="467">
                  <c:v>40485</c:v>
                </c:pt>
                <c:pt idx="468">
                  <c:v>40486</c:v>
                </c:pt>
                <c:pt idx="469">
                  <c:v>40487</c:v>
                </c:pt>
                <c:pt idx="470">
                  <c:v>40490</c:v>
                </c:pt>
                <c:pt idx="471">
                  <c:v>40491</c:v>
                </c:pt>
                <c:pt idx="472">
                  <c:v>40492</c:v>
                </c:pt>
                <c:pt idx="473">
                  <c:v>40493</c:v>
                </c:pt>
                <c:pt idx="474">
                  <c:v>40494</c:v>
                </c:pt>
                <c:pt idx="475">
                  <c:v>40497</c:v>
                </c:pt>
                <c:pt idx="476">
                  <c:v>40498</c:v>
                </c:pt>
                <c:pt idx="477">
                  <c:v>40499</c:v>
                </c:pt>
                <c:pt idx="478">
                  <c:v>40500</c:v>
                </c:pt>
                <c:pt idx="479">
                  <c:v>40501</c:v>
                </c:pt>
                <c:pt idx="480">
                  <c:v>40504</c:v>
                </c:pt>
                <c:pt idx="481">
                  <c:v>40505</c:v>
                </c:pt>
                <c:pt idx="482">
                  <c:v>40506</c:v>
                </c:pt>
                <c:pt idx="483">
                  <c:v>40508</c:v>
                </c:pt>
                <c:pt idx="484">
                  <c:v>40511</c:v>
                </c:pt>
                <c:pt idx="485">
                  <c:v>40512</c:v>
                </c:pt>
                <c:pt idx="486">
                  <c:v>40513</c:v>
                </c:pt>
                <c:pt idx="487">
                  <c:v>40514</c:v>
                </c:pt>
                <c:pt idx="488">
                  <c:v>40515</c:v>
                </c:pt>
                <c:pt idx="489">
                  <c:v>40518</c:v>
                </c:pt>
                <c:pt idx="490">
                  <c:v>40519</c:v>
                </c:pt>
                <c:pt idx="491">
                  <c:v>40520</c:v>
                </c:pt>
                <c:pt idx="492">
                  <c:v>40521</c:v>
                </c:pt>
                <c:pt idx="493">
                  <c:v>40522</c:v>
                </c:pt>
                <c:pt idx="494">
                  <c:v>40525</c:v>
                </c:pt>
                <c:pt idx="495">
                  <c:v>40526</c:v>
                </c:pt>
                <c:pt idx="496">
                  <c:v>40527</c:v>
                </c:pt>
                <c:pt idx="497">
                  <c:v>40528</c:v>
                </c:pt>
                <c:pt idx="498">
                  <c:v>40529</c:v>
                </c:pt>
                <c:pt idx="499">
                  <c:v>40532</c:v>
                </c:pt>
                <c:pt idx="500">
                  <c:v>40533</c:v>
                </c:pt>
                <c:pt idx="501">
                  <c:v>40534</c:v>
                </c:pt>
                <c:pt idx="502">
                  <c:v>40535</c:v>
                </c:pt>
                <c:pt idx="503">
                  <c:v>40539</c:v>
                </c:pt>
                <c:pt idx="504">
                  <c:v>40540</c:v>
                </c:pt>
                <c:pt idx="505">
                  <c:v>40541</c:v>
                </c:pt>
                <c:pt idx="506">
                  <c:v>40542</c:v>
                </c:pt>
                <c:pt idx="507">
                  <c:v>40543</c:v>
                </c:pt>
                <c:pt idx="508">
                  <c:v>40546</c:v>
                </c:pt>
                <c:pt idx="509">
                  <c:v>40547</c:v>
                </c:pt>
                <c:pt idx="510">
                  <c:v>40548</c:v>
                </c:pt>
                <c:pt idx="511">
                  <c:v>40549</c:v>
                </c:pt>
                <c:pt idx="512">
                  <c:v>40550</c:v>
                </c:pt>
                <c:pt idx="513">
                  <c:v>40553</c:v>
                </c:pt>
                <c:pt idx="514">
                  <c:v>40554</c:v>
                </c:pt>
                <c:pt idx="515">
                  <c:v>40555</c:v>
                </c:pt>
                <c:pt idx="516">
                  <c:v>40556</c:v>
                </c:pt>
                <c:pt idx="517">
                  <c:v>40557</c:v>
                </c:pt>
                <c:pt idx="518">
                  <c:v>40561</c:v>
                </c:pt>
                <c:pt idx="519">
                  <c:v>40562</c:v>
                </c:pt>
                <c:pt idx="520">
                  <c:v>40563</c:v>
                </c:pt>
                <c:pt idx="521">
                  <c:v>40564</c:v>
                </c:pt>
                <c:pt idx="522">
                  <c:v>40567</c:v>
                </c:pt>
                <c:pt idx="523">
                  <c:v>40568</c:v>
                </c:pt>
                <c:pt idx="524">
                  <c:v>40569</c:v>
                </c:pt>
                <c:pt idx="525">
                  <c:v>40570</c:v>
                </c:pt>
                <c:pt idx="526">
                  <c:v>40571</c:v>
                </c:pt>
                <c:pt idx="527">
                  <c:v>40574</c:v>
                </c:pt>
                <c:pt idx="528">
                  <c:v>40575</c:v>
                </c:pt>
                <c:pt idx="529">
                  <c:v>40576</c:v>
                </c:pt>
                <c:pt idx="530">
                  <c:v>40577</c:v>
                </c:pt>
                <c:pt idx="531">
                  <c:v>40578</c:v>
                </c:pt>
                <c:pt idx="532">
                  <c:v>40581</c:v>
                </c:pt>
                <c:pt idx="533">
                  <c:v>40582</c:v>
                </c:pt>
                <c:pt idx="534">
                  <c:v>40583</c:v>
                </c:pt>
                <c:pt idx="535">
                  <c:v>40584</c:v>
                </c:pt>
                <c:pt idx="536">
                  <c:v>40585</c:v>
                </c:pt>
                <c:pt idx="537">
                  <c:v>40588</c:v>
                </c:pt>
                <c:pt idx="538">
                  <c:v>40589</c:v>
                </c:pt>
                <c:pt idx="539">
                  <c:v>40590</c:v>
                </c:pt>
                <c:pt idx="540">
                  <c:v>40591</c:v>
                </c:pt>
                <c:pt idx="541">
                  <c:v>40592</c:v>
                </c:pt>
                <c:pt idx="542">
                  <c:v>40596</c:v>
                </c:pt>
                <c:pt idx="543">
                  <c:v>40597</c:v>
                </c:pt>
                <c:pt idx="544">
                  <c:v>40598</c:v>
                </c:pt>
                <c:pt idx="545">
                  <c:v>40599</c:v>
                </c:pt>
                <c:pt idx="546">
                  <c:v>40602</c:v>
                </c:pt>
                <c:pt idx="547">
                  <c:v>40603</c:v>
                </c:pt>
                <c:pt idx="548">
                  <c:v>40604</c:v>
                </c:pt>
                <c:pt idx="549">
                  <c:v>40605</c:v>
                </c:pt>
                <c:pt idx="550">
                  <c:v>40606</c:v>
                </c:pt>
                <c:pt idx="551">
                  <c:v>40609</c:v>
                </c:pt>
                <c:pt idx="552">
                  <c:v>40610</c:v>
                </c:pt>
                <c:pt idx="553">
                  <c:v>40611</c:v>
                </c:pt>
                <c:pt idx="554">
                  <c:v>40612</c:v>
                </c:pt>
                <c:pt idx="555">
                  <c:v>40613</c:v>
                </c:pt>
                <c:pt idx="556">
                  <c:v>40616</c:v>
                </c:pt>
                <c:pt idx="557">
                  <c:v>40617</c:v>
                </c:pt>
                <c:pt idx="558">
                  <c:v>40618</c:v>
                </c:pt>
                <c:pt idx="559">
                  <c:v>40619</c:v>
                </c:pt>
                <c:pt idx="560">
                  <c:v>40620</c:v>
                </c:pt>
                <c:pt idx="561">
                  <c:v>40623</c:v>
                </c:pt>
                <c:pt idx="562">
                  <c:v>40624</c:v>
                </c:pt>
                <c:pt idx="563">
                  <c:v>40625</c:v>
                </c:pt>
                <c:pt idx="564">
                  <c:v>40626</c:v>
                </c:pt>
                <c:pt idx="565">
                  <c:v>40627</c:v>
                </c:pt>
                <c:pt idx="566">
                  <c:v>40630</c:v>
                </c:pt>
                <c:pt idx="567">
                  <c:v>40631</c:v>
                </c:pt>
                <c:pt idx="568">
                  <c:v>40632</c:v>
                </c:pt>
                <c:pt idx="569">
                  <c:v>40633</c:v>
                </c:pt>
                <c:pt idx="570">
                  <c:v>40634</c:v>
                </c:pt>
                <c:pt idx="571">
                  <c:v>40637</c:v>
                </c:pt>
                <c:pt idx="572">
                  <c:v>40638</c:v>
                </c:pt>
                <c:pt idx="573">
                  <c:v>40639</c:v>
                </c:pt>
                <c:pt idx="574">
                  <c:v>40640</c:v>
                </c:pt>
                <c:pt idx="575">
                  <c:v>40641</c:v>
                </c:pt>
                <c:pt idx="576">
                  <c:v>40644</c:v>
                </c:pt>
                <c:pt idx="577">
                  <c:v>40645</c:v>
                </c:pt>
                <c:pt idx="578">
                  <c:v>40646</c:v>
                </c:pt>
                <c:pt idx="579">
                  <c:v>40647</c:v>
                </c:pt>
                <c:pt idx="580">
                  <c:v>40648</c:v>
                </c:pt>
                <c:pt idx="581">
                  <c:v>40651</c:v>
                </c:pt>
                <c:pt idx="582">
                  <c:v>40652</c:v>
                </c:pt>
                <c:pt idx="583">
                  <c:v>40653</c:v>
                </c:pt>
                <c:pt idx="584">
                  <c:v>40654</c:v>
                </c:pt>
                <c:pt idx="585">
                  <c:v>40658</c:v>
                </c:pt>
                <c:pt idx="586">
                  <c:v>40659</c:v>
                </c:pt>
                <c:pt idx="587">
                  <c:v>40660</c:v>
                </c:pt>
                <c:pt idx="588">
                  <c:v>40661</c:v>
                </c:pt>
                <c:pt idx="589">
                  <c:v>40662</c:v>
                </c:pt>
                <c:pt idx="590">
                  <c:v>40665</c:v>
                </c:pt>
                <c:pt idx="591">
                  <c:v>40666</c:v>
                </c:pt>
                <c:pt idx="592">
                  <c:v>40667</c:v>
                </c:pt>
                <c:pt idx="593">
                  <c:v>40668</c:v>
                </c:pt>
                <c:pt idx="594">
                  <c:v>40669</c:v>
                </c:pt>
                <c:pt idx="595">
                  <c:v>40672</c:v>
                </c:pt>
                <c:pt idx="596">
                  <c:v>40673</c:v>
                </c:pt>
                <c:pt idx="597">
                  <c:v>40674</c:v>
                </c:pt>
                <c:pt idx="598">
                  <c:v>40675</c:v>
                </c:pt>
                <c:pt idx="599">
                  <c:v>40676</c:v>
                </c:pt>
                <c:pt idx="600">
                  <c:v>40679</c:v>
                </c:pt>
                <c:pt idx="601">
                  <c:v>40680</c:v>
                </c:pt>
                <c:pt idx="602">
                  <c:v>40681</c:v>
                </c:pt>
                <c:pt idx="603">
                  <c:v>40682</c:v>
                </c:pt>
                <c:pt idx="604">
                  <c:v>40683</c:v>
                </c:pt>
                <c:pt idx="605">
                  <c:v>40686</c:v>
                </c:pt>
                <c:pt idx="606">
                  <c:v>40687</c:v>
                </c:pt>
                <c:pt idx="607">
                  <c:v>40688</c:v>
                </c:pt>
                <c:pt idx="608">
                  <c:v>40689</c:v>
                </c:pt>
                <c:pt idx="609">
                  <c:v>40690</c:v>
                </c:pt>
                <c:pt idx="610">
                  <c:v>40694</c:v>
                </c:pt>
                <c:pt idx="611">
                  <c:v>40695</c:v>
                </c:pt>
                <c:pt idx="612">
                  <c:v>40696</c:v>
                </c:pt>
                <c:pt idx="613">
                  <c:v>40697</c:v>
                </c:pt>
                <c:pt idx="614">
                  <c:v>40700</c:v>
                </c:pt>
                <c:pt idx="615">
                  <c:v>40701</c:v>
                </c:pt>
                <c:pt idx="616">
                  <c:v>40702</c:v>
                </c:pt>
                <c:pt idx="617">
                  <c:v>40703</c:v>
                </c:pt>
                <c:pt idx="618">
                  <c:v>40704</c:v>
                </c:pt>
                <c:pt idx="619">
                  <c:v>40707</c:v>
                </c:pt>
                <c:pt idx="620">
                  <c:v>40708</c:v>
                </c:pt>
                <c:pt idx="621">
                  <c:v>40709</c:v>
                </c:pt>
                <c:pt idx="622">
                  <c:v>40710</c:v>
                </c:pt>
                <c:pt idx="623">
                  <c:v>40711</c:v>
                </c:pt>
                <c:pt idx="624">
                  <c:v>40714</c:v>
                </c:pt>
                <c:pt idx="625">
                  <c:v>40715</c:v>
                </c:pt>
                <c:pt idx="626">
                  <c:v>40716</c:v>
                </c:pt>
                <c:pt idx="627">
                  <c:v>40717</c:v>
                </c:pt>
                <c:pt idx="628">
                  <c:v>40718</c:v>
                </c:pt>
                <c:pt idx="629">
                  <c:v>40721</c:v>
                </c:pt>
                <c:pt idx="630">
                  <c:v>40722</c:v>
                </c:pt>
                <c:pt idx="631">
                  <c:v>40723</c:v>
                </c:pt>
                <c:pt idx="632">
                  <c:v>40724</c:v>
                </c:pt>
                <c:pt idx="633">
                  <c:v>40725</c:v>
                </c:pt>
                <c:pt idx="634">
                  <c:v>40729</c:v>
                </c:pt>
                <c:pt idx="635">
                  <c:v>40730</c:v>
                </c:pt>
                <c:pt idx="636">
                  <c:v>40731</c:v>
                </c:pt>
                <c:pt idx="637">
                  <c:v>40732</c:v>
                </c:pt>
                <c:pt idx="638">
                  <c:v>40735</c:v>
                </c:pt>
                <c:pt idx="639">
                  <c:v>40736</c:v>
                </c:pt>
                <c:pt idx="640">
                  <c:v>40737</c:v>
                </c:pt>
                <c:pt idx="641">
                  <c:v>40738</c:v>
                </c:pt>
                <c:pt idx="642">
                  <c:v>40739</c:v>
                </c:pt>
                <c:pt idx="643">
                  <c:v>40742</c:v>
                </c:pt>
                <c:pt idx="644">
                  <c:v>40743</c:v>
                </c:pt>
                <c:pt idx="645">
                  <c:v>40744</c:v>
                </c:pt>
                <c:pt idx="646">
                  <c:v>40745</c:v>
                </c:pt>
                <c:pt idx="647">
                  <c:v>40746</c:v>
                </c:pt>
                <c:pt idx="648">
                  <c:v>40749</c:v>
                </c:pt>
                <c:pt idx="649">
                  <c:v>40750</c:v>
                </c:pt>
                <c:pt idx="650">
                  <c:v>40751</c:v>
                </c:pt>
                <c:pt idx="651">
                  <c:v>40752</c:v>
                </c:pt>
                <c:pt idx="652">
                  <c:v>40753</c:v>
                </c:pt>
                <c:pt idx="653">
                  <c:v>40756</c:v>
                </c:pt>
                <c:pt idx="654">
                  <c:v>40757</c:v>
                </c:pt>
                <c:pt idx="655">
                  <c:v>40758</c:v>
                </c:pt>
                <c:pt idx="656">
                  <c:v>40759</c:v>
                </c:pt>
                <c:pt idx="657">
                  <c:v>40760</c:v>
                </c:pt>
                <c:pt idx="658">
                  <c:v>40763</c:v>
                </c:pt>
                <c:pt idx="659">
                  <c:v>40764</c:v>
                </c:pt>
                <c:pt idx="660">
                  <c:v>40765</c:v>
                </c:pt>
                <c:pt idx="661">
                  <c:v>40766</c:v>
                </c:pt>
                <c:pt idx="662">
                  <c:v>40767</c:v>
                </c:pt>
                <c:pt idx="663">
                  <c:v>40770</c:v>
                </c:pt>
                <c:pt idx="664">
                  <c:v>40771</c:v>
                </c:pt>
                <c:pt idx="665">
                  <c:v>40772</c:v>
                </c:pt>
                <c:pt idx="666">
                  <c:v>40773</c:v>
                </c:pt>
                <c:pt idx="667">
                  <c:v>40774</c:v>
                </c:pt>
                <c:pt idx="668">
                  <c:v>40777</c:v>
                </c:pt>
                <c:pt idx="669">
                  <c:v>40778</c:v>
                </c:pt>
                <c:pt idx="670">
                  <c:v>40779</c:v>
                </c:pt>
                <c:pt idx="671">
                  <c:v>40780</c:v>
                </c:pt>
                <c:pt idx="672">
                  <c:v>40781</c:v>
                </c:pt>
                <c:pt idx="673">
                  <c:v>40784</c:v>
                </c:pt>
                <c:pt idx="674">
                  <c:v>40785</c:v>
                </c:pt>
                <c:pt idx="675">
                  <c:v>40786</c:v>
                </c:pt>
                <c:pt idx="676">
                  <c:v>40787</c:v>
                </c:pt>
                <c:pt idx="677">
                  <c:v>40788</c:v>
                </c:pt>
                <c:pt idx="678">
                  <c:v>40792</c:v>
                </c:pt>
                <c:pt idx="679">
                  <c:v>40793</c:v>
                </c:pt>
                <c:pt idx="680">
                  <c:v>40794</c:v>
                </c:pt>
                <c:pt idx="681">
                  <c:v>40795</c:v>
                </c:pt>
                <c:pt idx="682">
                  <c:v>40798</c:v>
                </c:pt>
                <c:pt idx="683">
                  <c:v>40799</c:v>
                </c:pt>
                <c:pt idx="684">
                  <c:v>40800</c:v>
                </c:pt>
                <c:pt idx="685">
                  <c:v>40801</c:v>
                </c:pt>
                <c:pt idx="686">
                  <c:v>40802</c:v>
                </c:pt>
                <c:pt idx="687">
                  <c:v>40805</c:v>
                </c:pt>
                <c:pt idx="688">
                  <c:v>40806</c:v>
                </c:pt>
                <c:pt idx="689">
                  <c:v>40807</c:v>
                </c:pt>
                <c:pt idx="690">
                  <c:v>40808</c:v>
                </c:pt>
                <c:pt idx="691">
                  <c:v>40809</c:v>
                </c:pt>
                <c:pt idx="692">
                  <c:v>40812</c:v>
                </c:pt>
                <c:pt idx="693">
                  <c:v>40813</c:v>
                </c:pt>
                <c:pt idx="694">
                  <c:v>40814</c:v>
                </c:pt>
                <c:pt idx="695">
                  <c:v>40815</c:v>
                </c:pt>
                <c:pt idx="696">
                  <c:v>40816</c:v>
                </c:pt>
                <c:pt idx="697">
                  <c:v>40819</c:v>
                </c:pt>
                <c:pt idx="698">
                  <c:v>40820</c:v>
                </c:pt>
                <c:pt idx="699">
                  <c:v>40821</c:v>
                </c:pt>
                <c:pt idx="700">
                  <c:v>40822</c:v>
                </c:pt>
                <c:pt idx="701">
                  <c:v>40823</c:v>
                </c:pt>
                <c:pt idx="702">
                  <c:v>40826</c:v>
                </c:pt>
                <c:pt idx="703">
                  <c:v>40827</c:v>
                </c:pt>
                <c:pt idx="704">
                  <c:v>40828</c:v>
                </c:pt>
                <c:pt idx="705">
                  <c:v>40829</c:v>
                </c:pt>
                <c:pt idx="706">
                  <c:v>40830</c:v>
                </c:pt>
                <c:pt idx="707">
                  <c:v>40833</c:v>
                </c:pt>
                <c:pt idx="708">
                  <c:v>40834</c:v>
                </c:pt>
                <c:pt idx="709">
                  <c:v>40835</c:v>
                </c:pt>
                <c:pt idx="710">
                  <c:v>40836</c:v>
                </c:pt>
                <c:pt idx="711">
                  <c:v>40837</c:v>
                </c:pt>
                <c:pt idx="712">
                  <c:v>40840</c:v>
                </c:pt>
                <c:pt idx="713">
                  <c:v>40841</c:v>
                </c:pt>
                <c:pt idx="714">
                  <c:v>40842</c:v>
                </c:pt>
                <c:pt idx="715">
                  <c:v>40843</c:v>
                </c:pt>
                <c:pt idx="716">
                  <c:v>40844</c:v>
                </c:pt>
                <c:pt idx="717">
                  <c:v>40847</c:v>
                </c:pt>
                <c:pt idx="718">
                  <c:v>40848</c:v>
                </c:pt>
                <c:pt idx="719">
                  <c:v>40849</c:v>
                </c:pt>
                <c:pt idx="720">
                  <c:v>40850</c:v>
                </c:pt>
                <c:pt idx="721">
                  <c:v>40851</c:v>
                </c:pt>
                <c:pt idx="722">
                  <c:v>40854</c:v>
                </c:pt>
                <c:pt idx="723">
                  <c:v>40855</c:v>
                </c:pt>
                <c:pt idx="724">
                  <c:v>40856</c:v>
                </c:pt>
                <c:pt idx="725">
                  <c:v>40857</c:v>
                </c:pt>
                <c:pt idx="726">
                  <c:v>40858</c:v>
                </c:pt>
                <c:pt idx="727">
                  <c:v>40861</c:v>
                </c:pt>
                <c:pt idx="728">
                  <c:v>40862</c:v>
                </c:pt>
                <c:pt idx="729">
                  <c:v>40863</c:v>
                </c:pt>
                <c:pt idx="730">
                  <c:v>40864</c:v>
                </c:pt>
                <c:pt idx="731">
                  <c:v>40865</c:v>
                </c:pt>
                <c:pt idx="732">
                  <c:v>40868</c:v>
                </c:pt>
                <c:pt idx="733">
                  <c:v>40869</c:v>
                </c:pt>
                <c:pt idx="734">
                  <c:v>40870</c:v>
                </c:pt>
                <c:pt idx="735">
                  <c:v>40872</c:v>
                </c:pt>
                <c:pt idx="736">
                  <c:v>40875</c:v>
                </c:pt>
                <c:pt idx="737">
                  <c:v>40876</c:v>
                </c:pt>
                <c:pt idx="738">
                  <c:v>40877</c:v>
                </c:pt>
                <c:pt idx="739">
                  <c:v>40878</c:v>
                </c:pt>
                <c:pt idx="740">
                  <c:v>40879</c:v>
                </c:pt>
                <c:pt idx="741">
                  <c:v>40882</c:v>
                </c:pt>
                <c:pt idx="742">
                  <c:v>40883</c:v>
                </c:pt>
                <c:pt idx="743">
                  <c:v>40884</c:v>
                </c:pt>
                <c:pt idx="744">
                  <c:v>40885</c:v>
                </c:pt>
                <c:pt idx="745">
                  <c:v>40886</c:v>
                </c:pt>
                <c:pt idx="746">
                  <c:v>40889</c:v>
                </c:pt>
                <c:pt idx="747">
                  <c:v>40890</c:v>
                </c:pt>
                <c:pt idx="748">
                  <c:v>40891</c:v>
                </c:pt>
                <c:pt idx="749">
                  <c:v>40892</c:v>
                </c:pt>
                <c:pt idx="750">
                  <c:v>40893</c:v>
                </c:pt>
                <c:pt idx="751">
                  <c:v>40896</c:v>
                </c:pt>
                <c:pt idx="752">
                  <c:v>40897</c:v>
                </c:pt>
                <c:pt idx="753">
                  <c:v>40898</c:v>
                </c:pt>
                <c:pt idx="754">
                  <c:v>40899</c:v>
                </c:pt>
                <c:pt idx="755">
                  <c:v>40900</c:v>
                </c:pt>
                <c:pt idx="756">
                  <c:v>40904</c:v>
                </c:pt>
                <c:pt idx="757">
                  <c:v>40905</c:v>
                </c:pt>
                <c:pt idx="758">
                  <c:v>40906</c:v>
                </c:pt>
                <c:pt idx="759">
                  <c:v>40907</c:v>
                </c:pt>
                <c:pt idx="760">
                  <c:v>40911</c:v>
                </c:pt>
                <c:pt idx="761">
                  <c:v>40912</c:v>
                </c:pt>
                <c:pt idx="762">
                  <c:v>40913</c:v>
                </c:pt>
                <c:pt idx="763">
                  <c:v>40914</c:v>
                </c:pt>
                <c:pt idx="764">
                  <c:v>40917</c:v>
                </c:pt>
                <c:pt idx="765">
                  <c:v>40918</c:v>
                </c:pt>
                <c:pt idx="766">
                  <c:v>40919</c:v>
                </c:pt>
                <c:pt idx="767">
                  <c:v>40920</c:v>
                </c:pt>
                <c:pt idx="768">
                  <c:v>40921</c:v>
                </c:pt>
                <c:pt idx="769">
                  <c:v>40925</c:v>
                </c:pt>
                <c:pt idx="770">
                  <c:v>40926</c:v>
                </c:pt>
                <c:pt idx="771">
                  <c:v>40927</c:v>
                </c:pt>
                <c:pt idx="772">
                  <c:v>40928</c:v>
                </c:pt>
                <c:pt idx="773">
                  <c:v>40931</c:v>
                </c:pt>
                <c:pt idx="774">
                  <c:v>40932</c:v>
                </c:pt>
                <c:pt idx="775">
                  <c:v>40933</c:v>
                </c:pt>
                <c:pt idx="776">
                  <c:v>40934</c:v>
                </c:pt>
                <c:pt idx="777">
                  <c:v>40935</c:v>
                </c:pt>
                <c:pt idx="778">
                  <c:v>40938</c:v>
                </c:pt>
                <c:pt idx="779">
                  <c:v>40939</c:v>
                </c:pt>
                <c:pt idx="780">
                  <c:v>40940</c:v>
                </c:pt>
                <c:pt idx="781">
                  <c:v>40941</c:v>
                </c:pt>
                <c:pt idx="782">
                  <c:v>40942</c:v>
                </c:pt>
                <c:pt idx="783">
                  <c:v>40945</c:v>
                </c:pt>
                <c:pt idx="784">
                  <c:v>40946</c:v>
                </c:pt>
                <c:pt idx="785">
                  <c:v>40947</c:v>
                </c:pt>
                <c:pt idx="786">
                  <c:v>40948</c:v>
                </c:pt>
                <c:pt idx="787">
                  <c:v>40949</c:v>
                </c:pt>
                <c:pt idx="788">
                  <c:v>40952</c:v>
                </c:pt>
                <c:pt idx="789">
                  <c:v>40953</c:v>
                </c:pt>
                <c:pt idx="790">
                  <c:v>40954</c:v>
                </c:pt>
                <c:pt idx="791">
                  <c:v>40955</c:v>
                </c:pt>
                <c:pt idx="792">
                  <c:v>40956</c:v>
                </c:pt>
                <c:pt idx="793">
                  <c:v>40960</c:v>
                </c:pt>
                <c:pt idx="794">
                  <c:v>40961</c:v>
                </c:pt>
                <c:pt idx="795">
                  <c:v>40962</c:v>
                </c:pt>
                <c:pt idx="796">
                  <c:v>40963</c:v>
                </c:pt>
                <c:pt idx="797">
                  <c:v>40966</c:v>
                </c:pt>
                <c:pt idx="798">
                  <c:v>40967</c:v>
                </c:pt>
                <c:pt idx="799">
                  <c:v>40968</c:v>
                </c:pt>
                <c:pt idx="800">
                  <c:v>40969</c:v>
                </c:pt>
                <c:pt idx="801">
                  <c:v>40970</c:v>
                </c:pt>
                <c:pt idx="802">
                  <c:v>40973</c:v>
                </c:pt>
                <c:pt idx="803">
                  <c:v>40974</c:v>
                </c:pt>
                <c:pt idx="804">
                  <c:v>40975</c:v>
                </c:pt>
                <c:pt idx="805">
                  <c:v>40976</c:v>
                </c:pt>
                <c:pt idx="806">
                  <c:v>40977</c:v>
                </c:pt>
                <c:pt idx="807">
                  <c:v>40980</c:v>
                </c:pt>
                <c:pt idx="808">
                  <c:v>40981</c:v>
                </c:pt>
                <c:pt idx="809">
                  <c:v>40982</c:v>
                </c:pt>
                <c:pt idx="810">
                  <c:v>40983</c:v>
                </c:pt>
                <c:pt idx="811">
                  <c:v>40984</c:v>
                </c:pt>
                <c:pt idx="812">
                  <c:v>40987</c:v>
                </c:pt>
                <c:pt idx="813">
                  <c:v>40988</c:v>
                </c:pt>
                <c:pt idx="814">
                  <c:v>40989</c:v>
                </c:pt>
                <c:pt idx="815">
                  <c:v>40990</c:v>
                </c:pt>
                <c:pt idx="816">
                  <c:v>40991</c:v>
                </c:pt>
                <c:pt idx="817">
                  <c:v>40994</c:v>
                </c:pt>
                <c:pt idx="818">
                  <c:v>40995</c:v>
                </c:pt>
                <c:pt idx="819">
                  <c:v>40996</c:v>
                </c:pt>
                <c:pt idx="820">
                  <c:v>40997</c:v>
                </c:pt>
                <c:pt idx="821">
                  <c:v>40998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41008</c:v>
                </c:pt>
                <c:pt idx="827">
                  <c:v>41009</c:v>
                </c:pt>
                <c:pt idx="828">
                  <c:v>41010</c:v>
                </c:pt>
                <c:pt idx="829">
                  <c:v>41011</c:v>
                </c:pt>
                <c:pt idx="830">
                  <c:v>41012</c:v>
                </c:pt>
                <c:pt idx="831">
                  <c:v>41015</c:v>
                </c:pt>
                <c:pt idx="832">
                  <c:v>41016</c:v>
                </c:pt>
                <c:pt idx="833">
                  <c:v>41017</c:v>
                </c:pt>
                <c:pt idx="834">
                  <c:v>41018</c:v>
                </c:pt>
                <c:pt idx="835">
                  <c:v>41019</c:v>
                </c:pt>
                <c:pt idx="836">
                  <c:v>41022</c:v>
                </c:pt>
                <c:pt idx="837">
                  <c:v>41023</c:v>
                </c:pt>
                <c:pt idx="838">
                  <c:v>41024</c:v>
                </c:pt>
                <c:pt idx="839">
                  <c:v>41025</c:v>
                </c:pt>
                <c:pt idx="840">
                  <c:v>41026</c:v>
                </c:pt>
                <c:pt idx="841">
                  <c:v>41029</c:v>
                </c:pt>
                <c:pt idx="842">
                  <c:v>41030</c:v>
                </c:pt>
                <c:pt idx="843">
                  <c:v>41031</c:v>
                </c:pt>
                <c:pt idx="844">
                  <c:v>41032</c:v>
                </c:pt>
                <c:pt idx="845">
                  <c:v>41033</c:v>
                </c:pt>
                <c:pt idx="846">
                  <c:v>41036</c:v>
                </c:pt>
                <c:pt idx="847">
                  <c:v>41037</c:v>
                </c:pt>
                <c:pt idx="848">
                  <c:v>41038</c:v>
                </c:pt>
                <c:pt idx="849">
                  <c:v>41039</c:v>
                </c:pt>
                <c:pt idx="850">
                  <c:v>41040</c:v>
                </c:pt>
                <c:pt idx="851">
                  <c:v>41043</c:v>
                </c:pt>
                <c:pt idx="852">
                  <c:v>41044</c:v>
                </c:pt>
                <c:pt idx="853">
                  <c:v>41045</c:v>
                </c:pt>
                <c:pt idx="854">
                  <c:v>41046</c:v>
                </c:pt>
                <c:pt idx="855">
                  <c:v>41047</c:v>
                </c:pt>
                <c:pt idx="856">
                  <c:v>41050</c:v>
                </c:pt>
                <c:pt idx="857">
                  <c:v>41051</c:v>
                </c:pt>
                <c:pt idx="858">
                  <c:v>41052</c:v>
                </c:pt>
                <c:pt idx="859">
                  <c:v>41053</c:v>
                </c:pt>
                <c:pt idx="860">
                  <c:v>41054</c:v>
                </c:pt>
                <c:pt idx="861">
                  <c:v>41058</c:v>
                </c:pt>
                <c:pt idx="862">
                  <c:v>41059</c:v>
                </c:pt>
                <c:pt idx="863">
                  <c:v>41060</c:v>
                </c:pt>
                <c:pt idx="864">
                  <c:v>41061</c:v>
                </c:pt>
                <c:pt idx="865">
                  <c:v>41064</c:v>
                </c:pt>
                <c:pt idx="866">
                  <c:v>41065</c:v>
                </c:pt>
                <c:pt idx="867">
                  <c:v>41066</c:v>
                </c:pt>
                <c:pt idx="868">
                  <c:v>41067</c:v>
                </c:pt>
                <c:pt idx="869">
                  <c:v>41068</c:v>
                </c:pt>
                <c:pt idx="870">
                  <c:v>41071</c:v>
                </c:pt>
                <c:pt idx="871">
                  <c:v>41072</c:v>
                </c:pt>
                <c:pt idx="872">
                  <c:v>41073</c:v>
                </c:pt>
                <c:pt idx="873">
                  <c:v>41074</c:v>
                </c:pt>
                <c:pt idx="874">
                  <c:v>41075</c:v>
                </c:pt>
                <c:pt idx="875">
                  <c:v>41078</c:v>
                </c:pt>
                <c:pt idx="876">
                  <c:v>41079</c:v>
                </c:pt>
                <c:pt idx="877">
                  <c:v>41080</c:v>
                </c:pt>
                <c:pt idx="878">
                  <c:v>41081</c:v>
                </c:pt>
                <c:pt idx="879">
                  <c:v>41082</c:v>
                </c:pt>
                <c:pt idx="880">
                  <c:v>41085</c:v>
                </c:pt>
                <c:pt idx="881">
                  <c:v>41086</c:v>
                </c:pt>
                <c:pt idx="882">
                  <c:v>41087</c:v>
                </c:pt>
                <c:pt idx="883">
                  <c:v>41088</c:v>
                </c:pt>
                <c:pt idx="884">
                  <c:v>41089</c:v>
                </c:pt>
                <c:pt idx="885">
                  <c:v>41092</c:v>
                </c:pt>
                <c:pt idx="886">
                  <c:v>41093</c:v>
                </c:pt>
                <c:pt idx="887">
                  <c:v>41095</c:v>
                </c:pt>
                <c:pt idx="888">
                  <c:v>41096</c:v>
                </c:pt>
                <c:pt idx="889">
                  <c:v>41099</c:v>
                </c:pt>
                <c:pt idx="890">
                  <c:v>41100</c:v>
                </c:pt>
                <c:pt idx="891">
                  <c:v>41101</c:v>
                </c:pt>
                <c:pt idx="892">
                  <c:v>41102</c:v>
                </c:pt>
                <c:pt idx="893">
                  <c:v>41103</c:v>
                </c:pt>
                <c:pt idx="894">
                  <c:v>41106</c:v>
                </c:pt>
                <c:pt idx="895">
                  <c:v>41107</c:v>
                </c:pt>
                <c:pt idx="896">
                  <c:v>41108</c:v>
                </c:pt>
                <c:pt idx="897">
                  <c:v>41109</c:v>
                </c:pt>
                <c:pt idx="898">
                  <c:v>41110</c:v>
                </c:pt>
                <c:pt idx="899">
                  <c:v>41113</c:v>
                </c:pt>
                <c:pt idx="900">
                  <c:v>41114</c:v>
                </c:pt>
                <c:pt idx="901">
                  <c:v>41115</c:v>
                </c:pt>
                <c:pt idx="902">
                  <c:v>41116</c:v>
                </c:pt>
                <c:pt idx="903">
                  <c:v>41117</c:v>
                </c:pt>
                <c:pt idx="904">
                  <c:v>41120</c:v>
                </c:pt>
                <c:pt idx="905">
                  <c:v>41121</c:v>
                </c:pt>
                <c:pt idx="906">
                  <c:v>41122</c:v>
                </c:pt>
                <c:pt idx="907">
                  <c:v>41123</c:v>
                </c:pt>
                <c:pt idx="908">
                  <c:v>41124</c:v>
                </c:pt>
                <c:pt idx="909">
                  <c:v>41127</c:v>
                </c:pt>
                <c:pt idx="910">
                  <c:v>41128</c:v>
                </c:pt>
                <c:pt idx="911">
                  <c:v>41129</c:v>
                </c:pt>
                <c:pt idx="912">
                  <c:v>41130</c:v>
                </c:pt>
                <c:pt idx="913">
                  <c:v>41131</c:v>
                </c:pt>
                <c:pt idx="914">
                  <c:v>41134</c:v>
                </c:pt>
                <c:pt idx="915">
                  <c:v>41135</c:v>
                </c:pt>
                <c:pt idx="916">
                  <c:v>41136</c:v>
                </c:pt>
                <c:pt idx="917">
                  <c:v>41137</c:v>
                </c:pt>
                <c:pt idx="918">
                  <c:v>41138</c:v>
                </c:pt>
                <c:pt idx="919">
                  <c:v>41141</c:v>
                </c:pt>
                <c:pt idx="920">
                  <c:v>41142</c:v>
                </c:pt>
                <c:pt idx="921">
                  <c:v>41143</c:v>
                </c:pt>
                <c:pt idx="922">
                  <c:v>41144</c:v>
                </c:pt>
                <c:pt idx="923">
                  <c:v>41145</c:v>
                </c:pt>
                <c:pt idx="924">
                  <c:v>41148</c:v>
                </c:pt>
                <c:pt idx="925">
                  <c:v>41149</c:v>
                </c:pt>
                <c:pt idx="926">
                  <c:v>41150</c:v>
                </c:pt>
                <c:pt idx="927">
                  <c:v>41151</c:v>
                </c:pt>
                <c:pt idx="928">
                  <c:v>41152</c:v>
                </c:pt>
                <c:pt idx="929">
                  <c:v>41156</c:v>
                </c:pt>
                <c:pt idx="930">
                  <c:v>41157</c:v>
                </c:pt>
                <c:pt idx="931">
                  <c:v>41158</c:v>
                </c:pt>
                <c:pt idx="932">
                  <c:v>41159</c:v>
                </c:pt>
                <c:pt idx="933">
                  <c:v>41162</c:v>
                </c:pt>
                <c:pt idx="934">
                  <c:v>41163</c:v>
                </c:pt>
                <c:pt idx="935">
                  <c:v>41164</c:v>
                </c:pt>
                <c:pt idx="936">
                  <c:v>41165</c:v>
                </c:pt>
                <c:pt idx="937">
                  <c:v>41166</c:v>
                </c:pt>
                <c:pt idx="938">
                  <c:v>41169</c:v>
                </c:pt>
                <c:pt idx="939">
                  <c:v>41170</c:v>
                </c:pt>
                <c:pt idx="940">
                  <c:v>41171</c:v>
                </c:pt>
                <c:pt idx="941">
                  <c:v>41172</c:v>
                </c:pt>
                <c:pt idx="942">
                  <c:v>41173</c:v>
                </c:pt>
                <c:pt idx="943">
                  <c:v>41176</c:v>
                </c:pt>
                <c:pt idx="944">
                  <c:v>41177</c:v>
                </c:pt>
                <c:pt idx="945">
                  <c:v>41178</c:v>
                </c:pt>
                <c:pt idx="946">
                  <c:v>41179</c:v>
                </c:pt>
                <c:pt idx="947">
                  <c:v>41180</c:v>
                </c:pt>
                <c:pt idx="948">
                  <c:v>41183</c:v>
                </c:pt>
                <c:pt idx="949">
                  <c:v>41184</c:v>
                </c:pt>
                <c:pt idx="950">
                  <c:v>41185</c:v>
                </c:pt>
                <c:pt idx="951">
                  <c:v>41186</c:v>
                </c:pt>
                <c:pt idx="952">
                  <c:v>41187</c:v>
                </c:pt>
                <c:pt idx="953">
                  <c:v>41190</c:v>
                </c:pt>
                <c:pt idx="954">
                  <c:v>41191</c:v>
                </c:pt>
                <c:pt idx="955">
                  <c:v>41192</c:v>
                </c:pt>
                <c:pt idx="956">
                  <c:v>41193</c:v>
                </c:pt>
                <c:pt idx="957">
                  <c:v>41194</c:v>
                </c:pt>
                <c:pt idx="958">
                  <c:v>41197</c:v>
                </c:pt>
                <c:pt idx="959">
                  <c:v>41198</c:v>
                </c:pt>
                <c:pt idx="960">
                  <c:v>41199</c:v>
                </c:pt>
                <c:pt idx="961">
                  <c:v>41200</c:v>
                </c:pt>
                <c:pt idx="962">
                  <c:v>41201</c:v>
                </c:pt>
                <c:pt idx="963">
                  <c:v>41204</c:v>
                </c:pt>
                <c:pt idx="964">
                  <c:v>41205</c:v>
                </c:pt>
                <c:pt idx="965">
                  <c:v>41206</c:v>
                </c:pt>
                <c:pt idx="966">
                  <c:v>41207</c:v>
                </c:pt>
                <c:pt idx="967">
                  <c:v>41208</c:v>
                </c:pt>
                <c:pt idx="968">
                  <c:v>41213</c:v>
                </c:pt>
                <c:pt idx="969">
                  <c:v>41214</c:v>
                </c:pt>
                <c:pt idx="970">
                  <c:v>41215</c:v>
                </c:pt>
                <c:pt idx="971">
                  <c:v>41218</c:v>
                </c:pt>
                <c:pt idx="972">
                  <c:v>41219</c:v>
                </c:pt>
                <c:pt idx="973">
                  <c:v>41220</c:v>
                </c:pt>
                <c:pt idx="974">
                  <c:v>41221</c:v>
                </c:pt>
                <c:pt idx="975">
                  <c:v>41222</c:v>
                </c:pt>
                <c:pt idx="976">
                  <c:v>41225</c:v>
                </c:pt>
                <c:pt idx="977">
                  <c:v>41226</c:v>
                </c:pt>
                <c:pt idx="978">
                  <c:v>41227</c:v>
                </c:pt>
                <c:pt idx="979">
                  <c:v>41228</c:v>
                </c:pt>
                <c:pt idx="980">
                  <c:v>41229</c:v>
                </c:pt>
                <c:pt idx="981">
                  <c:v>41232</c:v>
                </c:pt>
                <c:pt idx="982">
                  <c:v>41233</c:v>
                </c:pt>
                <c:pt idx="983">
                  <c:v>41234</c:v>
                </c:pt>
                <c:pt idx="984">
                  <c:v>41236</c:v>
                </c:pt>
                <c:pt idx="985">
                  <c:v>41239</c:v>
                </c:pt>
                <c:pt idx="986">
                  <c:v>41240</c:v>
                </c:pt>
                <c:pt idx="987">
                  <c:v>41241</c:v>
                </c:pt>
                <c:pt idx="988">
                  <c:v>41242</c:v>
                </c:pt>
                <c:pt idx="989">
                  <c:v>41243</c:v>
                </c:pt>
                <c:pt idx="990">
                  <c:v>41246</c:v>
                </c:pt>
                <c:pt idx="991">
                  <c:v>41247</c:v>
                </c:pt>
                <c:pt idx="992">
                  <c:v>41248</c:v>
                </c:pt>
                <c:pt idx="993">
                  <c:v>41249</c:v>
                </c:pt>
                <c:pt idx="994">
                  <c:v>41250</c:v>
                </c:pt>
                <c:pt idx="995">
                  <c:v>41253</c:v>
                </c:pt>
                <c:pt idx="996">
                  <c:v>41254</c:v>
                </c:pt>
                <c:pt idx="997">
                  <c:v>41255</c:v>
                </c:pt>
                <c:pt idx="998">
                  <c:v>41256</c:v>
                </c:pt>
                <c:pt idx="999">
                  <c:v>41257</c:v>
                </c:pt>
                <c:pt idx="1000">
                  <c:v>41260</c:v>
                </c:pt>
                <c:pt idx="1001">
                  <c:v>41261</c:v>
                </c:pt>
                <c:pt idx="1002">
                  <c:v>41262</c:v>
                </c:pt>
                <c:pt idx="1003">
                  <c:v>41263</c:v>
                </c:pt>
                <c:pt idx="1004">
                  <c:v>41264</c:v>
                </c:pt>
                <c:pt idx="1005">
                  <c:v>41267</c:v>
                </c:pt>
                <c:pt idx="1006">
                  <c:v>41269</c:v>
                </c:pt>
                <c:pt idx="1007">
                  <c:v>41270</c:v>
                </c:pt>
                <c:pt idx="1008">
                  <c:v>41271</c:v>
                </c:pt>
                <c:pt idx="1009">
                  <c:v>41274</c:v>
                </c:pt>
                <c:pt idx="1010">
                  <c:v>41276</c:v>
                </c:pt>
                <c:pt idx="1011">
                  <c:v>41277</c:v>
                </c:pt>
                <c:pt idx="1012">
                  <c:v>41278</c:v>
                </c:pt>
                <c:pt idx="1013">
                  <c:v>41281</c:v>
                </c:pt>
                <c:pt idx="1014">
                  <c:v>41282</c:v>
                </c:pt>
                <c:pt idx="1015">
                  <c:v>41283</c:v>
                </c:pt>
                <c:pt idx="1016">
                  <c:v>41284</c:v>
                </c:pt>
                <c:pt idx="1017">
                  <c:v>41285</c:v>
                </c:pt>
                <c:pt idx="1018">
                  <c:v>41288</c:v>
                </c:pt>
                <c:pt idx="1019">
                  <c:v>41289</c:v>
                </c:pt>
                <c:pt idx="1020">
                  <c:v>41290</c:v>
                </c:pt>
                <c:pt idx="1021">
                  <c:v>41291</c:v>
                </c:pt>
                <c:pt idx="1022">
                  <c:v>41292</c:v>
                </c:pt>
                <c:pt idx="1023">
                  <c:v>41296</c:v>
                </c:pt>
                <c:pt idx="1024">
                  <c:v>41297</c:v>
                </c:pt>
                <c:pt idx="1025">
                  <c:v>41298</c:v>
                </c:pt>
                <c:pt idx="1026">
                  <c:v>41299</c:v>
                </c:pt>
                <c:pt idx="1027">
                  <c:v>41302</c:v>
                </c:pt>
                <c:pt idx="1028">
                  <c:v>41303</c:v>
                </c:pt>
                <c:pt idx="1029">
                  <c:v>41304</c:v>
                </c:pt>
                <c:pt idx="1030">
                  <c:v>41305</c:v>
                </c:pt>
                <c:pt idx="1031">
                  <c:v>41306</c:v>
                </c:pt>
                <c:pt idx="1032">
                  <c:v>41309</c:v>
                </c:pt>
                <c:pt idx="1033">
                  <c:v>41310</c:v>
                </c:pt>
                <c:pt idx="1034">
                  <c:v>41311</c:v>
                </c:pt>
                <c:pt idx="1035">
                  <c:v>41312</c:v>
                </c:pt>
                <c:pt idx="1036">
                  <c:v>41313</c:v>
                </c:pt>
                <c:pt idx="1037">
                  <c:v>41316</c:v>
                </c:pt>
                <c:pt idx="1038">
                  <c:v>41317</c:v>
                </c:pt>
                <c:pt idx="1039">
                  <c:v>41318</c:v>
                </c:pt>
                <c:pt idx="1040">
                  <c:v>41319</c:v>
                </c:pt>
                <c:pt idx="1041">
                  <c:v>41320</c:v>
                </c:pt>
                <c:pt idx="1042">
                  <c:v>41324</c:v>
                </c:pt>
                <c:pt idx="1043">
                  <c:v>41325</c:v>
                </c:pt>
                <c:pt idx="1044">
                  <c:v>41326</c:v>
                </c:pt>
                <c:pt idx="1045">
                  <c:v>41327</c:v>
                </c:pt>
                <c:pt idx="1046">
                  <c:v>41330</c:v>
                </c:pt>
                <c:pt idx="1047">
                  <c:v>41331</c:v>
                </c:pt>
                <c:pt idx="1048">
                  <c:v>41332</c:v>
                </c:pt>
                <c:pt idx="1049">
                  <c:v>41333</c:v>
                </c:pt>
                <c:pt idx="1050">
                  <c:v>41334</c:v>
                </c:pt>
                <c:pt idx="1051">
                  <c:v>41337</c:v>
                </c:pt>
                <c:pt idx="1052">
                  <c:v>41338</c:v>
                </c:pt>
                <c:pt idx="1053">
                  <c:v>41339</c:v>
                </c:pt>
                <c:pt idx="1054">
                  <c:v>41340</c:v>
                </c:pt>
                <c:pt idx="1055">
                  <c:v>41341</c:v>
                </c:pt>
                <c:pt idx="1056">
                  <c:v>41344</c:v>
                </c:pt>
                <c:pt idx="1057">
                  <c:v>41345</c:v>
                </c:pt>
                <c:pt idx="1058">
                  <c:v>41346</c:v>
                </c:pt>
                <c:pt idx="1059">
                  <c:v>41347</c:v>
                </c:pt>
                <c:pt idx="1060">
                  <c:v>41348</c:v>
                </c:pt>
                <c:pt idx="1061">
                  <c:v>41351</c:v>
                </c:pt>
                <c:pt idx="1062">
                  <c:v>41352</c:v>
                </c:pt>
                <c:pt idx="1063">
                  <c:v>41353</c:v>
                </c:pt>
                <c:pt idx="1064">
                  <c:v>41354</c:v>
                </c:pt>
                <c:pt idx="1065">
                  <c:v>41355</c:v>
                </c:pt>
                <c:pt idx="1066">
                  <c:v>41358</c:v>
                </c:pt>
                <c:pt idx="1067">
                  <c:v>41359</c:v>
                </c:pt>
                <c:pt idx="1068">
                  <c:v>41360</c:v>
                </c:pt>
                <c:pt idx="1069">
                  <c:v>41361</c:v>
                </c:pt>
                <c:pt idx="1070">
                  <c:v>41365</c:v>
                </c:pt>
                <c:pt idx="1071">
                  <c:v>41366</c:v>
                </c:pt>
                <c:pt idx="1072">
                  <c:v>41367</c:v>
                </c:pt>
                <c:pt idx="1073">
                  <c:v>41368</c:v>
                </c:pt>
                <c:pt idx="1074">
                  <c:v>41369</c:v>
                </c:pt>
                <c:pt idx="1075">
                  <c:v>41372</c:v>
                </c:pt>
                <c:pt idx="1076">
                  <c:v>41373</c:v>
                </c:pt>
                <c:pt idx="1077">
                  <c:v>41374</c:v>
                </c:pt>
                <c:pt idx="1078">
                  <c:v>41375</c:v>
                </c:pt>
                <c:pt idx="1079">
                  <c:v>41376</c:v>
                </c:pt>
                <c:pt idx="1080">
                  <c:v>41379</c:v>
                </c:pt>
                <c:pt idx="1081">
                  <c:v>41380</c:v>
                </c:pt>
                <c:pt idx="1082">
                  <c:v>41381</c:v>
                </c:pt>
                <c:pt idx="1083">
                  <c:v>41382</c:v>
                </c:pt>
                <c:pt idx="1084">
                  <c:v>41383</c:v>
                </c:pt>
                <c:pt idx="1085">
                  <c:v>41386</c:v>
                </c:pt>
                <c:pt idx="1086">
                  <c:v>41387</c:v>
                </c:pt>
                <c:pt idx="1087">
                  <c:v>41388</c:v>
                </c:pt>
                <c:pt idx="1088">
                  <c:v>41389</c:v>
                </c:pt>
                <c:pt idx="1089">
                  <c:v>41390</c:v>
                </c:pt>
                <c:pt idx="1090">
                  <c:v>41393</c:v>
                </c:pt>
                <c:pt idx="1091">
                  <c:v>41394</c:v>
                </c:pt>
                <c:pt idx="1092">
                  <c:v>41395</c:v>
                </c:pt>
                <c:pt idx="1093">
                  <c:v>41396</c:v>
                </c:pt>
                <c:pt idx="1094">
                  <c:v>41397</c:v>
                </c:pt>
                <c:pt idx="1095">
                  <c:v>41400</c:v>
                </c:pt>
                <c:pt idx="1096">
                  <c:v>41401</c:v>
                </c:pt>
                <c:pt idx="1097">
                  <c:v>41402</c:v>
                </c:pt>
                <c:pt idx="1098">
                  <c:v>41403</c:v>
                </c:pt>
                <c:pt idx="1099">
                  <c:v>41404</c:v>
                </c:pt>
                <c:pt idx="1100">
                  <c:v>41407</c:v>
                </c:pt>
                <c:pt idx="1101">
                  <c:v>41408</c:v>
                </c:pt>
                <c:pt idx="1102">
                  <c:v>41409</c:v>
                </c:pt>
                <c:pt idx="1103">
                  <c:v>41410</c:v>
                </c:pt>
                <c:pt idx="1104">
                  <c:v>41411</c:v>
                </c:pt>
                <c:pt idx="1105">
                  <c:v>41414</c:v>
                </c:pt>
                <c:pt idx="1106">
                  <c:v>41415</c:v>
                </c:pt>
                <c:pt idx="1107">
                  <c:v>41416</c:v>
                </c:pt>
                <c:pt idx="1108">
                  <c:v>41417</c:v>
                </c:pt>
                <c:pt idx="1109">
                  <c:v>41418</c:v>
                </c:pt>
                <c:pt idx="1110">
                  <c:v>41422</c:v>
                </c:pt>
                <c:pt idx="1111">
                  <c:v>41423</c:v>
                </c:pt>
                <c:pt idx="1112">
                  <c:v>41424</c:v>
                </c:pt>
                <c:pt idx="1113">
                  <c:v>41425</c:v>
                </c:pt>
                <c:pt idx="1114">
                  <c:v>41428</c:v>
                </c:pt>
                <c:pt idx="1115">
                  <c:v>41429</c:v>
                </c:pt>
                <c:pt idx="1116">
                  <c:v>41430</c:v>
                </c:pt>
                <c:pt idx="1117">
                  <c:v>41431</c:v>
                </c:pt>
                <c:pt idx="1118">
                  <c:v>41432</c:v>
                </c:pt>
                <c:pt idx="1119">
                  <c:v>41435</c:v>
                </c:pt>
                <c:pt idx="1120">
                  <c:v>41436</c:v>
                </c:pt>
                <c:pt idx="1121">
                  <c:v>41437</c:v>
                </c:pt>
                <c:pt idx="1122">
                  <c:v>41438</c:v>
                </c:pt>
                <c:pt idx="1123">
                  <c:v>41439</c:v>
                </c:pt>
                <c:pt idx="1124">
                  <c:v>41442</c:v>
                </c:pt>
                <c:pt idx="1125">
                  <c:v>41443</c:v>
                </c:pt>
                <c:pt idx="1126">
                  <c:v>41444</c:v>
                </c:pt>
                <c:pt idx="1127">
                  <c:v>41445</c:v>
                </c:pt>
                <c:pt idx="1128">
                  <c:v>41446</c:v>
                </c:pt>
                <c:pt idx="1129">
                  <c:v>41449</c:v>
                </c:pt>
                <c:pt idx="1130">
                  <c:v>41450</c:v>
                </c:pt>
                <c:pt idx="1131">
                  <c:v>41451</c:v>
                </c:pt>
                <c:pt idx="1132">
                  <c:v>41452</c:v>
                </c:pt>
                <c:pt idx="1133">
                  <c:v>41453</c:v>
                </c:pt>
                <c:pt idx="1134">
                  <c:v>41456</c:v>
                </c:pt>
                <c:pt idx="1135">
                  <c:v>41457</c:v>
                </c:pt>
                <c:pt idx="1136">
                  <c:v>41458</c:v>
                </c:pt>
                <c:pt idx="1137">
                  <c:v>41460</c:v>
                </c:pt>
                <c:pt idx="1138">
                  <c:v>41463</c:v>
                </c:pt>
                <c:pt idx="1139">
                  <c:v>41464</c:v>
                </c:pt>
                <c:pt idx="1140">
                  <c:v>41465</c:v>
                </c:pt>
                <c:pt idx="1141">
                  <c:v>41466</c:v>
                </c:pt>
                <c:pt idx="1142">
                  <c:v>41467</c:v>
                </c:pt>
                <c:pt idx="1143">
                  <c:v>41470</c:v>
                </c:pt>
                <c:pt idx="1144">
                  <c:v>41471</c:v>
                </c:pt>
                <c:pt idx="1145">
                  <c:v>41472</c:v>
                </c:pt>
                <c:pt idx="1146">
                  <c:v>41473</c:v>
                </c:pt>
                <c:pt idx="1147">
                  <c:v>41474</c:v>
                </c:pt>
                <c:pt idx="1148">
                  <c:v>41477</c:v>
                </c:pt>
                <c:pt idx="1149">
                  <c:v>41478</c:v>
                </c:pt>
                <c:pt idx="1150">
                  <c:v>41479</c:v>
                </c:pt>
                <c:pt idx="1151">
                  <c:v>41480</c:v>
                </c:pt>
                <c:pt idx="1152">
                  <c:v>41481</c:v>
                </c:pt>
                <c:pt idx="1153">
                  <c:v>41484</c:v>
                </c:pt>
                <c:pt idx="1154">
                  <c:v>41485</c:v>
                </c:pt>
                <c:pt idx="1155">
                  <c:v>41486</c:v>
                </c:pt>
                <c:pt idx="1156">
                  <c:v>41487</c:v>
                </c:pt>
                <c:pt idx="1157">
                  <c:v>41488</c:v>
                </c:pt>
                <c:pt idx="1158">
                  <c:v>41491</c:v>
                </c:pt>
                <c:pt idx="1159">
                  <c:v>41492</c:v>
                </c:pt>
                <c:pt idx="1160">
                  <c:v>41493</c:v>
                </c:pt>
                <c:pt idx="1161">
                  <c:v>41494</c:v>
                </c:pt>
                <c:pt idx="1162">
                  <c:v>41495</c:v>
                </c:pt>
                <c:pt idx="1163">
                  <c:v>41498</c:v>
                </c:pt>
                <c:pt idx="1164">
                  <c:v>41499</c:v>
                </c:pt>
                <c:pt idx="1165">
                  <c:v>41500</c:v>
                </c:pt>
                <c:pt idx="1166">
                  <c:v>41501</c:v>
                </c:pt>
                <c:pt idx="1167">
                  <c:v>41502</c:v>
                </c:pt>
                <c:pt idx="1168">
                  <c:v>41505</c:v>
                </c:pt>
                <c:pt idx="1169">
                  <c:v>41506</c:v>
                </c:pt>
                <c:pt idx="1170">
                  <c:v>41507</c:v>
                </c:pt>
                <c:pt idx="1171">
                  <c:v>41508</c:v>
                </c:pt>
                <c:pt idx="1172">
                  <c:v>41509</c:v>
                </c:pt>
                <c:pt idx="1173">
                  <c:v>41512</c:v>
                </c:pt>
                <c:pt idx="1174">
                  <c:v>41513</c:v>
                </c:pt>
                <c:pt idx="1175">
                  <c:v>41514</c:v>
                </c:pt>
                <c:pt idx="1176">
                  <c:v>41515</c:v>
                </c:pt>
                <c:pt idx="1177">
                  <c:v>41516</c:v>
                </c:pt>
                <c:pt idx="1178">
                  <c:v>41520</c:v>
                </c:pt>
                <c:pt idx="1179">
                  <c:v>41521</c:v>
                </c:pt>
                <c:pt idx="1180">
                  <c:v>41522</c:v>
                </c:pt>
                <c:pt idx="1181">
                  <c:v>41523</c:v>
                </c:pt>
                <c:pt idx="1182">
                  <c:v>41526</c:v>
                </c:pt>
                <c:pt idx="1183">
                  <c:v>41527</c:v>
                </c:pt>
                <c:pt idx="1184">
                  <c:v>41528</c:v>
                </c:pt>
                <c:pt idx="1185">
                  <c:v>41529</c:v>
                </c:pt>
                <c:pt idx="1186">
                  <c:v>41530</c:v>
                </c:pt>
                <c:pt idx="1187">
                  <c:v>41533</c:v>
                </c:pt>
                <c:pt idx="1188">
                  <c:v>41534</c:v>
                </c:pt>
                <c:pt idx="1189">
                  <c:v>41535</c:v>
                </c:pt>
                <c:pt idx="1190">
                  <c:v>41536</c:v>
                </c:pt>
                <c:pt idx="1191">
                  <c:v>41537</c:v>
                </c:pt>
                <c:pt idx="1192">
                  <c:v>41540</c:v>
                </c:pt>
                <c:pt idx="1193">
                  <c:v>41541</c:v>
                </c:pt>
                <c:pt idx="1194">
                  <c:v>41542</c:v>
                </c:pt>
                <c:pt idx="1195">
                  <c:v>41543</c:v>
                </c:pt>
                <c:pt idx="1196">
                  <c:v>41544</c:v>
                </c:pt>
                <c:pt idx="1197">
                  <c:v>41547</c:v>
                </c:pt>
                <c:pt idx="1198">
                  <c:v>41548</c:v>
                </c:pt>
                <c:pt idx="1199">
                  <c:v>41549</c:v>
                </c:pt>
                <c:pt idx="1200">
                  <c:v>41550</c:v>
                </c:pt>
                <c:pt idx="1201">
                  <c:v>41551</c:v>
                </c:pt>
                <c:pt idx="1202">
                  <c:v>41554</c:v>
                </c:pt>
                <c:pt idx="1203">
                  <c:v>41555</c:v>
                </c:pt>
                <c:pt idx="1204">
                  <c:v>41556</c:v>
                </c:pt>
                <c:pt idx="1205">
                  <c:v>41557</c:v>
                </c:pt>
                <c:pt idx="1206">
                  <c:v>41558</c:v>
                </c:pt>
                <c:pt idx="1207">
                  <c:v>41561</c:v>
                </c:pt>
                <c:pt idx="1208">
                  <c:v>41562</c:v>
                </c:pt>
                <c:pt idx="1209">
                  <c:v>41563</c:v>
                </c:pt>
                <c:pt idx="1210">
                  <c:v>41564</c:v>
                </c:pt>
                <c:pt idx="1211">
                  <c:v>41565</c:v>
                </c:pt>
                <c:pt idx="1212">
                  <c:v>41568</c:v>
                </c:pt>
                <c:pt idx="1213">
                  <c:v>41569</c:v>
                </c:pt>
                <c:pt idx="1214">
                  <c:v>41570</c:v>
                </c:pt>
                <c:pt idx="1215">
                  <c:v>41571</c:v>
                </c:pt>
                <c:pt idx="1216">
                  <c:v>41572</c:v>
                </c:pt>
                <c:pt idx="1217">
                  <c:v>41575</c:v>
                </c:pt>
                <c:pt idx="1218">
                  <c:v>41576</c:v>
                </c:pt>
                <c:pt idx="1219">
                  <c:v>41577</c:v>
                </c:pt>
                <c:pt idx="1220">
                  <c:v>41578</c:v>
                </c:pt>
                <c:pt idx="1221">
                  <c:v>41579</c:v>
                </c:pt>
                <c:pt idx="1222">
                  <c:v>41582</c:v>
                </c:pt>
                <c:pt idx="1223">
                  <c:v>41583</c:v>
                </c:pt>
                <c:pt idx="1224">
                  <c:v>41584</c:v>
                </c:pt>
                <c:pt idx="1225">
                  <c:v>41585</c:v>
                </c:pt>
                <c:pt idx="1226">
                  <c:v>41586</c:v>
                </c:pt>
                <c:pt idx="1227">
                  <c:v>41589</c:v>
                </c:pt>
                <c:pt idx="1228">
                  <c:v>41590</c:v>
                </c:pt>
                <c:pt idx="1229">
                  <c:v>41591</c:v>
                </c:pt>
                <c:pt idx="1230">
                  <c:v>41592</c:v>
                </c:pt>
                <c:pt idx="1231">
                  <c:v>41593</c:v>
                </c:pt>
                <c:pt idx="1232">
                  <c:v>41596</c:v>
                </c:pt>
                <c:pt idx="1233">
                  <c:v>41597</c:v>
                </c:pt>
                <c:pt idx="1234">
                  <c:v>41598</c:v>
                </c:pt>
                <c:pt idx="1235">
                  <c:v>41599</c:v>
                </c:pt>
                <c:pt idx="1236">
                  <c:v>41600</c:v>
                </c:pt>
                <c:pt idx="1237">
                  <c:v>41603</c:v>
                </c:pt>
                <c:pt idx="1238">
                  <c:v>41604</c:v>
                </c:pt>
                <c:pt idx="1239">
                  <c:v>41605</c:v>
                </c:pt>
                <c:pt idx="1240">
                  <c:v>41607</c:v>
                </c:pt>
                <c:pt idx="1241">
                  <c:v>41610</c:v>
                </c:pt>
                <c:pt idx="1242">
                  <c:v>41611</c:v>
                </c:pt>
                <c:pt idx="1243">
                  <c:v>41612</c:v>
                </c:pt>
                <c:pt idx="1244">
                  <c:v>41613</c:v>
                </c:pt>
                <c:pt idx="1245">
                  <c:v>41614</c:v>
                </c:pt>
                <c:pt idx="1246">
                  <c:v>41617</c:v>
                </c:pt>
                <c:pt idx="1247">
                  <c:v>41618</c:v>
                </c:pt>
                <c:pt idx="1248">
                  <c:v>41619</c:v>
                </c:pt>
                <c:pt idx="1249">
                  <c:v>41620</c:v>
                </c:pt>
                <c:pt idx="1250">
                  <c:v>41621</c:v>
                </c:pt>
                <c:pt idx="1251">
                  <c:v>41624</c:v>
                </c:pt>
                <c:pt idx="1252">
                  <c:v>41625</c:v>
                </c:pt>
                <c:pt idx="1253">
                  <c:v>41626</c:v>
                </c:pt>
                <c:pt idx="1254">
                  <c:v>41627</c:v>
                </c:pt>
                <c:pt idx="1255">
                  <c:v>41628</c:v>
                </c:pt>
                <c:pt idx="1256">
                  <c:v>41631</c:v>
                </c:pt>
                <c:pt idx="1257">
                  <c:v>41632</c:v>
                </c:pt>
                <c:pt idx="1258">
                  <c:v>41634</c:v>
                </c:pt>
                <c:pt idx="1259">
                  <c:v>41635</c:v>
                </c:pt>
                <c:pt idx="1260">
                  <c:v>41638</c:v>
                </c:pt>
                <c:pt idx="1261">
                  <c:v>41639</c:v>
                </c:pt>
                <c:pt idx="1262">
                  <c:v>41641</c:v>
                </c:pt>
                <c:pt idx="1263">
                  <c:v>41642</c:v>
                </c:pt>
                <c:pt idx="1264">
                  <c:v>41645</c:v>
                </c:pt>
                <c:pt idx="1265">
                  <c:v>41646</c:v>
                </c:pt>
                <c:pt idx="1266">
                  <c:v>41647</c:v>
                </c:pt>
                <c:pt idx="1267">
                  <c:v>41648</c:v>
                </c:pt>
                <c:pt idx="1268">
                  <c:v>41649</c:v>
                </c:pt>
                <c:pt idx="1269">
                  <c:v>41652</c:v>
                </c:pt>
                <c:pt idx="1270">
                  <c:v>41653</c:v>
                </c:pt>
                <c:pt idx="1271">
                  <c:v>41654</c:v>
                </c:pt>
                <c:pt idx="1272">
                  <c:v>41655</c:v>
                </c:pt>
                <c:pt idx="1273">
                  <c:v>41656</c:v>
                </c:pt>
                <c:pt idx="1274">
                  <c:v>41660</c:v>
                </c:pt>
                <c:pt idx="1275">
                  <c:v>41661</c:v>
                </c:pt>
                <c:pt idx="1276">
                  <c:v>41662</c:v>
                </c:pt>
                <c:pt idx="1277">
                  <c:v>41663</c:v>
                </c:pt>
                <c:pt idx="1278">
                  <c:v>41666</c:v>
                </c:pt>
                <c:pt idx="1279">
                  <c:v>41667</c:v>
                </c:pt>
                <c:pt idx="1280">
                  <c:v>41668</c:v>
                </c:pt>
                <c:pt idx="1281">
                  <c:v>41669</c:v>
                </c:pt>
                <c:pt idx="1282">
                  <c:v>41670</c:v>
                </c:pt>
                <c:pt idx="1283">
                  <c:v>41673</c:v>
                </c:pt>
                <c:pt idx="1284">
                  <c:v>41674</c:v>
                </c:pt>
                <c:pt idx="1285">
                  <c:v>41675</c:v>
                </c:pt>
                <c:pt idx="1286">
                  <c:v>41676</c:v>
                </c:pt>
                <c:pt idx="1287">
                  <c:v>41677</c:v>
                </c:pt>
                <c:pt idx="1288">
                  <c:v>41680</c:v>
                </c:pt>
                <c:pt idx="1289">
                  <c:v>41681</c:v>
                </c:pt>
                <c:pt idx="1290">
                  <c:v>41682</c:v>
                </c:pt>
                <c:pt idx="1291">
                  <c:v>41683</c:v>
                </c:pt>
                <c:pt idx="1292">
                  <c:v>41684</c:v>
                </c:pt>
                <c:pt idx="1293">
                  <c:v>41688</c:v>
                </c:pt>
                <c:pt idx="1294">
                  <c:v>41689</c:v>
                </c:pt>
                <c:pt idx="1295">
                  <c:v>41690</c:v>
                </c:pt>
                <c:pt idx="1296">
                  <c:v>41691</c:v>
                </c:pt>
                <c:pt idx="1297">
                  <c:v>41694</c:v>
                </c:pt>
                <c:pt idx="1298">
                  <c:v>41695</c:v>
                </c:pt>
                <c:pt idx="1299">
                  <c:v>41696</c:v>
                </c:pt>
                <c:pt idx="1300">
                  <c:v>41697</c:v>
                </c:pt>
                <c:pt idx="1301">
                  <c:v>41698</c:v>
                </c:pt>
                <c:pt idx="1302">
                  <c:v>41701</c:v>
                </c:pt>
                <c:pt idx="1303">
                  <c:v>41702</c:v>
                </c:pt>
                <c:pt idx="1304">
                  <c:v>41703</c:v>
                </c:pt>
                <c:pt idx="1305">
                  <c:v>41704</c:v>
                </c:pt>
                <c:pt idx="1306">
                  <c:v>41705</c:v>
                </c:pt>
                <c:pt idx="1307">
                  <c:v>41708</c:v>
                </c:pt>
                <c:pt idx="1308">
                  <c:v>41709</c:v>
                </c:pt>
                <c:pt idx="1309">
                  <c:v>41710</c:v>
                </c:pt>
                <c:pt idx="1310">
                  <c:v>41711</c:v>
                </c:pt>
                <c:pt idx="1311">
                  <c:v>41712</c:v>
                </c:pt>
                <c:pt idx="1312">
                  <c:v>41715</c:v>
                </c:pt>
                <c:pt idx="1313">
                  <c:v>41716</c:v>
                </c:pt>
                <c:pt idx="1314">
                  <c:v>41717</c:v>
                </c:pt>
                <c:pt idx="1315">
                  <c:v>41718</c:v>
                </c:pt>
                <c:pt idx="1316">
                  <c:v>41719</c:v>
                </c:pt>
                <c:pt idx="1317">
                  <c:v>41722</c:v>
                </c:pt>
                <c:pt idx="1318">
                  <c:v>41723</c:v>
                </c:pt>
                <c:pt idx="1319">
                  <c:v>41724</c:v>
                </c:pt>
                <c:pt idx="1320">
                  <c:v>41725</c:v>
                </c:pt>
                <c:pt idx="1321">
                  <c:v>41726</c:v>
                </c:pt>
                <c:pt idx="1322">
                  <c:v>41729</c:v>
                </c:pt>
                <c:pt idx="1323">
                  <c:v>41730</c:v>
                </c:pt>
                <c:pt idx="1324">
                  <c:v>41731</c:v>
                </c:pt>
                <c:pt idx="1325">
                  <c:v>41732</c:v>
                </c:pt>
                <c:pt idx="1326">
                  <c:v>41733</c:v>
                </c:pt>
                <c:pt idx="1327">
                  <c:v>41736</c:v>
                </c:pt>
                <c:pt idx="1328">
                  <c:v>41737</c:v>
                </c:pt>
                <c:pt idx="1329">
                  <c:v>41738</c:v>
                </c:pt>
                <c:pt idx="1330">
                  <c:v>41739</c:v>
                </c:pt>
                <c:pt idx="1331">
                  <c:v>41740</c:v>
                </c:pt>
                <c:pt idx="1332">
                  <c:v>41743</c:v>
                </c:pt>
                <c:pt idx="1333">
                  <c:v>41744</c:v>
                </c:pt>
                <c:pt idx="1334">
                  <c:v>41745</c:v>
                </c:pt>
                <c:pt idx="1335">
                  <c:v>41746</c:v>
                </c:pt>
                <c:pt idx="1336">
                  <c:v>41750</c:v>
                </c:pt>
                <c:pt idx="1337">
                  <c:v>41751</c:v>
                </c:pt>
                <c:pt idx="1338">
                  <c:v>41752</c:v>
                </c:pt>
                <c:pt idx="1339">
                  <c:v>41753</c:v>
                </c:pt>
                <c:pt idx="1340">
                  <c:v>41754</c:v>
                </c:pt>
                <c:pt idx="1341">
                  <c:v>41757</c:v>
                </c:pt>
                <c:pt idx="1342">
                  <c:v>41758</c:v>
                </c:pt>
                <c:pt idx="1343">
                  <c:v>41759</c:v>
                </c:pt>
                <c:pt idx="1344">
                  <c:v>41760</c:v>
                </c:pt>
                <c:pt idx="1345">
                  <c:v>41761</c:v>
                </c:pt>
                <c:pt idx="1346">
                  <c:v>41764</c:v>
                </c:pt>
                <c:pt idx="1347">
                  <c:v>41765</c:v>
                </c:pt>
                <c:pt idx="1348">
                  <c:v>41766</c:v>
                </c:pt>
                <c:pt idx="1349">
                  <c:v>41767</c:v>
                </c:pt>
                <c:pt idx="1350">
                  <c:v>41768</c:v>
                </c:pt>
                <c:pt idx="1351">
                  <c:v>41771</c:v>
                </c:pt>
                <c:pt idx="1352">
                  <c:v>41772</c:v>
                </c:pt>
                <c:pt idx="1353">
                  <c:v>41773</c:v>
                </c:pt>
                <c:pt idx="1354">
                  <c:v>41774</c:v>
                </c:pt>
                <c:pt idx="1355">
                  <c:v>41775</c:v>
                </c:pt>
                <c:pt idx="1356">
                  <c:v>41778</c:v>
                </c:pt>
                <c:pt idx="1357">
                  <c:v>41779</c:v>
                </c:pt>
                <c:pt idx="1358">
                  <c:v>41780</c:v>
                </c:pt>
                <c:pt idx="1359">
                  <c:v>41781</c:v>
                </c:pt>
                <c:pt idx="1360">
                  <c:v>41782</c:v>
                </c:pt>
                <c:pt idx="1361">
                  <c:v>41786</c:v>
                </c:pt>
                <c:pt idx="1362">
                  <c:v>41787</c:v>
                </c:pt>
                <c:pt idx="1363">
                  <c:v>41788</c:v>
                </c:pt>
                <c:pt idx="1364">
                  <c:v>41789</c:v>
                </c:pt>
                <c:pt idx="1365">
                  <c:v>41792</c:v>
                </c:pt>
                <c:pt idx="1366">
                  <c:v>41793</c:v>
                </c:pt>
                <c:pt idx="1367">
                  <c:v>41794</c:v>
                </c:pt>
                <c:pt idx="1368">
                  <c:v>41795</c:v>
                </c:pt>
                <c:pt idx="1369">
                  <c:v>41796</c:v>
                </c:pt>
                <c:pt idx="1370">
                  <c:v>41799</c:v>
                </c:pt>
                <c:pt idx="1371">
                  <c:v>41800</c:v>
                </c:pt>
                <c:pt idx="1372">
                  <c:v>41801</c:v>
                </c:pt>
                <c:pt idx="1373">
                  <c:v>41802</c:v>
                </c:pt>
                <c:pt idx="1374">
                  <c:v>41803</c:v>
                </c:pt>
                <c:pt idx="1375">
                  <c:v>41806</c:v>
                </c:pt>
                <c:pt idx="1376">
                  <c:v>41807</c:v>
                </c:pt>
                <c:pt idx="1377">
                  <c:v>41808</c:v>
                </c:pt>
                <c:pt idx="1378">
                  <c:v>41809</c:v>
                </c:pt>
                <c:pt idx="1379">
                  <c:v>41810</c:v>
                </c:pt>
                <c:pt idx="1380">
                  <c:v>41813</c:v>
                </c:pt>
                <c:pt idx="1381">
                  <c:v>41814</c:v>
                </c:pt>
                <c:pt idx="1382">
                  <c:v>41815</c:v>
                </c:pt>
                <c:pt idx="1383">
                  <c:v>41816</c:v>
                </c:pt>
                <c:pt idx="1384">
                  <c:v>41817</c:v>
                </c:pt>
                <c:pt idx="1385">
                  <c:v>41820</c:v>
                </c:pt>
                <c:pt idx="1386">
                  <c:v>41821</c:v>
                </c:pt>
                <c:pt idx="1387">
                  <c:v>41822</c:v>
                </c:pt>
                <c:pt idx="1388">
                  <c:v>41823</c:v>
                </c:pt>
                <c:pt idx="1389">
                  <c:v>41827</c:v>
                </c:pt>
                <c:pt idx="1390">
                  <c:v>41828</c:v>
                </c:pt>
                <c:pt idx="1391">
                  <c:v>41829</c:v>
                </c:pt>
                <c:pt idx="1392">
                  <c:v>41830</c:v>
                </c:pt>
                <c:pt idx="1393">
                  <c:v>41831</c:v>
                </c:pt>
                <c:pt idx="1394">
                  <c:v>41834</c:v>
                </c:pt>
                <c:pt idx="1395">
                  <c:v>41835</c:v>
                </c:pt>
                <c:pt idx="1396">
                  <c:v>41836</c:v>
                </c:pt>
                <c:pt idx="1397">
                  <c:v>41837</c:v>
                </c:pt>
                <c:pt idx="1398">
                  <c:v>41838</c:v>
                </c:pt>
                <c:pt idx="1399">
                  <c:v>41841</c:v>
                </c:pt>
                <c:pt idx="1400">
                  <c:v>41842</c:v>
                </c:pt>
                <c:pt idx="1401">
                  <c:v>41843</c:v>
                </c:pt>
                <c:pt idx="1402">
                  <c:v>41844</c:v>
                </c:pt>
                <c:pt idx="1403">
                  <c:v>41845</c:v>
                </c:pt>
                <c:pt idx="1404">
                  <c:v>41848</c:v>
                </c:pt>
                <c:pt idx="1405">
                  <c:v>41849</c:v>
                </c:pt>
                <c:pt idx="1406">
                  <c:v>41850</c:v>
                </c:pt>
                <c:pt idx="1407">
                  <c:v>41851</c:v>
                </c:pt>
                <c:pt idx="1408">
                  <c:v>41852</c:v>
                </c:pt>
                <c:pt idx="1409">
                  <c:v>41855</c:v>
                </c:pt>
                <c:pt idx="1410">
                  <c:v>41856</c:v>
                </c:pt>
                <c:pt idx="1411">
                  <c:v>41857</c:v>
                </c:pt>
                <c:pt idx="1412">
                  <c:v>41858</c:v>
                </c:pt>
                <c:pt idx="1413">
                  <c:v>41859</c:v>
                </c:pt>
                <c:pt idx="1414">
                  <c:v>41862</c:v>
                </c:pt>
                <c:pt idx="1415">
                  <c:v>41863</c:v>
                </c:pt>
                <c:pt idx="1416">
                  <c:v>41864</c:v>
                </c:pt>
                <c:pt idx="1417">
                  <c:v>41865</c:v>
                </c:pt>
                <c:pt idx="1418">
                  <c:v>41866</c:v>
                </c:pt>
                <c:pt idx="1419">
                  <c:v>41869</c:v>
                </c:pt>
                <c:pt idx="1420">
                  <c:v>41870</c:v>
                </c:pt>
                <c:pt idx="1421">
                  <c:v>41871</c:v>
                </c:pt>
                <c:pt idx="1422">
                  <c:v>41872</c:v>
                </c:pt>
                <c:pt idx="1423">
                  <c:v>41873</c:v>
                </c:pt>
                <c:pt idx="1424">
                  <c:v>41876</c:v>
                </c:pt>
                <c:pt idx="1425">
                  <c:v>41877</c:v>
                </c:pt>
                <c:pt idx="1426">
                  <c:v>41878</c:v>
                </c:pt>
                <c:pt idx="1427">
                  <c:v>41879</c:v>
                </c:pt>
                <c:pt idx="1428">
                  <c:v>41880</c:v>
                </c:pt>
                <c:pt idx="1429">
                  <c:v>41884</c:v>
                </c:pt>
                <c:pt idx="1430">
                  <c:v>41885</c:v>
                </c:pt>
                <c:pt idx="1431">
                  <c:v>41886</c:v>
                </c:pt>
                <c:pt idx="1432">
                  <c:v>41887</c:v>
                </c:pt>
                <c:pt idx="1433">
                  <c:v>41890</c:v>
                </c:pt>
                <c:pt idx="1434">
                  <c:v>41891</c:v>
                </c:pt>
                <c:pt idx="1435">
                  <c:v>41892</c:v>
                </c:pt>
                <c:pt idx="1436">
                  <c:v>41893</c:v>
                </c:pt>
                <c:pt idx="1437">
                  <c:v>41894</c:v>
                </c:pt>
                <c:pt idx="1438">
                  <c:v>41897</c:v>
                </c:pt>
                <c:pt idx="1439">
                  <c:v>41898</c:v>
                </c:pt>
                <c:pt idx="1440">
                  <c:v>41899</c:v>
                </c:pt>
                <c:pt idx="1441">
                  <c:v>41900</c:v>
                </c:pt>
                <c:pt idx="1442">
                  <c:v>41901</c:v>
                </c:pt>
                <c:pt idx="1443">
                  <c:v>41904</c:v>
                </c:pt>
                <c:pt idx="1444">
                  <c:v>41905</c:v>
                </c:pt>
                <c:pt idx="1445">
                  <c:v>41906</c:v>
                </c:pt>
                <c:pt idx="1446">
                  <c:v>41907</c:v>
                </c:pt>
                <c:pt idx="1447">
                  <c:v>41908</c:v>
                </c:pt>
                <c:pt idx="1448">
                  <c:v>41911</c:v>
                </c:pt>
                <c:pt idx="1449">
                  <c:v>41912</c:v>
                </c:pt>
                <c:pt idx="1450">
                  <c:v>41913</c:v>
                </c:pt>
                <c:pt idx="1451">
                  <c:v>41914</c:v>
                </c:pt>
                <c:pt idx="1452">
                  <c:v>41915</c:v>
                </c:pt>
                <c:pt idx="1453">
                  <c:v>41918</c:v>
                </c:pt>
                <c:pt idx="1454">
                  <c:v>41919</c:v>
                </c:pt>
                <c:pt idx="1455">
                  <c:v>41920</c:v>
                </c:pt>
                <c:pt idx="1456">
                  <c:v>41921</c:v>
                </c:pt>
                <c:pt idx="1457">
                  <c:v>41922</c:v>
                </c:pt>
                <c:pt idx="1458">
                  <c:v>41925</c:v>
                </c:pt>
                <c:pt idx="1459">
                  <c:v>41926</c:v>
                </c:pt>
                <c:pt idx="1460">
                  <c:v>41927</c:v>
                </c:pt>
                <c:pt idx="1461">
                  <c:v>41928</c:v>
                </c:pt>
                <c:pt idx="1462">
                  <c:v>41929</c:v>
                </c:pt>
                <c:pt idx="1463">
                  <c:v>41932</c:v>
                </c:pt>
                <c:pt idx="1464">
                  <c:v>41933</c:v>
                </c:pt>
                <c:pt idx="1465">
                  <c:v>41934</c:v>
                </c:pt>
                <c:pt idx="1466">
                  <c:v>41935</c:v>
                </c:pt>
                <c:pt idx="1467">
                  <c:v>41936</c:v>
                </c:pt>
                <c:pt idx="1468">
                  <c:v>41939</c:v>
                </c:pt>
                <c:pt idx="1469">
                  <c:v>41940</c:v>
                </c:pt>
                <c:pt idx="1470">
                  <c:v>41941</c:v>
                </c:pt>
                <c:pt idx="1471">
                  <c:v>41942</c:v>
                </c:pt>
                <c:pt idx="1472">
                  <c:v>41943</c:v>
                </c:pt>
                <c:pt idx="1473">
                  <c:v>41946</c:v>
                </c:pt>
                <c:pt idx="1474">
                  <c:v>41947</c:v>
                </c:pt>
                <c:pt idx="1475">
                  <c:v>41948</c:v>
                </c:pt>
                <c:pt idx="1476">
                  <c:v>41949</c:v>
                </c:pt>
                <c:pt idx="1477">
                  <c:v>41950</c:v>
                </c:pt>
                <c:pt idx="1478">
                  <c:v>41953</c:v>
                </c:pt>
                <c:pt idx="1479">
                  <c:v>41954</c:v>
                </c:pt>
                <c:pt idx="1480">
                  <c:v>41955</c:v>
                </c:pt>
                <c:pt idx="1481">
                  <c:v>41956</c:v>
                </c:pt>
                <c:pt idx="1482">
                  <c:v>41957</c:v>
                </c:pt>
                <c:pt idx="1483">
                  <c:v>41960</c:v>
                </c:pt>
                <c:pt idx="1484">
                  <c:v>41961</c:v>
                </c:pt>
                <c:pt idx="1485">
                  <c:v>41962</c:v>
                </c:pt>
                <c:pt idx="1486">
                  <c:v>41963</c:v>
                </c:pt>
                <c:pt idx="1487">
                  <c:v>41964</c:v>
                </c:pt>
                <c:pt idx="1488">
                  <c:v>41967</c:v>
                </c:pt>
                <c:pt idx="1489">
                  <c:v>41968</c:v>
                </c:pt>
                <c:pt idx="1490">
                  <c:v>41969</c:v>
                </c:pt>
                <c:pt idx="1491">
                  <c:v>41971</c:v>
                </c:pt>
                <c:pt idx="1492">
                  <c:v>41974</c:v>
                </c:pt>
                <c:pt idx="1493">
                  <c:v>41975</c:v>
                </c:pt>
                <c:pt idx="1494">
                  <c:v>41976</c:v>
                </c:pt>
                <c:pt idx="1495">
                  <c:v>41977</c:v>
                </c:pt>
                <c:pt idx="1496">
                  <c:v>41978</c:v>
                </c:pt>
                <c:pt idx="1497">
                  <c:v>41981</c:v>
                </c:pt>
                <c:pt idx="1498">
                  <c:v>41982</c:v>
                </c:pt>
                <c:pt idx="1499">
                  <c:v>41983</c:v>
                </c:pt>
                <c:pt idx="1500">
                  <c:v>41984</c:v>
                </c:pt>
                <c:pt idx="1501">
                  <c:v>41985</c:v>
                </c:pt>
                <c:pt idx="1502">
                  <c:v>41988</c:v>
                </c:pt>
                <c:pt idx="1503">
                  <c:v>41989</c:v>
                </c:pt>
                <c:pt idx="1504">
                  <c:v>41990</c:v>
                </c:pt>
                <c:pt idx="1505">
                  <c:v>41991</c:v>
                </c:pt>
                <c:pt idx="1506">
                  <c:v>41992</c:v>
                </c:pt>
                <c:pt idx="1507">
                  <c:v>41995</c:v>
                </c:pt>
                <c:pt idx="1508">
                  <c:v>41996</c:v>
                </c:pt>
                <c:pt idx="1509">
                  <c:v>41997</c:v>
                </c:pt>
                <c:pt idx="1510">
                  <c:v>41999</c:v>
                </c:pt>
                <c:pt idx="1511">
                  <c:v>42002</c:v>
                </c:pt>
                <c:pt idx="1512">
                  <c:v>42003</c:v>
                </c:pt>
                <c:pt idx="1513">
                  <c:v>42004</c:v>
                </c:pt>
                <c:pt idx="1514">
                  <c:v>42006</c:v>
                </c:pt>
                <c:pt idx="1515">
                  <c:v>42009</c:v>
                </c:pt>
                <c:pt idx="1516">
                  <c:v>42010</c:v>
                </c:pt>
                <c:pt idx="1517">
                  <c:v>42011</c:v>
                </c:pt>
                <c:pt idx="1518">
                  <c:v>42012</c:v>
                </c:pt>
                <c:pt idx="1519">
                  <c:v>42013</c:v>
                </c:pt>
                <c:pt idx="1520">
                  <c:v>42016</c:v>
                </c:pt>
                <c:pt idx="1521">
                  <c:v>42017</c:v>
                </c:pt>
                <c:pt idx="1522">
                  <c:v>42018</c:v>
                </c:pt>
                <c:pt idx="1523">
                  <c:v>42019</c:v>
                </c:pt>
                <c:pt idx="1524">
                  <c:v>42020</c:v>
                </c:pt>
                <c:pt idx="1525">
                  <c:v>42024</c:v>
                </c:pt>
                <c:pt idx="1526">
                  <c:v>42025</c:v>
                </c:pt>
                <c:pt idx="1527">
                  <c:v>42026</c:v>
                </c:pt>
                <c:pt idx="1528">
                  <c:v>42027</c:v>
                </c:pt>
                <c:pt idx="1529">
                  <c:v>42030</c:v>
                </c:pt>
                <c:pt idx="1530">
                  <c:v>42031</c:v>
                </c:pt>
                <c:pt idx="1531">
                  <c:v>42032</c:v>
                </c:pt>
                <c:pt idx="1532">
                  <c:v>42033</c:v>
                </c:pt>
                <c:pt idx="1533">
                  <c:v>42034</c:v>
                </c:pt>
                <c:pt idx="1534">
                  <c:v>42037</c:v>
                </c:pt>
                <c:pt idx="1535">
                  <c:v>42038</c:v>
                </c:pt>
                <c:pt idx="1536">
                  <c:v>42039</c:v>
                </c:pt>
                <c:pt idx="1537">
                  <c:v>42040</c:v>
                </c:pt>
                <c:pt idx="1538">
                  <c:v>42041</c:v>
                </c:pt>
                <c:pt idx="1539">
                  <c:v>42044</c:v>
                </c:pt>
                <c:pt idx="1540">
                  <c:v>42045</c:v>
                </c:pt>
                <c:pt idx="1541">
                  <c:v>42046</c:v>
                </c:pt>
                <c:pt idx="1542">
                  <c:v>42047</c:v>
                </c:pt>
                <c:pt idx="1543">
                  <c:v>42048</c:v>
                </c:pt>
                <c:pt idx="1544">
                  <c:v>42052</c:v>
                </c:pt>
                <c:pt idx="1545">
                  <c:v>42053</c:v>
                </c:pt>
                <c:pt idx="1546">
                  <c:v>42054</c:v>
                </c:pt>
                <c:pt idx="1547">
                  <c:v>42055</c:v>
                </c:pt>
                <c:pt idx="1548">
                  <c:v>42058</c:v>
                </c:pt>
                <c:pt idx="1549">
                  <c:v>42059</c:v>
                </c:pt>
                <c:pt idx="1550">
                  <c:v>42060</c:v>
                </c:pt>
                <c:pt idx="1551">
                  <c:v>42061</c:v>
                </c:pt>
                <c:pt idx="1552">
                  <c:v>42062</c:v>
                </c:pt>
                <c:pt idx="1553">
                  <c:v>42065</c:v>
                </c:pt>
                <c:pt idx="1554">
                  <c:v>42066</c:v>
                </c:pt>
                <c:pt idx="1555">
                  <c:v>42067</c:v>
                </c:pt>
                <c:pt idx="1556">
                  <c:v>42068</c:v>
                </c:pt>
                <c:pt idx="1557">
                  <c:v>42069</c:v>
                </c:pt>
                <c:pt idx="1558">
                  <c:v>42072</c:v>
                </c:pt>
                <c:pt idx="1559">
                  <c:v>42073</c:v>
                </c:pt>
                <c:pt idx="1560">
                  <c:v>42074</c:v>
                </c:pt>
                <c:pt idx="1561">
                  <c:v>42075</c:v>
                </c:pt>
                <c:pt idx="1562">
                  <c:v>42076</c:v>
                </c:pt>
                <c:pt idx="1563">
                  <c:v>42079</c:v>
                </c:pt>
                <c:pt idx="1564">
                  <c:v>42080</c:v>
                </c:pt>
                <c:pt idx="1565">
                  <c:v>42081</c:v>
                </c:pt>
                <c:pt idx="1566">
                  <c:v>42082</c:v>
                </c:pt>
                <c:pt idx="1567">
                  <c:v>42083</c:v>
                </c:pt>
                <c:pt idx="1568">
                  <c:v>42086</c:v>
                </c:pt>
                <c:pt idx="1569">
                  <c:v>42087</c:v>
                </c:pt>
                <c:pt idx="1570">
                  <c:v>42088</c:v>
                </c:pt>
                <c:pt idx="1571">
                  <c:v>42089</c:v>
                </c:pt>
                <c:pt idx="1572">
                  <c:v>42090</c:v>
                </c:pt>
                <c:pt idx="1573">
                  <c:v>42093</c:v>
                </c:pt>
                <c:pt idx="1574">
                  <c:v>42094</c:v>
                </c:pt>
                <c:pt idx="1575">
                  <c:v>42095</c:v>
                </c:pt>
                <c:pt idx="1576">
                  <c:v>42096</c:v>
                </c:pt>
                <c:pt idx="1577">
                  <c:v>42100</c:v>
                </c:pt>
                <c:pt idx="1578">
                  <c:v>42101</c:v>
                </c:pt>
                <c:pt idx="1579">
                  <c:v>42102</c:v>
                </c:pt>
                <c:pt idx="1580">
                  <c:v>42103</c:v>
                </c:pt>
                <c:pt idx="1581">
                  <c:v>42104</c:v>
                </c:pt>
                <c:pt idx="1582">
                  <c:v>42107</c:v>
                </c:pt>
                <c:pt idx="1583">
                  <c:v>42108</c:v>
                </c:pt>
                <c:pt idx="1584">
                  <c:v>42109</c:v>
                </c:pt>
                <c:pt idx="1585">
                  <c:v>42110</c:v>
                </c:pt>
                <c:pt idx="1586">
                  <c:v>42111</c:v>
                </c:pt>
                <c:pt idx="1587">
                  <c:v>42114</c:v>
                </c:pt>
                <c:pt idx="1588">
                  <c:v>42115</c:v>
                </c:pt>
                <c:pt idx="1589">
                  <c:v>42116</c:v>
                </c:pt>
                <c:pt idx="1590">
                  <c:v>42117</c:v>
                </c:pt>
                <c:pt idx="1591">
                  <c:v>42118</c:v>
                </c:pt>
                <c:pt idx="1592">
                  <c:v>42121</c:v>
                </c:pt>
                <c:pt idx="1593">
                  <c:v>42122</c:v>
                </c:pt>
                <c:pt idx="1594">
                  <c:v>42123</c:v>
                </c:pt>
                <c:pt idx="1595">
                  <c:v>42124</c:v>
                </c:pt>
                <c:pt idx="1596">
                  <c:v>42125</c:v>
                </c:pt>
                <c:pt idx="1597">
                  <c:v>42128</c:v>
                </c:pt>
                <c:pt idx="1598">
                  <c:v>42129</c:v>
                </c:pt>
                <c:pt idx="1599">
                  <c:v>42130</c:v>
                </c:pt>
                <c:pt idx="1600">
                  <c:v>42131</c:v>
                </c:pt>
                <c:pt idx="1601">
                  <c:v>42132</c:v>
                </c:pt>
                <c:pt idx="1602">
                  <c:v>42135</c:v>
                </c:pt>
                <c:pt idx="1603">
                  <c:v>42136</c:v>
                </c:pt>
                <c:pt idx="1604">
                  <c:v>42137</c:v>
                </c:pt>
                <c:pt idx="1605">
                  <c:v>42138</c:v>
                </c:pt>
                <c:pt idx="1606">
                  <c:v>42139</c:v>
                </c:pt>
                <c:pt idx="1607">
                  <c:v>42142</c:v>
                </c:pt>
                <c:pt idx="1608">
                  <c:v>42143</c:v>
                </c:pt>
                <c:pt idx="1609">
                  <c:v>42144</c:v>
                </c:pt>
                <c:pt idx="1610">
                  <c:v>42145</c:v>
                </c:pt>
                <c:pt idx="1611">
                  <c:v>42146</c:v>
                </c:pt>
                <c:pt idx="1612">
                  <c:v>42150</c:v>
                </c:pt>
                <c:pt idx="1613">
                  <c:v>42151</c:v>
                </c:pt>
                <c:pt idx="1614">
                  <c:v>42152</c:v>
                </c:pt>
                <c:pt idx="1615">
                  <c:v>42153</c:v>
                </c:pt>
                <c:pt idx="1616">
                  <c:v>42156</c:v>
                </c:pt>
                <c:pt idx="1617">
                  <c:v>42157</c:v>
                </c:pt>
                <c:pt idx="1618">
                  <c:v>42158</c:v>
                </c:pt>
                <c:pt idx="1619">
                  <c:v>42159</c:v>
                </c:pt>
                <c:pt idx="1620">
                  <c:v>42160</c:v>
                </c:pt>
                <c:pt idx="1621">
                  <c:v>42163</c:v>
                </c:pt>
                <c:pt idx="1622">
                  <c:v>42164</c:v>
                </c:pt>
                <c:pt idx="1623">
                  <c:v>42165</c:v>
                </c:pt>
                <c:pt idx="1624">
                  <c:v>42166</c:v>
                </c:pt>
                <c:pt idx="1625">
                  <c:v>42167</c:v>
                </c:pt>
                <c:pt idx="1626">
                  <c:v>42170</c:v>
                </c:pt>
                <c:pt idx="1627">
                  <c:v>42171</c:v>
                </c:pt>
                <c:pt idx="1628">
                  <c:v>42172</c:v>
                </c:pt>
                <c:pt idx="1629">
                  <c:v>42173</c:v>
                </c:pt>
                <c:pt idx="1630">
                  <c:v>42174</c:v>
                </c:pt>
                <c:pt idx="1631">
                  <c:v>42177</c:v>
                </c:pt>
                <c:pt idx="1632">
                  <c:v>42178</c:v>
                </c:pt>
                <c:pt idx="1633">
                  <c:v>42179</c:v>
                </c:pt>
                <c:pt idx="1634">
                  <c:v>42180</c:v>
                </c:pt>
                <c:pt idx="1635">
                  <c:v>42181</c:v>
                </c:pt>
                <c:pt idx="1636">
                  <c:v>42184</c:v>
                </c:pt>
                <c:pt idx="1637">
                  <c:v>42185</c:v>
                </c:pt>
                <c:pt idx="1638">
                  <c:v>42186</c:v>
                </c:pt>
                <c:pt idx="1639">
                  <c:v>42187</c:v>
                </c:pt>
                <c:pt idx="1640">
                  <c:v>42191</c:v>
                </c:pt>
                <c:pt idx="1641">
                  <c:v>42192</c:v>
                </c:pt>
                <c:pt idx="1642">
                  <c:v>42193</c:v>
                </c:pt>
                <c:pt idx="1643">
                  <c:v>42194</c:v>
                </c:pt>
                <c:pt idx="1644">
                  <c:v>42195</c:v>
                </c:pt>
                <c:pt idx="1645">
                  <c:v>42198</c:v>
                </c:pt>
                <c:pt idx="1646">
                  <c:v>42199</c:v>
                </c:pt>
                <c:pt idx="1647">
                  <c:v>42200</c:v>
                </c:pt>
                <c:pt idx="1648">
                  <c:v>42201</c:v>
                </c:pt>
                <c:pt idx="1649">
                  <c:v>42202</c:v>
                </c:pt>
                <c:pt idx="1650">
                  <c:v>42205</c:v>
                </c:pt>
                <c:pt idx="1651">
                  <c:v>42206</c:v>
                </c:pt>
                <c:pt idx="1652">
                  <c:v>42207</c:v>
                </c:pt>
                <c:pt idx="1653">
                  <c:v>42208</c:v>
                </c:pt>
                <c:pt idx="1654">
                  <c:v>42209</c:v>
                </c:pt>
                <c:pt idx="1655">
                  <c:v>42212</c:v>
                </c:pt>
                <c:pt idx="1656">
                  <c:v>42213</c:v>
                </c:pt>
                <c:pt idx="1657">
                  <c:v>42214</c:v>
                </c:pt>
                <c:pt idx="1658">
                  <c:v>42215</c:v>
                </c:pt>
                <c:pt idx="1659">
                  <c:v>42216</c:v>
                </c:pt>
                <c:pt idx="1660">
                  <c:v>42219</c:v>
                </c:pt>
                <c:pt idx="1661">
                  <c:v>42220</c:v>
                </c:pt>
                <c:pt idx="1662">
                  <c:v>42221</c:v>
                </c:pt>
                <c:pt idx="1663">
                  <c:v>42222</c:v>
                </c:pt>
                <c:pt idx="1664">
                  <c:v>42223</c:v>
                </c:pt>
                <c:pt idx="1665">
                  <c:v>42226</c:v>
                </c:pt>
                <c:pt idx="1666">
                  <c:v>42227</c:v>
                </c:pt>
                <c:pt idx="1667">
                  <c:v>42228</c:v>
                </c:pt>
                <c:pt idx="1668">
                  <c:v>42229</c:v>
                </c:pt>
                <c:pt idx="1669">
                  <c:v>42230</c:v>
                </c:pt>
                <c:pt idx="1670">
                  <c:v>42233</c:v>
                </c:pt>
                <c:pt idx="1671">
                  <c:v>42234</c:v>
                </c:pt>
                <c:pt idx="1672">
                  <c:v>42235</c:v>
                </c:pt>
                <c:pt idx="1673">
                  <c:v>42236</c:v>
                </c:pt>
                <c:pt idx="1674">
                  <c:v>42237</c:v>
                </c:pt>
                <c:pt idx="1675">
                  <c:v>42240</c:v>
                </c:pt>
                <c:pt idx="1676">
                  <c:v>42241</c:v>
                </c:pt>
                <c:pt idx="1677">
                  <c:v>42242</c:v>
                </c:pt>
                <c:pt idx="1678">
                  <c:v>42243</c:v>
                </c:pt>
                <c:pt idx="1679">
                  <c:v>42244</c:v>
                </c:pt>
                <c:pt idx="1680">
                  <c:v>42247</c:v>
                </c:pt>
                <c:pt idx="1681">
                  <c:v>42248</c:v>
                </c:pt>
                <c:pt idx="1682">
                  <c:v>42249</c:v>
                </c:pt>
                <c:pt idx="1683">
                  <c:v>42250</c:v>
                </c:pt>
                <c:pt idx="1684">
                  <c:v>42251</c:v>
                </c:pt>
                <c:pt idx="1685">
                  <c:v>42255</c:v>
                </c:pt>
                <c:pt idx="1686">
                  <c:v>42256</c:v>
                </c:pt>
                <c:pt idx="1687">
                  <c:v>42257</c:v>
                </c:pt>
                <c:pt idx="1688">
                  <c:v>42258</c:v>
                </c:pt>
                <c:pt idx="1689">
                  <c:v>42261</c:v>
                </c:pt>
                <c:pt idx="1690">
                  <c:v>42262</c:v>
                </c:pt>
                <c:pt idx="1691">
                  <c:v>42263</c:v>
                </c:pt>
                <c:pt idx="1692">
                  <c:v>42264</c:v>
                </c:pt>
                <c:pt idx="1693">
                  <c:v>42265</c:v>
                </c:pt>
                <c:pt idx="1694">
                  <c:v>42268</c:v>
                </c:pt>
                <c:pt idx="1695">
                  <c:v>42269</c:v>
                </c:pt>
                <c:pt idx="1696">
                  <c:v>42270</c:v>
                </c:pt>
                <c:pt idx="1697">
                  <c:v>42271</c:v>
                </c:pt>
                <c:pt idx="1698">
                  <c:v>42272</c:v>
                </c:pt>
                <c:pt idx="1699">
                  <c:v>42275</c:v>
                </c:pt>
                <c:pt idx="1700">
                  <c:v>42276</c:v>
                </c:pt>
                <c:pt idx="1701">
                  <c:v>42277</c:v>
                </c:pt>
                <c:pt idx="1702">
                  <c:v>42278</c:v>
                </c:pt>
                <c:pt idx="1703">
                  <c:v>42279</c:v>
                </c:pt>
                <c:pt idx="1704">
                  <c:v>42282</c:v>
                </c:pt>
                <c:pt idx="1705">
                  <c:v>42283</c:v>
                </c:pt>
                <c:pt idx="1706">
                  <c:v>42284</c:v>
                </c:pt>
                <c:pt idx="1707">
                  <c:v>42285</c:v>
                </c:pt>
                <c:pt idx="1708">
                  <c:v>42286</c:v>
                </c:pt>
                <c:pt idx="1709">
                  <c:v>42289</c:v>
                </c:pt>
                <c:pt idx="1710">
                  <c:v>42290</c:v>
                </c:pt>
                <c:pt idx="1711">
                  <c:v>42291</c:v>
                </c:pt>
                <c:pt idx="1712">
                  <c:v>42292</c:v>
                </c:pt>
                <c:pt idx="1713">
                  <c:v>42293</c:v>
                </c:pt>
                <c:pt idx="1714">
                  <c:v>42296</c:v>
                </c:pt>
                <c:pt idx="1715">
                  <c:v>42297</c:v>
                </c:pt>
                <c:pt idx="1716">
                  <c:v>42298</c:v>
                </c:pt>
                <c:pt idx="1717">
                  <c:v>42299</c:v>
                </c:pt>
                <c:pt idx="1718">
                  <c:v>42300</c:v>
                </c:pt>
                <c:pt idx="1719">
                  <c:v>42303</c:v>
                </c:pt>
                <c:pt idx="1720">
                  <c:v>42304</c:v>
                </c:pt>
                <c:pt idx="1721">
                  <c:v>42305</c:v>
                </c:pt>
                <c:pt idx="1722">
                  <c:v>42306</c:v>
                </c:pt>
                <c:pt idx="1723">
                  <c:v>42307</c:v>
                </c:pt>
                <c:pt idx="1724">
                  <c:v>42310</c:v>
                </c:pt>
                <c:pt idx="1725">
                  <c:v>42311</c:v>
                </c:pt>
                <c:pt idx="1726">
                  <c:v>42312</c:v>
                </c:pt>
                <c:pt idx="1727">
                  <c:v>42313</c:v>
                </c:pt>
                <c:pt idx="1728">
                  <c:v>42314</c:v>
                </c:pt>
                <c:pt idx="1729">
                  <c:v>42317</c:v>
                </c:pt>
                <c:pt idx="1730">
                  <c:v>42318</c:v>
                </c:pt>
                <c:pt idx="1731">
                  <c:v>42319</c:v>
                </c:pt>
                <c:pt idx="1732">
                  <c:v>42320</c:v>
                </c:pt>
                <c:pt idx="1733">
                  <c:v>42321</c:v>
                </c:pt>
                <c:pt idx="1734">
                  <c:v>42324</c:v>
                </c:pt>
                <c:pt idx="1735">
                  <c:v>42325</c:v>
                </c:pt>
                <c:pt idx="1736">
                  <c:v>42326</c:v>
                </c:pt>
                <c:pt idx="1737">
                  <c:v>42327</c:v>
                </c:pt>
                <c:pt idx="1738">
                  <c:v>42328</c:v>
                </c:pt>
                <c:pt idx="1739">
                  <c:v>42331</c:v>
                </c:pt>
                <c:pt idx="1740">
                  <c:v>42332</c:v>
                </c:pt>
                <c:pt idx="1741">
                  <c:v>42333</c:v>
                </c:pt>
                <c:pt idx="1742">
                  <c:v>42335</c:v>
                </c:pt>
                <c:pt idx="1743">
                  <c:v>42338</c:v>
                </c:pt>
                <c:pt idx="1744">
                  <c:v>42339</c:v>
                </c:pt>
                <c:pt idx="1745">
                  <c:v>42340</c:v>
                </c:pt>
                <c:pt idx="1746">
                  <c:v>42341</c:v>
                </c:pt>
                <c:pt idx="1747">
                  <c:v>42342</c:v>
                </c:pt>
                <c:pt idx="1748">
                  <c:v>42345</c:v>
                </c:pt>
                <c:pt idx="1749">
                  <c:v>42346</c:v>
                </c:pt>
                <c:pt idx="1750">
                  <c:v>42347</c:v>
                </c:pt>
                <c:pt idx="1751">
                  <c:v>42348</c:v>
                </c:pt>
                <c:pt idx="1752">
                  <c:v>42349</c:v>
                </c:pt>
                <c:pt idx="1753">
                  <c:v>42352</c:v>
                </c:pt>
                <c:pt idx="1754">
                  <c:v>42353</c:v>
                </c:pt>
                <c:pt idx="1755">
                  <c:v>42354</c:v>
                </c:pt>
                <c:pt idx="1756">
                  <c:v>42355</c:v>
                </c:pt>
                <c:pt idx="1757">
                  <c:v>42356</c:v>
                </c:pt>
                <c:pt idx="1758">
                  <c:v>42359</c:v>
                </c:pt>
                <c:pt idx="1759">
                  <c:v>42360</c:v>
                </c:pt>
                <c:pt idx="1760">
                  <c:v>42361</c:v>
                </c:pt>
                <c:pt idx="1761">
                  <c:v>42362</c:v>
                </c:pt>
                <c:pt idx="1762">
                  <c:v>42366</c:v>
                </c:pt>
                <c:pt idx="1763">
                  <c:v>42367</c:v>
                </c:pt>
                <c:pt idx="1764">
                  <c:v>42368</c:v>
                </c:pt>
                <c:pt idx="1765">
                  <c:v>42369</c:v>
                </c:pt>
                <c:pt idx="1766">
                  <c:v>42373</c:v>
                </c:pt>
                <c:pt idx="1767">
                  <c:v>42374</c:v>
                </c:pt>
                <c:pt idx="1768">
                  <c:v>42375</c:v>
                </c:pt>
                <c:pt idx="1769">
                  <c:v>42376</c:v>
                </c:pt>
                <c:pt idx="1770">
                  <c:v>42377</c:v>
                </c:pt>
                <c:pt idx="1771">
                  <c:v>42380</c:v>
                </c:pt>
                <c:pt idx="1772">
                  <c:v>42381</c:v>
                </c:pt>
                <c:pt idx="1773">
                  <c:v>42382</c:v>
                </c:pt>
                <c:pt idx="1774">
                  <c:v>42383</c:v>
                </c:pt>
                <c:pt idx="1775">
                  <c:v>42384</c:v>
                </c:pt>
                <c:pt idx="1776">
                  <c:v>42388</c:v>
                </c:pt>
                <c:pt idx="1777">
                  <c:v>42389</c:v>
                </c:pt>
                <c:pt idx="1778">
                  <c:v>42390</c:v>
                </c:pt>
                <c:pt idx="1779">
                  <c:v>42391</c:v>
                </c:pt>
                <c:pt idx="1780">
                  <c:v>42394</c:v>
                </c:pt>
                <c:pt idx="1781">
                  <c:v>42395</c:v>
                </c:pt>
                <c:pt idx="1782">
                  <c:v>42396</c:v>
                </c:pt>
                <c:pt idx="1783">
                  <c:v>42397</c:v>
                </c:pt>
                <c:pt idx="1784">
                  <c:v>42398</c:v>
                </c:pt>
                <c:pt idx="1785">
                  <c:v>42401</c:v>
                </c:pt>
                <c:pt idx="1786">
                  <c:v>42402</c:v>
                </c:pt>
                <c:pt idx="1787">
                  <c:v>42403</c:v>
                </c:pt>
                <c:pt idx="1788">
                  <c:v>42404</c:v>
                </c:pt>
                <c:pt idx="1789">
                  <c:v>42405</c:v>
                </c:pt>
                <c:pt idx="1790">
                  <c:v>42408</c:v>
                </c:pt>
                <c:pt idx="1791">
                  <c:v>42409</c:v>
                </c:pt>
                <c:pt idx="1792">
                  <c:v>42410</c:v>
                </c:pt>
                <c:pt idx="1793">
                  <c:v>42411</c:v>
                </c:pt>
                <c:pt idx="1794">
                  <c:v>42412</c:v>
                </c:pt>
                <c:pt idx="1795">
                  <c:v>42416</c:v>
                </c:pt>
                <c:pt idx="1796">
                  <c:v>42417</c:v>
                </c:pt>
                <c:pt idx="1797">
                  <c:v>42418</c:v>
                </c:pt>
                <c:pt idx="1798">
                  <c:v>42419</c:v>
                </c:pt>
                <c:pt idx="1799">
                  <c:v>42422</c:v>
                </c:pt>
                <c:pt idx="1800">
                  <c:v>42423</c:v>
                </c:pt>
                <c:pt idx="1801">
                  <c:v>42424</c:v>
                </c:pt>
                <c:pt idx="1802">
                  <c:v>42425</c:v>
                </c:pt>
                <c:pt idx="1803">
                  <c:v>42426</c:v>
                </c:pt>
                <c:pt idx="1804">
                  <c:v>42429</c:v>
                </c:pt>
                <c:pt idx="1805">
                  <c:v>42430</c:v>
                </c:pt>
                <c:pt idx="1806">
                  <c:v>42431</c:v>
                </c:pt>
                <c:pt idx="1807">
                  <c:v>42432</c:v>
                </c:pt>
                <c:pt idx="1808">
                  <c:v>42433</c:v>
                </c:pt>
                <c:pt idx="1809">
                  <c:v>42436</c:v>
                </c:pt>
                <c:pt idx="1810">
                  <c:v>42437</c:v>
                </c:pt>
                <c:pt idx="1811">
                  <c:v>42438</c:v>
                </c:pt>
                <c:pt idx="1812">
                  <c:v>42439</c:v>
                </c:pt>
                <c:pt idx="1813">
                  <c:v>42440</c:v>
                </c:pt>
                <c:pt idx="1814">
                  <c:v>42443</c:v>
                </c:pt>
                <c:pt idx="1815">
                  <c:v>42444</c:v>
                </c:pt>
                <c:pt idx="1816">
                  <c:v>42445</c:v>
                </c:pt>
                <c:pt idx="1817">
                  <c:v>42446</c:v>
                </c:pt>
                <c:pt idx="1818">
                  <c:v>42447</c:v>
                </c:pt>
                <c:pt idx="1819">
                  <c:v>42450</c:v>
                </c:pt>
                <c:pt idx="1820">
                  <c:v>42451</c:v>
                </c:pt>
                <c:pt idx="1821">
                  <c:v>42452</c:v>
                </c:pt>
                <c:pt idx="1822">
                  <c:v>42453</c:v>
                </c:pt>
                <c:pt idx="1823">
                  <c:v>42457</c:v>
                </c:pt>
                <c:pt idx="1824">
                  <c:v>42458</c:v>
                </c:pt>
                <c:pt idx="1825">
                  <c:v>42459</c:v>
                </c:pt>
                <c:pt idx="1826">
                  <c:v>42460</c:v>
                </c:pt>
                <c:pt idx="1827">
                  <c:v>42461</c:v>
                </c:pt>
                <c:pt idx="1828">
                  <c:v>42464</c:v>
                </c:pt>
                <c:pt idx="1829">
                  <c:v>42465</c:v>
                </c:pt>
                <c:pt idx="1830">
                  <c:v>42466</c:v>
                </c:pt>
                <c:pt idx="1831">
                  <c:v>42467</c:v>
                </c:pt>
                <c:pt idx="1832">
                  <c:v>42468</c:v>
                </c:pt>
                <c:pt idx="1833">
                  <c:v>42471</c:v>
                </c:pt>
                <c:pt idx="1834">
                  <c:v>42472</c:v>
                </c:pt>
                <c:pt idx="1835">
                  <c:v>42473</c:v>
                </c:pt>
                <c:pt idx="1836">
                  <c:v>42474</c:v>
                </c:pt>
                <c:pt idx="1837">
                  <c:v>42475</c:v>
                </c:pt>
                <c:pt idx="1838">
                  <c:v>42478</c:v>
                </c:pt>
                <c:pt idx="1839">
                  <c:v>42479</c:v>
                </c:pt>
                <c:pt idx="1840">
                  <c:v>42480</c:v>
                </c:pt>
                <c:pt idx="1841">
                  <c:v>42481</c:v>
                </c:pt>
                <c:pt idx="1842">
                  <c:v>42482</c:v>
                </c:pt>
                <c:pt idx="1843">
                  <c:v>42485</c:v>
                </c:pt>
                <c:pt idx="1844">
                  <c:v>42486</c:v>
                </c:pt>
                <c:pt idx="1845">
                  <c:v>42487</c:v>
                </c:pt>
                <c:pt idx="1846">
                  <c:v>42488</c:v>
                </c:pt>
                <c:pt idx="1847">
                  <c:v>42489</c:v>
                </c:pt>
                <c:pt idx="1848">
                  <c:v>42492</c:v>
                </c:pt>
                <c:pt idx="1849">
                  <c:v>42493</c:v>
                </c:pt>
                <c:pt idx="1850">
                  <c:v>42494</c:v>
                </c:pt>
                <c:pt idx="1851">
                  <c:v>42495</c:v>
                </c:pt>
                <c:pt idx="1852">
                  <c:v>42496</c:v>
                </c:pt>
                <c:pt idx="1853">
                  <c:v>42499</c:v>
                </c:pt>
                <c:pt idx="1854">
                  <c:v>42500</c:v>
                </c:pt>
                <c:pt idx="1855">
                  <c:v>42501</c:v>
                </c:pt>
                <c:pt idx="1856">
                  <c:v>42502</c:v>
                </c:pt>
                <c:pt idx="1857">
                  <c:v>42503</c:v>
                </c:pt>
                <c:pt idx="1858">
                  <c:v>42506</c:v>
                </c:pt>
                <c:pt idx="1859">
                  <c:v>42507</c:v>
                </c:pt>
                <c:pt idx="1860">
                  <c:v>42508</c:v>
                </c:pt>
                <c:pt idx="1861">
                  <c:v>42509</c:v>
                </c:pt>
                <c:pt idx="1862">
                  <c:v>42510</c:v>
                </c:pt>
                <c:pt idx="1863">
                  <c:v>42513</c:v>
                </c:pt>
                <c:pt idx="1864">
                  <c:v>42514</c:v>
                </c:pt>
                <c:pt idx="1865">
                  <c:v>42515</c:v>
                </c:pt>
                <c:pt idx="1866">
                  <c:v>42516</c:v>
                </c:pt>
                <c:pt idx="1867">
                  <c:v>42517</c:v>
                </c:pt>
                <c:pt idx="1868">
                  <c:v>42521</c:v>
                </c:pt>
                <c:pt idx="1869">
                  <c:v>42522</c:v>
                </c:pt>
                <c:pt idx="1870">
                  <c:v>42523</c:v>
                </c:pt>
                <c:pt idx="1871">
                  <c:v>42524</c:v>
                </c:pt>
                <c:pt idx="1872">
                  <c:v>42527</c:v>
                </c:pt>
                <c:pt idx="1873">
                  <c:v>42528</c:v>
                </c:pt>
                <c:pt idx="1874">
                  <c:v>42529</c:v>
                </c:pt>
                <c:pt idx="1875">
                  <c:v>42530</c:v>
                </c:pt>
                <c:pt idx="1876">
                  <c:v>42531</c:v>
                </c:pt>
                <c:pt idx="1877">
                  <c:v>42534</c:v>
                </c:pt>
                <c:pt idx="1878">
                  <c:v>42535</c:v>
                </c:pt>
                <c:pt idx="1879">
                  <c:v>42536</c:v>
                </c:pt>
                <c:pt idx="1880">
                  <c:v>42537</c:v>
                </c:pt>
                <c:pt idx="1881">
                  <c:v>42538</c:v>
                </c:pt>
                <c:pt idx="1882">
                  <c:v>42541</c:v>
                </c:pt>
                <c:pt idx="1883">
                  <c:v>42542</c:v>
                </c:pt>
                <c:pt idx="1884">
                  <c:v>42543</c:v>
                </c:pt>
                <c:pt idx="1885">
                  <c:v>42544</c:v>
                </c:pt>
                <c:pt idx="1886">
                  <c:v>42545</c:v>
                </c:pt>
                <c:pt idx="1887">
                  <c:v>42548</c:v>
                </c:pt>
                <c:pt idx="1888">
                  <c:v>42549</c:v>
                </c:pt>
                <c:pt idx="1889">
                  <c:v>42550</c:v>
                </c:pt>
                <c:pt idx="1890">
                  <c:v>42551</c:v>
                </c:pt>
                <c:pt idx="1891">
                  <c:v>42552</c:v>
                </c:pt>
                <c:pt idx="1892">
                  <c:v>42556</c:v>
                </c:pt>
                <c:pt idx="1893">
                  <c:v>42557</c:v>
                </c:pt>
                <c:pt idx="1894">
                  <c:v>42558</c:v>
                </c:pt>
                <c:pt idx="1895">
                  <c:v>42559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42569</c:v>
                </c:pt>
                <c:pt idx="1902">
                  <c:v>42570</c:v>
                </c:pt>
                <c:pt idx="1903">
                  <c:v>42571</c:v>
                </c:pt>
                <c:pt idx="1904">
                  <c:v>42572</c:v>
                </c:pt>
                <c:pt idx="1905">
                  <c:v>42573</c:v>
                </c:pt>
                <c:pt idx="1906">
                  <c:v>42576</c:v>
                </c:pt>
                <c:pt idx="1907">
                  <c:v>42577</c:v>
                </c:pt>
                <c:pt idx="1908">
                  <c:v>42578</c:v>
                </c:pt>
                <c:pt idx="1909">
                  <c:v>42579</c:v>
                </c:pt>
                <c:pt idx="1910">
                  <c:v>42580</c:v>
                </c:pt>
                <c:pt idx="1911">
                  <c:v>42583</c:v>
                </c:pt>
                <c:pt idx="1912">
                  <c:v>42584</c:v>
                </c:pt>
                <c:pt idx="1913">
                  <c:v>42585</c:v>
                </c:pt>
                <c:pt idx="1914">
                  <c:v>42586</c:v>
                </c:pt>
                <c:pt idx="1915">
                  <c:v>42587</c:v>
                </c:pt>
                <c:pt idx="1916">
                  <c:v>42590</c:v>
                </c:pt>
                <c:pt idx="1917">
                  <c:v>42591</c:v>
                </c:pt>
                <c:pt idx="1918">
                  <c:v>42592</c:v>
                </c:pt>
                <c:pt idx="1919">
                  <c:v>42593</c:v>
                </c:pt>
                <c:pt idx="1920">
                  <c:v>42594</c:v>
                </c:pt>
                <c:pt idx="1921">
                  <c:v>42597</c:v>
                </c:pt>
                <c:pt idx="1922">
                  <c:v>42598</c:v>
                </c:pt>
                <c:pt idx="1923">
                  <c:v>42599</c:v>
                </c:pt>
                <c:pt idx="1924">
                  <c:v>42600</c:v>
                </c:pt>
                <c:pt idx="1925">
                  <c:v>42601</c:v>
                </c:pt>
                <c:pt idx="1926">
                  <c:v>42604</c:v>
                </c:pt>
                <c:pt idx="1927">
                  <c:v>42605</c:v>
                </c:pt>
                <c:pt idx="1928">
                  <c:v>42606</c:v>
                </c:pt>
                <c:pt idx="1929">
                  <c:v>42607</c:v>
                </c:pt>
                <c:pt idx="1930">
                  <c:v>42608</c:v>
                </c:pt>
                <c:pt idx="1931">
                  <c:v>42611</c:v>
                </c:pt>
                <c:pt idx="1932">
                  <c:v>42612</c:v>
                </c:pt>
                <c:pt idx="1933">
                  <c:v>42613</c:v>
                </c:pt>
                <c:pt idx="1934">
                  <c:v>42614</c:v>
                </c:pt>
                <c:pt idx="1935">
                  <c:v>42615</c:v>
                </c:pt>
                <c:pt idx="1936">
                  <c:v>42619</c:v>
                </c:pt>
                <c:pt idx="1937">
                  <c:v>42620</c:v>
                </c:pt>
                <c:pt idx="1938">
                  <c:v>42621</c:v>
                </c:pt>
                <c:pt idx="1939">
                  <c:v>42622</c:v>
                </c:pt>
                <c:pt idx="1940">
                  <c:v>42625</c:v>
                </c:pt>
                <c:pt idx="1941">
                  <c:v>42626</c:v>
                </c:pt>
                <c:pt idx="1942">
                  <c:v>42627</c:v>
                </c:pt>
                <c:pt idx="1943">
                  <c:v>42628</c:v>
                </c:pt>
                <c:pt idx="1944">
                  <c:v>42629</c:v>
                </c:pt>
                <c:pt idx="1945">
                  <c:v>42632</c:v>
                </c:pt>
                <c:pt idx="1946">
                  <c:v>42633</c:v>
                </c:pt>
                <c:pt idx="1947">
                  <c:v>42634</c:v>
                </c:pt>
                <c:pt idx="1948">
                  <c:v>42635</c:v>
                </c:pt>
                <c:pt idx="1949">
                  <c:v>42636</c:v>
                </c:pt>
                <c:pt idx="1950">
                  <c:v>42639</c:v>
                </c:pt>
                <c:pt idx="1951">
                  <c:v>42640</c:v>
                </c:pt>
                <c:pt idx="1952">
                  <c:v>42641</c:v>
                </c:pt>
                <c:pt idx="1953">
                  <c:v>42642</c:v>
                </c:pt>
                <c:pt idx="1954">
                  <c:v>42643</c:v>
                </c:pt>
                <c:pt idx="1955">
                  <c:v>42646</c:v>
                </c:pt>
                <c:pt idx="1956">
                  <c:v>42647</c:v>
                </c:pt>
                <c:pt idx="1957">
                  <c:v>42648</c:v>
                </c:pt>
                <c:pt idx="1958">
                  <c:v>42649</c:v>
                </c:pt>
                <c:pt idx="1959">
                  <c:v>42650</c:v>
                </c:pt>
                <c:pt idx="1960">
                  <c:v>42653</c:v>
                </c:pt>
                <c:pt idx="1961">
                  <c:v>42654</c:v>
                </c:pt>
                <c:pt idx="1962">
                  <c:v>42655</c:v>
                </c:pt>
                <c:pt idx="1963">
                  <c:v>42656</c:v>
                </c:pt>
                <c:pt idx="1964">
                  <c:v>42657</c:v>
                </c:pt>
                <c:pt idx="1965">
                  <c:v>42660</c:v>
                </c:pt>
                <c:pt idx="1966">
                  <c:v>42661</c:v>
                </c:pt>
                <c:pt idx="1967">
                  <c:v>42662</c:v>
                </c:pt>
                <c:pt idx="1968">
                  <c:v>42663</c:v>
                </c:pt>
                <c:pt idx="1969">
                  <c:v>42664</c:v>
                </c:pt>
                <c:pt idx="1970">
                  <c:v>42667</c:v>
                </c:pt>
                <c:pt idx="1971">
                  <c:v>42668</c:v>
                </c:pt>
                <c:pt idx="1972">
                  <c:v>42669</c:v>
                </c:pt>
                <c:pt idx="1973">
                  <c:v>42670</c:v>
                </c:pt>
                <c:pt idx="1974">
                  <c:v>42671</c:v>
                </c:pt>
                <c:pt idx="1975">
                  <c:v>42674</c:v>
                </c:pt>
                <c:pt idx="1976">
                  <c:v>42675</c:v>
                </c:pt>
                <c:pt idx="1977">
                  <c:v>42676</c:v>
                </c:pt>
                <c:pt idx="1978">
                  <c:v>42677</c:v>
                </c:pt>
                <c:pt idx="1979">
                  <c:v>42678</c:v>
                </c:pt>
                <c:pt idx="1980">
                  <c:v>42681</c:v>
                </c:pt>
                <c:pt idx="1981">
                  <c:v>42682</c:v>
                </c:pt>
                <c:pt idx="1982">
                  <c:v>42683</c:v>
                </c:pt>
                <c:pt idx="1983">
                  <c:v>42684</c:v>
                </c:pt>
                <c:pt idx="1984">
                  <c:v>42685</c:v>
                </c:pt>
                <c:pt idx="1985">
                  <c:v>42688</c:v>
                </c:pt>
                <c:pt idx="1986">
                  <c:v>42689</c:v>
                </c:pt>
                <c:pt idx="1987">
                  <c:v>42690</c:v>
                </c:pt>
                <c:pt idx="1988">
                  <c:v>42691</c:v>
                </c:pt>
                <c:pt idx="1989">
                  <c:v>42692</c:v>
                </c:pt>
                <c:pt idx="1990">
                  <c:v>42695</c:v>
                </c:pt>
                <c:pt idx="1991">
                  <c:v>42696</c:v>
                </c:pt>
                <c:pt idx="1992">
                  <c:v>42697</c:v>
                </c:pt>
                <c:pt idx="1993">
                  <c:v>42699</c:v>
                </c:pt>
                <c:pt idx="1994">
                  <c:v>42702</c:v>
                </c:pt>
                <c:pt idx="1995">
                  <c:v>42703</c:v>
                </c:pt>
                <c:pt idx="1996">
                  <c:v>42704</c:v>
                </c:pt>
                <c:pt idx="1997">
                  <c:v>42705</c:v>
                </c:pt>
                <c:pt idx="1998">
                  <c:v>42706</c:v>
                </c:pt>
                <c:pt idx="1999">
                  <c:v>42709</c:v>
                </c:pt>
                <c:pt idx="2000">
                  <c:v>42710</c:v>
                </c:pt>
                <c:pt idx="2001">
                  <c:v>42711</c:v>
                </c:pt>
                <c:pt idx="2002">
                  <c:v>42712</c:v>
                </c:pt>
                <c:pt idx="2003">
                  <c:v>42713</c:v>
                </c:pt>
                <c:pt idx="2004">
                  <c:v>42716</c:v>
                </c:pt>
                <c:pt idx="2005">
                  <c:v>42717</c:v>
                </c:pt>
                <c:pt idx="2006">
                  <c:v>42718</c:v>
                </c:pt>
                <c:pt idx="2007">
                  <c:v>42719</c:v>
                </c:pt>
                <c:pt idx="2008">
                  <c:v>42720</c:v>
                </c:pt>
                <c:pt idx="2009">
                  <c:v>42723</c:v>
                </c:pt>
                <c:pt idx="2010">
                  <c:v>42724</c:v>
                </c:pt>
                <c:pt idx="2011">
                  <c:v>42725</c:v>
                </c:pt>
                <c:pt idx="2012">
                  <c:v>42726</c:v>
                </c:pt>
                <c:pt idx="2013">
                  <c:v>42727</c:v>
                </c:pt>
                <c:pt idx="2014">
                  <c:v>42731</c:v>
                </c:pt>
                <c:pt idx="2015">
                  <c:v>42732</c:v>
                </c:pt>
                <c:pt idx="2016">
                  <c:v>42733</c:v>
                </c:pt>
                <c:pt idx="2017">
                  <c:v>42734</c:v>
                </c:pt>
                <c:pt idx="2018">
                  <c:v>42738</c:v>
                </c:pt>
                <c:pt idx="2019">
                  <c:v>42739</c:v>
                </c:pt>
                <c:pt idx="2020">
                  <c:v>42740</c:v>
                </c:pt>
                <c:pt idx="2021">
                  <c:v>42741</c:v>
                </c:pt>
                <c:pt idx="2022">
                  <c:v>42744</c:v>
                </c:pt>
                <c:pt idx="2023">
                  <c:v>42745</c:v>
                </c:pt>
                <c:pt idx="2024">
                  <c:v>42746</c:v>
                </c:pt>
                <c:pt idx="2025">
                  <c:v>42747</c:v>
                </c:pt>
                <c:pt idx="2026">
                  <c:v>42748</c:v>
                </c:pt>
                <c:pt idx="2027">
                  <c:v>42752</c:v>
                </c:pt>
                <c:pt idx="2028">
                  <c:v>42753</c:v>
                </c:pt>
                <c:pt idx="2029">
                  <c:v>42754</c:v>
                </c:pt>
                <c:pt idx="2030">
                  <c:v>42755</c:v>
                </c:pt>
                <c:pt idx="2031">
                  <c:v>42758</c:v>
                </c:pt>
                <c:pt idx="2032">
                  <c:v>42759</c:v>
                </c:pt>
                <c:pt idx="2033">
                  <c:v>42760</c:v>
                </c:pt>
                <c:pt idx="2034">
                  <c:v>42761</c:v>
                </c:pt>
                <c:pt idx="2035">
                  <c:v>42762</c:v>
                </c:pt>
                <c:pt idx="2036">
                  <c:v>42765</c:v>
                </c:pt>
                <c:pt idx="2037">
                  <c:v>42766</c:v>
                </c:pt>
                <c:pt idx="2038">
                  <c:v>42767</c:v>
                </c:pt>
                <c:pt idx="2039">
                  <c:v>42768</c:v>
                </c:pt>
                <c:pt idx="2040">
                  <c:v>42769</c:v>
                </c:pt>
                <c:pt idx="2041">
                  <c:v>42772</c:v>
                </c:pt>
                <c:pt idx="2042">
                  <c:v>42773</c:v>
                </c:pt>
                <c:pt idx="2043">
                  <c:v>42774</c:v>
                </c:pt>
                <c:pt idx="2044">
                  <c:v>42775</c:v>
                </c:pt>
                <c:pt idx="2045">
                  <c:v>42776</c:v>
                </c:pt>
                <c:pt idx="2046">
                  <c:v>42779</c:v>
                </c:pt>
                <c:pt idx="2047">
                  <c:v>42780</c:v>
                </c:pt>
                <c:pt idx="2048">
                  <c:v>42781</c:v>
                </c:pt>
                <c:pt idx="2049">
                  <c:v>42782</c:v>
                </c:pt>
                <c:pt idx="2050">
                  <c:v>42783</c:v>
                </c:pt>
                <c:pt idx="2051">
                  <c:v>42787</c:v>
                </c:pt>
                <c:pt idx="2052">
                  <c:v>42788</c:v>
                </c:pt>
                <c:pt idx="2053">
                  <c:v>42789</c:v>
                </c:pt>
                <c:pt idx="2054">
                  <c:v>42790</c:v>
                </c:pt>
                <c:pt idx="2055">
                  <c:v>42793</c:v>
                </c:pt>
                <c:pt idx="2056">
                  <c:v>42794</c:v>
                </c:pt>
                <c:pt idx="2057">
                  <c:v>42795</c:v>
                </c:pt>
                <c:pt idx="2058">
                  <c:v>42796</c:v>
                </c:pt>
                <c:pt idx="2059">
                  <c:v>42797</c:v>
                </c:pt>
                <c:pt idx="2060">
                  <c:v>42800</c:v>
                </c:pt>
                <c:pt idx="2061">
                  <c:v>42801</c:v>
                </c:pt>
                <c:pt idx="2062">
                  <c:v>42802</c:v>
                </c:pt>
                <c:pt idx="2063">
                  <c:v>42803</c:v>
                </c:pt>
                <c:pt idx="2064">
                  <c:v>42804</c:v>
                </c:pt>
                <c:pt idx="2065">
                  <c:v>42807</c:v>
                </c:pt>
                <c:pt idx="2066">
                  <c:v>42808</c:v>
                </c:pt>
                <c:pt idx="2067">
                  <c:v>42809</c:v>
                </c:pt>
                <c:pt idx="2068">
                  <c:v>42810</c:v>
                </c:pt>
                <c:pt idx="2069">
                  <c:v>42811</c:v>
                </c:pt>
                <c:pt idx="2070">
                  <c:v>42814</c:v>
                </c:pt>
                <c:pt idx="2071">
                  <c:v>42815</c:v>
                </c:pt>
                <c:pt idx="2072">
                  <c:v>42816</c:v>
                </c:pt>
                <c:pt idx="2073">
                  <c:v>42817</c:v>
                </c:pt>
                <c:pt idx="2074">
                  <c:v>42818</c:v>
                </c:pt>
                <c:pt idx="2075">
                  <c:v>42821</c:v>
                </c:pt>
                <c:pt idx="2076">
                  <c:v>42822</c:v>
                </c:pt>
                <c:pt idx="2077">
                  <c:v>42823</c:v>
                </c:pt>
                <c:pt idx="2078">
                  <c:v>42824</c:v>
                </c:pt>
                <c:pt idx="2079">
                  <c:v>42825</c:v>
                </c:pt>
                <c:pt idx="2080">
                  <c:v>42828</c:v>
                </c:pt>
                <c:pt idx="2081">
                  <c:v>42829</c:v>
                </c:pt>
                <c:pt idx="2082">
                  <c:v>42830</c:v>
                </c:pt>
                <c:pt idx="2083">
                  <c:v>42831</c:v>
                </c:pt>
                <c:pt idx="2084">
                  <c:v>42832</c:v>
                </c:pt>
                <c:pt idx="2085">
                  <c:v>42835</c:v>
                </c:pt>
                <c:pt idx="2086">
                  <c:v>42836</c:v>
                </c:pt>
                <c:pt idx="2087">
                  <c:v>42837</c:v>
                </c:pt>
                <c:pt idx="2088">
                  <c:v>42838</c:v>
                </c:pt>
                <c:pt idx="2089">
                  <c:v>42842</c:v>
                </c:pt>
                <c:pt idx="2090">
                  <c:v>42843</c:v>
                </c:pt>
                <c:pt idx="2091">
                  <c:v>42844</c:v>
                </c:pt>
                <c:pt idx="2092">
                  <c:v>42845</c:v>
                </c:pt>
                <c:pt idx="2093">
                  <c:v>42846</c:v>
                </c:pt>
                <c:pt idx="2094">
                  <c:v>42849</c:v>
                </c:pt>
                <c:pt idx="2095">
                  <c:v>42850</c:v>
                </c:pt>
                <c:pt idx="2096">
                  <c:v>42851</c:v>
                </c:pt>
                <c:pt idx="2097">
                  <c:v>42852</c:v>
                </c:pt>
                <c:pt idx="2098">
                  <c:v>42853</c:v>
                </c:pt>
                <c:pt idx="2099">
                  <c:v>42856</c:v>
                </c:pt>
                <c:pt idx="2100">
                  <c:v>42857</c:v>
                </c:pt>
                <c:pt idx="2101">
                  <c:v>42858</c:v>
                </c:pt>
                <c:pt idx="2102">
                  <c:v>42859</c:v>
                </c:pt>
                <c:pt idx="2103">
                  <c:v>42860</c:v>
                </c:pt>
                <c:pt idx="2104">
                  <c:v>42863</c:v>
                </c:pt>
                <c:pt idx="2105">
                  <c:v>42864</c:v>
                </c:pt>
                <c:pt idx="2106">
                  <c:v>42865</c:v>
                </c:pt>
                <c:pt idx="2107">
                  <c:v>42866</c:v>
                </c:pt>
                <c:pt idx="2108">
                  <c:v>42867</c:v>
                </c:pt>
                <c:pt idx="2109">
                  <c:v>42870</c:v>
                </c:pt>
                <c:pt idx="2110">
                  <c:v>42871</c:v>
                </c:pt>
                <c:pt idx="2111">
                  <c:v>42872</c:v>
                </c:pt>
                <c:pt idx="2112">
                  <c:v>42873</c:v>
                </c:pt>
                <c:pt idx="2113">
                  <c:v>42874</c:v>
                </c:pt>
                <c:pt idx="2114">
                  <c:v>42877</c:v>
                </c:pt>
                <c:pt idx="2115">
                  <c:v>42878</c:v>
                </c:pt>
                <c:pt idx="2116">
                  <c:v>42879</c:v>
                </c:pt>
                <c:pt idx="2117">
                  <c:v>42880</c:v>
                </c:pt>
                <c:pt idx="2118">
                  <c:v>42881</c:v>
                </c:pt>
                <c:pt idx="2119">
                  <c:v>42885</c:v>
                </c:pt>
                <c:pt idx="2120">
                  <c:v>42886</c:v>
                </c:pt>
                <c:pt idx="2121">
                  <c:v>42887</c:v>
                </c:pt>
                <c:pt idx="2122">
                  <c:v>42888</c:v>
                </c:pt>
                <c:pt idx="2123">
                  <c:v>42891</c:v>
                </c:pt>
                <c:pt idx="2124">
                  <c:v>42892</c:v>
                </c:pt>
                <c:pt idx="2125">
                  <c:v>42893</c:v>
                </c:pt>
                <c:pt idx="2126">
                  <c:v>42894</c:v>
                </c:pt>
                <c:pt idx="2127">
                  <c:v>42895</c:v>
                </c:pt>
                <c:pt idx="2128">
                  <c:v>42898</c:v>
                </c:pt>
                <c:pt idx="2129">
                  <c:v>42899</c:v>
                </c:pt>
                <c:pt idx="2130">
                  <c:v>42900</c:v>
                </c:pt>
                <c:pt idx="2131">
                  <c:v>42901</c:v>
                </c:pt>
                <c:pt idx="2132">
                  <c:v>42902</c:v>
                </c:pt>
                <c:pt idx="2133">
                  <c:v>42905</c:v>
                </c:pt>
                <c:pt idx="2134">
                  <c:v>42906</c:v>
                </c:pt>
                <c:pt idx="2135">
                  <c:v>42907</c:v>
                </c:pt>
                <c:pt idx="2136">
                  <c:v>42908</c:v>
                </c:pt>
                <c:pt idx="2137">
                  <c:v>42909</c:v>
                </c:pt>
                <c:pt idx="2138">
                  <c:v>42912</c:v>
                </c:pt>
                <c:pt idx="2139">
                  <c:v>42913</c:v>
                </c:pt>
                <c:pt idx="2140">
                  <c:v>42914</c:v>
                </c:pt>
                <c:pt idx="2141">
                  <c:v>42915</c:v>
                </c:pt>
                <c:pt idx="2142">
                  <c:v>42916</c:v>
                </c:pt>
                <c:pt idx="2143">
                  <c:v>42919</c:v>
                </c:pt>
                <c:pt idx="2144">
                  <c:v>42921</c:v>
                </c:pt>
                <c:pt idx="2145">
                  <c:v>42922</c:v>
                </c:pt>
                <c:pt idx="2146">
                  <c:v>42923</c:v>
                </c:pt>
                <c:pt idx="2147">
                  <c:v>42926</c:v>
                </c:pt>
                <c:pt idx="2148">
                  <c:v>42927</c:v>
                </c:pt>
                <c:pt idx="2149">
                  <c:v>42928</c:v>
                </c:pt>
                <c:pt idx="2150">
                  <c:v>42929</c:v>
                </c:pt>
                <c:pt idx="2151">
                  <c:v>42930</c:v>
                </c:pt>
                <c:pt idx="2152">
                  <c:v>42933</c:v>
                </c:pt>
                <c:pt idx="2153">
                  <c:v>42934</c:v>
                </c:pt>
                <c:pt idx="2154">
                  <c:v>42935</c:v>
                </c:pt>
                <c:pt idx="2155">
                  <c:v>42936</c:v>
                </c:pt>
                <c:pt idx="2156">
                  <c:v>42937</c:v>
                </c:pt>
                <c:pt idx="2157">
                  <c:v>42940</c:v>
                </c:pt>
                <c:pt idx="2158">
                  <c:v>42941</c:v>
                </c:pt>
                <c:pt idx="2159">
                  <c:v>42942</c:v>
                </c:pt>
                <c:pt idx="2160">
                  <c:v>42943</c:v>
                </c:pt>
                <c:pt idx="2161">
                  <c:v>42944</c:v>
                </c:pt>
                <c:pt idx="2162">
                  <c:v>42947</c:v>
                </c:pt>
                <c:pt idx="2163">
                  <c:v>42948</c:v>
                </c:pt>
                <c:pt idx="2164">
                  <c:v>42949</c:v>
                </c:pt>
                <c:pt idx="2165">
                  <c:v>42950</c:v>
                </c:pt>
                <c:pt idx="2166">
                  <c:v>42951</c:v>
                </c:pt>
                <c:pt idx="2167">
                  <c:v>42954</c:v>
                </c:pt>
                <c:pt idx="2168">
                  <c:v>42955</c:v>
                </c:pt>
                <c:pt idx="2169">
                  <c:v>42956</c:v>
                </c:pt>
                <c:pt idx="2170">
                  <c:v>42957</c:v>
                </c:pt>
                <c:pt idx="2171">
                  <c:v>42958</c:v>
                </c:pt>
                <c:pt idx="2172">
                  <c:v>42961</c:v>
                </c:pt>
                <c:pt idx="2173">
                  <c:v>42962</c:v>
                </c:pt>
                <c:pt idx="2174">
                  <c:v>42963</c:v>
                </c:pt>
                <c:pt idx="2175">
                  <c:v>42964</c:v>
                </c:pt>
                <c:pt idx="2176">
                  <c:v>42965</c:v>
                </c:pt>
                <c:pt idx="2177">
                  <c:v>42968</c:v>
                </c:pt>
                <c:pt idx="2178">
                  <c:v>42969</c:v>
                </c:pt>
                <c:pt idx="2179">
                  <c:v>42970</c:v>
                </c:pt>
                <c:pt idx="2180">
                  <c:v>42971</c:v>
                </c:pt>
                <c:pt idx="2181">
                  <c:v>42972</c:v>
                </c:pt>
                <c:pt idx="2182">
                  <c:v>42975</c:v>
                </c:pt>
                <c:pt idx="2183">
                  <c:v>42976</c:v>
                </c:pt>
                <c:pt idx="2184">
                  <c:v>42977</c:v>
                </c:pt>
                <c:pt idx="2185">
                  <c:v>42978</c:v>
                </c:pt>
                <c:pt idx="2186">
                  <c:v>42979</c:v>
                </c:pt>
                <c:pt idx="2187">
                  <c:v>42983</c:v>
                </c:pt>
                <c:pt idx="2188">
                  <c:v>42984</c:v>
                </c:pt>
                <c:pt idx="2189">
                  <c:v>42985</c:v>
                </c:pt>
                <c:pt idx="2190">
                  <c:v>42986</c:v>
                </c:pt>
                <c:pt idx="2191">
                  <c:v>42989</c:v>
                </c:pt>
                <c:pt idx="2192">
                  <c:v>42990</c:v>
                </c:pt>
                <c:pt idx="2193">
                  <c:v>42991</c:v>
                </c:pt>
                <c:pt idx="2194">
                  <c:v>42992</c:v>
                </c:pt>
                <c:pt idx="2195">
                  <c:v>42993</c:v>
                </c:pt>
                <c:pt idx="2196">
                  <c:v>42996</c:v>
                </c:pt>
                <c:pt idx="2197">
                  <c:v>42997</c:v>
                </c:pt>
                <c:pt idx="2198">
                  <c:v>42998</c:v>
                </c:pt>
                <c:pt idx="2199">
                  <c:v>42999</c:v>
                </c:pt>
                <c:pt idx="2200">
                  <c:v>43000</c:v>
                </c:pt>
                <c:pt idx="2201">
                  <c:v>43003</c:v>
                </c:pt>
                <c:pt idx="2202">
                  <c:v>43004</c:v>
                </c:pt>
                <c:pt idx="2203">
                  <c:v>43005</c:v>
                </c:pt>
                <c:pt idx="2204">
                  <c:v>43006</c:v>
                </c:pt>
                <c:pt idx="2205">
                  <c:v>43007</c:v>
                </c:pt>
                <c:pt idx="2206">
                  <c:v>43010</c:v>
                </c:pt>
                <c:pt idx="2207">
                  <c:v>43011</c:v>
                </c:pt>
                <c:pt idx="2208">
                  <c:v>43012</c:v>
                </c:pt>
                <c:pt idx="2209">
                  <c:v>43013</c:v>
                </c:pt>
                <c:pt idx="2210">
                  <c:v>43014</c:v>
                </c:pt>
                <c:pt idx="2211">
                  <c:v>43017</c:v>
                </c:pt>
                <c:pt idx="2212">
                  <c:v>43018</c:v>
                </c:pt>
                <c:pt idx="2213">
                  <c:v>43019</c:v>
                </c:pt>
                <c:pt idx="2214">
                  <c:v>43020</c:v>
                </c:pt>
                <c:pt idx="2215">
                  <c:v>43021</c:v>
                </c:pt>
                <c:pt idx="2216">
                  <c:v>43024</c:v>
                </c:pt>
                <c:pt idx="2217">
                  <c:v>43025</c:v>
                </c:pt>
                <c:pt idx="2218">
                  <c:v>43026</c:v>
                </c:pt>
                <c:pt idx="2219">
                  <c:v>43027</c:v>
                </c:pt>
                <c:pt idx="2220">
                  <c:v>43028</c:v>
                </c:pt>
                <c:pt idx="2221">
                  <c:v>43031</c:v>
                </c:pt>
                <c:pt idx="2222">
                  <c:v>43032</c:v>
                </c:pt>
                <c:pt idx="2223">
                  <c:v>43033</c:v>
                </c:pt>
                <c:pt idx="2224">
                  <c:v>43034</c:v>
                </c:pt>
                <c:pt idx="2225">
                  <c:v>43035</c:v>
                </c:pt>
                <c:pt idx="2226">
                  <c:v>43038</c:v>
                </c:pt>
                <c:pt idx="2227">
                  <c:v>43039</c:v>
                </c:pt>
                <c:pt idx="2228">
                  <c:v>43040</c:v>
                </c:pt>
                <c:pt idx="2229">
                  <c:v>43041</c:v>
                </c:pt>
                <c:pt idx="2230">
                  <c:v>43042</c:v>
                </c:pt>
                <c:pt idx="2231">
                  <c:v>43045</c:v>
                </c:pt>
                <c:pt idx="2232">
                  <c:v>43046</c:v>
                </c:pt>
                <c:pt idx="2233">
                  <c:v>43047</c:v>
                </c:pt>
                <c:pt idx="2234">
                  <c:v>43048</c:v>
                </c:pt>
                <c:pt idx="2235">
                  <c:v>43049</c:v>
                </c:pt>
                <c:pt idx="2236">
                  <c:v>43052</c:v>
                </c:pt>
                <c:pt idx="2237">
                  <c:v>43053</c:v>
                </c:pt>
                <c:pt idx="2238">
                  <c:v>43054</c:v>
                </c:pt>
                <c:pt idx="2239">
                  <c:v>43055</c:v>
                </c:pt>
                <c:pt idx="2240">
                  <c:v>43056</c:v>
                </c:pt>
                <c:pt idx="2241">
                  <c:v>43059</c:v>
                </c:pt>
                <c:pt idx="2242">
                  <c:v>43060</c:v>
                </c:pt>
                <c:pt idx="2243">
                  <c:v>43061</c:v>
                </c:pt>
                <c:pt idx="2244">
                  <c:v>43063</c:v>
                </c:pt>
                <c:pt idx="2245">
                  <c:v>43066</c:v>
                </c:pt>
                <c:pt idx="2246">
                  <c:v>43067</c:v>
                </c:pt>
                <c:pt idx="2247">
                  <c:v>43068</c:v>
                </c:pt>
                <c:pt idx="2248">
                  <c:v>43069</c:v>
                </c:pt>
                <c:pt idx="2249">
                  <c:v>43070</c:v>
                </c:pt>
                <c:pt idx="2250">
                  <c:v>43073</c:v>
                </c:pt>
                <c:pt idx="2251">
                  <c:v>43074</c:v>
                </c:pt>
                <c:pt idx="2252">
                  <c:v>43075</c:v>
                </c:pt>
                <c:pt idx="2253">
                  <c:v>43076</c:v>
                </c:pt>
                <c:pt idx="2254">
                  <c:v>43077</c:v>
                </c:pt>
                <c:pt idx="2255">
                  <c:v>43080</c:v>
                </c:pt>
                <c:pt idx="2256">
                  <c:v>43081</c:v>
                </c:pt>
                <c:pt idx="2257">
                  <c:v>43082</c:v>
                </c:pt>
                <c:pt idx="2258">
                  <c:v>43083</c:v>
                </c:pt>
                <c:pt idx="2259">
                  <c:v>43084</c:v>
                </c:pt>
                <c:pt idx="2260">
                  <c:v>43087</c:v>
                </c:pt>
                <c:pt idx="2261">
                  <c:v>43088</c:v>
                </c:pt>
                <c:pt idx="2262">
                  <c:v>43089</c:v>
                </c:pt>
                <c:pt idx="2263">
                  <c:v>43090</c:v>
                </c:pt>
                <c:pt idx="2264">
                  <c:v>43091</c:v>
                </c:pt>
                <c:pt idx="2265">
                  <c:v>43095</c:v>
                </c:pt>
                <c:pt idx="2266">
                  <c:v>43096</c:v>
                </c:pt>
                <c:pt idx="2267">
                  <c:v>43097</c:v>
                </c:pt>
                <c:pt idx="2268">
                  <c:v>43098</c:v>
                </c:pt>
                <c:pt idx="2269">
                  <c:v>43102</c:v>
                </c:pt>
                <c:pt idx="2270">
                  <c:v>43103</c:v>
                </c:pt>
                <c:pt idx="2271">
                  <c:v>43104</c:v>
                </c:pt>
                <c:pt idx="2272">
                  <c:v>43105</c:v>
                </c:pt>
                <c:pt idx="2273">
                  <c:v>43108</c:v>
                </c:pt>
                <c:pt idx="2274">
                  <c:v>43109</c:v>
                </c:pt>
                <c:pt idx="2275">
                  <c:v>43110</c:v>
                </c:pt>
                <c:pt idx="2276">
                  <c:v>43111</c:v>
                </c:pt>
                <c:pt idx="2277">
                  <c:v>43112</c:v>
                </c:pt>
                <c:pt idx="2278">
                  <c:v>43116</c:v>
                </c:pt>
                <c:pt idx="2279">
                  <c:v>43117</c:v>
                </c:pt>
                <c:pt idx="2280">
                  <c:v>43118</c:v>
                </c:pt>
                <c:pt idx="2281">
                  <c:v>43119</c:v>
                </c:pt>
                <c:pt idx="2282">
                  <c:v>43122</c:v>
                </c:pt>
                <c:pt idx="2283">
                  <c:v>43123</c:v>
                </c:pt>
                <c:pt idx="2284">
                  <c:v>43124</c:v>
                </c:pt>
                <c:pt idx="2285">
                  <c:v>43125</c:v>
                </c:pt>
                <c:pt idx="2286">
                  <c:v>43126</c:v>
                </c:pt>
                <c:pt idx="2287">
                  <c:v>43129</c:v>
                </c:pt>
                <c:pt idx="2288">
                  <c:v>43130</c:v>
                </c:pt>
                <c:pt idx="2289">
                  <c:v>43131</c:v>
                </c:pt>
                <c:pt idx="2290">
                  <c:v>43132</c:v>
                </c:pt>
                <c:pt idx="2291">
                  <c:v>43133</c:v>
                </c:pt>
                <c:pt idx="2292">
                  <c:v>43136</c:v>
                </c:pt>
                <c:pt idx="2293">
                  <c:v>43137</c:v>
                </c:pt>
                <c:pt idx="2294">
                  <c:v>43138</c:v>
                </c:pt>
                <c:pt idx="2295">
                  <c:v>43139</c:v>
                </c:pt>
                <c:pt idx="2296">
                  <c:v>43140</c:v>
                </c:pt>
                <c:pt idx="2297">
                  <c:v>43143</c:v>
                </c:pt>
                <c:pt idx="2298">
                  <c:v>43144</c:v>
                </c:pt>
                <c:pt idx="2299">
                  <c:v>43145</c:v>
                </c:pt>
                <c:pt idx="2300">
                  <c:v>43146</c:v>
                </c:pt>
                <c:pt idx="2301">
                  <c:v>43147</c:v>
                </c:pt>
                <c:pt idx="2302">
                  <c:v>43151</c:v>
                </c:pt>
                <c:pt idx="2303">
                  <c:v>43152</c:v>
                </c:pt>
                <c:pt idx="2304">
                  <c:v>43153</c:v>
                </c:pt>
                <c:pt idx="2305">
                  <c:v>43154</c:v>
                </c:pt>
                <c:pt idx="2306">
                  <c:v>43157</c:v>
                </c:pt>
                <c:pt idx="2307">
                  <c:v>43158</c:v>
                </c:pt>
                <c:pt idx="2308">
                  <c:v>43159</c:v>
                </c:pt>
                <c:pt idx="2309">
                  <c:v>43160</c:v>
                </c:pt>
                <c:pt idx="2310">
                  <c:v>43161</c:v>
                </c:pt>
                <c:pt idx="2311">
                  <c:v>43164</c:v>
                </c:pt>
                <c:pt idx="2312">
                  <c:v>43165</c:v>
                </c:pt>
                <c:pt idx="2313">
                  <c:v>43166</c:v>
                </c:pt>
                <c:pt idx="2314">
                  <c:v>43167</c:v>
                </c:pt>
                <c:pt idx="2315">
                  <c:v>43168</c:v>
                </c:pt>
                <c:pt idx="2316">
                  <c:v>43171</c:v>
                </c:pt>
                <c:pt idx="2317">
                  <c:v>43172</c:v>
                </c:pt>
                <c:pt idx="2318">
                  <c:v>43173</c:v>
                </c:pt>
                <c:pt idx="2319">
                  <c:v>43174</c:v>
                </c:pt>
                <c:pt idx="2320">
                  <c:v>43175</c:v>
                </c:pt>
                <c:pt idx="2321">
                  <c:v>43178</c:v>
                </c:pt>
                <c:pt idx="2322">
                  <c:v>43179</c:v>
                </c:pt>
                <c:pt idx="2323">
                  <c:v>43180</c:v>
                </c:pt>
                <c:pt idx="2324">
                  <c:v>43181</c:v>
                </c:pt>
                <c:pt idx="2325">
                  <c:v>43182</c:v>
                </c:pt>
                <c:pt idx="2326">
                  <c:v>43185</c:v>
                </c:pt>
                <c:pt idx="2327">
                  <c:v>43186</c:v>
                </c:pt>
                <c:pt idx="2328">
                  <c:v>43187</c:v>
                </c:pt>
                <c:pt idx="2329">
                  <c:v>43188</c:v>
                </c:pt>
                <c:pt idx="2330">
                  <c:v>43192</c:v>
                </c:pt>
                <c:pt idx="2331">
                  <c:v>43193</c:v>
                </c:pt>
                <c:pt idx="2332">
                  <c:v>43194</c:v>
                </c:pt>
                <c:pt idx="2333">
                  <c:v>43195</c:v>
                </c:pt>
              </c:numCache>
            </c:numRef>
          </c:cat>
          <c:val>
            <c:numRef>
              <c:f>Crossmarket!$V$252:$V$2585</c:f>
              <c:numCache>
                <c:formatCode>0.00000</c:formatCode>
                <c:ptCount val="2334"/>
                <c:pt idx="0" formatCode="General">
                  <c:v>0</c:v>
                </c:pt>
                <c:pt idx="1">
                  <c:v>-2.9114099542492111E-3</c:v>
                </c:pt>
                <c:pt idx="2">
                  <c:v>2.0865008288242337E-2</c:v>
                </c:pt>
                <c:pt idx="3">
                  <c:v>3.5125499935668825E-2</c:v>
                </c:pt>
                <c:pt idx="4">
                  <c:v>6.5254048409155607E-2</c:v>
                </c:pt>
                <c:pt idx="5">
                  <c:v>6.5254048409155607E-2</c:v>
                </c:pt>
                <c:pt idx="6">
                  <c:v>6.5254048409155607E-2</c:v>
                </c:pt>
                <c:pt idx="7">
                  <c:v>6.5254048409155607E-2</c:v>
                </c:pt>
                <c:pt idx="8">
                  <c:v>6.9385729070224555E-2</c:v>
                </c:pt>
                <c:pt idx="9">
                  <c:v>6.9385729070224555E-2</c:v>
                </c:pt>
                <c:pt idx="10">
                  <c:v>4.5379218830159274E-2</c:v>
                </c:pt>
                <c:pt idx="11">
                  <c:v>4.7185778029714798E-2</c:v>
                </c:pt>
                <c:pt idx="12">
                  <c:v>1.5697360773507141E-2</c:v>
                </c:pt>
                <c:pt idx="13">
                  <c:v>1.5983811647182433E-2</c:v>
                </c:pt>
                <c:pt idx="14">
                  <c:v>2.385895483160394E-2</c:v>
                </c:pt>
                <c:pt idx="15">
                  <c:v>-2.8847395502250239E-2</c:v>
                </c:pt>
                <c:pt idx="16">
                  <c:v>1.4343966225404237E-2</c:v>
                </c:pt>
                <c:pt idx="17">
                  <c:v>1.4343966225404237E-2</c:v>
                </c:pt>
                <c:pt idx="18">
                  <c:v>1.872480734689963E-2</c:v>
                </c:pt>
                <c:pt idx="19">
                  <c:v>2.5558189143933707E-2</c:v>
                </c:pt>
                <c:pt idx="20">
                  <c:v>2.5558189143933707E-2</c:v>
                </c:pt>
                <c:pt idx="21">
                  <c:v>2.5558189143933707E-2</c:v>
                </c:pt>
                <c:pt idx="22">
                  <c:v>2.5558189143933707E-2</c:v>
                </c:pt>
                <c:pt idx="23">
                  <c:v>2.5558189143933707E-2</c:v>
                </c:pt>
                <c:pt idx="24">
                  <c:v>2.2494731813518021E-2</c:v>
                </c:pt>
                <c:pt idx="25">
                  <c:v>3.6542141822297536E-2</c:v>
                </c:pt>
                <c:pt idx="26">
                  <c:v>3.6542141822297536E-2</c:v>
                </c:pt>
                <c:pt idx="27">
                  <c:v>5.1478336717889261E-2</c:v>
                </c:pt>
                <c:pt idx="28">
                  <c:v>5.1478336717889261E-2</c:v>
                </c:pt>
                <c:pt idx="29">
                  <c:v>5.1478336717889261E-2</c:v>
                </c:pt>
                <c:pt idx="30">
                  <c:v>5.1478336717889261E-2</c:v>
                </c:pt>
                <c:pt idx="31">
                  <c:v>5.1478336717889261E-2</c:v>
                </c:pt>
                <c:pt idx="32">
                  <c:v>5.1478336717889261E-2</c:v>
                </c:pt>
                <c:pt idx="33">
                  <c:v>5.1478336717889261E-2</c:v>
                </c:pt>
                <c:pt idx="34">
                  <c:v>5.1478336717889261E-2</c:v>
                </c:pt>
                <c:pt idx="35">
                  <c:v>5.1478336717889261E-2</c:v>
                </c:pt>
                <c:pt idx="36">
                  <c:v>5.1478336717889261E-2</c:v>
                </c:pt>
                <c:pt idx="37">
                  <c:v>5.1478336717889261E-2</c:v>
                </c:pt>
                <c:pt idx="38">
                  <c:v>5.1478336717889261E-2</c:v>
                </c:pt>
                <c:pt idx="39">
                  <c:v>5.1478336717889261E-2</c:v>
                </c:pt>
                <c:pt idx="40">
                  <c:v>5.1478336717889261E-2</c:v>
                </c:pt>
                <c:pt idx="41">
                  <c:v>5.1478336717889261E-2</c:v>
                </c:pt>
                <c:pt idx="42">
                  <c:v>5.1478336717889261E-2</c:v>
                </c:pt>
                <c:pt idx="43">
                  <c:v>5.1478336717889261E-2</c:v>
                </c:pt>
                <c:pt idx="44">
                  <c:v>5.1478336717889261E-2</c:v>
                </c:pt>
                <c:pt idx="45">
                  <c:v>5.1478336717889261E-2</c:v>
                </c:pt>
                <c:pt idx="46">
                  <c:v>5.1478336717889261E-2</c:v>
                </c:pt>
                <c:pt idx="47">
                  <c:v>5.1478336717889261E-2</c:v>
                </c:pt>
                <c:pt idx="48">
                  <c:v>5.1478336717889261E-2</c:v>
                </c:pt>
                <c:pt idx="49">
                  <c:v>5.1478336717889261E-2</c:v>
                </c:pt>
                <c:pt idx="50">
                  <c:v>5.1478336717889261E-2</c:v>
                </c:pt>
                <c:pt idx="51">
                  <c:v>5.1478336717889261E-2</c:v>
                </c:pt>
                <c:pt idx="52">
                  <c:v>5.1478336717889261E-2</c:v>
                </c:pt>
                <c:pt idx="53">
                  <c:v>5.1478336717889261E-2</c:v>
                </c:pt>
                <c:pt idx="54">
                  <c:v>5.1478336717889261E-2</c:v>
                </c:pt>
                <c:pt idx="55">
                  <c:v>5.1478336717889261E-2</c:v>
                </c:pt>
                <c:pt idx="56">
                  <c:v>5.1478336717889261E-2</c:v>
                </c:pt>
                <c:pt idx="57">
                  <c:v>5.1478336717889261E-2</c:v>
                </c:pt>
                <c:pt idx="58">
                  <c:v>5.1478336717889261E-2</c:v>
                </c:pt>
                <c:pt idx="59">
                  <c:v>5.1478336717889261E-2</c:v>
                </c:pt>
                <c:pt idx="60">
                  <c:v>5.1478336717889261E-2</c:v>
                </c:pt>
                <c:pt idx="61">
                  <c:v>5.1478336717889261E-2</c:v>
                </c:pt>
                <c:pt idx="62">
                  <c:v>5.1478336717889261E-2</c:v>
                </c:pt>
                <c:pt idx="63">
                  <c:v>5.1478336717889261E-2</c:v>
                </c:pt>
                <c:pt idx="64">
                  <c:v>5.1478336717889261E-2</c:v>
                </c:pt>
                <c:pt idx="65">
                  <c:v>5.1478336717889261E-2</c:v>
                </c:pt>
                <c:pt idx="66">
                  <c:v>5.1478336717889261E-2</c:v>
                </c:pt>
                <c:pt idx="67">
                  <c:v>5.1478336717889261E-2</c:v>
                </c:pt>
                <c:pt idx="68">
                  <c:v>5.1478336717889261E-2</c:v>
                </c:pt>
                <c:pt idx="69">
                  <c:v>5.1478336717889261E-2</c:v>
                </c:pt>
                <c:pt idx="70">
                  <c:v>6.2352693808264137E-2</c:v>
                </c:pt>
                <c:pt idx="71">
                  <c:v>6.2352693808264137E-2</c:v>
                </c:pt>
                <c:pt idx="72">
                  <c:v>6.2352693808264137E-2</c:v>
                </c:pt>
                <c:pt idx="73">
                  <c:v>6.2352693808264137E-2</c:v>
                </c:pt>
                <c:pt idx="74">
                  <c:v>6.2352693808264137E-2</c:v>
                </c:pt>
                <c:pt idx="75">
                  <c:v>6.2352693808264137E-2</c:v>
                </c:pt>
                <c:pt idx="76">
                  <c:v>6.2352693808264137E-2</c:v>
                </c:pt>
                <c:pt idx="77">
                  <c:v>6.2352693808264137E-2</c:v>
                </c:pt>
                <c:pt idx="78">
                  <c:v>6.2352693808264137E-2</c:v>
                </c:pt>
                <c:pt idx="79">
                  <c:v>6.2352693808264137E-2</c:v>
                </c:pt>
                <c:pt idx="80">
                  <c:v>6.2352693808264137E-2</c:v>
                </c:pt>
                <c:pt idx="81">
                  <c:v>6.2352693808264137E-2</c:v>
                </c:pt>
                <c:pt idx="82">
                  <c:v>6.2352693808264137E-2</c:v>
                </c:pt>
                <c:pt idx="83">
                  <c:v>6.2352693808264137E-2</c:v>
                </c:pt>
                <c:pt idx="84">
                  <c:v>6.2352693808264137E-2</c:v>
                </c:pt>
                <c:pt idx="85">
                  <c:v>6.2352693808264137E-2</c:v>
                </c:pt>
                <c:pt idx="86">
                  <c:v>6.2352693808264137E-2</c:v>
                </c:pt>
                <c:pt idx="87">
                  <c:v>6.2352693808264137E-2</c:v>
                </c:pt>
                <c:pt idx="88">
                  <c:v>6.2352693808264137E-2</c:v>
                </c:pt>
                <c:pt idx="89">
                  <c:v>6.2352693808264137E-2</c:v>
                </c:pt>
                <c:pt idx="90">
                  <c:v>6.2352693808264137E-2</c:v>
                </c:pt>
                <c:pt idx="91">
                  <c:v>6.2352693808264137E-2</c:v>
                </c:pt>
                <c:pt idx="92">
                  <c:v>6.2352693808264137E-2</c:v>
                </c:pt>
                <c:pt idx="93">
                  <c:v>6.2352693808264137E-2</c:v>
                </c:pt>
                <c:pt idx="94">
                  <c:v>6.2352693808264137E-2</c:v>
                </c:pt>
                <c:pt idx="95">
                  <c:v>6.2352693808264137E-2</c:v>
                </c:pt>
                <c:pt idx="96">
                  <c:v>6.2352693808264137E-2</c:v>
                </c:pt>
                <c:pt idx="97">
                  <c:v>6.2352693808264137E-2</c:v>
                </c:pt>
                <c:pt idx="98">
                  <c:v>6.2352693808264137E-2</c:v>
                </c:pt>
                <c:pt idx="99">
                  <c:v>6.2352693808264137E-2</c:v>
                </c:pt>
                <c:pt idx="100">
                  <c:v>6.2352693808264137E-2</c:v>
                </c:pt>
                <c:pt idx="101">
                  <c:v>6.0335208939400808E-2</c:v>
                </c:pt>
                <c:pt idx="102">
                  <c:v>8.5941677942096173E-2</c:v>
                </c:pt>
                <c:pt idx="103">
                  <c:v>6.8070455865880675E-2</c:v>
                </c:pt>
                <c:pt idx="104">
                  <c:v>8.1985360869894608E-2</c:v>
                </c:pt>
                <c:pt idx="105">
                  <c:v>9.9668126771187859E-2</c:v>
                </c:pt>
                <c:pt idx="106">
                  <c:v>9.9668126771187859E-2</c:v>
                </c:pt>
                <c:pt idx="107">
                  <c:v>9.9668126771187859E-2</c:v>
                </c:pt>
                <c:pt idx="108">
                  <c:v>9.9668126771187859E-2</c:v>
                </c:pt>
                <c:pt idx="109">
                  <c:v>9.9668126771187859E-2</c:v>
                </c:pt>
                <c:pt idx="110">
                  <c:v>9.9668126771187859E-2</c:v>
                </c:pt>
                <c:pt idx="111">
                  <c:v>9.9668126771187859E-2</c:v>
                </c:pt>
                <c:pt idx="112">
                  <c:v>9.9668126771187859E-2</c:v>
                </c:pt>
                <c:pt idx="113">
                  <c:v>9.7132629813784344E-2</c:v>
                </c:pt>
                <c:pt idx="114">
                  <c:v>0.10158102839029681</c:v>
                </c:pt>
                <c:pt idx="115">
                  <c:v>0.10436478139548477</c:v>
                </c:pt>
                <c:pt idx="116">
                  <c:v>8.1399481710942245E-2</c:v>
                </c:pt>
                <c:pt idx="117">
                  <c:v>6.7838846298311384E-2</c:v>
                </c:pt>
                <c:pt idx="118">
                  <c:v>6.6791451692393644E-2</c:v>
                </c:pt>
                <c:pt idx="119">
                  <c:v>7.4130901233678048E-2</c:v>
                </c:pt>
                <c:pt idx="120">
                  <c:v>7.7903995170706453E-2</c:v>
                </c:pt>
                <c:pt idx="121">
                  <c:v>4.7832705475307824E-2</c:v>
                </c:pt>
                <c:pt idx="122">
                  <c:v>4.7832705475307824E-2</c:v>
                </c:pt>
                <c:pt idx="123">
                  <c:v>4.7832705475307824E-2</c:v>
                </c:pt>
                <c:pt idx="124">
                  <c:v>4.7832705475307824E-2</c:v>
                </c:pt>
                <c:pt idx="125">
                  <c:v>4.7832705475307824E-2</c:v>
                </c:pt>
                <c:pt idx="126">
                  <c:v>4.7832705475307824E-2</c:v>
                </c:pt>
                <c:pt idx="127">
                  <c:v>4.7832705475307824E-2</c:v>
                </c:pt>
                <c:pt idx="128">
                  <c:v>4.7832705475307824E-2</c:v>
                </c:pt>
                <c:pt idx="129">
                  <c:v>4.7832705475307824E-2</c:v>
                </c:pt>
                <c:pt idx="130">
                  <c:v>4.7832705475307824E-2</c:v>
                </c:pt>
                <c:pt idx="131">
                  <c:v>4.7832705475307824E-2</c:v>
                </c:pt>
                <c:pt idx="132">
                  <c:v>4.7832705475307824E-2</c:v>
                </c:pt>
                <c:pt idx="133">
                  <c:v>4.7832705475307824E-2</c:v>
                </c:pt>
                <c:pt idx="134">
                  <c:v>4.7832705475307824E-2</c:v>
                </c:pt>
                <c:pt idx="135">
                  <c:v>4.7832705475307824E-2</c:v>
                </c:pt>
                <c:pt idx="136">
                  <c:v>4.7832705475307824E-2</c:v>
                </c:pt>
                <c:pt idx="137">
                  <c:v>4.7832705475307824E-2</c:v>
                </c:pt>
                <c:pt idx="138">
                  <c:v>4.7832705475307824E-2</c:v>
                </c:pt>
                <c:pt idx="139">
                  <c:v>4.7832705475307824E-2</c:v>
                </c:pt>
                <c:pt idx="140">
                  <c:v>4.7832705475307824E-2</c:v>
                </c:pt>
                <c:pt idx="141">
                  <c:v>4.7832705475307824E-2</c:v>
                </c:pt>
                <c:pt idx="142">
                  <c:v>4.7832705475307824E-2</c:v>
                </c:pt>
                <c:pt idx="143">
                  <c:v>4.7832705475307824E-2</c:v>
                </c:pt>
                <c:pt idx="144">
                  <c:v>4.7832705475307824E-2</c:v>
                </c:pt>
                <c:pt idx="145">
                  <c:v>4.7832705475307824E-2</c:v>
                </c:pt>
                <c:pt idx="146">
                  <c:v>4.7832705475307824E-2</c:v>
                </c:pt>
                <c:pt idx="147">
                  <c:v>4.7832705475307824E-2</c:v>
                </c:pt>
                <c:pt idx="148">
                  <c:v>4.7832705475307824E-2</c:v>
                </c:pt>
                <c:pt idx="149">
                  <c:v>4.7832705475307824E-2</c:v>
                </c:pt>
                <c:pt idx="150">
                  <c:v>6.4374603567556088E-2</c:v>
                </c:pt>
                <c:pt idx="151">
                  <c:v>6.6868961567318586E-2</c:v>
                </c:pt>
                <c:pt idx="152">
                  <c:v>6.6868961567318586E-2</c:v>
                </c:pt>
                <c:pt idx="153">
                  <c:v>6.6868961567318586E-2</c:v>
                </c:pt>
                <c:pt idx="154">
                  <c:v>6.6868961567318586E-2</c:v>
                </c:pt>
                <c:pt idx="155">
                  <c:v>6.6868961567318586E-2</c:v>
                </c:pt>
                <c:pt idx="156">
                  <c:v>6.6868961567318586E-2</c:v>
                </c:pt>
                <c:pt idx="157">
                  <c:v>6.6868961567318586E-2</c:v>
                </c:pt>
                <c:pt idx="158">
                  <c:v>6.6868961567318586E-2</c:v>
                </c:pt>
                <c:pt idx="159">
                  <c:v>6.6868961567318586E-2</c:v>
                </c:pt>
                <c:pt idx="160">
                  <c:v>6.6868961567318586E-2</c:v>
                </c:pt>
                <c:pt idx="161">
                  <c:v>6.6868961567318586E-2</c:v>
                </c:pt>
                <c:pt idx="162">
                  <c:v>6.6868961567318586E-2</c:v>
                </c:pt>
                <c:pt idx="163">
                  <c:v>6.6868961567318586E-2</c:v>
                </c:pt>
                <c:pt idx="164">
                  <c:v>6.6868961567318586E-2</c:v>
                </c:pt>
                <c:pt idx="165">
                  <c:v>6.6868961567318586E-2</c:v>
                </c:pt>
                <c:pt idx="166">
                  <c:v>6.6868961567318586E-2</c:v>
                </c:pt>
                <c:pt idx="167">
                  <c:v>6.6868961567318586E-2</c:v>
                </c:pt>
                <c:pt idx="168">
                  <c:v>6.6868961567318586E-2</c:v>
                </c:pt>
                <c:pt idx="169">
                  <c:v>6.6868961567318586E-2</c:v>
                </c:pt>
                <c:pt idx="170">
                  <c:v>6.6868961567318586E-2</c:v>
                </c:pt>
                <c:pt idx="171">
                  <c:v>4.4861509308352532E-2</c:v>
                </c:pt>
                <c:pt idx="172">
                  <c:v>4.1051531930093255E-2</c:v>
                </c:pt>
                <c:pt idx="173">
                  <c:v>4.929821532916101E-2</c:v>
                </c:pt>
                <c:pt idx="174">
                  <c:v>6.3285887211569802E-2</c:v>
                </c:pt>
                <c:pt idx="175">
                  <c:v>7.1936810756110248E-2</c:v>
                </c:pt>
                <c:pt idx="176">
                  <c:v>7.1936810756110248E-2</c:v>
                </c:pt>
                <c:pt idx="177">
                  <c:v>7.1936810756110248E-2</c:v>
                </c:pt>
                <c:pt idx="178">
                  <c:v>7.1936810756110248E-2</c:v>
                </c:pt>
                <c:pt idx="179">
                  <c:v>7.1936810756110248E-2</c:v>
                </c:pt>
                <c:pt idx="180">
                  <c:v>7.1936810756110248E-2</c:v>
                </c:pt>
                <c:pt idx="181">
                  <c:v>7.1936810756110248E-2</c:v>
                </c:pt>
                <c:pt idx="182">
                  <c:v>7.0491563396465895E-2</c:v>
                </c:pt>
                <c:pt idx="183">
                  <c:v>7.1159566068476621E-2</c:v>
                </c:pt>
                <c:pt idx="184">
                  <c:v>7.1159566068476621E-2</c:v>
                </c:pt>
                <c:pt idx="185">
                  <c:v>7.695990070316705E-2</c:v>
                </c:pt>
                <c:pt idx="186">
                  <c:v>7.695990070316705E-2</c:v>
                </c:pt>
                <c:pt idx="187">
                  <c:v>6.6000383816564479E-2</c:v>
                </c:pt>
                <c:pt idx="188">
                  <c:v>6.0572975404081353E-2</c:v>
                </c:pt>
                <c:pt idx="189">
                  <c:v>7.8535685726955462E-2</c:v>
                </c:pt>
                <c:pt idx="190">
                  <c:v>7.5520273620634182E-2</c:v>
                </c:pt>
                <c:pt idx="191">
                  <c:v>7.1599583579186943E-2</c:v>
                </c:pt>
                <c:pt idx="192">
                  <c:v>4.6858243048372716E-2</c:v>
                </c:pt>
                <c:pt idx="193">
                  <c:v>4.6858243048372716E-2</c:v>
                </c:pt>
                <c:pt idx="194">
                  <c:v>4.6858243048372716E-2</c:v>
                </c:pt>
                <c:pt idx="195">
                  <c:v>4.6858243048372716E-2</c:v>
                </c:pt>
                <c:pt idx="196">
                  <c:v>4.6858243048372716E-2</c:v>
                </c:pt>
                <c:pt idx="197">
                  <c:v>4.6858243048372716E-2</c:v>
                </c:pt>
                <c:pt idx="198">
                  <c:v>4.6858243048372716E-2</c:v>
                </c:pt>
                <c:pt idx="199">
                  <c:v>4.6858243048372716E-2</c:v>
                </c:pt>
                <c:pt idx="200">
                  <c:v>4.6858243048372716E-2</c:v>
                </c:pt>
                <c:pt idx="201">
                  <c:v>4.6858243048372716E-2</c:v>
                </c:pt>
                <c:pt idx="202">
                  <c:v>4.6858243048372716E-2</c:v>
                </c:pt>
                <c:pt idx="203">
                  <c:v>4.6858243048372716E-2</c:v>
                </c:pt>
                <c:pt idx="204">
                  <c:v>4.6858243048372716E-2</c:v>
                </c:pt>
                <c:pt idx="205">
                  <c:v>4.6858243048372716E-2</c:v>
                </c:pt>
                <c:pt idx="206">
                  <c:v>4.6858243048372716E-2</c:v>
                </c:pt>
                <c:pt idx="207">
                  <c:v>4.6858243048372716E-2</c:v>
                </c:pt>
                <c:pt idx="208">
                  <c:v>4.6858243048372716E-2</c:v>
                </c:pt>
                <c:pt idx="209">
                  <c:v>4.6858243048372716E-2</c:v>
                </c:pt>
                <c:pt idx="210">
                  <c:v>4.6858243048372716E-2</c:v>
                </c:pt>
                <c:pt idx="211">
                  <c:v>4.6858243048372716E-2</c:v>
                </c:pt>
                <c:pt idx="212">
                  <c:v>4.6858243048372716E-2</c:v>
                </c:pt>
                <c:pt idx="213">
                  <c:v>4.6858243048372716E-2</c:v>
                </c:pt>
                <c:pt idx="214">
                  <c:v>4.6858243048372716E-2</c:v>
                </c:pt>
                <c:pt idx="215">
                  <c:v>4.6858243048372716E-2</c:v>
                </c:pt>
                <c:pt idx="216">
                  <c:v>4.6858243048372716E-2</c:v>
                </c:pt>
                <c:pt idx="217">
                  <c:v>4.6858243048372716E-2</c:v>
                </c:pt>
                <c:pt idx="218">
                  <c:v>4.6858243048372716E-2</c:v>
                </c:pt>
                <c:pt idx="219">
                  <c:v>4.6858243048372716E-2</c:v>
                </c:pt>
                <c:pt idx="220">
                  <c:v>4.6858243048372716E-2</c:v>
                </c:pt>
                <c:pt idx="221">
                  <c:v>4.6858243048372716E-2</c:v>
                </c:pt>
                <c:pt idx="222">
                  <c:v>4.6858243048372716E-2</c:v>
                </c:pt>
                <c:pt idx="223">
                  <c:v>4.6858243048372716E-2</c:v>
                </c:pt>
                <c:pt idx="224">
                  <c:v>4.6858243048372716E-2</c:v>
                </c:pt>
                <c:pt idx="225">
                  <c:v>4.6858243048372716E-2</c:v>
                </c:pt>
                <c:pt idx="226">
                  <c:v>4.6858243048372716E-2</c:v>
                </c:pt>
                <c:pt idx="227">
                  <c:v>4.6858243048372716E-2</c:v>
                </c:pt>
                <c:pt idx="228">
                  <c:v>4.6858243048372716E-2</c:v>
                </c:pt>
                <c:pt idx="229">
                  <c:v>4.6858243048372716E-2</c:v>
                </c:pt>
                <c:pt idx="230">
                  <c:v>4.6858243048372716E-2</c:v>
                </c:pt>
                <c:pt idx="231">
                  <c:v>4.6858243048372716E-2</c:v>
                </c:pt>
                <c:pt idx="232">
                  <c:v>4.6858243048372716E-2</c:v>
                </c:pt>
                <c:pt idx="233">
                  <c:v>4.6858243048372716E-2</c:v>
                </c:pt>
                <c:pt idx="234">
                  <c:v>4.6858243048372716E-2</c:v>
                </c:pt>
                <c:pt idx="235">
                  <c:v>4.6858243048372716E-2</c:v>
                </c:pt>
                <c:pt idx="236">
                  <c:v>4.6858243048372716E-2</c:v>
                </c:pt>
                <c:pt idx="237">
                  <c:v>5.2559619984689498E-2</c:v>
                </c:pt>
                <c:pt idx="238">
                  <c:v>5.1062133622511774E-2</c:v>
                </c:pt>
                <c:pt idx="239">
                  <c:v>3.9921265920315863E-2</c:v>
                </c:pt>
                <c:pt idx="240">
                  <c:v>4.3712837797685644E-2</c:v>
                </c:pt>
                <c:pt idx="241">
                  <c:v>4.9324752323910648E-2</c:v>
                </c:pt>
                <c:pt idx="242">
                  <c:v>5.3510199844837736E-2</c:v>
                </c:pt>
                <c:pt idx="243">
                  <c:v>6.0349998925739667E-2</c:v>
                </c:pt>
                <c:pt idx="244">
                  <c:v>5.5785727616961434E-2</c:v>
                </c:pt>
                <c:pt idx="245">
                  <c:v>5.5785727616961434E-2</c:v>
                </c:pt>
                <c:pt idx="246">
                  <c:v>5.5785727616961434E-2</c:v>
                </c:pt>
                <c:pt idx="247">
                  <c:v>6.1497550011615831E-2</c:v>
                </c:pt>
                <c:pt idx="248">
                  <c:v>7.1570417564123523E-2</c:v>
                </c:pt>
                <c:pt idx="249">
                  <c:v>7.5177461909550991E-2</c:v>
                </c:pt>
                <c:pt idx="250">
                  <c:v>7.5177461909550991E-2</c:v>
                </c:pt>
                <c:pt idx="251">
                  <c:v>7.5177461909550991E-2</c:v>
                </c:pt>
                <c:pt idx="252">
                  <c:v>7.5177461909550991E-2</c:v>
                </c:pt>
                <c:pt idx="253">
                  <c:v>7.5177461909550991E-2</c:v>
                </c:pt>
                <c:pt idx="254">
                  <c:v>7.5177461909550991E-2</c:v>
                </c:pt>
                <c:pt idx="255">
                  <c:v>7.5177461909550991E-2</c:v>
                </c:pt>
                <c:pt idx="256">
                  <c:v>9.213379934066579E-2</c:v>
                </c:pt>
                <c:pt idx="257">
                  <c:v>9.213379934066579E-2</c:v>
                </c:pt>
                <c:pt idx="258">
                  <c:v>9.2861374436809752E-2</c:v>
                </c:pt>
                <c:pt idx="259">
                  <c:v>9.7119787399003399E-2</c:v>
                </c:pt>
                <c:pt idx="260">
                  <c:v>0.10042933337066551</c:v>
                </c:pt>
                <c:pt idx="261">
                  <c:v>0.10042933337066551</c:v>
                </c:pt>
                <c:pt idx="262">
                  <c:v>0.10042933337066551</c:v>
                </c:pt>
                <c:pt idx="263">
                  <c:v>0.10042933337066551</c:v>
                </c:pt>
                <c:pt idx="264">
                  <c:v>0.10042933337066551</c:v>
                </c:pt>
                <c:pt idx="265">
                  <c:v>0.10042933337066551</c:v>
                </c:pt>
                <c:pt idx="266">
                  <c:v>0.10042933337066551</c:v>
                </c:pt>
                <c:pt idx="267">
                  <c:v>0.10042933337066551</c:v>
                </c:pt>
                <c:pt idx="268">
                  <c:v>0.10042933337066551</c:v>
                </c:pt>
                <c:pt idx="269">
                  <c:v>0.10042933337066551</c:v>
                </c:pt>
                <c:pt idx="270">
                  <c:v>0.10042933337066551</c:v>
                </c:pt>
                <c:pt idx="271">
                  <c:v>0.10042933337066551</c:v>
                </c:pt>
                <c:pt idx="272">
                  <c:v>0.10042933337066551</c:v>
                </c:pt>
                <c:pt idx="273">
                  <c:v>0.10042933337066551</c:v>
                </c:pt>
                <c:pt idx="274">
                  <c:v>0.10042933337066551</c:v>
                </c:pt>
                <c:pt idx="275">
                  <c:v>0.10042933337066551</c:v>
                </c:pt>
                <c:pt idx="276">
                  <c:v>0.10042933337066551</c:v>
                </c:pt>
                <c:pt idx="277">
                  <c:v>0.10042933337066551</c:v>
                </c:pt>
                <c:pt idx="278">
                  <c:v>0.10042933337066551</c:v>
                </c:pt>
                <c:pt idx="279">
                  <c:v>0.10042933337066551</c:v>
                </c:pt>
                <c:pt idx="280">
                  <c:v>0.10042933337066551</c:v>
                </c:pt>
                <c:pt idx="281">
                  <c:v>0.10042933337066551</c:v>
                </c:pt>
                <c:pt idx="282">
                  <c:v>0.10042933337066551</c:v>
                </c:pt>
                <c:pt idx="283">
                  <c:v>0.10042933337066551</c:v>
                </c:pt>
                <c:pt idx="284">
                  <c:v>0.10042933337066551</c:v>
                </c:pt>
                <c:pt idx="285">
                  <c:v>0.10042933337066551</c:v>
                </c:pt>
                <c:pt idx="286">
                  <c:v>0.10042933337066551</c:v>
                </c:pt>
                <c:pt idx="287">
                  <c:v>0.10042933337066551</c:v>
                </c:pt>
                <c:pt idx="288">
                  <c:v>0.10042933337066551</c:v>
                </c:pt>
                <c:pt idx="289">
                  <c:v>0.10042933337066551</c:v>
                </c:pt>
                <c:pt idx="290">
                  <c:v>0.10042933337066551</c:v>
                </c:pt>
                <c:pt idx="291">
                  <c:v>0.10042933337066551</c:v>
                </c:pt>
                <c:pt idx="292">
                  <c:v>0.10042933337066551</c:v>
                </c:pt>
                <c:pt idx="293">
                  <c:v>0.10042933337066551</c:v>
                </c:pt>
                <c:pt idx="294">
                  <c:v>0.10042933337066551</c:v>
                </c:pt>
                <c:pt idx="295">
                  <c:v>0.10042933337066551</c:v>
                </c:pt>
                <c:pt idx="296">
                  <c:v>0.10042933337066551</c:v>
                </c:pt>
                <c:pt idx="297">
                  <c:v>0.10042933337066551</c:v>
                </c:pt>
                <c:pt idx="298">
                  <c:v>0.10042933337066551</c:v>
                </c:pt>
                <c:pt idx="299">
                  <c:v>0.10042933337066551</c:v>
                </c:pt>
                <c:pt idx="300">
                  <c:v>0.10042933337066551</c:v>
                </c:pt>
                <c:pt idx="301">
                  <c:v>0.10042933337066551</c:v>
                </c:pt>
                <c:pt idx="302">
                  <c:v>0.10042933337066551</c:v>
                </c:pt>
                <c:pt idx="303">
                  <c:v>0.10042933337066551</c:v>
                </c:pt>
                <c:pt idx="304">
                  <c:v>0.10042933337066551</c:v>
                </c:pt>
                <c:pt idx="305">
                  <c:v>0.10042933337066551</c:v>
                </c:pt>
                <c:pt idx="306">
                  <c:v>0.10042933337066551</c:v>
                </c:pt>
                <c:pt idx="307">
                  <c:v>0.10042933337066551</c:v>
                </c:pt>
                <c:pt idx="308">
                  <c:v>0.10042933337066551</c:v>
                </c:pt>
                <c:pt idx="309">
                  <c:v>0.10042933337066551</c:v>
                </c:pt>
                <c:pt idx="310">
                  <c:v>0.10042933337066551</c:v>
                </c:pt>
                <c:pt idx="311">
                  <c:v>0.10042933337066551</c:v>
                </c:pt>
                <c:pt idx="312">
                  <c:v>0.10042933337066551</c:v>
                </c:pt>
                <c:pt idx="313">
                  <c:v>0.10042933337066551</c:v>
                </c:pt>
                <c:pt idx="314">
                  <c:v>0.10042933337066551</c:v>
                </c:pt>
                <c:pt idx="315">
                  <c:v>0.10042933337066551</c:v>
                </c:pt>
                <c:pt idx="316">
                  <c:v>0.10042933337066551</c:v>
                </c:pt>
                <c:pt idx="317">
                  <c:v>0.10042933337066551</c:v>
                </c:pt>
                <c:pt idx="318">
                  <c:v>0.10042933337066551</c:v>
                </c:pt>
                <c:pt idx="319">
                  <c:v>0.10042933337066551</c:v>
                </c:pt>
                <c:pt idx="320">
                  <c:v>0.10042933337066551</c:v>
                </c:pt>
                <c:pt idx="321">
                  <c:v>0.10042933337066551</c:v>
                </c:pt>
                <c:pt idx="322">
                  <c:v>0.10042933337066551</c:v>
                </c:pt>
                <c:pt idx="323">
                  <c:v>0.10042933337066551</c:v>
                </c:pt>
                <c:pt idx="324">
                  <c:v>0.10042933337066551</c:v>
                </c:pt>
                <c:pt idx="325">
                  <c:v>0.10042933337066551</c:v>
                </c:pt>
                <c:pt idx="326">
                  <c:v>0.10042933337066551</c:v>
                </c:pt>
                <c:pt idx="327">
                  <c:v>0.10042933337066551</c:v>
                </c:pt>
                <c:pt idx="328">
                  <c:v>0.10042933337066551</c:v>
                </c:pt>
                <c:pt idx="329">
                  <c:v>0.10042933337066551</c:v>
                </c:pt>
                <c:pt idx="330">
                  <c:v>0.10042933337066551</c:v>
                </c:pt>
                <c:pt idx="331">
                  <c:v>0.1034513649557699</c:v>
                </c:pt>
                <c:pt idx="332">
                  <c:v>0.1034513649557699</c:v>
                </c:pt>
                <c:pt idx="333">
                  <c:v>0.1034513649557699</c:v>
                </c:pt>
                <c:pt idx="334">
                  <c:v>0.1034513649557699</c:v>
                </c:pt>
                <c:pt idx="335">
                  <c:v>0.1034513649557699</c:v>
                </c:pt>
                <c:pt idx="336">
                  <c:v>0.1034513649557699</c:v>
                </c:pt>
                <c:pt idx="337">
                  <c:v>0.1034513649557699</c:v>
                </c:pt>
                <c:pt idx="338">
                  <c:v>0.11642037792478266</c:v>
                </c:pt>
                <c:pt idx="339">
                  <c:v>9.2866820458011756E-2</c:v>
                </c:pt>
                <c:pt idx="340">
                  <c:v>9.2866820458011756E-2</c:v>
                </c:pt>
                <c:pt idx="341">
                  <c:v>9.2866820458011756E-2</c:v>
                </c:pt>
                <c:pt idx="342">
                  <c:v>9.2866820458011756E-2</c:v>
                </c:pt>
                <c:pt idx="343">
                  <c:v>9.2866820458011756E-2</c:v>
                </c:pt>
                <c:pt idx="344">
                  <c:v>9.2866820458011756E-2</c:v>
                </c:pt>
                <c:pt idx="345">
                  <c:v>9.2866820458011756E-2</c:v>
                </c:pt>
                <c:pt idx="346">
                  <c:v>9.2866820458011756E-2</c:v>
                </c:pt>
                <c:pt idx="347">
                  <c:v>9.2866820458011756E-2</c:v>
                </c:pt>
                <c:pt idx="348">
                  <c:v>9.2866820458011756E-2</c:v>
                </c:pt>
                <c:pt idx="349">
                  <c:v>9.2866820458011756E-2</c:v>
                </c:pt>
                <c:pt idx="350">
                  <c:v>9.2866820458011756E-2</c:v>
                </c:pt>
                <c:pt idx="351">
                  <c:v>9.2866820458011756E-2</c:v>
                </c:pt>
                <c:pt idx="352">
                  <c:v>9.2866820458011756E-2</c:v>
                </c:pt>
                <c:pt idx="353">
                  <c:v>9.2866820458011756E-2</c:v>
                </c:pt>
                <c:pt idx="354">
                  <c:v>9.2866820458011756E-2</c:v>
                </c:pt>
                <c:pt idx="355">
                  <c:v>9.2866820458011756E-2</c:v>
                </c:pt>
                <c:pt idx="356">
                  <c:v>9.2866820458011756E-2</c:v>
                </c:pt>
                <c:pt idx="357">
                  <c:v>9.2866820458011756E-2</c:v>
                </c:pt>
                <c:pt idx="358">
                  <c:v>9.2866820458011756E-2</c:v>
                </c:pt>
                <c:pt idx="359">
                  <c:v>9.2866820458011756E-2</c:v>
                </c:pt>
                <c:pt idx="360">
                  <c:v>9.2866820458011756E-2</c:v>
                </c:pt>
                <c:pt idx="361">
                  <c:v>9.2866820458011756E-2</c:v>
                </c:pt>
                <c:pt idx="362">
                  <c:v>9.2866820458011756E-2</c:v>
                </c:pt>
                <c:pt idx="363">
                  <c:v>9.2866820458011756E-2</c:v>
                </c:pt>
                <c:pt idx="364">
                  <c:v>9.2866820458011756E-2</c:v>
                </c:pt>
                <c:pt idx="365">
                  <c:v>9.2866820458011756E-2</c:v>
                </c:pt>
                <c:pt idx="366">
                  <c:v>9.2866820458011756E-2</c:v>
                </c:pt>
                <c:pt idx="367">
                  <c:v>9.2866820458011756E-2</c:v>
                </c:pt>
                <c:pt idx="368">
                  <c:v>9.2866820458011756E-2</c:v>
                </c:pt>
                <c:pt idx="369">
                  <c:v>9.2866820458011756E-2</c:v>
                </c:pt>
                <c:pt idx="370">
                  <c:v>9.2866820458011756E-2</c:v>
                </c:pt>
                <c:pt idx="371">
                  <c:v>9.2866820458011756E-2</c:v>
                </c:pt>
                <c:pt idx="372">
                  <c:v>9.2866820458011756E-2</c:v>
                </c:pt>
                <c:pt idx="373">
                  <c:v>9.2866820458011756E-2</c:v>
                </c:pt>
                <c:pt idx="374">
                  <c:v>9.2866820458011756E-2</c:v>
                </c:pt>
                <c:pt idx="375">
                  <c:v>9.2866820458011756E-2</c:v>
                </c:pt>
                <c:pt idx="376">
                  <c:v>9.2866820458011756E-2</c:v>
                </c:pt>
                <c:pt idx="377">
                  <c:v>9.2866820458011756E-2</c:v>
                </c:pt>
                <c:pt idx="378">
                  <c:v>9.2866820458011756E-2</c:v>
                </c:pt>
                <c:pt idx="379">
                  <c:v>9.2866820458011756E-2</c:v>
                </c:pt>
                <c:pt idx="380">
                  <c:v>9.2866820458011756E-2</c:v>
                </c:pt>
                <c:pt idx="381">
                  <c:v>9.2866820458011756E-2</c:v>
                </c:pt>
                <c:pt idx="382">
                  <c:v>9.2866820458011756E-2</c:v>
                </c:pt>
                <c:pt idx="383">
                  <c:v>9.2866820458011756E-2</c:v>
                </c:pt>
                <c:pt idx="384">
                  <c:v>9.2866820458011756E-2</c:v>
                </c:pt>
                <c:pt idx="385">
                  <c:v>9.2866820458011756E-2</c:v>
                </c:pt>
                <c:pt idx="386">
                  <c:v>9.2866820458011756E-2</c:v>
                </c:pt>
                <c:pt idx="387">
                  <c:v>9.2866820458011756E-2</c:v>
                </c:pt>
                <c:pt idx="388">
                  <c:v>9.2866820458011756E-2</c:v>
                </c:pt>
                <c:pt idx="389">
                  <c:v>9.2866820458011756E-2</c:v>
                </c:pt>
                <c:pt idx="390">
                  <c:v>9.2866820458011756E-2</c:v>
                </c:pt>
                <c:pt idx="391">
                  <c:v>9.2866820458011756E-2</c:v>
                </c:pt>
                <c:pt idx="392">
                  <c:v>9.2866820458011756E-2</c:v>
                </c:pt>
                <c:pt idx="393">
                  <c:v>9.2866820458011756E-2</c:v>
                </c:pt>
                <c:pt idx="394">
                  <c:v>9.2866820458011756E-2</c:v>
                </c:pt>
                <c:pt idx="395">
                  <c:v>9.2866820458011756E-2</c:v>
                </c:pt>
                <c:pt idx="396">
                  <c:v>9.2866820458011756E-2</c:v>
                </c:pt>
                <c:pt idx="397">
                  <c:v>9.2866820458011756E-2</c:v>
                </c:pt>
                <c:pt idx="398">
                  <c:v>9.2866820458011756E-2</c:v>
                </c:pt>
                <c:pt idx="399">
                  <c:v>9.2866820458011756E-2</c:v>
                </c:pt>
                <c:pt idx="400">
                  <c:v>9.2866820458011756E-2</c:v>
                </c:pt>
                <c:pt idx="401">
                  <c:v>9.2866820458011756E-2</c:v>
                </c:pt>
                <c:pt idx="402">
                  <c:v>9.2866820458011756E-2</c:v>
                </c:pt>
                <c:pt idx="403">
                  <c:v>9.2866820458011756E-2</c:v>
                </c:pt>
                <c:pt idx="404">
                  <c:v>9.2866820458011756E-2</c:v>
                </c:pt>
                <c:pt idx="405">
                  <c:v>9.2866820458011756E-2</c:v>
                </c:pt>
                <c:pt idx="406">
                  <c:v>9.2866820458011756E-2</c:v>
                </c:pt>
                <c:pt idx="407">
                  <c:v>9.2866820458011756E-2</c:v>
                </c:pt>
                <c:pt idx="408">
                  <c:v>9.2866820458011756E-2</c:v>
                </c:pt>
                <c:pt idx="409">
                  <c:v>9.2866820458011756E-2</c:v>
                </c:pt>
                <c:pt idx="410">
                  <c:v>9.2866820458011756E-2</c:v>
                </c:pt>
                <c:pt idx="411">
                  <c:v>9.2866820458011756E-2</c:v>
                </c:pt>
                <c:pt idx="412">
                  <c:v>9.2866820458011756E-2</c:v>
                </c:pt>
                <c:pt idx="413">
                  <c:v>9.2866820458011756E-2</c:v>
                </c:pt>
                <c:pt idx="414">
                  <c:v>9.2866820458011756E-2</c:v>
                </c:pt>
                <c:pt idx="415">
                  <c:v>9.2866820458011756E-2</c:v>
                </c:pt>
                <c:pt idx="416">
                  <c:v>9.2866820458011756E-2</c:v>
                </c:pt>
                <c:pt idx="417">
                  <c:v>9.2866820458011756E-2</c:v>
                </c:pt>
                <c:pt idx="418">
                  <c:v>9.2866820458011756E-2</c:v>
                </c:pt>
                <c:pt idx="419">
                  <c:v>9.2866820458011756E-2</c:v>
                </c:pt>
                <c:pt idx="420">
                  <c:v>9.2866820458011756E-2</c:v>
                </c:pt>
                <c:pt idx="421">
                  <c:v>9.2866820458011756E-2</c:v>
                </c:pt>
                <c:pt idx="422">
                  <c:v>9.2866820458011756E-2</c:v>
                </c:pt>
                <c:pt idx="423">
                  <c:v>0.12276899920412132</c:v>
                </c:pt>
                <c:pt idx="424">
                  <c:v>0.12276899920412132</c:v>
                </c:pt>
                <c:pt idx="425">
                  <c:v>0.12276899920412132</c:v>
                </c:pt>
                <c:pt idx="426">
                  <c:v>0.12276899920412132</c:v>
                </c:pt>
                <c:pt idx="427">
                  <c:v>0.12276899920412132</c:v>
                </c:pt>
                <c:pt idx="428">
                  <c:v>0.12276899920412132</c:v>
                </c:pt>
                <c:pt idx="429">
                  <c:v>0.12276899920412132</c:v>
                </c:pt>
                <c:pt idx="430">
                  <c:v>0.12276899920412132</c:v>
                </c:pt>
                <c:pt idx="431">
                  <c:v>0.12276899920412132</c:v>
                </c:pt>
                <c:pt idx="432">
                  <c:v>0.12276899920412132</c:v>
                </c:pt>
                <c:pt idx="433">
                  <c:v>0.12276899920412132</c:v>
                </c:pt>
                <c:pt idx="434">
                  <c:v>0.12276899920412132</c:v>
                </c:pt>
                <c:pt idx="435">
                  <c:v>0.12276899920412132</c:v>
                </c:pt>
                <c:pt idx="436">
                  <c:v>0.12276899920412132</c:v>
                </c:pt>
                <c:pt idx="437">
                  <c:v>0.12276899920412132</c:v>
                </c:pt>
                <c:pt idx="438">
                  <c:v>0.12276899920412132</c:v>
                </c:pt>
                <c:pt idx="439">
                  <c:v>0.12276899920412132</c:v>
                </c:pt>
                <c:pt idx="440">
                  <c:v>0.12276899920412132</c:v>
                </c:pt>
                <c:pt idx="441">
                  <c:v>0.12276899920412132</c:v>
                </c:pt>
                <c:pt idx="442">
                  <c:v>0.12276899920412132</c:v>
                </c:pt>
                <c:pt idx="443">
                  <c:v>0.12276899920412132</c:v>
                </c:pt>
                <c:pt idx="444">
                  <c:v>0.12276899920412132</c:v>
                </c:pt>
                <c:pt idx="445">
                  <c:v>0.11525096608413743</c:v>
                </c:pt>
                <c:pt idx="446">
                  <c:v>0.1354167967730513</c:v>
                </c:pt>
                <c:pt idx="447">
                  <c:v>0.1354167967730513</c:v>
                </c:pt>
                <c:pt idx="448">
                  <c:v>0.1354167967730513</c:v>
                </c:pt>
                <c:pt idx="449">
                  <c:v>0.1354167967730513</c:v>
                </c:pt>
                <c:pt idx="450">
                  <c:v>0.1354167967730513</c:v>
                </c:pt>
                <c:pt idx="451">
                  <c:v>0.1354167967730513</c:v>
                </c:pt>
                <c:pt idx="452">
                  <c:v>0.1354167967730513</c:v>
                </c:pt>
                <c:pt idx="453">
                  <c:v>0.1354167967730513</c:v>
                </c:pt>
                <c:pt idx="454">
                  <c:v>0.1354167967730513</c:v>
                </c:pt>
                <c:pt idx="455">
                  <c:v>0.1354167967730513</c:v>
                </c:pt>
                <c:pt idx="456">
                  <c:v>0.1354167967730513</c:v>
                </c:pt>
                <c:pt idx="457">
                  <c:v>0.1354167967730513</c:v>
                </c:pt>
                <c:pt idx="458">
                  <c:v>0.1354167967730513</c:v>
                </c:pt>
                <c:pt idx="459">
                  <c:v>0.1354167967730513</c:v>
                </c:pt>
                <c:pt idx="460">
                  <c:v>0.1354167967730513</c:v>
                </c:pt>
                <c:pt idx="461">
                  <c:v>0.13561299061256471</c:v>
                </c:pt>
                <c:pt idx="462">
                  <c:v>0.13561299061256471</c:v>
                </c:pt>
                <c:pt idx="463">
                  <c:v>0.13561299061256471</c:v>
                </c:pt>
                <c:pt idx="464">
                  <c:v>0.13639977267393366</c:v>
                </c:pt>
                <c:pt idx="465">
                  <c:v>0.13669458399468848</c:v>
                </c:pt>
                <c:pt idx="466">
                  <c:v>0.1446521436763859</c:v>
                </c:pt>
                <c:pt idx="467">
                  <c:v>0.1446521436763859</c:v>
                </c:pt>
                <c:pt idx="468">
                  <c:v>0.1446521436763859</c:v>
                </c:pt>
                <c:pt idx="469">
                  <c:v>0.1446521436763859</c:v>
                </c:pt>
                <c:pt idx="470">
                  <c:v>0.1446521436763859</c:v>
                </c:pt>
                <c:pt idx="471">
                  <c:v>0.1446521436763859</c:v>
                </c:pt>
                <c:pt idx="472">
                  <c:v>0.1446521436763859</c:v>
                </c:pt>
                <c:pt idx="473">
                  <c:v>0.1446521436763859</c:v>
                </c:pt>
                <c:pt idx="474">
                  <c:v>0.1446521436763859</c:v>
                </c:pt>
                <c:pt idx="475">
                  <c:v>0.1446521436763859</c:v>
                </c:pt>
                <c:pt idx="476">
                  <c:v>0.1446521436763859</c:v>
                </c:pt>
                <c:pt idx="477">
                  <c:v>0.1446521436763859</c:v>
                </c:pt>
                <c:pt idx="478">
                  <c:v>0.1446521436763859</c:v>
                </c:pt>
                <c:pt idx="479">
                  <c:v>0.1446521436763859</c:v>
                </c:pt>
                <c:pt idx="480">
                  <c:v>0.1446521436763859</c:v>
                </c:pt>
                <c:pt idx="481">
                  <c:v>0.1446521436763859</c:v>
                </c:pt>
                <c:pt idx="482">
                  <c:v>0.1446521436763859</c:v>
                </c:pt>
                <c:pt idx="483">
                  <c:v>0.1446521436763859</c:v>
                </c:pt>
                <c:pt idx="484">
                  <c:v>0.1446521436763859</c:v>
                </c:pt>
                <c:pt idx="485">
                  <c:v>0.1446521436763859</c:v>
                </c:pt>
                <c:pt idx="486">
                  <c:v>0.1446521436763859</c:v>
                </c:pt>
                <c:pt idx="487">
                  <c:v>0.1446521436763859</c:v>
                </c:pt>
                <c:pt idx="488">
                  <c:v>0.1446521436763859</c:v>
                </c:pt>
                <c:pt idx="489">
                  <c:v>0.1446521436763859</c:v>
                </c:pt>
                <c:pt idx="490">
                  <c:v>0.1446521436763859</c:v>
                </c:pt>
                <c:pt idx="491">
                  <c:v>0.1446521436763859</c:v>
                </c:pt>
                <c:pt idx="492">
                  <c:v>0.1446521436763859</c:v>
                </c:pt>
                <c:pt idx="493">
                  <c:v>0.1446521436763859</c:v>
                </c:pt>
                <c:pt idx="494">
                  <c:v>0.1446521436763859</c:v>
                </c:pt>
                <c:pt idx="495">
                  <c:v>0.1446521436763859</c:v>
                </c:pt>
                <c:pt idx="496">
                  <c:v>0.1446521436763859</c:v>
                </c:pt>
                <c:pt idx="497">
                  <c:v>0.1446521436763859</c:v>
                </c:pt>
                <c:pt idx="498">
                  <c:v>0.1446521436763859</c:v>
                </c:pt>
                <c:pt idx="499">
                  <c:v>0.1446521436763859</c:v>
                </c:pt>
                <c:pt idx="500">
                  <c:v>0.1446521436763859</c:v>
                </c:pt>
                <c:pt idx="501">
                  <c:v>0.1446521436763859</c:v>
                </c:pt>
                <c:pt idx="502">
                  <c:v>0.1446521436763859</c:v>
                </c:pt>
                <c:pt idx="503">
                  <c:v>0.1446521436763859</c:v>
                </c:pt>
                <c:pt idx="504">
                  <c:v>0.1446521436763859</c:v>
                </c:pt>
                <c:pt idx="505">
                  <c:v>0.1446521436763859</c:v>
                </c:pt>
                <c:pt idx="506">
                  <c:v>0.1446521436763859</c:v>
                </c:pt>
                <c:pt idx="507">
                  <c:v>0.1448364075422417</c:v>
                </c:pt>
                <c:pt idx="508">
                  <c:v>0.15524539796228587</c:v>
                </c:pt>
                <c:pt idx="509">
                  <c:v>0.15524539796228587</c:v>
                </c:pt>
                <c:pt idx="510">
                  <c:v>0.15524539796228587</c:v>
                </c:pt>
                <c:pt idx="511">
                  <c:v>0.15524539796228587</c:v>
                </c:pt>
                <c:pt idx="512">
                  <c:v>0.15524539796228587</c:v>
                </c:pt>
                <c:pt idx="513">
                  <c:v>0.15524539796228587</c:v>
                </c:pt>
                <c:pt idx="514">
                  <c:v>0.15524539796228587</c:v>
                </c:pt>
                <c:pt idx="515">
                  <c:v>0.15524539796228587</c:v>
                </c:pt>
                <c:pt idx="516">
                  <c:v>0.15524539796228587</c:v>
                </c:pt>
                <c:pt idx="517">
                  <c:v>0.15524539796228587</c:v>
                </c:pt>
                <c:pt idx="518">
                  <c:v>0.15524539796228587</c:v>
                </c:pt>
                <c:pt idx="519">
                  <c:v>0.15524539796228587</c:v>
                </c:pt>
                <c:pt idx="520">
                  <c:v>0.15524539796228587</c:v>
                </c:pt>
                <c:pt idx="521">
                  <c:v>0.15524539796228587</c:v>
                </c:pt>
                <c:pt idx="522">
                  <c:v>0.15524539796228587</c:v>
                </c:pt>
                <c:pt idx="523">
                  <c:v>0.15524539796228587</c:v>
                </c:pt>
                <c:pt idx="524">
                  <c:v>0.15910120857921561</c:v>
                </c:pt>
                <c:pt idx="525">
                  <c:v>0.15910120857921561</c:v>
                </c:pt>
                <c:pt idx="526">
                  <c:v>0.15910120857921561</c:v>
                </c:pt>
                <c:pt idx="527">
                  <c:v>0.15910120857921561</c:v>
                </c:pt>
                <c:pt idx="528">
                  <c:v>0.15910120857921561</c:v>
                </c:pt>
                <c:pt idx="529">
                  <c:v>0.15910120857921561</c:v>
                </c:pt>
                <c:pt idx="530">
                  <c:v>0.15910120857921561</c:v>
                </c:pt>
                <c:pt idx="531">
                  <c:v>0.15910120857921561</c:v>
                </c:pt>
                <c:pt idx="532">
                  <c:v>0.15910120857921561</c:v>
                </c:pt>
                <c:pt idx="533">
                  <c:v>0.15910120857921561</c:v>
                </c:pt>
                <c:pt idx="534">
                  <c:v>0.15910120857921561</c:v>
                </c:pt>
                <c:pt idx="535">
                  <c:v>0.15910120857921561</c:v>
                </c:pt>
                <c:pt idx="536">
                  <c:v>0.15910120857921561</c:v>
                </c:pt>
                <c:pt idx="537">
                  <c:v>0.15910120857921561</c:v>
                </c:pt>
                <c:pt idx="538">
                  <c:v>0.15910120857921561</c:v>
                </c:pt>
                <c:pt idx="539">
                  <c:v>0.15910120857921561</c:v>
                </c:pt>
                <c:pt idx="540">
                  <c:v>0.15910120857921561</c:v>
                </c:pt>
                <c:pt idx="541">
                  <c:v>0.15910120857921561</c:v>
                </c:pt>
                <c:pt idx="542">
                  <c:v>0.15910120857921561</c:v>
                </c:pt>
                <c:pt idx="543">
                  <c:v>0.15910120857921561</c:v>
                </c:pt>
                <c:pt idx="544">
                  <c:v>0.15910120857921561</c:v>
                </c:pt>
                <c:pt idx="545">
                  <c:v>0.15910120857921561</c:v>
                </c:pt>
                <c:pt idx="546">
                  <c:v>0.15910120857921561</c:v>
                </c:pt>
                <c:pt idx="547">
                  <c:v>0.15910120857921561</c:v>
                </c:pt>
                <c:pt idx="548">
                  <c:v>0.15910120857921561</c:v>
                </c:pt>
                <c:pt idx="549">
                  <c:v>0.15910120857921561</c:v>
                </c:pt>
                <c:pt idx="550">
                  <c:v>0.15910120857921561</c:v>
                </c:pt>
                <c:pt idx="551">
                  <c:v>0.15910120857921561</c:v>
                </c:pt>
                <c:pt idx="552">
                  <c:v>0.15910120857921561</c:v>
                </c:pt>
                <c:pt idx="553">
                  <c:v>0.15910120857921561</c:v>
                </c:pt>
                <c:pt idx="554">
                  <c:v>0.15910120857921561</c:v>
                </c:pt>
                <c:pt idx="555">
                  <c:v>0.15910120857921561</c:v>
                </c:pt>
                <c:pt idx="556">
                  <c:v>0.15910120857921561</c:v>
                </c:pt>
                <c:pt idx="557">
                  <c:v>0.15910120857921561</c:v>
                </c:pt>
                <c:pt idx="558">
                  <c:v>0.15910120857921561</c:v>
                </c:pt>
                <c:pt idx="559">
                  <c:v>0.15910120857921561</c:v>
                </c:pt>
                <c:pt idx="560">
                  <c:v>0.15910120857921561</c:v>
                </c:pt>
                <c:pt idx="561">
                  <c:v>0.15910120857921561</c:v>
                </c:pt>
                <c:pt idx="562">
                  <c:v>0.15910120857921561</c:v>
                </c:pt>
                <c:pt idx="563">
                  <c:v>0.15910120857921561</c:v>
                </c:pt>
                <c:pt idx="564">
                  <c:v>0.15910120857921561</c:v>
                </c:pt>
                <c:pt idx="565">
                  <c:v>0.15910120857921561</c:v>
                </c:pt>
                <c:pt idx="566">
                  <c:v>0.15910120857921561</c:v>
                </c:pt>
                <c:pt idx="567">
                  <c:v>0.15910120857921561</c:v>
                </c:pt>
                <c:pt idx="568">
                  <c:v>0.15910120857921561</c:v>
                </c:pt>
                <c:pt idx="569">
                  <c:v>0.15910120857921561</c:v>
                </c:pt>
                <c:pt idx="570">
                  <c:v>0.15910120857921561</c:v>
                </c:pt>
                <c:pt idx="571">
                  <c:v>0.15910120857921561</c:v>
                </c:pt>
                <c:pt idx="572">
                  <c:v>0.15910120857921561</c:v>
                </c:pt>
                <c:pt idx="573">
                  <c:v>0.15910120857921561</c:v>
                </c:pt>
                <c:pt idx="574">
                  <c:v>0.15910120857921561</c:v>
                </c:pt>
                <c:pt idx="575">
                  <c:v>0.15910120857921561</c:v>
                </c:pt>
                <c:pt idx="576">
                  <c:v>0.15910120857921561</c:v>
                </c:pt>
                <c:pt idx="577">
                  <c:v>0.15910120857921561</c:v>
                </c:pt>
                <c:pt idx="578">
                  <c:v>0.15910120857921561</c:v>
                </c:pt>
                <c:pt idx="579">
                  <c:v>0.15980302452798312</c:v>
                </c:pt>
                <c:pt idx="580">
                  <c:v>0.16348497420800423</c:v>
                </c:pt>
                <c:pt idx="581">
                  <c:v>0.15230495848610714</c:v>
                </c:pt>
                <c:pt idx="582">
                  <c:v>0.15804650075269144</c:v>
                </c:pt>
                <c:pt idx="583">
                  <c:v>0.17165970995697744</c:v>
                </c:pt>
                <c:pt idx="584">
                  <c:v>0.17165970995697744</c:v>
                </c:pt>
                <c:pt idx="585">
                  <c:v>0.17165970995697744</c:v>
                </c:pt>
                <c:pt idx="586">
                  <c:v>0.17165970995697744</c:v>
                </c:pt>
                <c:pt idx="587">
                  <c:v>0.17165970995697744</c:v>
                </c:pt>
                <c:pt idx="588">
                  <c:v>0.17165970995697744</c:v>
                </c:pt>
                <c:pt idx="589">
                  <c:v>0.17165970995697744</c:v>
                </c:pt>
                <c:pt idx="590">
                  <c:v>0.17165970995697744</c:v>
                </c:pt>
                <c:pt idx="591">
                  <c:v>0.17165970995697744</c:v>
                </c:pt>
                <c:pt idx="592">
                  <c:v>0.17165970995697744</c:v>
                </c:pt>
                <c:pt idx="593">
                  <c:v>0.17165970995697744</c:v>
                </c:pt>
                <c:pt idx="594">
                  <c:v>0.17165970995697744</c:v>
                </c:pt>
                <c:pt idx="595">
                  <c:v>0.17165970995697744</c:v>
                </c:pt>
                <c:pt idx="596">
                  <c:v>0.17165970995697744</c:v>
                </c:pt>
                <c:pt idx="597">
                  <c:v>0.17165970995697744</c:v>
                </c:pt>
                <c:pt idx="598">
                  <c:v>0.17165970995697744</c:v>
                </c:pt>
                <c:pt idx="599">
                  <c:v>0.17165970995697744</c:v>
                </c:pt>
                <c:pt idx="600">
                  <c:v>0.17165970995697744</c:v>
                </c:pt>
                <c:pt idx="601">
                  <c:v>0.17165970995697744</c:v>
                </c:pt>
                <c:pt idx="602">
                  <c:v>0.17165970995697744</c:v>
                </c:pt>
                <c:pt idx="603">
                  <c:v>0.17165970995697744</c:v>
                </c:pt>
                <c:pt idx="604">
                  <c:v>0.17165970995697744</c:v>
                </c:pt>
                <c:pt idx="605">
                  <c:v>0.16009302890389165</c:v>
                </c:pt>
                <c:pt idx="606">
                  <c:v>0.15921974272801176</c:v>
                </c:pt>
                <c:pt idx="607">
                  <c:v>0.16254113071857201</c:v>
                </c:pt>
                <c:pt idx="608">
                  <c:v>0.16715825764600467</c:v>
                </c:pt>
                <c:pt idx="609">
                  <c:v>0.17097372764253627</c:v>
                </c:pt>
                <c:pt idx="610">
                  <c:v>0.17097372764253627</c:v>
                </c:pt>
                <c:pt idx="611">
                  <c:v>0.17097372764253627</c:v>
                </c:pt>
                <c:pt idx="612">
                  <c:v>0.17097372764253627</c:v>
                </c:pt>
                <c:pt idx="613">
                  <c:v>0.17097372764253627</c:v>
                </c:pt>
                <c:pt idx="614">
                  <c:v>0.17097372764253627</c:v>
                </c:pt>
                <c:pt idx="615">
                  <c:v>0.17097372764253627</c:v>
                </c:pt>
                <c:pt idx="616">
                  <c:v>0.17097372764253627</c:v>
                </c:pt>
                <c:pt idx="617">
                  <c:v>0.17097372764253627</c:v>
                </c:pt>
                <c:pt idx="618">
                  <c:v>0.17097372764253627</c:v>
                </c:pt>
                <c:pt idx="619">
                  <c:v>0.17097372764253627</c:v>
                </c:pt>
                <c:pt idx="620">
                  <c:v>0.17097372764253627</c:v>
                </c:pt>
                <c:pt idx="621">
                  <c:v>0.17097372764253627</c:v>
                </c:pt>
                <c:pt idx="622">
                  <c:v>0.17097372764253627</c:v>
                </c:pt>
                <c:pt idx="623">
                  <c:v>0.17097372764253627</c:v>
                </c:pt>
                <c:pt idx="624">
                  <c:v>0.17097372764253627</c:v>
                </c:pt>
                <c:pt idx="625">
                  <c:v>0.17097372764253627</c:v>
                </c:pt>
                <c:pt idx="626">
                  <c:v>0.17097372764253627</c:v>
                </c:pt>
                <c:pt idx="627">
                  <c:v>0.17097372764253627</c:v>
                </c:pt>
                <c:pt idx="628">
                  <c:v>0.15934582066579206</c:v>
                </c:pt>
                <c:pt idx="629">
                  <c:v>0.16821459894633506</c:v>
                </c:pt>
                <c:pt idx="630">
                  <c:v>0.16821459894633506</c:v>
                </c:pt>
                <c:pt idx="631">
                  <c:v>0.16821459894633506</c:v>
                </c:pt>
                <c:pt idx="632">
                  <c:v>0.16821459894633506</c:v>
                </c:pt>
                <c:pt idx="633">
                  <c:v>0.16821459894633506</c:v>
                </c:pt>
                <c:pt idx="634">
                  <c:v>0.16821459894633506</c:v>
                </c:pt>
                <c:pt idx="635">
                  <c:v>0.16821459894633506</c:v>
                </c:pt>
                <c:pt idx="636">
                  <c:v>0.16821459894633506</c:v>
                </c:pt>
                <c:pt idx="637">
                  <c:v>0.16821459894633506</c:v>
                </c:pt>
                <c:pt idx="638">
                  <c:v>0.16821459894633506</c:v>
                </c:pt>
                <c:pt idx="639">
                  <c:v>0.16386677285937856</c:v>
                </c:pt>
                <c:pt idx="640">
                  <c:v>0.16718555015195502</c:v>
                </c:pt>
                <c:pt idx="641">
                  <c:v>0.16030880920487989</c:v>
                </c:pt>
                <c:pt idx="642">
                  <c:v>0.16609371585752242</c:v>
                </c:pt>
                <c:pt idx="643">
                  <c:v>0.16609371585752242</c:v>
                </c:pt>
                <c:pt idx="644">
                  <c:v>0.16609371585752242</c:v>
                </c:pt>
                <c:pt idx="645">
                  <c:v>0.16609371585752242</c:v>
                </c:pt>
                <c:pt idx="646">
                  <c:v>0.16609371585752242</c:v>
                </c:pt>
                <c:pt idx="647">
                  <c:v>0.16609371585752242</c:v>
                </c:pt>
                <c:pt idx="648">
                  <c:v>0.16609371585752242</c:v>
                </c:pt>
                <c:pt idx="649">
                  <c:v>0.16609371585752242</c:v>
                </c:pt>
                <c:pt idx="650">
                  <c:v>0.16609371585752242</c:v>
                </c:pt>
                <c:pt idx="651">
                  <c:v>0.16609371585752242</c:v>
                </c:pt>
                <c:pt idx="652">
                  <c:v>0.16609371585752242</c:v>
                </c:pt>
                <c:pt idx="653">
                  <c:v>0.16609371585752242</c:v>
                </c:pt>
                <c:pt idx="654">
                  <c:v>0.16609371585752242</c:v>
                </c:pt>
                <c:pt idx="655">
                  <c:v>0.16609371585752242</c:v>
                </c:pt>
                <c:pt idx="656">
                  <c:v>0.16609371585752242</c:v>
                </c:pt>
                <c:pt idx="657">
                  <c:v>0.16609371585752242</c:v>
                </c:pt>
                <c:pt idx="658">
                  <c:v>0.16609371585752242</c:v>
                </c:pt>
                <c:pt idx="659">
                  <c:v>0.16609371585752242</c:v>
                </c:pt>
                <c:pt idx="660">
                  <c:v>0.16609371585752242</c:v>
                </c:pt>
                <c:pt idx="661">
                  <c:v>0.16609371585752242</c:v>
                </c:pt>
                <c:pt idx="662">
                  <c:v>0.16609371585752242</c:v>
                </c:pt>
                <c:pt idx="663">
                  <c:v>0.16609371585752242</c:v>
                </c:pt>
                <c:pt idx="664">
                  <c:v>0.16609371585752242</c:v>
                </c:pt>
                <c:pt idx="665">
                  <c:v>0.16609371585752242</c:v>
                </c:pt>
                <c:pt idx="666">
                  <c:v>0.16609371585752242</c:v>
                </c:pt>
                <c:pt idx="667">
                  <c:v>0.16609371585752242</c:v>
                </c:pt>
                <c:pt idx="668">
                  <c:v>0.16609371585752242</c:v>
                </c:pt>
                <c:pt idx="669">
                  <c:v>0.16609371585752242</c:v>
                </c:pt>
                <c:pt idx="670">
                  <c:v>0.16609371585752242</c:v>
                </c:pt>
                <c:pt idx="671">
                  <c:v>0.16609371585752242</c:v>
                </c:pt>
                <c:pt idx="672">
                  <c:v>0.16609371585752242</c:v>
                </c:pt>
                <c:pt idx="673">
                  <c:v>0.16609371585752242</c:v>
                </c:pt>
                <c:pt idx="674">
                  <c:v>0.16609371585752242</c:v>
                </c:pt>
                <c:pt idx="675">
                  <c:v>0.16609371585752242</c:v>
                </c:pt>
                <c:pt idx="676">
                  <c:v>0.16609371585752242</c:v>
                </c:pt>
                <c:pt idx="677">
                  <c:v>0.16609371585752242</c:v>
                </c:pt>
                <c:pt idx="678">
                  <c:v>0.16609371585752242</c:v>
                </c:pt>
                <c:pt idx="679">
                  <c:v>0.16609371585752242</c:v>
                </c:pt>
                <c:pt idx="680">
                  <c:v>0.16609371585752242</c:v>
                </c:pt>
                <c:pt idx="681">
                  <c:v>0.16609371585752242</c:v>
                </c:pt>
                <c:pt idx="682">
                  <c:v>0.16609371585752242</c:v>
                </c:pt>
                <c:pt idx="683">
                  <c:v>0.16609371585752242</c:v>
                </c:pt>
                <c:pt idx="684">
                  <c:v>0.16609371585752242</c:v>
                </c:pt>
                <c:pt idx="685">
                  <c:v>0.16609371585752242</c:v>
                </c:pt>
                <c:pt idx="686">
                  <c:v>0.16609371585752242</c:v>
                </c:pt>
                <c:pt idx="687">
                  <c:v>0.16609371585752242</c:v>
                </c:pt>
                <c:pt idx="688">
                  <c:v>0.16609371585752242</c:v>
                </c:pt>
                <c:pt idx="689">
                  <c:v>0.16609371585752242</c:v>
                </c:pt>
                <c:pt idx="690">
                  <c:v>0.16609371585752242</c:v>
                </c:pt>
                <c:pt idx="691">
                  <c:v>0.16609371585752242</c:v>
                </c:pt>
                <c:pt idx="692">
                  <c:v>0.16609371585752242</c:v>
                </c:pt>
                <c:pt idx="693">
                  <c:v>0.16609371585752242</c:v>
                </c:pt>
                <c:pt idx="694">
                  <c:v>0.16609371585752242</c:v>
                </c:pt>
                <c:pt idx="695">
                  <c:v>0.16609371585752242</c:v>
                </c:pt>
                <c:pt idx="696">
                  <c:v>0.16609371585752242</c:v>
                </c:pt>
                <c:pt idx="697">
                  <c:v>0.16609371585752242</c:v>
                </c:pt>
                <c:pt idx="698">
                  <c:v>0.16609371585752242</c:v>
                </c:pt>
                <c:pt idx="699">
                  <c:v>0.16609371585752242</c:v>
                </c:pt>
                <c:pt idx="700">
                  <c:v>0.16609371585752242</c:v>
                </c:pt>
                <c:pt idx="701">
                  <c:v>0.16609371585752242</c:v>
                </c:pt>
                <c:pt idx="702">
                  <c:v>0.16609371585752242</c:v>
                </c:pt>
                <c:pt idx="703">
                  <c:v>0.16609371585752242</c:v>
                </c:pt>
                <c:pt idx="704">
                  <c:v>0.16609371585752242</c:v>
                </c:pt>
                <c:pt idx="705">
                  <c:v>0.16609371585752242</c:v>
                </c:pt>
                <c:pt idx="706">
                  <c:v>0.16609371585752242</c:v>
                </c:pt>
                <c:pt idx="707">
                  <c:v>0.16609371585752242</c:v>
                </c:pt>
                <c:pt idx="708">
                  <c:v>0.16609371585752242</c:v>
                </c:pt>
                <c:pt idx="709">
                  <c:v>0.16609371585752242</c:v>
                </c:pt>
                <c:pt idx="710">
                  <c:v>0.16609371585752242</c:v>
                </c:pt>
                <c:pt idx="711">
                  <c:v>0.16609371585752242</c:v>
                </c:pt>
                <c:pt idx="712">
                  <c:v>0.16609371585752242</c:v>
                </c:pt>
                <c:pt idx="713">
                  <c:v>0.16609371585752242</c:v>
                </c:pt>
                <c:pt idx="714">
                  <c:v>0.16609371585752242</c:v>
                </c:pt>
                <c:pt idx="715">
                  <c:v>0.16609371585752242</c:v>
                </c:pt>
                <c:pt idx="716">
                  <c:v>0.16609371585752242</c:v>
                </c:pt>
                <c:pt idx="717">
                  <c:v>0.16609371585752242</c:v>
                </c:pt>
                <c:pt idx="718">
                  <c:v>0.16609371585752242</c:v>
                </c:pt>
                <c:pt idx="719">
                  <c:v>0.16609371585752242</c:v>
                </c:pt>
                <c:pt idx="720">
                  <c:v>0.16609371585752242</c:v>
                </c:pt>
                <c:pt idx="721">
                  <c:v>0.16609371585752242</c:v>
                </c:pt>
                <c:pt idx="722">
                  <c:v>0.16609371585752242</c:v>
                </c:pt>
                <c:pt idx="723">
                  <c:v>0.16609371585752242</c:v>
                </c:pt>
                <c:pt idx="724">
                  <c:v>0.16609371585752242</c:v>
                </c:pt>
                <c:pt idx="725">
                  <c:v>0.16609371585752242</c:v>
                </c:pt>
                <c:pt idx="726">
                  <c:v>0.16609371585752242</c:v>
                </c:pt>
                <c:pt idx="727">
                  <c:v>0.16609371585752242</c:v>
                </c:pt>
                <c:pt idx="728">
                  <c:v>0.16609371585752242</c:v>
                </c:pt>
                <c:pt idx="729">
                  <c:v>0.16609371585752242</c:v>
                </c:pt>
                <c:pt idx="730">
                  <c:v>0.16609371585752242</c:v>
                </c:pt>
                <c:pt idx="731">
                  <c:v>0.16609371585752242</c:v>
                </c:pt>
                <c:pt idx="732">
                  <c:v>0.16609371585752242</c:v>
                </c:pt>
                <c:pt idx="733">
                  <c:v>0.16609371585752242</c:v>
                </c:pt>
                <c:pt idx="734">
                  <c:v>0.16609371585752242</c:v>
                </c:pt>
                <c:pt idx="735">
                  <c:v>0.16609371585752242</c:v>
                </c:pt>
                <c:pt idx="736">
                  <c:v>0.16609371585752242</c:v>
                </c:pt>
                <c:pt idx="737">
                  <c:v>0.16609371585752242</c:v>
                </c:pt>
                <c:pt idx="738">
                  <c:v>0.16609371585752242</c:v>
                </c:pt>
                <c:pt idx="739">
                  <c:v>0.16609371585752242</c:v>
                </c:pt>
                <c:pt idx="740">
                  <c:v>0.16609371585752242</c:v>
                </c:pt>
                <c:pt idx="741">
                  <c:v>0.16609371585752242</c:v>
                </c:pt>
                <c:pt idx="742">
                  <c:v>0.16609371585752242</c:v>
                </c:pt>
                <c:pt idx="743">
                  <c:v>0.16609371585752242</c:v>
                </c:pt>
                <c:pt idx="744">
                  <c:v>0.16609371585752242</c:v>
                </c:pt>
                <c:pt idx="745">
                  <c:v>0.16609371585752242</c:v>
                </c:pt>
                <c:pt idx="746">
                  <c:v>0.16609371585752242</c:v>
                </c:pt>
                <c:pt idx="747">
                  <c:v>0.16609371585752242</c:v>
                </c:pt>
                <c:pt idx="748">
                  <c:v>0.16609371585752242</c:v>
                </c:pt>
                <c:pt idx="749">
                  <c:v>0.16609371585752242</c:v>
                </c:pt>
                <c:pt idx="750">
                  <c:v>0.16609371585752242</c:v>
                </c:pt>
                <c:pt idx="751">
                  <c:v>0.16609371585752242</c:v>
                </c:pt>
                <c:pt idx="752">
                  <c:v>0.16609371585752242</c:v>
                </c:pt>
                <c:pt idx="753">
                  <c:v>0.16609371585752242</c:v>
                </c:pt>
                <c:pt idx="754">
                  <c:v>0.16609371585752242</c:v>
                </c:pt>
                <c:pt idx="755">
                  <c:v>0.16609371585752242</c:v>
                </c:pt>
                <c:pt idx="756">
                  <c:v>0.16609371585752242</c:v>
                </c:pt>
                <c:pt idx="757">
                  <c:v>0.16609371585752242</c:v>
                </c:pt>
                <c:pt idx="758">
                  <c:v>0.16609371585752242</c:v>
                </c:pt>
                <c:pt idx="759">
                  <c:v>0.16609371585752242</c:v>
                </c:pt>
                <c:pt idx="760">
                  <c:v>0.16609371585752242</c:v>
                </c:pt>
                <c:pt idx="761">
                  <c:v>0.16609371585752242</c:v>
                </c:pt>
                <c:pt idx="762">
                  <c:v>0.16609371585752242</c:v>
                </c:pt>
                <c:pt idx="763">
                  <c:v>0.16609371585752242</c:v>
                </c:pt>
                <c:pt idx="764">
                  <c:v>0.16609371585752242</c:v>
                </c:pt>
                <c:pt idx="765">
                  <c:v>0.16609371585752242</c:v>
                </c:pt>
                <c:pt idx="766">
                  <c:v>0.16609371585752242</c:v>
                </c:pt>
                <c:pt idx="767">
                  <c:v>0.16609371585752242</c:v>
                </c:pt>
                <c:pt idx="768">
                  <c:v>0.16609371585752242</c:v>
                </c:pt>
                <c:pt idx="769">
                  <c:v>0.16609371585752242</c:v>
                </c:pt>
                <c:pt idx="770">
                  <c:v>0.16609371585752242</c:v>
                </c:pt>
                <c:pt idx="771">
                  <c:v>0.16609371585752242</c:v>
                </c:pt>
                <c:pt idx="772">
                  <c:v>0.16609371585752242</c:v>
                </c:pt>
                <c:pt idx="773">
                  <c:v>0.16609371585752242</c:v>
                </c:pt>
                <c:pt idx="774">
                  <c:v>0.16609371585752242</c:v>
                </c:pt>
                <c:pt idx="775">
                  <c:v>0.16609371585752242</c:v>
                </c:pt>
                <c:pt idx="776">
                  <c:v>0.16609371585752242</c:v>
                </c:pt>
                <c:pt idx="777">
                  <c:v>0.16566357132896081</c:v>
                </c:pt>
                <c:pt idx="778">
                  <c:v>0.16222093426897288</c:v>
                </c:pt>
                <c:pt idx="779">
                  <c:v>0.16187548129375906</c:v>
                </c:pt>
                <c:pt idx="780">
                  <c:v>0.17060118323760354</c:v>
                </c:pt>
                <c:pt idx="781">
                  <c:v>0.17222845285048471</c:v>
                </c:pt>
                <c:pt idx="782">
                  <c:v>0.17222845285048471</c:v>
                </c:pt>
                <c:pt idx="783">
                  <c:v>0.17222845285048471</c:v>
                </c:pt>
                <c:pt idx="784">
                  <c:v>0.17222845285048471</c:v>
                </c:pt>
                <c:pt idx="785">
                  <c:v>0.17222845285048471</c:v>
                </c:pt>
                <c:pt idx="786">
                  <c:v>0.17222845285048471</c:v>
                </c:pt>
                <c:pt idx="787">
                  <c:v>0.17222845285048471</c:v>
                </c:pt>
                <c:pt idx="788">
                  <c:v>0.17222845285048471</c:v>
                </c:pt>
                <c:pt idx="789">
                  <c:v>0.17222845285048471</c:v>
                </c:pt>
                <c:pt idx="790">
                  <c:v>0.17222845285048471</c:v>
                </c:pt>
                <c:pt idx="791">
                  <c:v>0.17222845285048471</c:v>
                </c:pt>
                <c:pt idx="792">
                  <c:v>0.17222845285048471</c:v>
                </c:pt>
                <c:pt idx="793">
                  <c:v>0.17222845285048471</c:v>
                </c:pt>
                <c:pt idx="794">
                  <c:v>0.17222845285048471</c:v>
                </c:pt>
                <c:pt idx="795">
                  <c:v>0.17222845285048471</c:v>
                </c:pt>
                <c:pt idx="796">
                  <c:v>0.17222845285048471</c:v>
                </c:pt>
                <c:pt idx="797">
                  <c:v>0.17222845285048471</c:v>
                </c:pt>
                <c:pt idx="798">
                  <c:v>0.17222845285048471</c:v>
                </c:pt>
                <c:pt idx="799">
                  <c:v>0.17222845285048471</c:v>
                </c:pt>
                <c:pt idx="800">
                  <c:v>0.17222845285048471</c:v>
                </c:pt>
                <c:pt idx="801">
                  <c:v>0.17222845285048471</c:v>
                </c:pt>
                <c:pt idx="802">
                  <c:v>0.17222845285048471</c:v>
                </c:pt>
                <c:pt idx="803">
                  <c:v>0.17222845285048471</c:v>
                </c:pt>
                <c:pt idx="804">
                  <c:v>0.17222845285048471</c:v>
                </c:pt>
                <c:pt idx="805">
                  <c:v>0.17222845285048471</c:v>
                </c:pt>
                <c:pt idx="806">
                  <c:v>0.17222845285048471</c:v>
                </c:pt>
                <c:pt idx="807">
                  <c:v>0.17222845285048471</c:v>
                </c:pt>
                <c:pt idx="808">
                  <c:v>0.17222845285048471</c:v>
                </c:pt>
                <c:pt idx="809">
                  <c:v>0.17222845285048471</c:v>
                </c:pt>
                <c:pt idx="810">
                  <c:v>0.17222845285048471</c:v>
                </c:pt>
                <c:pt idx="811">
                  <c:v>0.17222845285048471</c:v>
                </c:pt>
                <c:pt idx="812">
                  <c:v>0.17222845285048471</c:v>
                </c:pt>
                <c:pt idx="813">
                  <c:v>0.17222845285048471</c:v>
                </c:pt>
                <c:pt idx="814">
                  <c:v>0.17222845285048471</c:v>
                </c:pt>
                <c:pt idx="815">
                  <c:v>0.17222845285048471</c:v>
                </c:pt>
                <c:pt idx="816">
                  <c:v>0.17222845285048471</c:v>
                </c:pt>
                <c:pt idx="817">
                  <c:v>0.17222845285048471</c:v>
                </c:pt>
                <c:pt idx="818">
                  <c:v>0.17222845285048471</c:v>
                </c:pt>
                <c:pt idx="819">
                  <c:v>0.17222845285048471</c:v>
                </c:pt>
                <c:pt idx="820">
                  <c:v>0.17222845285048471</c:v>
                </c:pt>
                <c:pt idx="821">
                  <c:v>0.17222845285048471</c:v>
                </c:pt>
                <c:pt idx="822">
                  <c:v>0.17222845285048471</c:v>
                </c:pt>
                <c:pt idx="823">
                  <c:v>0.17222845285048471</c:v>
                </c:pt>
                <c:pt idx="824">
                  <c:v>0.17222845285048471</c:v>
                </c:pt>
                <c:pt idx="825">
                  <c:v>0.17222845285048471</c:v>
                </c:pt>
                <c:pt idx="826">
                  <c:v>0.17222845285048471</c:v>
                </c:pt>
                <c:pt idx="827">
                  <c:v>0.17222845285048471</c:v>
                </c:pt>
                <c:pt idx="828">
                  <c:v>0.17222845285048471</c:v>
                </c:pt>
                <c:pt idx="829">
                  <c:v>0.18525508324045914</c:v>
                </c:pt>
                <c:pt idx="830">
                  <c:v>0.17337260582530489</c:v>
                </c:pt>
                <c:pt idx="831">
                  <c:v>0.17271368151923461</c:v>
                </c:pt>
                <c:pt idx="832">
                  <c:v>0.18754925392506994</c:v>
                </c:pt>
                <c:pt idx="833">
                  <c:v>0.18754925392506994</c:v>
                </c:pt>
                <c:pt idx="834">
                  <c:v>0.18754925392506994</c:v>
                </c:pt>
                <c:pt idx="835">
                  <c:v>0.18754925392506994</c:v>
                </c:pt>
                <c:pt idx="836">
                  <c:v>0.18754925392506994</c:v>
                </c:pt>
                <c:pt idx="837">
                  <c:v>0.18754925392506994</c:v>
                </c:pt>
                <c:pt idx="838">
                  <c:v>0.18754925392506994</c:v>
                </c:pt>
                <c:pt idx="839">
                  <c:v>0.18754925392506994</c:v>
                </c:pt>
                <c:pt idx="840">
                  <c:v>0.18754925392506994</c:v>
                </c:pt>
                <c:pt idx="841">
                  <c:v>0.18754925392506994</c:v>
                </c:pt>
                <c:pt idx="842">
                  <c:v>0.18754925392506994</c:v>
                </c:pt>
                <c:pt idx="843">
                  <c:v>0.18754925392506994</c:v>
                </c:pt>
                <c:pt idx="844">
                  <c:v>0.18754925392506994</c:v>
                </c:pt>
                <c:pt idx="845">
                  <c:v>0.18754925392506994</c:v>
                </c:pt>
                <c:pt idx="846">
                  <c:v>0.18754925392506994</c:v>
                </c:pt>
                <c:pt idx="847">
                  <c:v>0.18754925392506994</c:v>
                </c:pt>
                <c:pt idx="848">
                  <c:v>0.18754925392506994</c:v>
                </c:pt>
                <c:pt idx="849">
                  <c:v>0.18754925392506994</c:v>
                </c:pt>
                <c:pt idx="850">
                  <c:v>0.18754925392506994</c:v>
                </c:pt>
                <c:pt idx="851">
                  <c:v>0.18754925392506994</c:v>
                </c:pt>
                <c:pt idx="852">
                  <c:v>0.18754925392506994</c:v>
                </c:pt>
                <c:pt idx="853">
                  <c:v>0.18754925392506994</c:v>
                </c:pt>
                <c:pt idx="854">
                  <c:v>0.18754925392506994</c:v>
                </c:pt>
                <c:pt idx="855">
                  <c:v>0.18754925392506994</c:v>
                </c:pt>
                <c:pt idx="856">
                  <c:v>0.20470056856898433</c:v>
                </c:pt>
                <c:pt idx="857">
                  <c:v>0.20470056856898433</c:v>
                </c:pt>
                <c:pt idx="858">
                  <c:v>0.20470056856898433</c:v>
                </c:pt>
                <c:pt idx="859">
                  <c:v>0.20470056856898433</c:v>
                </c:pt>
                <c:pt idx="860">
                  <c:v>0.20470056856898433</c:v>
                </c:pt>
                <c:pt idx="861">
                  <c:v>0.20470056856898433</c:v>
                </c:pt>
                <c:pt idx="862">
                  <c:v>0.20470056856898433</c:v>
                </c:pt>
                <c:pt idx="863">
                  <c:v>0.20470056856898433</c:v>
                </c:pt>
                <c:pt idx="864">
                  <c:v>0.20470056856898433</c:v>
                </c:pt>
                <c:pt idx="865">
                  <c:v>0.20470056856898433</c:v>
                </c:pt>
                <c:pt idx="866">
                  <c:v>0.20470056856898433</c:v>
                </c:pt>
                <c:pt idx="867">
                  <c:v>0.20470056856898433</c:v>
                </c:pt>
                <c:pt idx="868">
                  <c:v>0.20470056856898433</c:v>
                </c:pt>
                <c:pt idx="869">
                  <c:v>0.20470056856898433</c:v>
                </c:pt>
                <c:pt idx="870">
                  <c:v>0.20470056856898433</c:v>
                </c:pt>
                <c:pt idx="871">
                  <c:v>0.20470056856898433</c:v>
                </c:pt>
                <c:pt idx="872">
                  <c:v>0.20470056856898433</c:v>
                </c:pt>
                <c:pt idx="873">
                  <c:v>0.20470056856898433</c:v>
                </c:pt>
                <c:pt idx="874">
                  <c:v>0.20470056856898433</c:v>
                </c:pt>
                <c:pt idx="875">
                  <c:v>0.20470056856898433</c:v>
                </c:pt>
                <c:pt idx="876">
                  <c:v>0.20470056856898433</c:v>
                </c:pt>
                <c:pt idx="877">
                  <c:v>0.20470056856898433</c:v>
                </c:pt>
                <c:pt idx="878">
                  <c:v>0.20470056856898433</c:v>
                </c:pt>
                <c:pt idx="879">
                  <c:v>0.20470056856898433</c:v>
                </c:pt>
                <c:pt idx="880">
                  <c:v>0.20470056856898433</c:v>
                </c:pt>
                <c:pt idx="881">
                  <c:v>0.20470056856898433</c:v>
                </c:pt>
                <c:pt idx="882">
                  <c:v>0.20470056856898433</c:v>
                </c:pt>
                <c:pt idx="883">
                  <c:v>0.20470056856898433</c:v>
                </c:pt>
                <c:pt idx="884">
                  <c:v>0.20470056856898433</c:v>
                </c:pt>
                <c:pt idx="885">
                  <c:v>0.20470056856898433</c:v>
                </c:pt>
                <c:pt idx="886">
                  <c:v>0.20470056856898433</c:v>
                </c:pt>
                <c:pt idx="887">
                  <c:v>0.20470056856898433</c:v>
                </c:pt>
                <c:pt idx="888">
                  <c:v>0.20470056856898433</c:v>
                </c:pt>
                <c:pt idx="889">
                  <c:v>0.20470056856898433</c:v>
                </c:pt>
                <c:pt idx="890">
                  <c:v>0.20470056856898433</c:v>
                </c:pt>
                <c:pt idx="891">
                  <c:v>0.20470056856898433</c:v>
                </c:pt>
                <c:pt idx="892">
                  <c:v>0.20470056856898433</c:v>
                </c:pt>
                <c:pt idx="893">
                  <c:v>0.20470056856898433</c:v>
                </c:pt>
                <c:pt idx="894">
                  <c:v>0.20470056856898433</c:v>
                </c:pt>
                <c:pt idx="895">
                  <c:v>0.20470056856898433</c:v>
                </c:pt>
                <c:pt idx="896">
                  <c:v>0.20470056856898433</c:v>
                </c:pt>
                <c:pt idx="897">
                  <c:v>0.20470056856898433</c:v>
                </c:pt>
                <c:pt idx="898">
                  <c:v>0.20470056856898433</c:v>
                </c:pt>
                <c:pt idx="899">
                  <c:v>0.20470056856898433</c:v>
                </c:pt>
                <c:pt idx="900">
                  <c:v>0.20470056856898433</c:v>
                </c:pt>
                <c:pt idx="901">
                  <c:v>0.20470056856898433</c:v>
                </c:pt>
                <c:pt idx="902">
                  <c:v>0.20470056856898433</c:v>
                </c:pt>
                <c:pt idx="903">
                  <c:v>0.20470056856898433</c:v>
                </c:pt>
                <c:pt idx="904">
                  <c:v>0.20470056856898433</c:v>
                </c:pt>
                <c:pt idx="905">
                  <c:v>0.20470056856898433</c:v>
                </c:pt>
                <c:pt idx="906">
                  <c:v>0.20470056856898433</c:v>
                </c:pt>
                <c:pt idx="907">
                  <c:v>0.20470056856898433</c:v>
                </c:pt>
                <c:pt idx="908">
                  <c:v>0.20470056856898433</c:v>
                </c:pt>
                <c:pt idx="909">
                  <c:v>0.20470056856898433</c:v>
                </c:pt>
                <c:pt idx="910">
                  <c:v>0.20470056856898433</c:v>
                </c:pt>
                <c:pt idx="911">
                  <c:v>0.20470056856898433</c:v>
                </c:pt>
                <c:pt idx="912">
                  <c:v>0.20470056856898433</c:v>
                </c:pt>
                <c:pt idx="913">
                  <c:v>0.20470056856898433</c:v>
                </c:pt>
                <c:pt idx="914">
                  <c:v>0.20470056856898433</c:v>
                </c:pt>
                <c:pt idx="915">
                  <c:v>0.20470056856898433</c:v>
                </c:pt>
                <c:pt idx="916">
                  <c:v>0.20470056856898433</c:v>
                </c:pt>
                <c:pt idx="917">
                  <c:v>0.20470056856898433</c:v>
                </c:pt>
                <c:pt idx="918">
                  <c:v>0.20470056856898433</c:v>
                </c:pt>
                <c:pt idx="919">
                  <c:v>0.20470056856898433</c:v>
                </c:pt>
                <c:pt idx="920">
                  <c:v>0.20470056856898433</c:v>
                </c:pt>
                <c:pt idx="921">
                  <c:v>0.20470056856898433</c:v>
                </c:pt>
                <c:pt idx="922">
                  <c:v>0.20470056856898433</c:v>
                </c:pt>
                <c:pt idx="923">
                  <c:v>0.21077231099927907</c:v>
                </c:pt>
                <c:pt idx="924">
                  <c:v>0.21093112939044867</c:v>
                </c:pt>
                <c:pt idx="925">
                  <c:v>0.20997837035908695</c:v>
                </c:pt>
                <c:pt idx="926">
                  <c:v>0.21077309339810801</c:v>
                </c:pt>
                <c:pt idx="927">
                  <c:v>0.20354685659988669</c:v>
                </c:pt>
                <c:pt idx="928">
                  <c:v>0.20834608872274718</c:v>
                </c:pt>
                <c:pt idx="929">
                  <c:v>0.20739082682177601</c:v>
                </c:pt>
                <c:pt idx="930">
                  <c:v>0.20651433279787168</c:v>
                </c:pt>
                <c:pt idx="931">
                  <c:v>0.22685088276198362</c:v>
                </c:pt>
                <c:pt idx="932">
                  <c:v>0.22685088276198362</c:v>
                </c:pt>
                <c:pt idx="933">
                  <c:v>0.22685088276198362</c:v>
                </c:pt>
                <c:pt idx="934">
                  <c:v>0.22685088276198362</c:v>
                </c:pt>
                <c:pt idx="935">
                  <c:v>0.22685088276198362</c:v>
                </c:pt>
                <c:pt idx="936">
                  <c:v>0.22685088276198362</c:v>
                </c:pt>
                <c:pt idx="937">
                  <c:v>0.22685088276198362</c:v>
                </c:pt>
                <c:pt idx="938">
                  <c:v>0.22685088276198362</c:v>
                </c:pt>
                <c:pt idx="939">
                  <c:v>0.22685088276198362</c:v>
                </c:pt>
                <c:pt idx="940">
                  <c:v>0.22685088276198362</c:v>
                </c:pt>
                <c:pt idx="941">
                  <c:v>0.22685088276198362</c:v>
                </c:pt>
                <c:pt idx="942">
                  <c:v>0.22685088276198362</c:v>
                </c:pt>
                <c:pt idx="943">
                  <c:v>0.22685088276198362</c:v>
                </c:pt>
                <c:pt idx="944">
                  <c:v>0.22685088276198362</c:v>
                </c:pt>
                <c:pt idx="945">
                  <c:v>0.22685088276198362</c:v>
                </c:pt>
                <c:pt idx="946">
                  <c:v>0.22685088276198362</c:v>
                </c:pt>
                <c:pt idx="947">
                  <c:v>0.22685088276198362</c:v>
                </c:pt>
                <c:pt idx="948">
                  <c:v>0.22685088276198362</c:v>
                </c:pt>
                <c:pt idx="949">
                  <c:v>0.22685088276198362</c:v>
                </c:pt>
                <c:pt idx="950">
                  <c:v>0.22685088276198362</c:v>
                </c:pt>
                <c:pt idx="951">
                  <c:v>0.22685088276198362</c:v>
                </c:pt>
                <c:pt idx="952">
                  <c:v>0.22685088276198362</c:v>
                </c:pt>
                <c:pt idx="953">
                  <c:v>0.22685088276198362</c:v>
                </c:pt>
                <c:pt idx="954">
                  <c:v>0.22685088276198362</c:v>
                </c:pt>
                <c:pt idx="955">
                  <c:v>0.22685088276198362</c:v>
                </c:pt>
                <c:pt idx="956">
                  <c:v>0.22685088276198362</c:v>
                </c:pt>
                <c:pt idx="957">
                  <c:v>0.22685088276198362</c:v>
                </c:pt>
                <c:pt idx="958">
                  <c:v>0.22685088276198362</c:v>
                </c:pt>
                <c:pt idx="959">
                  <c:v>0.22685088276198362</c:v>
                </c:pt>
                <c:pt idx="960">
                  <c:v>0.22685088276198362</c:v>
                </c:pt>
                <c:pt idx="961">
                  <c:v>0.22685088276198362</c:v>
                </c:pt>
                <c:pt idx="962">
                  <c:v>0.22685088276198362</c:v>
                </c:pt>
                <c:pt idx="963">
                  <c:v>0.22685088276198362</c:v>
                </c:pt>
                <c:pt idx="964">
                  <c:v>0.22685088276198362</c:v>
                </c:pt>
                <c:pt idx="965">
                  <c:v>0.22685088276198362</c:v>
                </c:pt>
                <c:pt idx="966">
                  <c:v>0.22685088276198362</c:v>
                </c:pt>
                <c:pt idx="967">
                  <c:v>0.22685088276198362</c:v>
                </c:pt>
                <c:pt idx="968">
                  <c:v>0.22685088276198362</c:v>
                </c:pt>
                <c:pt idx="969">
                  <c:v>0.22685088276198362</c:v>
                </c:pt>
                <c:pt idx="970">
                  <c:v>0.22685088276198362</c:v>
                </c:pt>
                <c:pt idx="971">
                  <c:v>0.22685088276198362</c:v>
                </c:pt>
                <c:pt idx="972">
                  <c:v>0.22685088276198362</c:v>
                </c:pt>
                <c:pt idx="973">
                  <c:v>0.22685088276198362</c:v>
                </c:pt>
                <c:pt idx="974">
                  <c:v>0.22685088276198362</c:v>
                </c:pt>
                <c:pt idx="975">
                  <c:v>0.22685088276198362</c:v>
                </c:pt>
                <c:pt idx="976">
                  <c:v>0.22685088276198362</c:v>
                </c:pt>
                <c:pt idx="977">
                  <c:v>0.22685088276198362</c:v>
                </c:pt>
                <c:pt idx="978">
                  <c:v>0.22685088276198362</c:v>
                </c:pt>
                <c:pt idx="979">
                  <c:v>0.22685088276198362</c:v>
                </c:pt>
                <c:pt idx="980">
                  <c:v>0.22685088276198362</c:v>
                </c:pt>
                <c:pt idx="981">
                  <c:v>0.22685088276198362</c:v>
                </c:pt>
                <c:pt idx="982">
                  <c:v>0.22685088276198362</c:v>
                </c:pt>
                <c:pt idx="983">
                  <c:v>0.22685088276198362</c:v>
                </c:pt>
                <c:pt idx="984">
                  <c:v>0.22685088276198362</c:v>
                </c:pt>
                <c:pt idx="985">
                  <c:v>0.22685088276198362</c:v>
                </c:pt>
                <c:pt idx="986">
                  <c:v>0.22685088276198362</c:v>
                </c:pt>
                <c:pt idx="987">
                  <c:v>0.22685088276198362</c:v>
                </c:pt>
                <c:pt idx="988">
                  <c:v>0.22685088276198362</c:v>
                </c:pt>
                <c:pt idx="989">
                  <c:v>0.22685088276198362</c:v>
                </c:pt>
                <c:pt idx="990">
                  <c:v>0.22685088276198362</c:v>
                </c:pt>
                <c:pt idx="991">
                  <c:v>0.22685088276198362</c:v>
                </c:pt>
                <c:pt idx="992">
                  <c:v>0.22685088276198362</c:v>
                </c:pt>
                <c:pt idx="993">
                  <c:v>0.22685088276198362</c:v>
                </c:pt>
                <c:pt idx="994">
                  <c:v>0.22685088276198362</c:v>
                </c:pt>
                <c:pt idx="995">
                  <c:v>0.22685088276198362</c:v>
                </c:pt>
                <c:pt idx="996">
                  <c:v>0.22685088276198362</c:v>
                </c:pt>
                <c:pt idx="997">
                  <c:v>0.22685088276198362</c:v>
                </c:pt>
                <c:pt idx="998">
                  <c:v>0.22685088276198362</c:v>
                </c:pt>
                <c:pt idx="999">
                  <c:v>0.22685088276198362</c:v>
                </c:pt>
                <c:pt idx="1000">
                  <c:v>0.22685088276198362</c:v>
                </c:pt>
                <c:pt idx="1001">
                  <c:v>0.22685088276198362</c:v>
                </c:pt>
                <c:pt idx="1002">
                  <c:v>0.22685088276198362</c:v>
                </c:pt>
                <c:pt idx="1003">
                  <c:v>0.22685088276198362</c:v>
                </c:pt>
                <c:pt idx="1004">
                  <c:v>0.22685088276198362</c:v>
                </c:pt>
                <c:pt idx="1005">
                  <c:v>0.22685088276198362</c:v>
                </c:pt>
                <c:pt idx="1006">
                  <c:v>0.22685088276198362</c:v>
                </c:pt>
                <c:pt idx="1007">
                  <c:v>0.22551974189595914</c:v>
                </c:pt>
                <c:pt idx="1008">
                  <c:v>0.21469960703630719</c:v>
                </c:pt>
                <c:pt idx="1009">
                  <c:v>0.23174145865330154</c:v>
                </c:pt>
                <c:pt idx="1010">
                  <c:v>0.25738248429432709</c:v>
                </c:pt>
                <c:pt idx="1011">
                  <c:v>0.25738248429432709</c:v>
                </c:pt>
                <c:pt idx="1012">
                  <c:v>0.25738248429432709</c:v>
                </c:pt>
                <c:pt idx="1013">
                  <c:v>0.25738248429432709</c:v>
                </c:pt>
                <c:pt idx="1014">
                  <c:v>0.25738248429432709</c:v>
                </c:pt>
                <c:pt idx="1015">
                  <c:v>0.25738248429432709</c:v>
                </c:pt>
                <c:pt idx="1016">
                  <c:v>0.25738248429432709</c:v>
                </c:pt>
                <c:pt idx="1017">
                  <c:v>0.25738248429432709</c:v>
                </c:pt>
                <c:pt idx="1018">
                  <c:v>0.25738248429432709</c:v>
                </c:pt>
                <c:pt idx="1019">
                  <c:v>0.25738248429432709</c:v>
                </c:pt>
                <c:pt idx="1020">
                  <c:v>0.25738248429432709</c:v>
                </c:pt>
                <c:pt idx="1021">
                  <c:v>0.25738248429432709</c:v>
                </c:pt>
                <c:pt idx="1022">
                  <c:v>0.25738248429432709</c:v>
                </c:pt>
                <c:pt idx="1023">
                  <c:v>0.25738248429432709</c:v>
                </c:pt>
                <c:pt idx="1024">
                  <c:v>0.25738248429432709</c:v>
                </c:pt>
                <c:pt idx="1025">
                  <c:v>0.25738248429432709</c:v>
                </c:pt>
                <c:pt idx="1026">
                  <c:v>0.25738248429432709</c:v>
                </c:pt>
                <c:pt idx="1027">
                  <c:v>0.25738248429432709</c:v>
                </c:pt>
                <c:pt idx="1028">
                  <c:v>0.25738248429432709</c:v>
                </c:pt>
                <c:pt idx="1029">
                  <c:v>0.25738248429432709</c:v>
                </c:pt>
                <c:pt idx="1030">
                  <c:v>0.25738248429432709</c:v>
                </c:pt>
                <c:pt idx="1031">
                  <c:v>0.25738248429432709</c:v>
                </c:pt>
                <c:pt idx="1032">
                  <c:v>0.25738248429432709</c:v>
                </c:pt>
                <c:pt idx="1033">
                  <c:v>0.25738248429432709</c:v>
                </c:pt>
                <c:pt idx="1034">
                  <c:v>0.25738248429432709</c:v>
                </c:pt>
                <c:pt idx="1035">
                  <c:v>0.25738248429432709</c:v>
                </c:pt>
                <c:pt idx="1036">
                  <c:v>0.25738248429432709</c:v>
                </c:pt>
                <c:pt idx="1037">
                  <c:v>0.25738248429432709</c:v>
                </c:pt>
                <c:pt idx="1038">
                  <c:v>0.25738248429432709</c:v>
                </c:pt>
                <c:pt idx="1039">
                  <c:v>0.25738248429432709</c:v>
                </c:pt>
                <c:pt idx="1040">
                  <c:v>0.25738248429432709</c:v>
                </c:pt>
                <c:pt idx="1041">
                  <c:v>0.25738248429432709</c:v>
                </c:pt>
                <c:pt idx="1042">
                  <c:v>0.25738248429432709</c:v>
                </c:pt>
                <c:pt idx="1043">
                  <c:v>0.25738248429432709</c:v>
                </c:pt>
                <c:pt idx="1044">
                  <c:v>0.25136854956752108</c:v>
                </c:pt>
                <c:pt idx="1045">
                  <c:v>0.26110809062854079</c:v>
                </c:pt>
                <c:pt idx="1046">
                  <c:v>0.24210918671915094</c:v>
                </c:pt>
                <c:pt idx="1047">
                  <c:v>0.24896207312510987</c:v>
                </c:pt>
                <c:pt idx="1048">
                  <c:v>0.26153882832226905</c:v>
                </c:pt>
                <c:pt idx="1049">
                  <c:v>0.25956615352136303</c:v>
                </c:pt>
                <c:pt idx="1050">
                  <c:v>0.25956615352136303</c:v>
                </c:pt>
                <c:pt idx="1051">
                  <c:v>0.25956615352136303</c:v>
                </c:pt>
                <c:pt idx="1052">
                  <c:v>0.25956615352136303</c:v>
                </c:pt>
                <c:pt idx="1053">
                  <c:v>0.25956615352136303</c:v>
                </c:pt>
                <c:pt idx="1054">
                  <c:v>0.25956615352136303</c:v>
                </c:pt>
                <c:pt idx="1055">
                  <c:v>0.25956615352136303</c:v>
                </c:pt>
                <c:pt idx="1056">
                  <c:v>0.25956615352136303</c:v>
                </c:pt>
                <c:pt idx="1057">
                  <c:v>0.25956615352136303</c:v>
                </c:pt>
                <c:pt idx="1058">
                  <c:v>0.25956615352136303</c:v>
                </c:pt>
                <c:pt idx="1059">
                  <c:v>0.25956615352136303</c:v>
                </c:pt>
                <c:pt idx="1060">
                  <c:v>0.25956615352136303</c:v>
                </c:pt>
                <c:pt idx="1061">
                  <c:v>0.25956615352136303</c:v>
                </c:pt>
                <c:pt idx="1062">
                  <c:v>0.25721321234489236</c:v>
                </c:pt>
                <c:pt idx="1063">
                  <c:v>0.26421721463191361</c:v>
                </c:pt>
                <c:pt idx="1064">
                  <c:v>0.25562956381573188</c:v>
                </c:pt>
                <c:pt idx="1065">
                  <c:v>0.26371890449867263</c:v>
                </c:pt>
                <c:pt idx="1066">
                  <c:v>0.25952915872392468</c:v>
                </c:pt>
                <c:pt idx="1067">
                  <c:v>0.25952915872392468</c:v>
                </c:pt>
                <c:pt idx="1068">
                  <c:v>0.25952915872392468</c:v>
                </c:pt>
                <c:pt idx="1069">
                  <c:v>0.25952915872392468</c:v>
                </c:pt>
                <c:pt idx="1070">
                  <c:v>0.25952915872392468</c:v>
                </c:pt>
                <c:pt idx="1071">
                  <c:v>0.25952915872392468</c:v>
                </c:pt>
                <c:pt idx="1072">
                  <c:v>0.25952915872392468</c:v>
                </c:pt>
                <c:pt idx="1073">
                  <c:v>0.26358667580820738</c:v>
                </c:pt>
                <c:pt idx="1074">
                  <c:v>0.25912017456751246</c:v>
                </c:pt>
                <c:pt idx="1075">
                  <c:v>0.26588559259913191</c:v>
                </c:pt>
                <c:pt idx="1076">
                  <c:v>0.26588559259913191</c:v>
                </c:pt>
                <c:pt idx="1077">
                  <c:v>0.26588559259913191</c:v>
                </c:pt>
                <c:pt idx="1078">
                  <c:v>0.26588559259913191</c:v>
                </c:pt>
                <c:pt idx="1079">
                  <c:v>0.26588559259913191</c:v>
                </c:pt>
                <c:pt idx="1080">
                  <c:v>0.26588559259913191</c:v>
                </c:pt>
                <c:pt idx="1081">
                  <c:v>0.26588559259913191</c:v>
                </c:pt>
                <c:pt idx="1082">
                  <c:v>0.26588559259913191</c:v>
                </c:pt>
                <c:pt idx="1083">
                  <c:v>0.26588559259913191</c:v>
                </c:pt>
                <c:pt idx="1084">
                  <c:v>0.26588559259913191</c:v>
                </c:pt>
                <c:pt idx="1085">
                  <c:v>0.26588559259913191</c:v>
                </c:pt>
                <c:pt idx="1086">
                  <c:v>0.26588559259913191</c:v>
                </c:pt>
                <c:pt idx="1087">
                  <c:v>0.26588559259913191</c:v>
                </c:pt>
                <c:pt idx="1088">
                  <c:v>0.26588559259913191</c:v>
                </c:pt>
                <c:pt idx="1089">
                  <c:v>0.26588559259913191</c:v>
                </c:pt>
                <c:pt idx="1090">
                  <c:v>0.26588559259913191</c:v>
                </c:pt>
                <c:pt idx="1091">
                  <c:v>0.26588559259913191</c:v>
                </c:pt>
                <c:pt idx="1092">
                  <c:v>0.26588559259913191</c:v>
                </c:pt>
                <c:pt idx="1093">
                  <c:v>0.26588559259913191</c:v>
                </c:pt>
                <c:pt idx="1094">
                  <c:v>0.26588559259913191</c:v>
                </c:pt>
                <c:pt idx="1095">
                  <c:v>0.26588559259913191</c:v>
                </c:pt>
                <c:pt idx="1096">
                  <c:v>0.26588559259913191</c:v>
                </c:pt>
                <c:pt idx="1097">
                  <c:v>0.26588559259913191</c:v>
                </c:pt>
                <c:pt idx="1098">
                  <c:v>0.26588559259913191</c:v>
                </c:pt>
                <c:pt idx="1099">
                  <c:v>0.26588559259913191</c:v>
                </c:pt>
                <c:pt idx="1100">
                  <c:v>0.26588559259913191</c:v>
                </c:pt>
                <c:pt idx="1101">
                  <c:v>0.26588559259913191</c:v>
                </c:pt>
                <c:pt idx="1102">
                  <c:v>0.26588559259913191</c:v>
                </c:pt>
                <c:pt idx="1103">
                  <c:v>0.26588559259913191</c:v>
                </c:pt>
                <c:pt idx="1104">
                  <c:v>0.26588559259913191</c:v>
                </c:pt>
                <c:pt idx="1105">
                  <c:v>0.26588559259913191</c:v>
                </c:pt>
                <c:pt idx="1106">
                  <c:v>0.26588559259913191</c:v>
                </c:pt>
                <c:pt idx="1107">
                  <c:v>0.26588559259913191</c:v>
                </c:pt>
                <c:pt idx="1108">
                  <c:v>0.26588559259913191</c:v>
                </c:pt>
                <c:pt idx="1109">
                  <c:v>0.26588559259913191</c:v>
                </c:pt>
                <c:pt idx="1110">
                  <c:v>0.26588559259913191</c:v>
                </c:pt>
                <c:pt idx="1111">
                  <c:v>0.26588559259913191</c:v>
                </c:pt>
                <c:pt idx="1112">
                  <c:v>0.26588559259913191</c:v>
                </c:pt>
                <c:pt idx="1113">
                  <c:v>0.26588559259913191</c:v>
                </c:pt>
                <c:pt idx="1114">
                  <c:v>0.26588559259913191</c:v>
                </c:pt>
                <c:pt idx="1115">
                  <c:v>0.26588559259913191</c:v>
                </c:pt>
                <c:pt idx="1116">
                  <c:v>0.26588559259913191</c:v>
                </c:pt>
                <c:pt idx="1117">
                  <c:v>0.26588559259913191</c:v>
                </c:pt>
                <c:pt idx="1118">
                  <c:v>0.26588559259913191</c:v>
                </c:pt>
                <c:pt idx="1119">
                  <c:v>0.26588559259913191</c:v>
                </c:pt>
                <c:pt idx="1120">
                  <c:v>0.26588559259913191</c:v>
                </c:pt>
                <c:pt idx="1121">
                  <c:v>0.26588559259913191</c:v>
                </c:pt>
                <c:pt idx="1122">
                  <c:v>0.26588559259913191</c:v>
                </c:pt>
                <c:pt idx="1123">
                  <c:v>0.26588559259913191</c:v>
                </c:pt>
                <c:pt idx="1124">
                  <c:v>0.26588559259913191</c:v>
                </c:pt>
                <c:pt idx="1125">
                  <c:v>0.26588559259913191</c:v>
                </c:pt>
                <c:pt idx="1126">
                  <c:v>0.26588559259913191</c:v>
                </c:pt>
                <c:pt idx="1127">
                  <c:v>0.26588559259913191</c:v>
                </c:pt>
                <c:pt idx="1128">
                  <c:v>0.26588559259913191</c:v>
                </c:pt>
                <c:pt idx="1129">
                  <c:v>0.26588559259913191</c:v>
                </c:pt>
                <c:pt idx="1130">
                  <c:v>0.26588559259913191</c:v>
                </c:pt>
                <c:pt idx="1131">
                  <c:v>0.26588559259913191</c:v>
                </c:pt>
                <c:pt idx="1132">
                  <c:v>0.26588559259913191</c:v>
                </c:pt>
                <c:pt idx="1133">
                  <c:v>0.26588559259913191</c:v>
                </c:pt>
                <c:pt idx="1134">
                  <c:v>0.26588559259913191</c:v>
                </c:pt>
                <c:pt idx="1135">
                  <c:v>0.26588559259913191</c:v>
                </c:pt>
                <c:pt idx="1136">
                  <c:v>0.26588559259913191</c:v>
                </c:pt>
                <c:pt idx="1137">
                  <c:v>0.26588559259913191</c:v>
                </c:pt>
                <c:pt idx="1138">
                  <c:v>0.26588559259913191</c:v>
                </c:pt>
                <c:pt idx="1139">
                  <c:v>0.26588559259913191</c:v>
                </c:pt>
                <c:pt idx="1140">
                  <c:v>0.26588559259913191</c:v>
                </c:pt>
                <c:pt idx="1141">
                  <c:v>0.26588559259913191</c:v>
                </c:pt>
                <c:pt idx="1142">
                  <c:v>0.26588559259913191</c:v>
                </c:pt>
                <c:pt idx="1143">
                  <c:v>0.26588559259913191</c:v>
                </c:pt>
                <c:pt idx="1144">
                  <c:v>0.26588559259913191</c:v>
                </c:pt>
                <c:pt idx="1145">
                  <c:v>0.26588559259913191</c:v>
                </c:pt>
                <c:pt idx="1146">
                  <c:v>0.26588559259913191</c:v>
                </c:pt>
                <c:pt idx="1147">
                  <c:v>0.26770815329691233</c:v>
                </c:pt>
                <c:pt idx="1148">
                  <c:v>0.2696573443826118</c:v>
                </c:pt>
                <c:pt idx="1149">
                  <c:v>0.26751740533845114</c:v>
                </c:pt>
                <c:pt idx="1150">
                  <c:v>0.26387820596231393</c:v>
                </c:pt>
                <c:pt idx="1151">
                  <c:v>0.26387820596231393</c:v>
                </c:pt>
                <c:pt idx="1152">
                  <c:v>0.26387820596231393</c:v>
                </c:pt>
                <c:pt idx="1153">
                  <c:v>0.26387820596231393</c:v>
                </c:pt>
                <c:pt idx="1154">
                  <c:v>0.26387820596231393</c:v>
                </c:pt>
                <c:pt idx="1155">
                  <c:v>0.26387820596231393</c:v>
                </c:pt>
                <c:pt idx="1156">
                  <c:v>0.26387820596231393</c:v>
                </c:pt>
                <c:pt idx="1157">
                  <c:v>0.26387820596231393</c:v>
                </c:pt>
                <c:pt idx="1158">
                  <c:v>0.26387820596231393</c:v>
                </c:pt>
                <c:pt idx="1159">
                  <c:v>0.26387820596231393</c:v>
                </c:pt>
                <c:pt idx="1160">
                  <c:v>0.26387820596231393</c:v>
                </c:pt>
                <c:pt idx="1161">
                  <c:v>0.26387820596231393</c:v>
                </c:pt>
                <c:pt idx="1162">
                  <c:v>0.26387820596231393</c:v>
                </c:pt>
                <c:pt idx="1163">
                  <c:v>0.26387820596231393</c:v>
                </c:pt>
                <c:pt idx="1164">
                  <c:v>0.26686813121418274</c:v>
                </c:pt>
                <c:pt idx="1165">
                  <c:v>0.26686813121418274</c:v>
                </c:pt>
                <c:pt idx="1166">
                  <c:v>0.26686813121418274</c:v>
                </c:pt>
                <c:pt idx="1167">
                  <c:v>0.26356496678265728</c:v>
                </c:pt>
                <c:pt idx="1168">
                  <c:v>0.25713559049843904</c:v>
                </c:pt>
                <c:pt idx="1169">
                  <c:v>0.26207221491471644</c:v>
                </c:pt>
                <c:pt idx="1170">
                  <c:v>0.25589855586001664</c:v>
                </c:pt>
                <c:pt idx="1171">
                  <c:v>0.26504958117562682</c:v>
                </c:pt>
                <c:pt idx="1172">
                  <c:v>0.26842527617165546</c:v>
                </c:pt>
                <c:pt idx="1173">
                  <c:v>0.26466513368204536</c:v>
                </c:pt>
                <c:pt idx="1174">
                  <c:v>0.24857454965343984</c:v>
                </c:pt>
                <c:pt idx="1175">
                  <c:v>0.25214141148801816</c:v>
                </c:pt>
                <c:pt idx="1176">
                  <c:v>0.25375085354810401</c:v>
                </c:pt>
                <c:pt idx="1177">
                  <c:v>0.25375085354810401</c:v>
                </c:pt>
                <c:pt idx="1178">
                  <c:v>0.25375085354810401</c:v>
                </c:pt>
                <c:pt idx="1179">
                  <c:v>0.25375085354810401</c:v>
                </c:pt>
                <c:pt idx="1180">
                  <c:v>0.25375085354810401</c:v>
                </c:pt>
                <c:pt idx="1181">
                  <c:v>0.25375085354810401</c:v>
                </c:pt>
                <c:pt idx="1182">
                  <c:v>0.25375085354810401</c:v>
                </c:pt>
                <c:pt idx="1183">
                  <c:v>0.25375085354810401</c:v>
                </c:pt>
                <c:pt idx="1184">
                  <c:v>0.25375085354810401</c:v>
                </c:pt>
                <c:pt idx="1185">
                  <c:v>0.25375085354810401</c:v>
                </c:pt>
                <c:pt idx="1186">
                  <c:v>0.25375085354810401</c:v>
                </c:pt>
                <c:pt idx="1187">
                  <c:v>0.25375085354810401</c:v>
                </c:pt>
                <c:pt idx="1188">
                  <c:v>0.25375085354810401</c:v>
                </c:pt>
                <c:pt idx="1189">
                  <c:v>0.25375085354810401</c:v>
                </c:pt>
                <c:pt idx="1190">
                  <c:v>0.25375085354810401</c:v>
                </c:pt>
                <c:pt idx="1191">
                  <c:v>0.25375085354810401</c:v>
                </c:pt>
                <c:pt idx="1192">
                  <c:v>0.25375085354810401</c:v>
                </c:pt>
                <c:pt idx="1193">
                  <c:v>0.25375085354810401</c:v>
                </c:pt>
                <c:pt idx="1194">
                  <c:v>0.25375085354810401</c:v>
                </c:pt>
                <c:pt idx="1195">
                  <c:v>0.25756863535216767</c:v>
                </c:pt>
                <c:pt idx="1196">
                  <c:v>0.25299182880282189</c:v>
                </c:pt>
                <c:pt idx="1197">
                  <c:v>0.24768163582263802</c:v>
                </c:pt>
                <c:pt idx="1198">
                  <c:v>0.24768163582263802</c:v>
                </c:pt>
                <c:pt idx="1199">
                  <c:v>0.24768163582263802</c:v>
                </c:pt>
                <c:pt idx="1200">
                  <c:v>0.24768163582263802</c:v>
                </c:pt>
                <c:pt idx="1201">
                  <c:v>0.24768163582263802</c:v>
                </c:pt>
                <c:pt idx="1202">
                  <c:v>0.24768163582263802</c:v>
                </c:pt>
                <c:pt idx="1203">
                  <c:v>0.24768163582263802</c:v>
                </c:pt>
                <c:pt idx="1204">
                  <c:v>0.24768163582263802</c:v>
                </c:pt>
                <c:pt idx="1205">
                  <c:v>0.24768163582263802</c:v>
                </c:pt>
                <c:pt idx="1206">
                  <c:v>0.24768163582263802</c:v>
                </c:pt>
                <c:pt idx="1207">
                  <c:v>0.24768163582263802</c:v>
                </c:pt>
                <c:pt idx="1208">
                  <c:v>0.24768163582263802</c:v>
                </c:pt>
                <c:pt idx="1209">
                  <c:v>0.24768163582263802</c:v>
                </c:pt>
                <c:pt idx="1210">
                  <c:v>0.24768163582263802</c:v>
                </c:pt>
                <c:pt idx="1211">
                  <c:v>0.24768163582263802</c:v>
                </c:pt>
                <c:pt idx="1212">
                  <c:v>0.24768163582263802</c:v>
                </c:pt>
                <c:pt idx="1213">
                  <c:v>0.24768163582263802</c:v>
                </c:pt>
                <c:pt idx="1214">
                  <c:v>0.24768163582263802</c:v>
                </c:pt>
                <c:pt idx="1215">
                  <c:v>0.24768163582263802</c:v>
                </c:pt>
                <c:pt idx="1216">
                  <c:v>0.24768163582263802</c:v>
                </c:pt>
                <c:pt idx="1217">
                  <c:v>0.24768163582263802</c:v>
                </c:pt>
                <c:pt idx="1218">
                  <c:v>0.24768163582263802</c:v>
                </c:pt>
                <c:pt idx="1219">
                  <c:v>0.24768163582263802</c:v>
                </c:pt>
                <c:pt idx="1220">
                  <c:v>0.24768163582263802</c:v>
                </c:pt>
                <c:pt idx="1221">
                  <c:v>0.24768163582263802</c:v>
                </c:pt>
                <c:pt idx="1222">
                  <c:v>0.24768163582263802</c:v>
                </c:pt>
                <c:pt idx="1223">
                  <c:v>0.24768163582263802</c:v>
                </c:pt>
                <c:pt idx="1224">
                  <c:v>0.24768163582263802</c:v>
                </c:pt>
                <c:pt idx="1225">
                  <c:v>0.24768163582263802</c:v>
                </c:pt>
                <c:pt idx="1226">
                  <c:v>0.26118838919932663</c:v>
                </c:pt>
                <c:pt idx="1227">
                  <c:v>0.26118838919932663</c:v>
                </c:pt>
                <c:pt idx="1228">
                  <c:v>0.26118838919932663</c:v>
                </c:pt>
                <c:pt idx="1229">
                  <c:v>0.26118838919932663</c:v>
                </c:pt>
                <c:pt idx="1230">
                  <c:v>0.26118838919932663</c:v>
                </c:pt>
                <c:pt idx="1231">
                  <c:v>0.26118838919932663</c:v>
                </c:pt>
                <c:pt idx="1232">
                  <c:v>0.26118838919932663</c:v>
                </c:pt>
                <c:pt idx="1233">
                  <c:v>0.26118838919932663</c:v>
                </c:pt>
                <c:pt idx="1234">
                  <c:v>0.26118838919932663</c:v>
                </c:pt>
                <c:pt idx="1235">
                  <c:v>0.26118838919932663</c:v>
                </c:pt>
                <c:pt idx="1236">
                  <c:v>0.26118838919932663</c:v>
                </c:pt>
                <c:pt idx="1237">
                  <c:v>0.26118838919932663</c:v>
                </c:pt>
                <c:pt idx="1238">
                  <c:v>0.26118838919932663</c:v>
                </c:pt>
                <c:pt idx="1239">
                  <c:v>0.26118838919932663</c:v>
                </c:pt>
                <c:pt idx="1240">
                  <c:v>0.26118838919932663</c:v>
                </c:pt>
                <c:pt idx="1241">
                  <c:v>0.26118838919932663</c:v>
                </c:pt>
                <c:pt idx="1242">
                  <c:v>0.26118838919932663</c:v>
                </c:pt>
                <c:pt idx="1243">
                  <c:v>0.26106668287668311</c:v>
                </c:pt>
                <c:pt idx="1244">
                  <c:v>0.25668472194916803</c:v>
                </c:pt>
                <c:pt idx="1245">
                  <c:v>0.26787122479164005</c:v>
                </c:pt>
                <c:pt idx="1246">
                  <c:v>0.26787122479164005</c:v>
                </c:pt>
                <c:pt idx="1247">
                  <c:v>0.26787122479164005</c:v>
                </c:pt>
                <c:pt idx="1248">
                  <c:v>0.26787122479164005</c:v>
                </c:pt>
                <c:pt idx="1249">
                  <c:v>0.26787122479164005</c:v>
                </c:pt>
                <c:pt idx="1250">
                  <c:v>0.26787122479164005</c:v>
                </c:pt>
                <c:pt idx="1251">
                  <c:v>0.26787122479164005</c:v>
                </c:pt>
                <c:pt idx="1252">
                  <c:v>0.26787122479164005</c:v>
                </c:pt>
                <c:pt idx="1253">
                  <c:v>0.26787122479164005</c:v>
                </c:pt>
                <c:pt idx="1254">
                  <c:v>0.26787122479164005</c:v>
                </c:pt>
                <c:pt idx="1255">
                  <c:v>0.26787122479164005</c:v>
                </c:pt>
                <c:pt idx="1256">
                  <c:v>0.26787122479164005</c:v>
                </c:pt>
                <c:pt idx="1257">
                  <c:v>0.26787122479164005</c:v>
                </c:pt>
                <c:pt idx="1258">
                  <c:v>0.26787122479164005</c:v>
                </c:pt>
                <c:pt idx="1259">
                  <c:v>0.26787122479164005</c:v>
                </c:pt>
                <c:pt idx="1260">
                  <c:v>0.26787122479164005</c:v>
                </c:pt>
                <c:pt idx="1261">
                  <c:v>0.26787122479164005</c:v>
                </c:pt>
                <c:pt idx="1262">
                  <c:v>0.26787122479164005</c:v>
                </c:pt>
                <c:pt idx="1263">
                  <c:v>0.26787122479164005</c:v>
                </c:pt>
                <c:pt idx="1264">
                  <c:v>0.26495646659760042</c:v>
                </c:pt>
                <c:pt idx="1265">
                  <c:v>0.27110131804730819</c:v>
                </c:pt>
                <c:pt idx="1266">
                  <c:v>0.27133849563402623</c:v>
                </c:pt>
                <c:pt idx="1267">
                  <c:v>0.27199057933786175</c:v>
                </c:pt>
                <c:pt idx="1268">
                  <c:v>0.27199057933786175</c:v>
                </c:pt>
                <c:pt idx="1269">
                  <c:v>0.27199057933786175</c:v>
                </c:pt>
                <c:pt idx="1270">
                  <c:v>0.28288813038270944</c:v>
                </c:pt>
                <c:pt idx="1271">
                  <c:v>0.28827816769835246</c:v>
                </c:pt>
                <c:pt idx="1272">
                  <c:v>0.2869231541482169</c:v>
                </c:pt>
                <c:pt idx="1273">
                  <c:v>0.28273461069945294</c:v>
                </c:pt>
                <c:pt idx="1274">
                  <c:v>0.28563745430134857</c:v>
                </c:pt>
                <c:pt idx="1275">
                  <c:v>0.28563745430134857</c:v>
                </c:pt>
                <c:pt idx="1276">
                  <c:v>0.28563745430134857</c:v>
                </c:pt>
                <c:pt idx="1277">
                  <c:v>0.26427095031372805</c:v>
                </c:pt>
                <c:pt idx="1278">
                  <c:v>0.26427095031372805</c:v>
                </c:pt>
                <c:pt idx="1279">
                  <c:v>0.26427095031372805</c:v>
                </c:pt>
                <c:pt idx="1280">
                  <c:v>0.26427095031372805</c:v>
                </c:pt>
                <c:pt idx="1281">
                  <c:v>0.26427095031372805</c:v>
                </c:pt>
                <c:pt idx="1282">
                  <c:v>0.26427095031372805</c:v>
                </c:pt>
                <c:pt idx="1283">
                  <c:v>0.26427095031372805</c:v>
                </c:pt>
                <c:pt idx="1284">
                  <c:v>0.26427095031372805</c:v>
                </c:pt>
                <c:pt idx="1285">
                  <c:v>0.26427095031372805</c:v>
                </c:pt>
                <c:pt idx="1286">
                  <c:v>0.26427095031372805</c:v>
                </c:pt>
                <c:pt idx="1287">
                  <c:v>0.26427095031372805</c:v>
                </c:pt>
                <c:pt idx="1288">
                  <c:v>0.26427095031372805</c:v>
                </c:pt>
                <c:pt idx="1289">
                  <c:v>0.26427095031372805</c:v>
                </c:pt>
                <c:pt idx="1290">
                  <c:v>0.26427095031372805</c:v>
                </c:pt>
                <c:pt idx="1291">
                  <c:v>0.26427095031372805</c:v>
                </c:pt>
                <c:pt idx="1292">
                  <c:v>0.26427095031372805</c:v>
                </c:pt>
                <c:pt idx="1293">
                  <c:v>0.26427095031372805</c:v>
                </c:pt>
                <c:pt idx="1294">
                  <c:v>0.26427095031372805</c:v>
                </c:pt>
                <c:pt idx="1295">
                  <c:v>0.26427095031372805</c:v>
                </c:pt>
                <c:pt idx="1296">
                  <c:v>0.26427095031372805</c:v>
                </c:pt>
                <c:pt idx="1297">
                  <c:v>0.26427095031372805</c:v>
                </c:pt>
                <c:pt idx="1298">
                  <c:v>0.26427095031372805</c:v>
                </c:pt>
                <c:pt idx="1299">
                  <c:v>0.26427095031372805</c:v>
                </c:pt>
                <c:pt idx="1300">
                  <c:v>0.26427095031372805</c:v>
                </c:pt>
                <c:pt idx="1301">
                  <c:v>0.26427095031372805</c:v>
                </c:pt>
                <c:pt idx="1302">
                  <c:v>0.26427095031372805</c:v>
                </c:pt>
                <c:pt idx="1303">
                  <c:v>0.26427095031372805</c:v>
                </c:pt>
                <c:pt idx="1304">
                  <c:v>0.26427095031372805</c:v>
                </c:pt>
                <c:pt idx="1305">
                  <c:v>0.26427095031372805</c:v>
                </c:pt>
                <c:pt idx="1306">
                  <c:v>0.26427095031372805</c:v>
                </c:pt>
                <c:pt idx="1307">
                  <c:v>0.26427095031372805</c:v>
                </c:pt>
                <c:pt idx="1308">
                  <c:v>0.26427095031372805</c:v>
                </c:pt>
                <c:pt idx="1309">
                  <c:v>0.26427095031372805</c:v>
                </c:pt>
                <c:pt idx="1310">
                  <c:v>0.26427095031372805</c:v>
                </c:pt>
                <c:pt idx="1311">
                  <c:v>0.26427095031372805</c:v>
                </c:pt>
                <c:pt idx="1312">
                  <c:v>0.26427095031372805</c:v>
                </c:pt>
                <c:pt idx="1313">
                  <c:v>0.27139420599189712</c:v>
                </c:pt>
                <c:pt idx="1314">
                  <c:v>0.27139420599189712</c:v>
                </c:pt>
                <c:pt idx="1315">
                  <c:v>0.27139420599189712</c:v>
                </c:pt>
                <c:pt idx="1316">
                  <c:v>0.27139420599189712</c:v>
                </c:pt>
                <c:pt idx="1317">
                  <c:v>0.27139420599189712</c:v>
                </c:pt>
                <c:pt idx="1318">
                  <c:v>0.27139420599189712</c:v>
                </c:pt>
                <c:pt idx="1319">
                  <c:v>0.27139420599189712</c:v>
                </c:pt>
                <c:pt idx="1320">
                  <c:v>0.26928610737972858</c:v>
                </c:pt>
                <c:pt idx="1321">
                  <c:v>0.27421539556704144</c:v>
                </c:pt>
                <c:pt idx="1322">
                  <c:v>0.28239057804879319</c:v>
                </c:pt>
                <c:pt idx="1323">
                  <c:v>0.28239057804879319</c:v>
                </c:pt>
                <c:pt idx="1324">
                  <c:v>0.28239057804879319</c:v>
                </c:pt>
                <c:pt idx="1325">
                  <c:v>0.28239057804879319</c:v>
                </c:pt>
                <c:pt idx="1326">
                  <c:v>0.28239057804879319</c:v>
                </c:pt>
                <c:pt idx="1327">
                  <c:v>0.28239057804879319</c:v>
                </c:pt>
                <c:pt idx="1328">
                  <c:v>0.28650362816924679</c:v>
                </c:pt>
                <c:pt idx="1329">
                  <c:v>0.29727078833075415</c:v>
                </c:pt>
                <c:pt idx="1330">
                  <c:v>0.27625533068008545</c:v>
                </c:pt>
                <c:pt idx="1331">
                  <c:v>0.2672665666351417</c:v>
                </c:pt>
                <c:pt idx="1332">
                  <c:v>0.27514340157964567</c:v>
                </c:pt>
                <c:pt idx="1333">
                  <c:v>0.2820113707921974</c:v>
                </c:pt>
                <c:pt idx="1334">
                  <c:v>0.2820113707921974</c:v>
                </c:pt>
                <c:pt idx="1335">
                  <c:v>0.2820113707921974</c:v>
                </c:pt>
                <c:pt idx="1336">
                  <c:v>0.2820113707921974</c:v>
                </c:pt>
                <c:pt idx="1337">
                  <c:v>0.2820113707921974</c:v>
                </c:pt>
                <c:pt idx="1338">
                  <c:v>0.2820113707921974</c:v>
                </c:pt>
                <c:pt idx="1339">
                  <c:v>0.2820113707921974</c:v>
                </c:pt>
                <c:pt idx="1340">
                  <c:v>0.2820113707921974</c:v>
                </c:pt>
                <c:pt idx="1341">
                  <c:v>0.2820113707921974</c:v>
                </c:pt>
                <c:pt idx="1342">
                  <c:v>0.2820113707921974</c:v>
                </c:pt>
                <c:pt idx="1343">
                  <c:v>0.2820113707921974</c:v>
                </c:pt>
                <c:pt idx="1344">
                  <c:v>0.2820113707921974</c:v>
                </c:pt>
                <c:pt idx="1345">
                  <c:v>0.2820113707921974</c:v>
                </c:pt>
                <c:pt idx="1346">
                  <c:v>0.2820113707921974</c:v>
                </c:pt>
                <c:pt idx="1347">
                  <c:v>0.2820113707921974</c:v>
                </c:pt>
                <c:pt idx="1348">
                  <c:v>0.28792647169685992</c:v>
                </c:pt>
                <c:pt idx="1349">
                  <c:v>0.2868311183012644</c:v>
                </c:pt>
                <c:pt idx="1350">
                  <c:v>0.28833166657851961</c:v>
                </c:pt>
                <c:pt idx="1351">
                  <c:v>0.298070616615977</c:v>
                </c:pt>
                <c:pt idx="1352">
                  <c:v>0.298070616615977</c:v>
                </c:pt>
                <c:pt idx="1353">
                  <c:v>0.298070616615977</c:v>
                </c:pt>
                <c:pt idx="1354">
                  <c:v>0.298070616615977</c:v>
                </c:pt>
                <c:pt idx="1355">
                  <c:v>0.298070616615977</c:v>
                </c:pt>
                <c:pt idx="1356">
                  <c:v>0.298070616615977</c:v>
                </c:pt>
                <c:pt idx="1357">
                  <c:v>0.29175784760593404</c:v>
                </c:pt>
                <c:pt idx="1358">
                  <c:v>0.30018984298566254</c:v>
                </c:pt>
                <c:pt idx="1359">
                  <c:v>0.30265247399190487</c:v>
                </c:pt>
                <c:pt idx="1360">
                  <c:v>0.30265247399190487</c:v>
                </c:pt>
                <c:pt idx="1361">
                  <c:v>0.30265247399190487</c:v>
                </c:pt>
                <c:pt idx="1362">
                  <c:v>0.30265247399190487</c:v>
                </c:pt>
                <c:pt idx="1363">
                  <c:v>0.30265247399190487</c:v>
                </c:pt>
                <c:pt idx="1364">
                  <c:v>0.30265247399190487</c:v>
                </c:pt>
                <c:pt idx="1365">
                  <c:v>0.30265247399190487</c:v>
                </c:pt>
                <c:pt idx="1366">
                  <c:v>0.30265247399190487</c:v>
                </c:pt>
                <c:pt idx="1367">
                  <c:v>0.30265247399190487</c:v>
                </c:pt>
                <c:pt idx="1368">
                  <c:v>0.30265247399190487</c:v>
                </c:pt>
                <c:pt idx="1369">
                  <c:v>0.30265247399190487</c:v>
                </c:pt>
                <c:pt idx="1370">
                  <c:v>0.30265247399190487</c:v>
                </c:pt>
                <c:pt idx="1371">
                  <c:v>0.30265247399190487</c:v>
                </c:pt>
                <c:pt idx="1372">
                  <c:v>0.30265247399190487</c:v>
                </c:pt>
                <c:pt idx="1373">
                  <c:v>0.30265247399190487</c:v>
                </c:pt>
                <c:pt idx="1374">
                  <c:v>0.30573060248977801</c:v>
                </c:pt>
                <c:pt idx="1375">
                  <c:v>0.30656751595292586</c:v>
                </c:pt>
                <c:pt idx="1376">
                  <c:v>0.30929914712696982</c:v>
                </c:pt>
                <c:pt idx="1377">
                  <c:v>0.31663778058446679</c:v>
                </c:pt>
                <c:pt idx="1378">
                  <c:v>0.31663778058446679</c:v>
                </c:pt>
                <c:pt idx="1379">
                  <c:v>0.31663778058446679</c:v>
                </c:pt>
                <c:pt idx="1380">
                  <c:v>0.31663778058446679</c:v>
                </c:pt>
                <c:pt idx="1381">
                  <c:v>0.31663778058446679</c:v>
                </c:pt>
                <c:pt idx="1382">
                  <c:v>0.31663778058446679</c:v>
                </c:pt>
                <c:pt idx="1383">
                  <c:v>0.31663778058446679</c:v>
                </c:pt>
                <c:pt idx="1384">
                  <c:v>0.31663778058446679</c:v>
                </c:pt>
                <c:pt idx="1385">
                  <c:v>0.31663778058446679</c:v>
                </c:pt>
                <c:pt idx="1386">
                  <c:v>0.31663778058446679</c:v>
                </c:pt>
                <c:pt idx="1387">
                  <c:v>0.31663778058446679</c:v>
                </c:pt>
                <c:pt idx="1388">
                  <c:v>0.31663778058446679</c:v>
                </c:pt>
                <c:pt idx="1389">
                  <c:v>0.31663778058446679</c:v>
                </c:pt>
                <c:pt idx="1390">
                  <c:v>0.31663778058446679</c:v>
                </c:pt>
                <c:pt idx="1391">
                  <c:v>0.31663778058446679</c:v>
                </c:pt>
                <c:pt idx="1392">
                  <c:v>0.31663778058446679</c:v>
                </c:pt>
                <c:pt idx="1393">
                  <c:v>0.31663778058446679</c:v>
                </c:pt>
                <c:pt idx="1394">
                  <c:v>0.31663778058446679</c:v>
                </c:pt>
                <c:pt idx="1395">
                  <c:v>0.31663778058446679</c:v>
                </c:pt>
                <c:pt idx="1396">
                  <c:v>0.31663778058446679</c:v>
                </c:pt>
                <c:pt idx="1397">
                  <c:v>0.31663778058446679</c:v>
                </c:pt>
                <c:pt idx="1398">
                  <c:v>0.31663778058446679</c:v>
                </c:pt>
                <c:pt idx="1399">
                  <c:v>0.31663778058446679</c:v>
                </c:pt>
                <c:pt idx="1400">
                  <c:v>0.31663778058446679</c:v>
                </c:pt>
                <c:pt idx="1401">
                  <c:v>0.31663778058446679</c:v>
                </c:pt>
                <c:pt idx="1402">
                  <c:v>0.31663778058446679</c:v>
                </c:pt>
                <c:pt idx="1403">
                  <c:v>0.31663778058446679</c:v>
                </c:pt>
                <c:pt idx="1404">
                  <c:v>0.31663778058446679</c:v>
                </c:pt>
                <c:pt idx="1405">
                  <c:v>0.31663778058446679</c:v>
                </c:pt>
                <c:pt idx="1406">
                  <c:v>0.31663778058446679</c:v>
                </c:pt>
                <c:pt idx="1407">
                  <c:v>0.31663778058446679</c:v>
                </c:pt>
                <c:pt idx="1408">
                  <c:v>0.31663778058446679</c:v>
                </c:pt>
                <c:pt idx="1409">
                  <c:v>0.31663778058446679</c:v>
                </c:pt>
                <c:pt idx="1410">
                  <c:v>0.31663778058446679</c:v>
                </c:pt>
                <c:pt idx="1411">
                  <c:v>0.31663778058446679</c:v>
                </c:pt>
                <c:pt idx="1412">
                  <c:v>0.31663778058446679</c:v>
                </c:pt>
                <c:pt idx="1413">
                  <c:v>0.31663778058446679</c:v>
                </c:pt>
                <c:pt idx="1414">
                  <c:v>0.31663778058446679</c:v>
                </c:pt>
                <c:pt idx="1415">
                  <c:v>0.31663778058446679</c:v>
                </c:pt>
                <c:pt idx="1416">
                  <c:v>0.31663778058446679</c:v>
                </c:pt>
                <c:pt idx="1417">
                  <c:v>0.31663778058446679</c:v>
                </c:pt>
                <c:pt idx="1418">
                  <c:v>0.31663778058446679</c:v>
                </c:pt>
                <c:pt idx="1419">
                  <c:v>0.31663778058446679</c:v>
                </c:pt>
                <c:pt idx="1420">
                  <c:v>0.31663778058446679</c:v>
                </c:pt>
                <c:pt idx="1421">
                  <c:v>0.31663778058446679</c:v>
                </c:pt>
                <c:pt idx="1422">
                  <c:v>0.31663778058446679</c:v>
                </c:pt>
                <c:pt idx="1423">
                  <c:v>0.31663778058446679</c:v>
                </c:pt>
                <c:pt idx="1424">
                  <c:v>0.31663778058446679</c:v>
                </c:pt>
                <c:pt idx="1425">
                  <c:v>0.31663778058446679</c:v>
                </c:pt>
                <c:pt idx="1426">
                  <c:v>0.31663778058446679</c:v>
                </c:pt>
                <c:pt idx="1427">
                  <c:v>0.31663778058446679</c:v>
                </c:pt>
                <c:pt idx="1428">
                  <c:v>0.31663778058446679</c:v>
                </c:pt>
                <c:pt idx="1429">
                  <c:v>0.31663778058446679</c:v>
                </c:pt>
                <c:pt idx="1430">
                  <c:v>0.31663778058446679</c:v>
                </c:pt>
                <c:pt idx="1431">
                  <c:v>0.31663778058446679</c:v>
                </c:pt>
                <c:pt idx="1432">
                  <c:v>0.31663778058446679</c:v>
                </c:pt>
                <c:pt idx="1433">
                  <c:v>0.31663778058446679</c:v>
                </c:pt>
                <c:pt idx="1434">
                  <c:v>0.31663778058446679</c:v>
                </c:pt>
                <c:pt idx="1435">
                  <c:v>0.31663778058446679</c:v>
                </c:pt>
                <c:pt idx="1436">
                  <c:v>0.31663778058446679</c:v>
                </c:pt>
                <c:pt idx="1437">
                  <c:v>0.31663778058446679</c:v>
                </c:pt>
                <c:pt idx="1438">
                  <c:v>0.31663778058446679</c:v>
                </c:pt>
                <c:pt idx="1439">
                  <c:v>0.31663778058446679</c:v>
                </c:pt>
                <c:pt idx="1440">
                  <c:v>0.31663778058446679</c:v>
                </c:pt>
                <c:pt idx="1441">
                  <c:v>0.31663778058446679</c:v>
                </c:pt>
                <c:pt idx="1442">
                  <c:v>0.31663778058446679</c:v>
                </c:pt>
                <c:pt idx="1443">
                  <c:v>0.31663778058446679</c:v>
                </c:pt>
                <c:pt idx="1444">
                  <c:v>0.31663778058446679</c:v>
                </c:pt>
                <c:pt idx="1445">
                  <c:v>0.32449515567929732</c:v>
                </c:pt>
                <c:pt idx="1446">
                  <c:v>0.32449515567929732</c:v>
                </c:pt>
                <c:pt idx="1447">
                  <c:v>0.33241908594871095</c:v>
                </c:pt>
                <c:pt idx="1448">
                  <c:v>0.33241908594871095</c:v>
                </c:pt>
                <c:pt idx="1449">
                  <c:v>0.33241908594871095</c:v>
                </c:pt>
                <c:pt idx="1450">
                  <c:v>0.33241908594871095</c:v>
                </c:pt>
                <c:pt idx="1451">
                  <c:v>0.33258471284651925</c:v>
                </c:pt>
                <c:pt idx="1452">
                  <c:v>0.34362467751863235</c:v>
                </c:pt>
                <c:pt idx="1453">
                  <c:v>0.34242354189950153</c:v>
                </c:pt>
                <c:pt idx="1454">
                  <c:v>0.32700865177159077</c:v>
                </c:pt>
                <c:pt idx="1455">
                  <c:v>0.34449699287752023</c:v>
                </c:pt>
                <c:pt idx="1456">
                  <c:v>0.34449699287752023</c:v>
                </c:pt>
                <c:pt idx="1457">
                  <c:v>0.34449699287752023</c:v>
                </c:pt>
                <c:pt idx="1458">
                  <c:v>0.32811001236169623</c:v>
                </c:pt>
                <c:pt idx="1459">
                  <c:v>0.3296557843889476</c:v>
                </c:pt>
                <c:pt idx="1460">
                  <c:v>0.32285345216075512</c:v>
                </c:pt>
                <c:pt idx="1461">
                  <c:v>0.32199014280823712</c:v>
                </c:pt>
                <c:pt idx="1462">
                  <c:v>0.3337988985686059</c:v>
                </c:pt>
                <c:pt idx="1463">
                  <c:v>0.3337988985686059</c:v>
                </c:pt>
                <c:pt idx="1464">
                  <c:v>0.3337988985686059</c:v>
                </c:pt>
                <c:pt idx="1465">
                  <c:v>0.3337988985686059</c:v>
                </c:pt>
                <c:pt idx="1466">
                  <c:v>0.3337988985686059</c:v>
                </c:pt>
                <c:pt idx="1467">
                  <c:v>0.3337988985686059</c:v>
                </c:pt>
                <c:pt idx="1468">
                  <c:v>0.3337988985686059</c:v>
                </c:pt>
                <c:pt idx="1469">
                  <c:v>0.3337988985686059</c:v>
                </c:pt>
                <c:pt idx="1470">
                  <c:v>0.3337988985686059</c:v>
                </c:pt>
                <c:pt idx="1471">
                  <c:v>0.3337988985686059</c:v>
                </c:pt>
                <c:pt idx="1472">
                  <c:v>0.3337988985686059</c:v>
                </c:pt>
                <c:pt idx="1473">
                  <c:v>0.3337988985686059</c:v>
                </c:pt>
                <c:pt idx="1474">
                  <c:v>0.3337988985686059</c:v>
                </c:pt>
                <c:pt idx="1475">
                  <c:v>0.3337988985686059</c:v>
                </c:pt>
                <c:pt idx="1476">
                  <c:v>0.3337988985686059</c:v>
                </c:pt>
                <c:pt idx="1477">
                  <c:v>0.3337988985686059</c:v>
                </c:pt>
                <c:pt idx="1478">
                  <c:v>0.3337988985686059</c:v>
                </c:pt>
                <c:pt idx="1479">
                  <c:v>0.3337988985686059</c:v>
                </c:pt>
                <c:pt idx="1480">
                  <c:v>0.3337988985686059</c:v>
                </c:pt>
                <c:pt idx="1481">
                  <c:v>0.3337988985686059</c:v>
                </c:pt>
                <c:pt idx="1482">
                  <c:v>0.3337988985686059</c:v>
                </c:pt>
                <c:pt idx="1483">
                  <c:v>0.3337988985686059</c:v>
                </c:pt>
                <c:pt idx="1484">
                  <c:v>0.3337988985686059</c:v>
                </c:pt>
                <c:pt idx="1485">
                  <c:v>0.3337988985686059</c:v>
                </c:pt>
                <c:pt idx="1486">
                  <c:v>0.3337988985686059</c:v>
                </c:pt>
                <c:pt idx="1487">
                  <c:v>0.3337988985686059</c:v>
                </c:pt>
                <c:pt idx="1488">
                  <c:v>0.3337988985686059</c:v>
                </c:pt>
                <c:pt idx="1489">
                  <c:v>0.3337988985686059</c:v>
                </c:pt>
                <c:pt idx="1490">
                  <c:v>0.3337988985686059</c:v>
                </c:pt>
                <c:pt idx="1491">
                  <c:v>0.3337988985686059</c:v>
                </c:pt>
                <c:pt idx="1492">
                  <c:v>0.3337988985686059</c:v>
                </c:pt>
                <c:pt idx="1493">
                  <c:v>0.3337988985686059</c:v>
                </c:pt>
                <c:pt idx="1494">
                  <c:v>0.3337988985686059</c:v>
                </c:pt>
                <c:pt idx="1495">
                  <c:v>0.3337988985686059</c:v>
                </c:pt>
                <c:pt idx="1496">
                  <c:v>0.3337988985686059</c:v>
                </c:pt>
                <c:pt idx="1497">
                  <c:v>0.3337988985686059</c:v>
                </c:pt>
                <c:pt idx="1498">
                  <c:v>0.3337988985686059</c:v>
                </c:pt>
                <c:pt idx="1499">
                  <c:v>0.3337988985686059</c:v>
                </c:pt>
                <c:pt idx="1500">
                  <c:v>0.3337988985686059</c:v>
                </c:pt>
                <c:pt idx="1501">
                  <c:v>0.3337988985686059</c:v>
                </c:pt>
                <c:pt idx="1502">
                  <c:v>0.3337988985686059</c:v>
                </c:pt>
                <c:pt idx="1503">
                  <c:v>0.3337988985686059</c:v>
                </c:pt>
                <c:pt idx="1504">
                  <c:v>0.3337988985686059</c:v>
                </c:pt>
                <c:pt idx="1505">
                  <c:v>0.3337988985686059</c:v>
                </c:pt>
                <c:pt idx="1506">
                  <c:v>0.3337988985686059</c:v>
                </c:pt>
                <c:pt idx="1507">
                  <c:v>0.3337988985686059</c:v>
                </c:pt>
                <c:pt idx="1508">
                  <c:v>0.3337988985686059</c:v>
                </c:pt>
                <c:pt idx="1509">
                  <c:v>0.3337988985686059</c:v>
                </c:pt>
                <c:pt idx="1510">
                  <c:v>0.3337988985686059</c:v>
                </c:pt>
                <c:pt idx="1511">
                  <c:v>0.3337988985686059</c:v>
                </c:pt>
                <c:pt idx="1512">
                  <c:v>0.3337988985686059</c:v>
                </c:pt>
                <c:pt idx="1513">
                  <c:v>0.3337988985686059</c:v>
                </c:pt>
                <c:pt idx="1514">
                  <c:v>0.3337988985686059</c:v>
                </c:pt>
                <c:pt idx="1515">
                  <c:v>0.3337988985686059</c:v>
                </c:pt>
                <c:pt idx="1516">
                  <c:v>0.3337988985686059</c:v>
                </c:pt>
                <c:pt idx="1517">
                  <c:v>0.3337988985686059</c:v>
                </c:pt>
                <c:pt idx="1518">
                  <c:v>0.3337988985686059</c:v>
                </c:pt>
                <c:pt idx="1519">
                  <c:v>0.3337988985686059</c:v>
                </c:pt>
                <c:pt idx="1520">
                  <c:v>0.3337988985686059</c:v>
                </c:pt>
                <c:pt idx="1521">
                  <c:v>0.3337988985686059</c:v>
                </c:pt>
                <c:pt idx="1522">
                  <c:v>0.3337988985686059</c:v>
                </c:pt>
                <c:pt idx="1523">
                  <c:v>0.3337988985686059</c:v>
                </c:pt>
                <c:pt idx="1524">
                  <c:v>0.3337988985686059</c:v>
                </c:pt>
                <c:pt idx="1525">
                  <c:v>0.3337988985686059</c:v>
                </c:pt>
                <c:pt idx="1526">
                  <c:v>0.3337988985686059</c:v>
                </c:pt>
                <c:pt idx="1527">
                  <c:v>0.3337988985686059</c:v>
                </c:pt>
                <c:pt idx="1528">
                  <c:v>0.3337988985686059</c:v>
                </c:pt>
                <c:pt idx="1529">
                  <c:v>0.3337988985686059</c:v>
                </c:pt>
                <c:pt idx="1530">
                  <c:v>0.3337988985686059</c:v>
                </c:pt>
                <c:pt idx="1531">
                  <c:v>0.3337988985686059</c:v>
                </c:pt>
                <c:pt idx="1532">
                  <c:v>0.3337988985686059</c:v>
                </c:pt>
                <c:pt idx="1533">
                  <c:v>0.3337988985686059</c:v>
                </c:pt>
                <c:pt idx="1534">
                  <c:v>0.3337988985686059</c:v>
                </c:pt>
                <c:pt idx="1535">
                  <c:v>0.3337988985686059</c:v>
                </c:pt>
                <c:pt idx="1536">
                  <c:v>0.3337988985686059</c:v>
                </c:pt>
                <c:pt idx="1537">
                  <c:v>0.3337988985686059</c:v>
                </c:pt>
                <c:pt idx="1538">
                  <c:v>0.3337988985686059</c:v>
                </c:pt>
                <c:pt idx="1539">
                  <c:v>0.3337988985686059</c:v>
                </c:pt>
                <c:pt idx="1540">
                  <c:v>0.3337988985686059</c:v>
                </c:pt>
                <c:pt idx="1541">
                  <c:v>0.3337988985686059</c:v>
                </c:pt>
                <c:pt idx="1542">
                  <c:v>0.3337988985686059</c:v>
                </c:pt>
                <c:pt idx="1543">
                  <c:v>0.3337988985686059</c:v>
                </c:pt>
                <c:pt idx="1544">
                  <c:v>0.3337988985686059</c:v>
                </c:pt>
                <c:pt idx="1545">
                  <c:v>0.3337988985686059</c:v>
                </c:pt>
                <c:pt idx="1546">
                  <c:v>0.3337988985686059</c:v>
                </c:pt>
                <c:pt idx="1547">
                  <c:v>0.3337988985686059</c:v>
                </c:pt>
                <c:pt idx="1548">
                  <c:v>0.3337988985686059</c:v>
                </c:pt>
                <c:pt idx="1549">
                  <c:v>0.3337988985686059</c:v>
                </c:pt>
                <c:pt idx="1550">
                  <c:v>0.3337988985686059</c:v>
                </c:pt>
                <c:pt idx="1551">
                  <c:v>0.3337988985686059</c:v>
                </c:pt>
                <c:pt idx="1552">
                  <c:v>0.3337988985686059</c:v>
                </c:pt>
                <c:pt idx="1553">
                  <c:v>0.3337988985686059</c:v>
                </c:pt>
                <c:pt idx="1554">
                  <c:v>0.3337988985686059</c:v>
                </c:pt>
                <c:pt idx="1555">
                  <c:v>0.3337988985686059</c:v>
                </c:pt>
                <c:pt idx="1556">
                  <c:v>0.3337988985686059</c:v>
                </c:pt>
                <c:pt idx="1557">
                  <c:v>0.3337988985686059</c:v>
                </c:pt>
                <c:pt idx="1558">
                  <c:v>0.3337988985686059</c:v>
                </c:pt>
                <c:pt idx="1559">
                  <c:v>0.3337988985686059</c:v>
                </c:pt>
                <c:pt idx="1560">
                  <c:v>0.3337988985686059</c:v>
                </c:pt>
                <c:pt idx="1561">
                  <c:v>0.34653110478860183</c:v>
                </c:pt>
                <c:pt idx="1562">
                  <c:v>0.34039961262042362</c:v>
                </c:pt>
                <c:pt idx="1563">
                  <c:v>0.34039961262042362</c:v>
                </c:pt>
                <c:pt idx="1564">
                  <c:v>0.34039961262042362</c:v>
                </c:pt>
                <c:pt idx="1565">
                  <c:v>0.34039961262042362</c:v>
                </c:pt>
                <c:pt idx="1566">
                  <c:v>0.34039961262042362</c:v>
                </c:pt>
                <c:pt idx="1567">
                  <c:v>0.34039961262042362</c:v>
                </c:pt>
                <c:pt idx="1568">
                  <c:v>0.34039961262042362</c:v>
                </c:pt>
                <c:pt idx="1569">
                  <c:v>0.34039961262042362</c:v>
                </c:pt>
                <c:pt idx="1570">
                  <c:v>0.34039961262042362</c:v>
                </c:pt>
                <c:pt idx="1571">
                  <c:v>0.33802468361014948</c:v>
                </c:pt>
                <c:pt idx="1572">
                  <c:v>0.34030176273864909</c:v>
                </c:pt>
                <c:pt idx="1573">
                  <c:v>0.35248743940514382</c:v>
                </c:pt>
                <c:pt idx="1574">
                  <c:v>0.34376428478595289</c:v>
                </c:pt>
                <c:pt idx="1575">
                  <c:v>0.34021344081724147</c:v>
                </c:pt>
                <c:pt idx="1576">
                  <c:v>0.34382858309891273</c:v>
                </c:pt>
                <c:pt idx="1577">
                  <c:v>0.34382858309891273</c:v>
                </c:pt>
                <c:pt idx="1578">
                  <c:v>0.34382858309891273</c:v>
                </c:pt>
                <c:pt idx="1579">
                  <c:v>0.34721111692425088</c:v>
                </c:pt>
                <c:pt idx="1580">
                  <c:v>0.35160380259183688</c:v>
                </c:pt>
                <c:pt idx="1581">
                  <c:v>0.35160380259183688</c:v>
                </c:pt>
                <c:pt idx="1582">
                  <c:v>0.35160380259183688</c:v>
                </c:pt>
                <c:pt idx="1583">
                  <c:v>0.35160380259183688</c:v>
                </c:pt>
                <c:pt idx="1584">
                  <c:v>0.35160380259183688</c:v>
                </c:pt>
                <c:pt idx="1585">
                  <c:v>0.35160380259183688</c:v>
                </c:pt>
                <c:pt idx="1586">
                  <c:v>0.35160380259183688</c:v>
                </c:pt>
                <c:pt idx="1587">
                  <c:v>0.36074811932236051</c:v>
                </c:pt>
                <c:pt idx="1588">
                  <c:v>0.36074811932236051</c:v>
                </c:pt>
                <c:pt idx="1589">
                  <c:v>0.36074811932236051</c:v>
                </c:pt>
                <c:pt idx="1590">
                  <c:v>0.36074811932236051</c:v>
                </c:pt>
                <c:pt idx="1591">
                  <c:v>0.36074811932236051</c:v>
                </c:pt>
                <c:pt idx="1592">
                  <c:v>0.36074811932236051</c:v>
                </c:pt>
                <c:pt idx="1593">
                  <c:v>0.36074811932236051</c:v>
                </c:pt>
                <c:pt idx="1594">
                  <c:v>0.36074811932236051</c:v>
                </c:pt>
                <c:pt idx="1595">
                  <c:v>0.36074811932236051</c:v>
                </c:pt>
                <c:pt idx="1596">
                  <c:v>0.37160272870930444</c:v>
                </c:pt>
                <c:pt idx="1597">
                  <c:v>0.37442587853789888</c:v>
                </c:pt>
                <c:pt idx="1598">
                  <c:v>0.37442587853789888</c:v>
                </c:pt>
                <c:pt idx="1599">
                  <c:v>0.37442587853789888</c:v>
                </c:pt>
                <c:pt idx="1600">
                  <c:v>0.37442587853789888</c:v>
                </c:pt>
                <c:pt idx="1601">
                  <c:v>0.37442587853789888</c:v>
                </c:pt>
                <c:pt idx="1602">
                  <c:v>0.37442587853789888</c:v>
                </c:pt>
                <c:pt idx="1603">
                  <c:v>0.37442587853789888</c:v>
                </c:pt>
                <c:pt idx="1604">
                  <c:v>0.37442587853789888</c:v>
                </c:pt>
                <c:pt idx="1605">
                  <c:v>0.37442587853789888</c:v>
                </c:pt>
                <c:pt idx="1606">
                  <c:v>0.37442587853789888</c:v>
                </c:pt>
                <c:pt idx="1607">
                  <c:v>0.37442587853789888</c:v>
                </c:pt>
                <c:pt idx="1608">
                  <c:v>0.37442587853789888</c:v>
                </c:pt>
                <c:pt idx="1609">
                  <c:v>0.37442587853789888</c:v>
                </c:pt>
                <c:pt idx="1610">
                  <c:v>0.37442587853789888</c:v>
                </c:pt>
                <c:pt idx="1611">
                  <c:v>0.37442587853789888</c:v>
                </c:pt>
                <c:pt idx="1612">
                  <c:v>0.37442587853789888</c:v>
                </c:pt>
                <c:pt idx="1613">
                  <c:v>0.37442587853789888</c:v>
                </c:pt>
                <c:pt idx="1614">
                  <c:v>0.37442587853789888</c:v>
                </c:pt>
                <c:pt idx="1615">
                  <c:v>0.37442587853789888</c:v>
                </c:pt>
                <c:pt idx="1616">
                  <c:v>0.37442587853789888</c:v>
                </c:pt>
                <c:pt idx="1617">
                  <c:v>0.37442587853789888</c:v>
                </c:pt>
                <c:pt idx="1618">
                  <c:v>0.37442587853789888</c:v>
                </c:pt>
                <c:pt idx="1619">
                  <c:v>0.37442587853789888</c:v>
                </c:pt>
                <c:pt idx="1620">
                  <c:v>0.37442587853789888</c:v>
                </c:pt>
                <c:pt idx="1621">
                  <c:v>0.37442587853789888</c:v>
                </c:pt>
                <c:pt idx="1622">
                  <c:v>0.37442587853789888</c:v>
                </c:pt>
                <c:pt idx="1623">
                  <c:v>0.37442587853789888</c:v>
                </c:pt>
                <c:pt idx="1624">
                  <c:v>0.37442587853789888</c:v>
                </c:pt>
                <c:pt idx="1625">
                  <c:v>0.37442587853789888</c:v>
                </c:pt>
                <c:pt idx="1626">
                  <c:v>0.37442587853789888</c:v>
                </c:pt>
                <c:pt idx="1627">
                  <c:v>0.37442587853789888</c:v>
                </c:pt>
                <c:pt idx="1628">
                  <c:v>0.37442587853789888</c:v>
                </c:pt>
                <c:pt idx="1629">
                  <c:v>0.37442587853789888</c:v>
                </c:pt>
                <c:pt idx="1630">
                  <c:v>0.37442587853789888</c:v>
                </c:pt>
                <c:pt idx="1631">
                  <c:v>0.37442587853789888</c:v>
                </c:pt>
                <c:pt idx="1632">
                  <c:v>0.37442587853789888</c:v>
                </c:pt>
                <c:pt idx="1633">
                  <c:v>0.37442587853789888</c:v>
                </c:pt>
                <c:pt idx="1634">
                  <c:v>0.37442587853789888</c:v>
                </c:pt>
                <c:pt idx="1635">
                  <c:v>0.37422437735407943</c:v>
                </c:pt>
                <c:pt idx="1636">
                  <c:v>0.37422437735407943</c:v>
                </c:pt>
                <c:pt idx="1637">
                  <c:v>0.37422437735407943</c:v>
                </c:pt>
                <c:pt idx="1638">
                  <c:v>0.37422437735407943</c:v>
                </c:pt>
                <c:pt idx="1639">
                  <c:v>0.37422437735407943</c:v>
                </c:pt>
                <c:pt idx="1640">
                  <c:v>0.37422437735407943</c:v>
                </c:pt>
                <c:pt idx="1641">
                  <c:v>0.37422437735407943</c:v>
                </c:pt>
                <c:pt idx="1642">
                  <c:v>0.37422437735407943</c:v>
                </c:pt>
                <c:pt idx="1643">
                  <c:v>0.37422437735407943</c:v>
                </c:pt>
                <c:pt idx="1644">
                  <c:v>0.37422437735407943</c:v>
                </c:pt>
                <c:pt idx="1645">
                  <c:v>0.37422437735407943</c:v>
                </c:pt>
                <c:pt idx="1646">
                  <c:v>0.37422437735407943</c:v>
                </c:pt>
                <c:pt idx="1647">
                  <c:v>0.37422437735407943</c:v>
                </c:pt>
                <c:pt idx="1648">
                  <c:v>0.37422437735407943</c:v>
                </c:pt>
                <c:pt idx="1649">
                  <c:v>0.37422437735407943</c:v>
                </c:pt>
                <c:pt idx="1650">
                  <c:v>0.37422437735407943</c:v>
                </c:pt>
                <c:pt idx="1651">
                  <c:v>0.37422437735407943</c:v>
                </c:pt>
                <c:pt idx="1652">
                  <c:v>0.37422437735407943</c:v>
                </c:pt>
                <c:pt idx="1653">
                  <c:v>0.37422437735407943</c:v>
                </c:pt>
                <c:pt idx="1654">
                  <c:v>0.37422437735407943</c:v>
                </c:pt>
                <c:pt idx="1655">
                  <c:v>0.37422437735407943</c:v>
                </c:pt>
                <c:pt idx="1656">
                  <c:v>0.37422437735407943</c:v>
                </c:pt>
                <c:pt idx="1657">
                  <c:v>0.37422437735407943</c:v>
                </c:pt>
                <c:pt idx="1658">
                  <c:v>0.37422437735407943</c:v>
                </c:pt>
                <c:pt idx="1659">
                  <c:v>0.37422437735407943</c:v>
                </c:pt>
                <c:pt idx="1660">
                  <c:v>0.37422437735407943</c:v>
                </c:pt>
                <c:pt idx="1661">
                  <c:v>0.37422437735407943</c:v>
                </c:pt>
                <c:pt idx="1662">
                  <c:v>0.37422437735407943</c:v>
                </c:pt>
                <c:pt idx="1663">
                  <c:v>0.37422437735407943</c:v>
                </c:pt>
                <c:pt idx="1664">
                  <c:v>0.37422437735407943</c:v>
                </c:pt>
                <c:pt idx="1665">
                  <c:v>0.37422437735407943</c:v>
                </c:pt>
                <c:pt idx="1666">
                  <c:v>0.37422437735407943</c:v>
                </c:pt>
                <c:pt idx="1667">
                  <c:v>0.37422437735407943</c:v>
                </c:pt>
                <c:pt idx="1668">
                  <c:v>0.37422437735407943</c:v>
                </c:pt>
                <c:pt idx="1669">
                  <c:v>0.37422437735407943</c:v>
                </c:pt>
                <c:pt idx="1670">
                  <c:v>0.37422437735407943</c:v>
                </c:pt>
                <c:pt idx="1671">
                  <c:v>0.37422437735407943</c:v>
                </c:pt>
                <c:pt idx="1672">
                  <c:v>0.37422437735407943</c:v>
                </c:pt>
                <c:pt idx="1673">
                  <c:v>0.37422437735407943</c:v>
                </c:pt>
                <c:pt idx="1674">
                  <c:v>0.37422437735407943</c:v>
                </c:pt>
                <c:pt idx="1675">
                  <c:v>0.37422437735407943</c:v>
                </c:pt>
                <c:pt idx="1676">
                  <c:v>0.37422437735407943</c:v>
                </c:pt>
                <c:pt idx="1677">
                  <c:v>0.37422437735407943</c:v>
                </c:pt>
                <c:pt idx="1678">
                  <c:v>0.37422437735407943</c:v>
                </c:pt>
                <c:pt idx="1679">
                  <c:v>0.37422437735407943</c:v>
                </c:pt>
                <c:pt idx="1680">
                  <c:v>0.37422437735407943</c:v>
                </c:pt>
                <c:pt idx="1681">
                  <c:v>0.37422437735407943</c:v>
                </c:pt>
                <c:pt idx="1682">
                  <c:v>0.37422437735407943</c:v>
                </c:pt>
                <c:pt idx="1683">
                  <c:v>0.37422437735407943</c:v>
                </c:pt>
                <c:pt idx="1684">
                  <c:v>0.37422437735407943</c:v>
                </c:pt>
                <c:pt idx="1685">
                  <c:v>0.37422437735407943</c:v>
                </c:pt>
                <c:pt idx="1686">
                  <c:v>0.37422437735407943</c:v>
                </c:pt>
                <c:pt idx="1687">
                  <c:v>0.37422437735407943</c:v>
                </c:pt>
                <c:pt idx="1688">
                  <c:v>0.37422437735407943</c:v>
                </c:pt>
                <c:pt idx="1689">
                  <c:v>0.37422437735407943</c:v>
                </c:pt>
                <c:pt idx="1690">
                  <c:v>0.37422437735407943</c:v>
                </c:pt>
                <c:pt idx="1691">
                  <c:v>0.37422437735407943</c:v>
                </c:pt>
                <c:pt idx="1692">
                  <c:v>0.37422437735407943</c:v>
                </c:pt>
                <c:pt idx="1693">
                  <c:v>0.37422437735407943</c:v>
                </c:pt>
                <c:pt idx="1694">
                  <c:v>0.37422437735407943</c:v>
                </c:pt>
                <c:pt idx="1695">
                  <c:v>0.37422437735407943</c:v>
                </c:pt>
                <c:pt idx="1696">
                  <c:v>0.37422437735407943</c:v>
                </c:pt>
                <c:pt idx="1697">
                  <c:v>0.37422437735407943</c:v>
                </c:pt>
                <c:pt idx="1698">
                  <c:v>0.37422437735407943</c:v>
                </c:pt>
                <c:pt idx="1699">
                  <c:v>0.37422437735407943</c:v>
                </c:pt>
                <c:pt idx="1700">
                  <c:v>0.37422437735407943</c:v>
                </c:pt>
                <c:pt idx="1701">
                  <c:v>0.37422437735407943</c:v>
                </c:pt>
                <c:pt idx="1702">
                  <c:v>0.37422437735407943</c:v>
                </c:pt>
                <c:pt idx="1703">
                  <c:v>0.37422437735407943</c:v>
                </c:pt>
                <c:pt idx="1704">
                  <c:v>0.37422437735407943</c:v>
                </c:pt>
                <c:pt idx="1705">
                  <c:v>0.37422437735407943</c:v>
                </c:pt>
                <c:pt idx="1706">
                  <c:v>0.37422437735407943</c:v>
                </c:pt>
                <c:pt idx="1707">
                  <c:v>0.37422437735407943</c:v>
                </c:pt>
                <c:pt idx="1708">
                  <c:v>0.37422437735407943</c:v>
                </c:pt>
                <c:pt idx="1709">
                  <c:v>0.37422437735407943</c:v>
                </c:pt>
                <c:pt idx="1710">
                  <c:v>0.37422437735407943</c:v>
                </c:pt>
                <c:pt idx="1711">
                  <c:v>0.37422437735407943</c:v>
                </c:pt>
                <c:pt idx="1712">
                  <c:v>0.37422437735407943</c:v>
                </c:pt>
                <c:pt idx="1713">
                  <c:v>0.37422437735407943</c:v>
                </c:pt>
                <c:pt idx="1714">
                  <c:v>0.37422437735407943</c:v>
                </c:pt>
                <c:pt idx="1715">
                  <c:v>0.37422437735407943</c:v>
                </c:pt>
                <c:pt idx="1716">
                  <c:v>0.37422437735407943</c:v>
                </c:pt>
                <c:pt idx="1717">
                  <c:v>0.37422437735407943</c:v>
                </c:pt>
                <c:pt idx="1718">
                  <c:v>0.37422437735407943</c:v>
                </c:pt>
                <c:pt idx="1719">
                  <c:v>0.37422437735407943</c:v>
                </c:pt>
                <c:pt idx="1720">
                  <c:v>0.37422437735407943</c:v>
                </c:pt>
                <c:pt idx="1721">
                  <c:v>0.37422437735407943</c:v>
                </c:pt>
                <c:pt idx="1722">
                  <c:v>0.37422437735407943</c:v>
                </c:pt>
                <c:pt idx="1723">
                  <c:v>0.37422437735407943</c:v>
                </c:pt>
                <c:pt idx="1724">
                  <c:v>0.37422437735407943</c:v>
                </c:pt>
                <c:pt idx="1725">
                  <c:v>0.37422437735407943</c:v>
                </c:pt>
                <c:pt idx="1726">
                  <c:v>0.37422437735407943</c:v>
                </c:pt>
                <c:pt idx="1727">
                  <c:v>0.37422437735407943</c:v>
                </c:pt>
                <c:pt idx="1728">
                  <c:v>0.37422437735407943</c:v>
                </c:pt>
                <c:pt idx="1729">
                  <c:v>0.37422437735407943</c:v>
                </c:pt>
                <c:pt idx="1730">
                  <c:v>0.37422437735407943</c:v>
                </c:pt>
                <c:pt idx="1731">
                  <c:v>0.37422437735407943</c:v>
                </c:pt>
                <c:pt idx="1732">
                  <c:v>0.37422437735407943</c:v>
                </c:pt>
                <c:pt idx="1733">
                  <c:v>0.37422437735407943</c:v>
                </c:pt>
                <c:pt idx="1734">
                  <c:v>0.37422437735407943</c:v>
                </c:pt>
                <c:pt idx="1735">
                  <c:v>0.37422437735407943</c:v>
                </c:pt>
                <c:pt idx="1736">
                  <c:v>0.37422437735407943</c:v>
                </c:pt>
                <c:pt idx="1737">
                  <c:v>0.37422437735407943</c:v>
                </c:pt>
                <c:pt idx="1738">
                  <c:v>0.37422437735407943</c:v>
                </c:pt>
                <c:pt idx="1739">
                  <c:v>0.37422437735407943</c:v>
                </c:pt>
                <c:pt idx="1740">
                  <c:v>0.37422437735407943</c:v>
                </c:pt>
                <c:pt idx="1741">
                  <c:v>0.37422437735407943</c:v>
                </c:pt>
                <c:pt idx="1742">
                  <c:v>0.37422437735407943</c:v>
                </c:pt>
                <c:pt idx="1743">
                  <c:v>0.37422437735407943</c:v>
                </c:pt>
                <c:pt idx="1744">
                  <c:v>0.37422437735407943</c:v>
                </c:pt>
                <c:pt idx="1745">
                  <c:v>0.37422437735407943</c:v>
                </c:pt>
                <c:pt idx="1746">
                  <c:v>0.37422437735407943</c:v>
                </c:pt>
                <c:pt idx="1747">
                  <c:v>0.37422437735407943</c:v>
                </c:pt>
                <c:pt idx="1748">
                  <c:v>0.37422437735407943</c:v>
                </c:pt>
                <c:pt idx="1749">
                  <c:v>0.37422437735407943</c:v>
                </c:pt>
                <c:pt idx="1750">
                  <c:v>0.37422437735407943</c:v>
                </c:pt>
                <c:pt idx="1751">
                  <c:v>0.37422437735407943</c:v>
                </c:pt>
                <c:pt idx="1752">
                  <c:v>0.37422437735407943</c:v>
                </c:pt>
                <c:pt idx="1753">
                  <c:v>0.37422437735407943</c:v>
                </c:pt>
                <c:pt idx="1754">
                  <c:v>0.37422437735407943</c:v>
                </c:pt>
                <c:pt idx="1755">
                  <c:v>0.37422437735407943</c:v>
                </c:pt>
                <c:pt idx="1756">
                  <c:v>0.37422437735407943</c:v>
                </c:pt>
                <c:pt idx="1757">
                  <c:v>0.37422437735407943</c:v>
                </c:pt>
                <c:pt idx="1758">
                  <c:v>0.37422437735407943</c:v>
                </c:pt>
                <c:pt idx="1759">
                  <c:v>0.38329690573813258</c:v>
                </c:pt>
                <c:pt idx="1760">
                  <c:v>0.39567873886595839</c:v>
                </c:pt>
                <c:pt idx="1761">
                  <c:v>0.39405478555461593</c:v>
                </c:pt>
                <c:pt idx="1762">
                  <c:v>0.39176738658140398</c:v>
                </c:pt>
                <c:pt idx="1763">
                  <c:v>0.39176738658140398</c:v>
                </c:pt>
                <c:pt idx="1764">
                  <c:v>0.39176738658140398</c:v>
                </c:pt>
                <c:pt idx="1765">
                  <c:v>0.39176738658140398</c:v>
                </c:pt>
                <c:pt idx="1766">
                  <c:v>0.37776738658140407</c:v>
                </c:pt>
                <c:pt idx="1767">
                  <c:v>0.37948372298333888</c:v>
                </c:pt>
                <c:pt idx="1768">
                  <c:v>0.37948372298333888</c:v>
                </c:pt>
                <c:pt idx="1769">
                  <c:v>0.37948372298333888</c:v>
                </c:pt>
                <c:pt idx="1770">
                  <c:v>0.37948372298333888</c:v>
                </c:pt>
                <c:pt idx="1771">
                  <c:v>0.37948372298333888</c:v>
                </c:pt>
                <c:pt idx="1772">
                  <c:v>0.37948372298333888</c:v>
                </c:pt>
                <c:pt idx="1773">
                  <c:v>0.37948372298333888</c:v>
                </c:pt>
                <c:pt idx="1774">
                  <c:v>0.37948372298333888</c:v>
                </c:pt>
                <c:pt idx="1775">
                  <c:v>0.37948372298333888</c:v>
                </c:pt>
                <c:pt idx="1776">
                  <c:v>0.37948372298333888</c:v>
                </c:pt>
                <c:pt idx="1777">
                  <c:v>0.37948372298333888</c:v>
                </c:pt>
                <c:pt idx="1778">
                  <c:v>0.37948372298333888</c:v>
                </c:pt>
                <c:pt idx="1779">
                  <c:v>0.37948372298333888</c:v>
                </c:pt>
                <c:pt idx="1780">
                  <c:v>0.37948372298333888</c:v>
                </c:pt>
                <c:pt idx="1781">
                  <c:v>0.37948372298333888</c:v>
                </c:pt>
                <c:pt idx="1782">
                  <c:v>0.37948372298333888</c:v>
                </c:pt>
                <c:pt idx="1783">
                  <c:v>0.37948372298333888</c:v>
                </c:pt>
                <c:pt idx="1784">
                  <c:v>0.37948372298333888</c:v>
                </c:pt>
                <c:pt idx="1785">
                  <c:v>0.37948372298333888</c:v>
                </c:pt>
                <c:pt idx="1786">
                  <c:v>0.37948372298333888</c:v>
                </c:pt>
                <c:pt idx="1787">
                  <c:v>0.37948372298333888</c:v>
                </c:pt>
                <c:pt idx="1788">
                  <c:v>0.37948372298333888</c:v>
                </c:pt>
                <c:pt idx="1789">
                  <c:v>0.37948372298333888</c:v>
                </c:pt>
                <c:pt idx="1790">
                  <c:v>0.37948372298333888</c:v>
                </c:pt>
                <c:pt idx="1791">
                  <c:v>0.37948372298333888</c:v>
                </c:pt>
                <c:pt idx="1792">
                  <c:v>0.37948372298333888</c:v>
                </c:pt>
                <c:pt idx="1793">
                  <c:v>0.37948372298333888</c:v>
                </c:pt>
                <c:pt idx="1794">
                  <c:v>0.37948372298333888</c:v>
                </c:pt>
                <c:pt idx="1795">
                  <c:v>0.37948372298333888</c:v>
                </c:pt>
                <c:pt idx="1796">
                  <c:v>0.37948372298333888</c:v>
                </c:pt>
                <c:pt idx="1797">
                  <c:v>0.37948372298333888</c:v>
                </c:pt>
                <c:pt idx="1798">
                  <c:v>0.37948372298333888</c:v>
                </c:pt>
                <c:pt idx="1799">
                  <c:v>0.37948372298333888</c:v>
                </c:pt>
                <c:pt idx="1800">
                  <c:v>0.37948372298333888</c:v>
                </c:pt>
                <c:pt idx="1801">
                  <c:v>0.37948372298333888</c:v>
                </c:pt>
                <c:pt idx="1802">
                  <c:v>0.37948372298333888</c:v>
                </c:pt>
                <c:pt idx="1803">
                  <c:v>0.37948372298333888</c:v>
                </c:pt>
                <c:pt idx="1804">
                  <c:v>0.37948372298333888</c:v>
                </c:pt>
                <c:pt idx="1805">
                  <c:v>0.37948372298333888</c:v>
                </c:pt>
                <c:pt idx="1806">
                  <c:v>0.37948372298333888</c:v>
                </c:pt>
                <c:pt idx="1807">
                  <c:v>0.37948372298333888</c:v>
                </c:pt>
                <c:pt idx="1808">
                  <c:v>0.37948372298333888</c:v>
                </c:pt>
                <c:pt idx="1809">
                  <c:v>0.37948372298333888</c:v>
                </c:pt>
                <c:pt idx="1810">
                  <c:v>0.37948372298333888</c:v>
                </c:pt>
                <c:pt idx="1811">
                  <c:v>0.37948372298333888</c:v>
                </c:pt>
                <c:pt idx="1812">
                  <c:v>0.37948372298333888</c:v>
                </c:pt>
                <c:pt idx="1813">
                  <c:v>0.37948372298333888</c:v>
                </c:pt>
                <c:pt idx="1814">
                  <c:v>0.37948372298333888</c:v>
                </c:pt>
                <c:pt idx="1815">
                  <c:v>0.37948372298333888</c:v>
                </c:pt>
                <c:pt idx="1816">
                  <c:v>0.37948372298333888</c:v>
                </c:pt>
                <c:pt idx="1817">
                  <c:v>0.37948372298333888</c:v>
                </c:pt>
                <c:pt idx="1818">
                  <c:v>0.37948372298333888</c:v>
                </c:pt>
                <c:pt idx="1819">
                  <c:v>0.37948372298333888</c:v>
                </c:pt>
                <c:pt idx="1820">
                  <c:v>0.37948372298333888</c:v>
                </c:pt>
                <c:pt idx="1821">
                  <c:v>0.37948372298333888</c:v>
                </c:pt>
                <c:pt idx="1822">
                  <c:v>0.37948372298333888</c:v>
                </c:pt>
                <c:pt idx="1823">
                  <c:v>0.37948372298333888</c:v>
                </c:pt>
                <c:pt idx="1824">
                  <c:v>0.37948372298333888</c:v>
                </c:pt>
                <c:pt idx="1825">
                  <c:v>0.37948372298333888</c:v>
                </c:pt>
                <c:pt idx="1826">
                  <c:v>0.37948372298333888</c:v>
                </c:pt>
                <c:pt idx="1827">
                  <c:v>0.37948372298333888</c:v>
                </c:pt>
                <c:pt idx="1828">
                  <c:v>0.37948372298333888</c:v>
                </c:pt>
                <c:pt idx="1829">
                  <c:v>0.37948372298333888</c:v>
                </c:pt>
                <c:pt idx="1830">
                  <c:v>0.37948372298333888</c:v>
                </c:pt>
                <c:pt idx="1831">
                  <c:v>0.37948372298333888</c:v>
                </c:pt>
                <c:pt idx="1832">
                  <c:v>0.37948372298333888</c:v>
                </c:pt>
                <c:pt idx="1833">
                  <c:v>0.37948372298333888</c:v>
                </c:pt>
                <c:pt idx="1834">
                  <c:v>0.37948372298333888</c:v>
                </c:pt>
                <c:pt idx="1835">
                  <c:v>0.37948372298333888</c:v>
                </c:pt>
                <c:pt idx="1836">
                  <c:v>0.37948372298333888</c:v>
                </c:pt>
                <c:pt idx="1837">
                  <c:v>0.37948372298333888</c:v>
                </c:pt>
                <c:pt idx="1838">
                  <c:v>0.37948372298333888</c:v>
                </c:pt>
                <c:pt idx="1839">
                  <c:v>0.37948372298333888</c:v>
                </c:pt>
                <c:pt idx="1840">
                  <c:v>0.37948372298333888</c:v>
                </c:pt>
                <c:pt idx="1841">
                  <c:v>0.37948372298333888</c:v>
                </c:pt>
                <c:pt idx="1842">
                  <c:v>0.37948372298333888</c:v>
                </c:pt>
                <c:pt idx="1843">
                  <c:v>0.37948372298333888</c:v>
                </c:pt>
                <c:pt idx="1844">
                  <c:v>0.37948372298333888</c:v>
                </c:pt>
                <c:pt idx="1845">
                  <c:v>0.37948372298333888</c:v>
                </c:pt>
                <c:pt idx="1846">
                  <c:v>0.37948372298333888</c:v>
                </c:pt>
                <c:pt idx="1847">
                  <c:v>0.37948372298333888</c:v>
                </c:pt>
                <c:pt idx="1848">
                  <c:v>0.37948372298333888</c:v>
                </c:pt>
                <c:pt idx="1849">
                  <c:v>0.37948372298333888</c:v>
                </c:pt>
                <c:pt idx="1850">
                  <c:v>0.37948372298333888</c:v>
                </c:pt>
                <c:pt idx="1851">
                  <c:v>0.37948372298333888</c:v>
                </c:pt>
                <c:pt idx="1852">
                  <c:v>0.37948372298333888</c:v>
                </c:pt>
                <c:pt idx="1853">
                  <c:v>0.37948372298333888</c:v>
                </c:pt>
                <c:pt idx="1854">
                  <c:v>0.37948372298333888</c:v>
                </c:pt>
                <c:pt idx="1855">
                  <c:v>0.37948372298333888</c:v>
                </c:pt>
                <c:pt idx="1856">
                  <c:v>0.37948372298333888</c:v>
                </c:pt>
                <c:pt idx="1857">
                  <c:v>0.37948372298333888</c:v>
                </c:pt>
                <c:pt idx="1858">
                  <c:v>0.37948372298333888</c:v>
                </c:pt>
                <c:pt idx="1859">
                  <c:v>0.37948372298333888</c:v>
                </c:pt>
                <c:pt idx="1860">
                  <c:v>0.37948372298333888</c:v>
                </c:pt>
                <c:pt idx="1861">
                  <c:v>0.37948372298333888</c:v>
                </c:pt>
                <c:pt idx="1862">
                  <c:v>0.37948372298333888</c:v>
                </c:pt>
                <c:pt idx="1863">
                  <c:v>0.37948372298333888</c:v>
                </c:pt>
                <c:pt idx="1864">
                  <c:v>0.37948372298333888</c:v>
                </c:pt>
                <c:pt idx="1865">
                  <c:v>0.37948372298333888</c:v>
                </c:pt>
                <c:pt idx="1866">
                  <c:v>0.37948372298333888</c:v>
                </c:pt>
                <c:pt idx="1867">
                  <c:v>0.37948372298333888</c:v>
                </c:pt>
                <c:pt idx="1868">
                  <c:v>0.37948372298333888</c:v>
                </c:pt>
                <c:pt idx="1869">
                  <c:v>0.37948372298333888</c:v>
                </c:pt>
                <c:pt idx="1870">
                  <c:v>0.37948372298333888</c:v>
                </c:pt>
                <c:pt idx="1871">
                  <c:v>0.37948372298333888</c:v>
                </c:pt>
                <c:pt idx="1872">
                  <c:v>0.37948372298333888</c:v>
                </c:pt>
                <c:pt idx="1873">
                  <c:v>0.37948372298333888</c:v>
                </c:pt>
                <c:pt idx="1874">
                  <c:v>0.37948372298333888</c:v>
                </c:pt>
                <c:pt idx="1875">
                  <c:v>0.37948372298333888</c:v>
                </c:pt>
                <c:pt idx="1876">
                  <c:v>0.37948372298333888</c:v>
                </c:pt>
                <c:pt idx="1877">
                  <c:v>0.37948372298333888</c:v>
                </c:pt>
                <c:pt idx="1878">
                  <c:v>0.37948372298333888</c:v>
                </c:pt>
                <c:pt idx="1879">
                  <c:v>0.37948372298333888</c:v>
                </c:pt>
                <c:pt idx="1880">
                  <c:v>0.37948372298333888</c:v>
                </c:pt>
                <c:pt idx="1881">
                  <c:v>0.37948372298333888</c:v>
                </c:pt>
                <c:pt idx="1882">
                  <c:v>0.37948372298333888</c:v>
                </c:pt>
                <c:pt idx="1883">
                  <c:v>0.37948372298333888</c:v>
                </c:pt>
                <c:pt idx="1884">
                  <c:v>0.37948372298333888</c:v>
                </c:pt>
                <c:pt idx="1885">
                  <c:v>0.37948372298333888</c:v>
                </c:pt>
                <c:pt idx="1886">
                  <c:v>0.37948372298333888</c:v>
                </c:pt>
                <c:pt idx="1887">
                  <c:v>0.37948372298333888</c:v>
                </c:pt>
                <c:pt idx="1888">
                  <c:v>0.37948372298333888</c:v>
                </c:pt>
                <c:pt idx="1889">
                  <c:v>0.37948372298333888</c:v>
                </c:pt>
                <c:pt idx="1890">
                  <c:v>0.37948372298333888</c:v>
                </c:pt>
                <c:pt idx="1891">
                  <c:v>0.37948372298333888</c:v>
                </c:pt>
                <c:pt idx="1892">
                  <c:v>0.37948372298333888</c:v>
                </c:pt>
                <c:pt idx="1893">
                  <c:v>0.37948372298333888</c:v>
                </c:pt>
                <c:pt idx="1894">
                  <c:v>0.37948372298333888</c:v>
                </c:pt>
                <c:pt idx="1895">
                  <c:v>0.37948372298333888</c:v>
                </c:pt>
                <c:pt idx="1896">
                  <c:v>0.37948372298333888</c:v>
                </c:pt>
                <c:pt idx="1897">
                  <c:v>0.37948372298333888</c:v>
                </c:pt>
                <c:pt idx="1898">
                  <c:v>0.37948372298333888</c:v>
                </c:pt>
                <c:pt idx="1899">
                  <c:v>0.37948372298333888</c:v>
                </c:pt>
                <c:pt idx="1900">
                  <c:v>0.37948372298333888</c:v>
                </c:pt>
                <c:pt idx="1901">
                  <c:v>0.37948372298333888</c:v>
                </c:pt>
                <c:pt idx="1902">
                  <c:v>0.37948372298333888</c:v>
                </c:pt>
                <c:pt idx="1903">
                  <c:v>0.37948372298333888</c:v>
                </c:pt>
                <c:pt idx="1904">
                  <c:v>0.37948372298333888</c:v>
                </c:pt>
                <c:pt idx="1905">
                  <c:v>0.37948372298333888</c:v>
                </c:pt>
                <c:pt idx="1906">
                  <c:v>0.37948372298333888</c:v>
                </c:pt>
                <c:pt idx="1907">
                  <c:v>0.37948372298333888</c:v>
                </c:pt>
                <c:pt idx="1908">
                  <c:v>0.37948372298333888</c:v>
                </c:pt>
                <c:pt idx="1909">
                  <c:v>0.37948372298333888</c:v>
                </c:pt>
                <c:pt idx="1910">
                  <c:v>0.37948372298333888</c:v>
                </c:pt>
                <c:pt idx="1911">
                  <c:v>0.37948372298333888</c:v>
                </c:pt>
                <c:pt idx="1912">
                  <c:v>0.37948372298333888</c:v>
                </c:pt>
                <c:pt idx="1913">
                  <c:v>0.37948372298333888</c:v>
                </c:pt>
                <c:pt idx="1914">
                  <c:v>0.37948372298333888</c:v>
                </c:pt>
                <c:pt idx="1915">
                  <c:v>0.37948372298333888</c:v>
                </c:pt>
                <c:pt idx="1916">
                  <c:v>0.37948372298333888</c:v>
                </c:pt>
                <c:pt idx="1917">
                  <c:v>0.38005317204137523</c:v>
                </c:pt>
                <c:pt idx="1918">
                  <c:v>0.37758696383649037</c:v>
                </c:pt>
                <c:pt idx="1919">
                  <c:v>0.38224630867555276</c:v>
                </c:pt>
                <c:pt idx="1920">
                  <c:v>0.38134715577223532</c:v>
                </c:pt>
                <c:pt idx="1921">
                  <c:v>0.38423650779951835</c:v>
                </c:pt>
                <c:pt idx="1922">
                  <c:v>0.37908844186649038</c:v>
                </c:pt>
                <c:pt idx="1923">
                  <c:v>0.38093994205638793</c:v>
                </c:pt>
                <c:pt idx="1924">
                  <c:v>0.38321450017608649</c:v>
                </c:pt>
                <c:pt idx="1925">
                  <c:v>0.38174884843385204</c:v>
                </c:pt>
                <c:pt idx="1926">
                  <c:v>0.3817014999490036</c:v>
                </c:pt>
                <c:pt idx="1927">
                  <c:v>0.38369023047601725</c:v>
                </c:pt>
                <c:pt idx="1928">
                  <c:v>0.38369023047601725</c:v>
                </c:pt>
                <c:pt idx="1929">
                  <c:v>0.38369023047601725</c:v>
                </c:pt>
                <c:pt idx="1930">
                  <c:v>0.38369023047601725</c:v>
                </c:pt>
                <c:pt idx="1931">
                  <c:v>0.38864284726729292</c:v>
                </c:pt>
                <c:pt idx="1932">
                  <c:v>0.38698431530501276</c:v>
                </c:pt>
                <c:pt idx="1933">
                  <c:v>0.38413639428735569</c:v>
                </c:pt>
                <c:pt idx="1934">
                  <c:v>0.38418399520129309</c:v>
                </c:pt>
                <c:pt idx="1935">
                  <c:v>0.38865826813194193</c:v>
                </c:pt>
                <c:pt idx="1936">
                  <c:v>0.38865826813194193</c:v>
                </c:pt>
                <c:pt idx="1937">
                  <c:v>0.38865826813194193</c:v>
                </c:pt>
                <c:pt idx="1938">
                  <c:v>0.38865826813194193</c:v>
                </c:pt>
                <c:pt idx="1939">
                  <c:v>0.38865826813194193</c:v>
                </c:pt>
                <c:pt idx="1940">
                  <c:v>0.38865826813194193</c:v>
                </c:pt>
                <c:pt idx="1941">
                  <c:v>0.38865826813194193</c:v>
                </c:pt>
                <c:pt idx="1942">
                  <c:v>0.38865826813194193</c:v>
                </c:pt>
                <c:pt idx="1943">
                  <c:v>0.38865826813194193</c:v>
                </c:pt>
                <c:pt idx="1944">
                  <c:v>0.38865826813194193</c:v>
                </c:pt>
                <c:pt idx="1945">
                  <c:v>0.38865826813194193</c:v>
                </c:pt>
                <c:pt idx="1946">
                  <c:v>0.38865826813194193</c:v>
                </c:pt>
                <c:pt idx="1947">
                  <c:v>0.38865826813194193</c:v>
                </c:pt>
                <c:pt idx="1948">
                  <c:v>0.38865826813194193</c:v>
                </c:pt>
                <c:pt idx="1949">
                  <c:v>0.38865826813194193</c:v>
                </c:pt>
                <c:pt idx="1950">
                  <c:v>0.38865826813194193</c:v>
                </c:pt>
                <c:pt idx="1951">
                  <c:v>0.38865826813194193</c:v>
                </c:pt>
                <c:pt idx="1952">
                  <c:v>0.38865826813194193</c:v>
                </c:pt>
                <c:pt idx="1953">
                  <c:v>0.38865826813194193</c:v>
                </c:pt>
                <c:pt idx="1954">
                  <c:v>0.38865826813194193</c:v>
                </c:pt>
                <c:pt idx="1955">
                  <c:v>0.38865826813194193</c:v>
                </c:pt>
                <c:pt idx="1956">
                  <c:v>0.38865826813194193</c:v>
                </c:pt>
                <c:pt idx="1957">
                  <c:v>0.38865826813194193</c:v>
                </c:pt>
                <c:pt idx="1958">
                  <c:v>0.38865826813194193</c:v>
                </c:pt>
                <c:pt idx="1959">
                  <c:v>0.38865826813194193</c:v>
                </c:pt>
                <c:pt idx="1960">
                  <c:v>0.38865826813194193</c:v>
                </c:pt>
                <c:pt idx="1961">
                  <c:v>0.38865826813194193</c:v>
                </c:pt>
                <c:pt idx="1962">
                  <c:v>0.38865826813194193</c:v>
                </c:pt>
                <c:pt idx="1963">
                  <c:v>0.38865826813194193</c:v>
                </c:pt>
                <c:pt idx="1964">
                  <c:v>0.38865826813194193</c:v>
                </c:pt>
                <c:pt idx="1965">
                  <c:v>0.38865826813194193</c:v>
                </c:pt>
                <c:pt idx="1966">
                  <c:v>0.38865826813194193</c:v>
                </c:pt>
                <c:pt idx="1967">
                  <c:v>0.38865826813194193</c:v>
                </c:pt>
                <c:pt idx="1968">
                  <c:v>0.38865826813194193</c:v>
                </c:pt>
                <c:pt idx="1969">
                  <c:v>0.38865826813194193</c:v>
                </c:pt>
                <c:pt idx="1970">
                  <c:v>0.38865826813194193</c:v>
                </c:pt>
                <c:pt idx="1971">
                  <c:v>0.38865826813194193</c:v>
                </c:pt>
                <c:pt idx="1972">
                  <c:v>0.38865826813194193</c:v>
                </c:pt>
                <c:pt idx="1973">
                  <c:v>0.38865826813194193</c:v>
                </c:pt>
                <c:pt idx="1974">
                  <c:v>0.38865826813194193</c:v>
                </c:pt>
                <c:pt idx="1975">
                  <c:v>0.38865826813194193</c:v>
                </c:pt>
                <c:pt idx="1976">
                  <c:v>0.38865826813194193</c:v>
                </c:pt>
                <c:pt idx="1977">
                  <c:v>0.38865826813194193</c:v>
                </c:pt>
                <c:pt idx="1978">
                  <c:v>0.38865826813194193</c:v>
                </c:pt>
                <c:pt idx="1979">
                  <c:v>0.38865826813194193</c:v>
                </c:pt>
                <c:pt idx="1980">
                  <c:v>0.38865826813194193</c:v>
                </c:pt>
                <c:pt idx="1981">
                  <c:v>0.38865826813194193</c:v>
                </c:pt>
                <c:pt idx="1982">
                  <c:v>0.38865826813194193</c:v>
                </c:pt>
                <c:pt idx="1983">
                  <c:v>0.38865826813194193</c:v>
                </c:pt>
                <c:pt idx="1984">
                  <c:v>0.38865826813194193</c:v>
                </c:pt>
                <c:pt idx="1985">
                  <c:v>0.38865826813194193</c:v>
                </c:pt>
                <c:pt idx="1986">
                  <c:v>0.38865826813194193</c:v>
                </c:pt>
                <c:pt idx="1987">
                  <c:v>0.38865826813194193</c:v>
                </c:pt>
                <c:pt idx="1988">
                  <c:v>0.38865826813194193</c:v>
                </c:pt>
                <c:pt idx="1989">
                  <c:v>0.38865826813194193</c:v>
                </c:pt>
                <c:pt idx="1990">
                  <c:v>0.38865826813194193</c:v>
                </c:pt>
                <c:pt idx="1991">
                  <c:v>0.38865826813194193</c:v>
                </c:pt>
                <c:pt idx="1992">
                  <c:v>0.38865826813194193</c:v>
                </c:pt>
                <c:pt idx="1993">
                  <c:v>0.38865826813194193</c:v>
                </c:pt>
                <c:pt idx="1994">
                  <c:v>0.38865826813194193</c:v>
                </c:pt>
                <c:pt idx="1995">
                  <c:v>0.38865826813194193</c:v>
                </c:pt>
                <c:pt idx="1996">
                  <c:v>0.38865826813194193</c:v>
                </c:pt>
                <c:pt idx="1997">
                  <c:v>0.38865826813194193</c:v>
                </c:pt>
                <c:pt idx="1998">
                  <c:v>0.38865826813194193</c:v>
                </c:pt>
                <c:pt idx="1999">
                  <c:v>0.39470410400390143</c:v>
                </c:pt>
                <c:pt idx="2000">
                  <c:v>0.39787190424614494</c:v>
                </c:pt>
                <c:pt idx="2001">
                  <c:v>0.41092103585197748</c:v>
                </c:pt>
                <c:pt idx="2002">
                  <c:v>0.41092103585197748</c:v>
                </c:pt>
                <c:pt idx="2003">
                  <c:v>0.41092103585197748</c:v>
                </c:pt>
                <c:pt idx="2004">
                  <c:v>0.41092103585197748</c:v>
                </c:pt>
                <c:pt idx="2005">
                  <c:v>0.41092103585197748</c:v>
                </c:pt>
                <c:pt idx="2006">
                  <c:v>0.41092103585197748</c:v>
                </c:pt>
                <c:pt idx="2007">
                  <c:v>0.41092103585197748</c:v>
                </c:pt>
                <c:pt idx="2008">
                  <c:v>0.41092103585197748</c:v>
                </c:pt>
                <c:pt idx="2009">
                  <c:v>0.41092103585197748</c:v>
                </c:pt>
                <c:pt idx="2010">
                  <c:v>0.41092103585197748</c:v>
                </c:pt>
                <c:pt idx="2011">
                  <c:v>0.41092103585197748</c:v>
                </c:pt>
                <c:pt idx="2012">
                  <c:v>0.41092103585197748</c:v>
                </c:pt>
                <c:pt idx="2013">
                  <c:v>0.41237426019348522</c:v>
                </c:pt>
                <c:pt idx="2014">
                  <c:v>0.4148683650365832</c:v>
                </c:pt>
                <c:pt idx="2015">
                  <c:v>0.40659044401609201</c:v>
                </c:pt>
                <c:pt idx="2016">
                  <c:v>0.40636238344320386</c:v>
                </c:pt>
                <c:pt idx="2017">
                  <c:v>0.40271258190116266</c:v>
                </c:pt>
                <c:pt idx="2018">
                  <c:v>0.41035945217910597</c:v>
                </c:pt>
                <c:pt idx="2019">
                  <c:v>0.41631237410948863</c:v>
                </c:pt>
                <c:pt idx="2020">
                  <c:v>0.41554442904014766</c:v>
                </c:pt>
                <c:pt idx="2021">
                  <c:v>0.41911585761157621</c:v>
                </c:pt>
                <c:pt idx="2022">
                  <c:v>0.41911585761157621</c:v>
                </c:pt>
                <c:pt idx="2023">
                  <c:v>0.41911585761157621</c:v>
                </c:pt>
                <c:pt idx="2024">
                  <c:v>0.41911585761157621</c:v>
                </c:pt>
                <c:pt idx="2025">
                  <c:v>0.41911585761157621</c:v>
                </c:pt>
                <c:pt idx="2026">
                  <c:v>0.41911585761157621</c:v>
                </c:pt>
                <c:pt idx="2027">
                  <c:v>0.41911585761157621</c:v>
                </c:pt>
                <c:pt idx="2028">
                  <c:v>0.41911585761157621</c:v>
                </c:pt>
                <c:pt idx="2029">
                  <c:v>0.41911585761157621</c:v>
                </c:pt>
                <c:pt idx="2030">
                  <c:v>0.41911585761157621</c:v>
                </c:pt>
                <c:pt idx="2031">
                  <c:v>0.41911585761157621</c:v>
                </c:pt>
                <c:pt idx="2032">
                  <c:v>0.41911585761157621</c:v>
                </c:pt>
                <c:pt idx="2033">
                  <c:v>0.41911585761157621</c:v>
                </c:pt>
                <c:pt idx="2034">
                  <c:v>0.41911585761157621</c:v>
                </c:pt>
                <c:pt idx="2035">
                  <c:v>0.41911585761157621</c:v>
                </c:pt>
                <c:pt idx="2036">
                  <c:v>0.41911585761157621</c:v>
                </c:pt>
                <c:pt idx="2037">
                  <c:v>0.41911585761157621</c:v>
                </c:pt>
                <c:pt idx="2038">
                  <c:v>0.41911585761157621</c:v>
                </c:pt>
                <c:pt idx="2039">
                  <c:v>0.41911585761157621</c:v>
                </c:pt>
                <c:pt idx="2040">
                  <c:v>0.41911585761157621</c:v>
                </c:pt>
                <c:pt idx="2041">
                  <c:v>0.41911585761157621</c:v>
                </c:pt>
                <c:pt idx="2042">
                  <c:v>0.41911585761157621</c:v>
                </c:pt>
                <c:pt idx="2043">
                  <c:v>0.41911585761157621</c:v>
                </c:pt>
                <c:pt idx="2044">
                  <c:v>0.41911585761157621</c:v>
                </c:pt>
                <c:pt idx="2045">
                  <c:v>0.41911585761157621</c:v>
                </c:pt>
                <c:pt idx="2046">
                  <c:v>0.41911585761157621</c:v>
                </c:pt>
                <c:pt idx="2047">
                  <c:v>0.41911585761157621</c:v>
                </c:pt>
                <c:pt idx="2048">
                  <c:v>0.41911585761157621</c:v>
                </c:pt>
                <c:pt idx="2049">
                  <c:v>0.41911585761157621</c:v>
                </c:pt>
                <c:pt idx="2050">
                  <c:v>0.41911585761157621</c:v>
                </c:pt>
                <c:pt idx="2051">
                  <c:v>0.41911585761157621</c:v>
                </c:pt>
                <c:pt idx="2052">
                  <c:v>0.41911585761157621</c:v>
                </c:pt>
                <c:pt idx="2053">
                  <c:v>0.41911585761157621</c:v>
                </c:pt>
                <c:pt idx="2054">
                  <c:v>0.41911585761157621</c:v>
                </c:pt>
                <c:pt idx="2055">
                  <c:v>0.41911585761157621</c:v>
                </c:pt>
                <c:pt idx="2056">
                  <c:v>0.41911585761157621</c:v>
                </c:pt>
                <c:pt idx="2057">
                  <c:v>0.41911585761157621</c:v>
                </c:pt>
                <c:pt idx="2058">
                  <c:v>0.41911585761157621</c:v>
                </c:pt>
                <c:pt idx="2059">
                  <c:v>0.41911585761157621</c:v>
                </c:pt>
                <c:pt idx="2060">
                  <c:v>0.41911585761157621</c:v>
                </c:pt>
                <c:pt idx="2061">
                  <c:v>0.41911585761157621</c:v>
                </c:pt>
                <c:pt idx="2062">
                  <c:v>0.41911585761157621</c:v>
                </c:pt>
                <c:pt idx="2063">
                  <c:v>0.41911585761157621</c:v>
                </c:pt>
                <c:pt idx="2064">
                  <c:v>0.41911585761157621</c:v>
                </c:pt>
                <c:pt idx="2065">
                  <c:v>0.41911585761157621</c:v>
                </c:pt>
                <c:pt idx="2066">
                  <c:v>0.41911585761157621</c:v>
                </c:pt>
                <c:pt idx="2067">
                  <c:v>0.41911585761157621</c:v>
                </c:pt>
                <c:pt idx="2068">
                  <c:v>0.41911585761157621</c:v>
                </c:pt>
                <c:pt idx="2069">
                  <c:v>0.41911585761157621</c:v>
                </c:pt>
                <c:pt idx="2070">
                  <c:v>0.41911585761157621</c:v>
                </c:pt>
                <c:pt idx="2071">
                  <c:v>0.41911585761157621</c:v>
                </c:pt>
                <c:pt idx="2072">
                  <c:v>0.41911585761157621</c:v>
                </c:pt>
                <c:pt idx="2073">
                  <c:v>0.41911585761157621</c:v>
                </c:pt>
                <c:pt idx="2074">
                  <c:v>0.41911585761157621</c:v>
                </c:pt>
                <c:pt idx="2075">
                  <c:v>0.41911585761157621</c:v>
                </c:pt>
                <c:pt idx="2076">
                  <c:v>0.41911585761157621</c:v>
                </c:pt>
                <c:pt idx="2077">
                  <c:v>0.41911585761157621</c:v>
                </c:pt>
                <c:pt idx="2078">
                  <c:v>0.41911585761157621</c:v>
                </c:pt>
                <c:pt idx="2079">
                  <c:v>0.41911585761157621</c:v>
                </c:pt>
                <c:pt idx="2080">
                  <c:v>0.41911585761157621</c:v>
                </c:pt>
                <c:pt idx="2081">
                  <c:v>0.41911585761157621</c:v>
                </c:pt>
                <c:pt idx="2082">
                  <c:v>0.41911585761157621</c:v>
                </c:pt>
                <c:pt idx="2083">
                  <c:v>0.41911585761157621</c:v>
                </c:pt>
                <c:pt idx="2084">
                  <c:v>0.41911585761157621</c:v>
                </c:pt>
                <c:pt idx="2085">
                  <c:v>0.41911585761157621</c:v>
                </c:pt>
                <c:pt idx="2086">
                  <c:v>0.41911585761157621</c:v>
                </c:pt>
                <c:pt idx="2087">
                  <c:v>0.41911585761157621</c:v>
                </c:pt>
                <c:pt idx="2088">
                  <c:v>0.41911585761157621</c:v>
                </c:pt>
                <c:pt idx="2089">
                  <c:v>0.41911585761157621</c:v>
                </c:pt>
                <c:pt idx="2090">
                  <c:v>0.41911585761157621</c:v>
                </c:pt>
                <c:pt idx="2091">
                  <c:v>0.41911585761157621</c:v>
                </c:pt>
                <c:pt idx="2092">
                  <c:v>0.41911585761157621</c:v>
                </c:pt>
                <c:pt idx="2093">
                  <c:v>0.41911585761157621</c:v>
                </c:pt>
                <c:pt idx="2094">
                  <c:v>0.41911585761157621</c:v>
                </c:pt>
                <c:pt idx="2095">
                  <c:v>0.41911585761157621</c:v>
                </c:pt>
                <c:pt idx="2096">
                  <c:v>0.41911585761157621</c:v>
                </c:pt>
                <c:pt idx="2097">
                  <c:v>0.41911585761157621</c:v>
                </c:pt>
                <c:pt idx="2098">
                  <c:v>0.41911585761157621</c:v>
                </c:pt>
                <c:pt idx="2099">
                  <c:v>0.41911585761157621</c:v>
                </c:pt>
                <c:pt idx="2100">
                  <c:v>0.41911585761157621</c:v>
                </c:pt>
                <c:pt idx="2101">
                  <c:v>0.41911585761157621</c:v>
                </c:pt>
                <c:pt idx="2102">
                  <c:v>0.41911585761157621</c:v>
                </c:pt>
                <c:pt idx="2103">
                  <c:v>0.41911585761157621</c:v>
                </c:pt>
                <c:pt idx="2104">
                  <c:v>0.41911585761157621</c:v>
                </c:pt>
                <c:pt idx="2105">
                  <c:v>0.41911585761157621</c:v>
                </c:pt>
                <c:pt idx="2106">
                  <c:v>0.41911585761157621</c:v>
                </c:pt>
                <c:pt idx="2107">
                  <c:v>0.41911585761157621</c:v>
                </c:pt>
                <c:pt idx="2108">
                  <c:v>0.41911585761157621</c:v>
                </c:pt>
                <c:pt idx="2109">
                  <c:v>0.42465956763289825</c:v>
                </c:pt>
                <c:pt idx="2110">
                  <c:v>0.42372657357013321</c:v>
                </c:pt>
                <c:pt idx="2111">
                  <c:v>0.40598313185182089</c:v>
                </c:pt>
                <c:pt idx="2112">
                  <c:v>0.4100021465449929</c:v>
                </c:pt>
                <c:pt idx="2113">
                  <c:v>0.41654456465716094</c:v>
                </c:pt>
                <c:pt idx="2114">
                  <c:v>0.42159053429581828</c:v>
                </c:pt>
                <c:pt idx="2115">
                  <c:v>0.42380301780856133</c:v>
                </c:pt>
                <c:pt idx="2116">
                  <c:v>0.42613797853876723</c:v>
                </c:pt>
                <c:pt idx="2117">
                  <c:v>0.42613797853876723</c:v>
                </c:pt>
                <c:pt idx="2118">
                  <c:v>0.42613797853876723</c:v>
                </c:pt>
                <c:pt idx="2119">
                  <c:v>0.42613797853876723</c:v>
                </c:pt>
                <c:pt idx="2120">
                  <c:v>0.42613797853876723</c:v>
                </c:pt>
                <c:pt idx="2121">
                  <c:v>0.42613797853876723</c:v>
                </c:pt>
                <c:pt idx="2122">
                  <c:v>0.42613797853876723</c:v>
                </c:pt>
                <c:pt idx="2123">
                  <c:v>0.42613797853876723</c:v>
                </c:pt>
                <c:pt idx="2124">
                  <c:v>0.42613797853876723</c:v>
                </c:pt>
                <c:pt idx="2125">
                  <c:v>0.42613797853876723</c:v>
                </c:pt>
                <c:pt idx="2126">
                  <c:v>0.42613797853876723</c:v>
                </c:pt>
                <c:pt idx="2127">
                  <c:v>0.42613797853876723</c:v>
                </c:pt>
                <c:pt idx="2128">
                  <c:v>0.42613797853876723</c:v>
                </c:pt>
                <c:pt idx="2129">
                  <c:v>0.42613797853876723</c:v>
                </c:pt>
                <c:pt idx="2130">
                  <c:v>0.42613797853876723</c:v>
                </c:pt>
                <c:pt idx="2131">
                  <c:v>0.42613797853876723</c:v>
                </c:pt>
                <c:pt idx="2132">
                  <c:v>0.42613797853876723</c:v>
                </c:pt>
                <c:pt idx="2133">
                  <c:v>0.42613797853876723</c:v>
                </c:pt>
                <c:pt idx="2134">
                  <c:v>0.42613797853876723</c:v>
                </c:pt>
                <c:pt idx="2135">
                  <c:v>0.42613797853876723</c:v>
                </c:pt>
                <c:pt idx="2136">
                  <c:v>0.42613797853876723</c:v>
                </c:pt>
                <c:pt idx="2137">
                  <c:v>0.42613797853876723</c:v>
                </c:pt>
                <c:pt idx="2138">
                  <c:v>0.42613797853876723</c:v>
                </c:pt>
                <c:pt idx="2139">
                  <c:v>0.42613797853876723</c:v>
                </c:pt>
                <c:pt idx="2140">
                  <c:v>0.43508906275460191</c:v>
                </c:pt>
                <c:pt idx="2141">
                  <c:v>0.42630069172707052</c:v>
                </c:pt>
                <c:pt idx="2142">
                  <c:v>0.42819160693002878</c:v>
                </c:pt>
                <c:pt idx="2143">
                  <c:v>0.42986924816645045</c:v>
                </c:pt>
                <c:pt idx="2144">
                  <c:v>0.43217214143781491</c:v>
                </c:pt>
                <c:pt idx="2145">
                  <c:v>0.43217214143781491</c:v>
                </c:pt>
                <c:pt idx="2146">
                  <c:v>0.43866482662690387</c:v>
                </c:pt>
                <c:pt idx="2147">
                  <c:v>0.43866482662690387</c:v>
                </c:pt>
                <c:pt idx="2148">
                  <c:v>0.43866482662690387</c:v>
                </c:pt>
                <c:pt idx="2149">
                  <c:v>0.43866482662690387</c:v>
                </c:pt>
                <c:pt idx="2150">
                  <c:v>0.43866482662690387</c:v>
                </c:pt>
                <c:pt idx="2151">
                  <c:v>0.43866482662690387</c:v>
                </c:pt>
                <c:pt idx="2152">
                  <c:v>0.43866482662690387</c:v>
                </c:pt>
                <c:pt idx="2153">
                  <c:v>0.43866482662690387</c:v>
                </c:pt>
                <c:pt idx="2154">
                  <c:v>0.43866482662690387</c:v>
                </c:pt>
                <c:pt idx="2155">
                  <c:v>0.43866482662690387</c:v>
                </c:pt>
                <c:pt idx="2156">
                  <c:v>0.43866482662690387</c:v>
                </c:pt>
                <c:pt idx="2157">
                  <c:v>0.43866482662690387</c:v>
                </c:pt>
                <c:pt idx="2158">
                  <c:v>0.43866482662690387</c:v>
                </c:pt>
                <c:pt idx="2159">
                  <c:v>0.43866482662690387</c:v>
                </c:pt>
                <c:pt idx="2160">
                  <c:v>0.43866482662690387</c:v>
                </c:pt>
                <c:pt idx="2161">
                  <c:v>0.43866482662690387</c:v>
                </c:pt>
                <c:pt idx="2162">
                  <c:v>0.43866482662690387</c:v>
                </c:pt>
                <c:pt idx="2163">
                  <c:v>0.43866482662690387</c:v>
                </c:pt>
                <c:pt idx="2164">
                  <c:v>0.43866482662690387</c:v>
                </c:pt>
                <c:pt idx="2165">
                  <c:v>0.43866482662690387</c:v>
                </c:pt>
                <c:pt idx="2166">
                  <c:v>0.43866482662690387</c:v>
                </c:pt>
                <c:pt idx="2167">
                  <c:v>0.43866482662690387</c:v>
                </c:pt>
                <c:pt idx="2168">
                  <c:v>0.43866482662690387</c:v>
                </c:pt>
                <c:pt idx="2169">
                  <c:v>0.43866482662690387</c:v>
                </c:pt>
                <c:pt idx="2170">
                  <c:v>0.43866482662690387</c:v>
                </c:pt>
                <c:pt idx="2171">
                  <c:v>0.43866482662690387</c:v>
                </c:pt>
                <c:pt idx="2172">
                  <c:v>0.43866482662690387</c:v>
                </c:pt>
                <c:pt idx="2173">
                  <c:v>0.43866482662690387</c:v>
                </c:pt>
                <c:pt idx="2174">
                  <c:v>0.43866482662690387</c:v>
                </c:pt>
                <c:pt idx="2175">
                  <c:v>0.43866482662690387</c:v>
                </c:pt>
                <c:pt idx="2176">
                  <c:v>0.43866482662690387</c:v>
                </c:pt>
                <c:pt idx="2177">
                  <c:v>0.43866482662690387</c:v>
                </c:pt>
                <c:pt idx="2178">
                  <c:v>0.43866482662690387</c:v>
                </c:pt>
                <c:pt idx="2179">
                  <c:v>0.43866482662690387</c:v>
                </c:pt>
                <c:pt idx="2180">
                  <c:v>0.43866482662690387</c:v>
                </c:pt>
                <c:pt idx="2181">
                  <c:v>0.43866482662690387</c:v>
                </c:pt>
                <c:pt idx="2182">
                  <c:v>0.43866482662690387</c:v>
                </c:pt>
                <c:pt idx="2183">
                  <c:v>0.43866482662690387</c:v>
                </c:pt>
                <c:pt idx="2184">
                  <c:v>0.43866482662690387</c:v>
                </c:pt>
                <c:pt idx="2185">
                  <c:v>0.43866482662690387</c:v>
                </c:pt>
                <c:pt idx="2186">
                  <c:v>0.43866482662690387</c:v>
                </c:pt>
                <c:pt idx="2187">
                  <c:v>0.43866482662690387</c:v>
                </c:pt>
                <c:pt idx="2188">
                  <c:v>0.43866482662690387</c:v>
                </c:pt>
                <c:pt idx="2189">
                  <c:v>0.43866482662690387</c:v>
                </c:pt>
                <c:pt idx="2190">
                  <c:v>0.43866482662690387</c:v>
                </c:pt>
                <c:pt idx="2191">
                  <c:v>0.43866482662690387</c:v>
                </c:pt>
                <c:pt idx="2192">
                  <c:v>0.43866482662690387</c:v>
                </c:pt>
                <c:pt idx="2193">
                  <c:v>0.43866482662690387</c:v>
                </c:pt>
                <c:pt idx="2194">
                  <c:v>0.43866482662690387</c:v>
                </c:pt>
                <c:pt idx="2195">
                  <c:v>0.43866482662690387</c:v>
                </c:pt>
                <c:pt idx="2196">
                  <c:v>0.43866482662690387</c:v>
                </c:pt>
                <c:pt idx="2197">
                  <c:v>0.43866482662690387</c:v>
                </c:pt>
                <c:pt idx="2198">
                  <c:v>0.43866482662690387</c:v>
                </c:pt>
                <c:pt idx="2199">
                  <c:v>0.43866482662690387</c:v>
                </c:pt>
                <c:pt idx="2200">
                  <c:v>0.43866482662690387</c:v>
                </c:pt>
                <c:pt idx="2201">
                  <c:v>0.43866482662690387</c:v>
                </c:pt>
                <c:pt idx="2202">
                  <c:v>0.43866482662690387</c:v>
                </c:pt>
                <c:pt idx="2203">
                  <c:v>0.43866482662690387</c:v>
                </c:pt>
                <c:pt idx="2204">
                  <c:v>0.43866482662690387</c:v>
                </c:pt>
                <c:pt idx="2205">
                  <c:v>0.43866482662690387</c:v>
                </c:pt>
                <c:pt idx="2206">
                  <c:v>0.43866482662690387</c:v>
                </c:pt>
                <c:pt idx="2207">
                  <c:v>0.43866482662690387</c:v>
                </c:pt>
                <c:pt idx="2208">
                  <c:v>0.43866482662690387</c:v>
                </c:pt>
                <c:pt idx="2209">
                  <c:v>0.43866482662690387</c:v>
                </c:pt>
                <c:pt idx="2210">
                  <c:v>0.43866482662690387</c:v>
                </c:pt>
                <c:pt idx="2211">
                  <c:v>0.43866482662690387</c:v>
                </c:pt>
                <c:pt idx="2212">
                  <c:v>0.43866482662690387</c:v>
                </c:pt>
                <c:pt idx="2213">
                  <c:v>0.43866482662690387</c:v>
                </c:pt>
                <c:pt idx="2214">
                  <c:v>0.43866482662690387</c:v>
                </c:pt>
                <c:pt idx="2215">
                  <c:v>0.43866482662690387</c:v>
                </c:pt>
                <c:pt idx="2216">
                  <c:v>0.43866482662690387</c:v>
                </c:pt>
                <c:pt idx="2217">
                  <c:v>0.43866482662690387</c:v>
                </c:pt>
                <c:pt idx="2218">
                  <c:v>0.43866482662690387</c:v>
                </c:pt>
                <c:pt idx="2219">
                  <c:v>0.43866482662690387</c:v>
                </c:pt>
                <c:pt idx="2220">
                  <c:v>0.43866482662690387</c:v>
                </c:pt>
                <c:pt idx="2221">
                  <c:v>0.43866482662690387</c:v>
                </c:pt>
                <c:pt idx="2222">
                  <c:v>0.43866482662690387</c:v>
                </c:pt>
                <c:pt idx="2223">
                  <c:v>0.43866482662690387</c:v>
                </c:pt>
                <c:pt idx="2224">
                  <c:v>0.43866482662690387</c:v>
                </c:pt>
                <c:pt idx="2225">
                  <c:v>0.43866482662690387</c:v>
                </c:pt>
                <c:pt idx="2226">
                  <c:v>0.43866482662690387</c:v>
                </c:pt>
                <c:pt idx="2227">
                  <c:v>0.43866482662690387</c:v>
                </c:pt>
                <c:pt idx="2228">
                  <c:v>0.43866482662690387</c:v>
                </c:pt>
                <c:pt idx="2229">
                  <c:v>0.43866482662690387</c:v>
                </c:pt>
                <c:pt idx="2230">
                  <c:v>0.43866482662690387</c:v>
                </c:pt>
                <c:pt idx="2231">
                  <c:v>0.43866482662690387</c:v>
                </c:pt>
                <c:pt idx="2232">
                  <c:v>0.43866482662690387</c:v>
                </c:pt>
                <c:pt idx="2233">
                  <c:v>0.43866482662690387</c:v>
                </c:pt>
                <c:pt idx="2234">
                  <c:v>0.43866482662690387</c:v>
                </c:pt>
                <c:pt idx="2235">
                  <c:v>0.43866482662690387</c:v>
                </c:pt>
                <c:pt idx="2236">
                  <c:v>0.43866482662690387</c:v>
                </c:pt>
                <c:pt idx="2237">
                  <c:v>0.43866482662690387</c:v>
                </c:pt>
                <c:pt idx="2238">
                  <c:v>0.43866482662690387</c:v>
                </c:pt>
                <c:pt idx="2239">
                  <c:v>0.43866482662690387</c:v>
                </c:pt>
                <c:pt idx="2240">
                  <c:v>0.4357383399716831</c:v>
                </c:pt>
                <c:pt idx="2241">
                  <c:v>0.43742111694503272</c:v>
                </c:pt>
                <c:pt idx="2242">
                  <c:v>0.44398464249589986</c:v>
                </c:pt>
                <c:pt idx="2243">
                  <c:v>0.44309192397393138</c:v>
                </c:pt>
                <c:pt idx="2244">
                  <c:v>0.44538398721933736</c:v>
                </c:pt>
                <c:pt idx="2245">
                  <c:v>0.44538398721933736</c:v>
                </c:pt>
                <c:pt idx="2246">
                  <c:v>0.44538398721933736</c:v>
                </c:pt>
                <c:pt idx="2247">
                  <c:v>0.44538398721933736</c:v>
                </c:pt>
                <c:pt idx="2248">
                  <c:v>0.44538398721933736</c:v>
                </c:pt>
                <c:pt idx="2249">
                  <c:v>0.44538398721933736</c:v>
                </c:pt>
                <c:pt idx="2250">
                  <c:v>0.44538398721933736</c:v>
                </c:pt>
                <c:pt idx="2251">
                  <c:v>0.44538398721933736</c:v>
                </c:pt>
                <c:pt idx="2252">
                  <c:v>0.44538398721933736</c:v>
                </c:pt>
                <c:pt idx="2253">
                  <c:v>0.44538398721933736</c:v>
                </c:pt>
                <c:pt idx="2254">
                  <c:v>0.44538398721933736</c:v>
                </c:pt>
                <c:pt idx="2255">
                  <c:v>0.44538398721933736</c:v>
                </c:pt>
                <c:pt idx="2256">
                  <c:v>0.44538398721933736</c:v>
                </c:pt>
                <c:pt idx="2257">
                  <c:v>0.44538398721933736</c:v>
                </c:pt>
                <c:pt idx="2258">
                  <c:v>0.44538398721933736</c:v>
                </c:pt>
                <c:pt idx="2259">
                  <c:v>0.44538398721933736</c:v>
                </c:pt>
                <c:pt idx="2260">
                  <c:v>0.44538398721933736</c:v>
                </c:pt>
                <c:pt idx="2261">
                  <c:v>0.44538398721933736</c:v>
                </c:pt>
                <c:pt idx="2262">
                  <c:v>0.44538398721933736</c:v>
                </c:pt>
                <c:pt idx="2263">
                  <c:v>0.44538398721933736</c:v>
                </c:pt>
                <c:pt idx="2264">
                  <c:v>0.44538398721933736</c:v>
                </c:pt>
                <c:pt idx="2265">
                  <c:v>0.44538398721933736</c:v>
                </c:pt>
                <c:pt idx="2266">
                  <c:v>0.44587248864726459</c:v>
                </c:pt>
                <c:pt idx="2267">
                  <c:v>0.4479382163467952</c:v>
                </c:pt>
                <c:pt idx="2268">
                  <c:v>0.4479382163467952</c:v>
                </c:pt>
                <c:pt idx="2269">
                  <c:v>0.4550864480999931</c:v>
                </c:pt>
                <c:pt idx="2270">
                  <c:v>0.4550864480999931</c:v>
                </c:pt>
                <c:pt idx="2271">
                  <c:v>0.4550864480999931</c:v>
                </c:pt>
                <c:pt idx="2272">
                  <c:v>0.4550864480999931</c:v>
                </c:pt>
                <c:pt idx="2273">
                  <c:v>0.4550864480999931</c:v>
                </c:pt>
                <c:pt idx="2274">
                  <c:v>0.4550864480999931</c:v>
                </c:pt>
                <c:pt idx="2275">
                  <c:v>0.4550864480999931</c:v>
                </c:pt>
                <c:pt idx="2276">
                  <c:v>0.4550864480999931</c:v>
                </c:pt>
                <c:pt idx="2277">
                  <c:v>0.4550864480999931</c:v>
                </c:pt>
                <c:pt idx="2278">
                  <c:v>0.4550864480999931</c:v>
                </c:pt>
                <c:pt idx="2279">
                  <c:v>0.4550864480999931</c:v>
                </c:pt>
                <c:pt idx="2280">
                  <c:v>0.4550864480999931</c:v>
                </c:pt>
                <c:pt idx="2281">
                  <c:v>0.4550864480999931</c:v>
                </c:pt>
                <c:pt idx="2282">
                  <c:v>0.4550864480999931</c:v>
                </c:pt>
                <c:pt idx="2283">
                  <c:v>0.4550864480999931</c:v>
                </c:pt>
                <c:pt idx="2284">
                  <c:v>0.4550864480999931</c:v>
                </c:pt>
                <c:pt idx="2285">
                  <c:v>0.4550864480999931</c:v>
                </c:pt>
                <c:pt idx="2286">
                  <c:v>0.4550864480999931</c:v>
                </c:pt>
                <c:pt idx="2287">
                  <c:v>0.4550864480999931</c:v>
                </c:pt>
                <c:pt idx="2288">
                  <c:v>0.4550864480999931</c:v>
                </c:pt>
                <c:pt idx="2289">
                  <c:v>0.4550864480999931</c:v>
                </c:pt>
                <c:pt idx="2290">
                  <c:v>0.4550864480999931</c:v>
                </c:pt>
                <c:pt idx="2291">
                  <c:v>0.4550864480999931</c:v>
                </c:pt>
                <c:pt idx="2292">
                  <c:v>0.4550864480999931</c:v>
                </c:pt>
                <c:pt idx="2293">
                  <c:v>0.4550864480999931</c:v>
                </c:pt>
                <c:pt idx="2294">
                  <c:v>0.4550864480999931</c:v>
                </c:pt>
                <c:pt idx="2295">
                  <c:v>0.4550864480999931</c:v>
                </c:pt>
                <c:pt idx="2296">
                  <c:v>0.4550864480999931</c:v>
                </c:pt>
                <c:pt idx="2297">
                  <c:v>0.4550864480999931</c:v>
                </c:pt>
                <c:pt idx="2298">
                  <c:v>0.4550864480999931</c:v>
                </c:pt>
                <c:pt idx="2299">
                  <c:v>0.4550864480999931</c:v>
                </c:pt>
                <c:pt idx="2300">
                  <c:v>0.4550864480999931</c:v>
                </c:pt>
                <c:pt idx="2301">
                  <c:v>0.4550864480999931</c:v>
                </c:pt>
                <c:pt idx="2302">
                  <c:v>0.4550864480999931</c:v>
                </c:pt>
                <c:pt idx="2303">
                  <c:v>0.4550864480999931</c:v>
                </c:pt>
                <c:pt idx="2304">
                  <c:v>0.4550864480999931</c:v>
                </c:pt>
                <c:pt idx="2305">
                  <c:v>0.4550864480999931</c:v>
                </c:pt>
                <c:pt idx="2306">
                  <c:v>0.4550864480999931</c:v>
                </c:pt>
                <c:pt idx="2307">
                  <c:v>0.4550864480999931</c:v>
                </c:pt>
                <c:pt idx="2308">
                  <c:v>0.4550864480999931</c:v>
                </c:pt>
                <c:pt idx="2309">
                  <c:v>0.4550864480999931</c:v>
                </c:pt>
                <c:pt idx="2310">
                  <c:v>0.4550864480999931</c:v>
                </c:pt>
                <c:pt idx="2311">
                  <c:v>0.4550864480999931</c:v>
                </c:pt>
                <c:pt idx="2312">
                  <c:v>0.4550864480999931</c:v>
                </c:pt>
                <c:pt idx="2313">
                  <c:v>0.4550864480999931</c:v>
                </c:pt>
                <c:pt idx="2314">
                  <c:v>0.4550864480999931</c:v>
                </c:pt>
                <c:pt idx="2315">
                  <c:v>0.4550864480999931</c:v>
                </c:pt>
                <c:pt idx="2316">
                  <c:v>0.4550864480999931</c:v>
                </c:pt>
                <c:pt idx="2317">
                  <c:v>0.4550864480999931</c:v>
                </c:pt>
                <c:pt idx="2318">
                  <c:v>0.4550864480999931</c:v>
                </c:pt>
                <c:pt idx="2319">
                  <c:v>0.4550864480999931</c:v>
                </c:pt>
                <c:pt idx="2320">
                  <c:v>0.4550864480999931</c:v>
                </c:pt>
                <c:pt idx="2321">
                  <c:v>0.4550864480999931</c:v>
                </c:pt>
                <c:pt idx="2322">
                  <c:v>0.4550864480999931</c:v>
                </c:pt>
                <c:pt idx="2323">
                  <c:v>0.4550864480999931</c:v>
                </c:pt>
                <c:pt idx="2324">
                  <c:v>0.4550864480999931</c:v>
                </c:pt>
                <c:pt idx="2325">
                  <c:v>0.4550864480999931</c:v>
                </c:pt>
                <c:pt idx="2326">
                  <c:v>0.4550864480999931</c:v>
                </c:pt>
                <c:pt idx="2327">
                  <c:v>0.4550864480999931</c:v>
                </c:pt>
                <c:pt idx="2328">
                  <c:v>0.4550864480999931</c:v>
                </c:pt>
                <c:pt idx="2329">
                  <c:v>0.4550864480999931</c:v>
                </c:pt>
                <c:pt idx="2330">
                  <c:v>0.4550864480999931</c:v>
                </c:pt>
                <c:pt idx="2331">
                  <c:v>0.4550864480999931</c:v>
                </c:pt>
                <c:pt idx="2332">
                  <c:v>0.4550864480999931</c:v>
                </c:pt>
                <c:pt idx="2333">
                  <c:v>0.4550864480999931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7-432F-BA9C-4C449B90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58264"/>
        <c:axId val="520961216"/>
      </c:lineChart>
      <c:dateAx>
        <c:axId val="520958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61216"/>
        <c:crosses val="autoZero"/>
        <c:auto val="1"/>
        <c:lblOffset val="100"/>
        <c:baseTimeUnit val="days"/>
      </c:dateAx>
      <c:valAx>
        <c:axId val="5209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Correlation of SPY with average</a:t>
            </a:r>
            <a:r>
              <a:rPr lang="en-US" sz="1200" b="1" baseline="0"/>
              <a:t> JNK-HYG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Crossmarket!$A$1514:$A$2585</c:f>
              <c:numCache>
                <c:formatCode>m/d/yyyy</c:formatCode>
                <c:ptCount val="1072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42006</c:v>
                </c:pt>
                <c:pt idx="253">
                  <c:v>42009</c:v>
                </c:pt>
                <c:pt idx="254">
                  <c:v>42010</c:v>
                </c:pt>
                <c:pt idx="255">
                  <c:v>42011</c:v>
                </c:pt>
                <c:pt idx="256">
                  <c:v>42012</c:v>
                </c:pt>
                <c:pt idx="257">
                  <c:v>42013</c:v>
                </c:pt>
                <c:pt idx="258">
                  <c:v>42016</c:v>
                </c:pt>
                <c:pt idx="259">
                  <c:v>42017</c:v>
                </c:pt>
                <c:pt idx="260">
                  <c:v>42018</c:v>
                </c:pt>
                <c:pt idx="261">
                  <c:v>42019</c:v>
                </c:pt>
                <c:pt idx="262">
                  <c:v>42020</c:v>
                </c:pt>
                <c:pt idx="263">
                  <c:v>42024</c:v>
                </c:pt>
                <c:pt idx="264">
                  <c:v>42025</c:v>
                </c:pt>
                <c:pt idx="265">
                  <c:v>42026</c:v>
                </c:pt>
                <c:pt idx="266">
                  <c:v>42027</c:v>
                </c:pt>
                <c:pt idx="267">
                  <c:v>42030</c:v>
                </c:pt>
                <c:pt idx="268">
                  <c:v>42031</c:v>
                </c:pt>
                <c:pt idx="269">
                  <c:v>42032</c:v>
                </c:pt>
                <c:pt idx="270">
                  <c:v>42033</c:v>
                </c:pt>
                <c:pt idx="271">
                  <c:v>42034</c:v>
                </c:pt>
                <c:pt idx="272">
                  <c:v>42037</c:v>
                </c:pt>
                <c:pt idx="273">
                  <c:v>42038</c:v>
                </c:pt>
                <c:pt idx="274">
                  <c:v>42039</c:v>
                </c:pt>
                <c:pt idx="275">
                  <c:v>42040</c:v>
                </c:pt>
                <c:pt idx="276">
                  <c:v>42041</c:v>
                </c:pt>
                <c:pt idx="277">
                  <c:v>42044</c:v>
                </c:pt>
                <c:pt idx="278">
                  <c:v>42045</c:v>
                </c:pt>
                <c:pt idx="279">
                  <c:v>42046</c:v>
                </c:pt>
                <c:pt idx="280">
                  <c:v>42047</c:v>
                </c:pt>
                <c:pt idx="281">
                  <c:v>42048</c:v>
                </c:pt>
                <c:pt idx="282">
                  <c:v>42052</c:v>
                </c:pt>
                <c:pt idx="283">
                  <c:v>42053</c:v>
                </c:pt>
                <c:pt idx="284">
                  <c:v>42054</c:v>
                </c:pt>
                <c:pt idx="285">
                  <c:v>42055</c:v>
                </c:pt>
                <c:pt idx="286">
                  <c:v>42058</c:v>
                </c:pt>
                <c:pt idx="287">
                  <c:v>42059</c:v>
                </c:pt>
                <c:pt idx="288">
                  <c:v>42060</c:v>
                </c:pt>
                <c:pt idx="289">
                  <c:v>42061</c:v>
                </c:pt>
                <c:pt idx="290">
                  <c:v>42062</c:v>
                </c:pt>
                <c:pt idx="291">
                  <c:v>42065</c:v>
                </c:pt>
                <c:pt idx="292">
                  <c:v>42066</c:v>
                </c:pt>
                <c:pt idx="293">
                  <c:v>42067</c:v>
                </c:pt>
                <c:pt idx="294">
                  <c:v>42068</c:v>
                </c:pt>
                <c:pt idx="295">
                  <c:v>42069</c:v>
                </c:pt>
                <c:pt idx="296">
                  <c:v>42072</c:v>
                </c:pt>
                <c:pt idx="297">
                  <c:v>42073</c:v>
                </c:pt>
                <c:pt idx="298">
                  <c:v>42074</c:v>
                </c:pt>
                <c:pt idx="299">
                  <c:v>42075</c:v>
                </c:pt>
                <c:pt idx="300">
                  <c:v>42076</c:v>
                </c:pt>
                <c:pt idx="301">
                  <c:v>42079</c:v>
                </c:pt>
                <c:pt idx="302">
                  <c:v>42080</c:v>
                </c:pt>
                <c:pt idx="303">
                  <c:v>42081</c:v>
                </c:pt>
                <c:pt idx="304">
                  <c:v>42082</c:v>
                </c:pt>
                <c:pt idx="305">
                  <c:v>42083</c:v>
                </c:pt>
                <c:pt idx="306">
                  <c:v>42086</c:v>
                </c:pt>
                <c:pt idx="307">
                  <c:v>42087</c:v>
                </c:pt>
                <c:pt idx="308">
                  <c:v>42088</c:v>
                </c:pt>
                <c:pt idx="309">
                  <c:v>42089</c:v>
                </c:pt>
                <c:pt idx="310">
                  <c:v>42090</c:v>
                </c:pt>
                <c:pt idx="311">
                  <c:v>42093</c:v>
                </c:pt>
                <c:pt idx="312">
                  <c:v>42094</c:v>
                </c:pt>
                <c:pt idx="313">
                  <c:v>42095</c:v>
                </c:pt>
                <c:pt idx="314">
                  <c:v>42096</c:v>
                </c:pt>
                <c:pt idx="315">
                  <c:v>42100</c:v>
                </c:pt>
                <c:pt idx="316">
                  <c:v>42101</c:v>
                </c:pt>
                <c:pt idx="317">
                  <c:v>42102</c:v>
                </c:pt>
                <c:pt idx="318">
                  <c:v>42103</c:v>
                </c:pt>
                <c:pt idx="319">
                  <c:v>42104</c:v>
                </c:pt>
                <c:pt idx="320">
                  <c:v>42107</c:v>
                </c:pt>
                <c:pt idx="321">
                  <c:v>42108</c:v>
                </c:pt>
                <c:pt idx="322">
                  <c:v>42109</c:v>
                </c:pt>
                <c:pt idx="323">
                  <c:v>42110</c:v>
                </c:pt>
                <c:pt idx="324">
                  <c:v>42111</c:v>
                </c:pt>
                <c:pt idx="325">
                  <c:v>42114</c:v>
                </c:pt>
                <c:pt idx="326">
                  <c:v>42115</c:v>
                </c:pt>
                <c:pt idx="327">
                  <c:v>42116</c:v>
                </c:pt>
                <c:pt idx="328">
                  <c:v>42117</c:v>
                </c:pt>
                <c:pt idx="329">
                  <c:v>42118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42128</c:v>
                </c:pt>
                <c:pt idx="336">
                  <c:v>42129</c:v>
                </c:pt>
                <c:pt idx="337">
                  <c:v>42130</c:v>
                </c:pt>
                <c:pt idx="338">
                  <c:v>42131</c:v>
                </c:pt>
                <c:pt idx="339">
                  <c:v>42132</c:v>
                </c:pt>
                <c:pt idx="340">
                  <c:v>42135</c:v>
                </c:pt>
                <c:pt idx="341">
                  <c:v>42136</c:v>
                </c:pt>
                <c:pt idx="342">
                  <c:v>42137</c:v>
                </c:pt>
                <c:pt idx="343">
                  <c:v>42138</c:v>
                </c:pt>
                <c:pt idx="344">
                  <c:v>42139</c:v>
                </c:pt>
                <c:pt idx="345">
                  <c:v>42142</c:v>
                </c:pt>
                <c:pt idx="346">
                  <c:v>42143</c:v>
                </c:pt>
                <c:pt idx="347">
                  <c:v>42144</c:v>
                </c:pt>
                <c:pt idx="348">
                  <c:v>42145</c:v>
                </c:pt>
                <c:pt idx="349">
                  <c:v>42146</c:v>
                </c:pt>
                <c:pt idx="350">
                  <c:v>42150</c:v>
                </c:pt>
                <c:pt idx="351">
                  <c:v>42151</c:v>
                </c:pt>
                <c:pt idx="352">
                  <c:v>42152</c:v>
                </c:pt>
                <c:pt idx="353">
                  <c:v>42153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42163</c:v>
                </c:pt>
                <c:pt idx="360">
                  <c:v>42164</c:v>
                </c:pt>
                <c:pt idx="361">
                  <c:v>42165</c:v>
                </c:pt>
                <c:pt idx="362">
                  <c:v>42166</c:v>
                </c:pt>
                <c:pt idx="363">
                  <c:v>42167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42177</c:v>
                </c:pt>
                <c:pt idx="370">
                  <c:v>42178</c:v>
                </c:pt>
                <c:pt idx="371">
                  <c:v>42179</c:v>
                </c:pt>
                <c:pt idx="372">
                  <c:v>42180</c:v>
                </c:pt>
                <c:pt idx="373">
                  <c:v>42181</c:v>
                </c:pt>
                <c:pt idx="374">
                  <c:v>42184</c:v>
                </c:pt>
                <c:pt idx="375">
                  <c:v>42185</c:v>
                </c:pt>
                <c:pt idx="376">
                  <c:v>42186</c:v>
                </c:pt>
                <c:pt idx="377">
                  <c:v>42187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42198</c:v>
                </c:pt>
                <c:pt idx="384">
                  <c:v>42199</c:v>
                </c:pt>
                <c:pt idx="385">
                  <c:v>42200</c:v>
                </c:pt>
                <c:pt idx="386">
                  <c:v>42201</c:v>
                </c:pt>
                <c:pt idx="387">
                  <c:v>42202</c:v>
                </c:pt>
                <c:pt idx="388">
                  <c:v>42205</c:v>
                </c:pt>
                <c:pt idx="389">
                  <c:v>42206</c:v>
                </c:pt>
                <c:pt idx="390">
                  <c:v>42207</c:v>
                </c:pt>
                <c:pt idx="391">
                  <c:v>42208</c:v>
                </c:pt>
                <c:pt idx="392">
                  <c:v>42209</c:v>
                </c:pt>
                <c:pt idx="393">
                  <c:v>42212</c:v>
                </c:pt>
                <c:pt idx="394">
                  <c:v>42213</c:v>
                </c:pt>
                <c:pt idx="395">
                  <c:v>42214</c:v>
                </c:pt>
                <c:pt idx="396">
                  <c:v>42215</c:v>
                </c:pt>
                <c:pt idx="397">
                  <c:v>42216</c:v>
                </c:pt>
                <c:pt idx="398">
                  <c:v>42219</c:v>
                </c:pt>
                <c:pt idx="399">
                  <c:v>42220</c:v>
                </c:pt>
                <c:pt idx="400">
                  <c:v>42221</c:v>
                </c:pt>
                <c:pt idx="401">
                  <c:v>42222</c:v>
                </c:pt>
                <c:pt idx="402">
                  <c:v>42223</c:v>
                </c:pt>
                <c:pt idx="403">
                  <c:v>42226</c:v>
                </c:pt>
                <c:pt idx="404">
                  <c:v>42227</c:v>
                </c:pt>
                <c:pt idx="405">
                  <c:v>42228</c:v>
                </c:pt>
                <c:pt idx="406">
                  <c:v>42229</c:v>
                </c:pt>
                <c:pt idx="407">
                  <c:v>42230</c:v>
                </c:pt>
                <c:pt idx="408">
                  <c:v>42233</c:v>
                </c:pt>
                <c:pt idx="409">
                  <c:v>42234</c:v>
                </c:pt>
                <c:pt idx="410">
                  <c:v>42235</c:v>
                </c:pt>
                <c:pt idx="411">
                  <c:v>42236</c:v>
                </c:pt>
                <c:pt idx="412">
                  <c:v>42237</c:v>
                </c:pt>
                <c:pt idx="413">
                  <c:v>42240</c:v>
                </c:pt>
                <c:pt idx="414">
                  <c:v>42241</c:v>
                </c:pt>
                <c:pt idx="415">
                  <c:v>42242</c:v>
                </c:pt>
                <c:pt idx="416">
                  <c:v>42243</c:v>
                </c:pt>
                <c:pt idx="417">
                  <c:v>42244</c:v>
                </c:pt>
                <c:pt idx="418">
                  <c:v>42247</c:v>
                </c:pt>
                <c:pt idx="419">
                  <c:v>42248</c:v>
                </c:pt>
                <c:pt idx="420">
                  <c:v>42249</c:v>
                </c:pt>
                <c:pt idx="421">
                  <c:v>42250</c:v>
                </c:pt>
                <c:pt idx="422">
                  <c:v>42251</c:v>
                </c:pt>
                <c:pt idx="423">
                  <c:v>42255</c:v>
                </c:pt>
                <c:pt idx="424">
                  <c:v>42256</c:v>
                </c:pt>
                <c:pt idx="425">
                  <c:v>42257</c:v>
                </c:pt>
                <c:pt idx="426">
                  <c:v>42258</c:v>
                </c:pt>
                <c:pt idx="427">
                  <c:v>42261</c:v>
                </c:pt>
                <c:pt idx="428">
                  <c:v>42262</c:v>
                </c:pt>
                <c:pt idx="429">
                  <c:v>42263</c:v>
                </c:pt>
                <c:pt idx="430">
                  <c:v>42264</c:v>
                </c:pt>
                <c:pt idx="431">
                  <c:v>42265</c:v>
                </c:pt>
                <c:pt idx="432">
                  <c:v>42268</c:v>
                </c:pt>
                <c:pt idx="433">
                  <c:v>42269</c:v>
                </c:pt>
                <c:pt idx="434">
                  <c:v>42270</c:v>
                </c:pt>
                <c:pt idx="435">
                  <c:v>42271</c:v>
                </c:pt>
                <c:pt idx="436">
                  <c:v>42272</c:v>
                </c:pt>
                <c:pt idx="437">
                  <c:v>42275</c:v>
                </c:pt>
                <c:pt idx="438">
                  <c:v>42276</c:v>
                </c:pt>
                <c:pt idx="439">
                  <c:v>42277</c:v>
                </c:pt>
                <c:pt idx="440">
                  <c:v>42278</c:v>
                </c:pt>
                <c:pt idx="441">
                  <c:v>42279</c:v>
                </c:pt>
                <c:pt idx="442">
                  <c:v>42282</c:v>
                </c:pt>
                <c:pt idx="443">
                  <c:v>42283</c:v>
                </c:pt>
                <c:pt idx="444">
                  <c:v>42284</c:v>
                </c:pt>
                <c:pt idx="445">
                  <c:v>42285</c:v>
                </c:pt>
                <c:pt idx="446">
                  <c:v>42286</c:v>
                </c:pt>
                <c:pt idx="447">
                  <c:v>42289</c:v>
                </c:pt>
                <c:pt idx="448">
                  <c:v>42290</c:v>
                </c:pt>
                <c:pt idx="449">
                  <c:v>42291</c:v>
                </c:pt>
                <c:pt idx="450">
                  <c:v>42292</c:v>
                </c:pt>
                <c:pt idx="451">
                  <c:v>42293</c:v>
                </c:pt>
                <c:pt idx="452">
                  <c:v>42296</c:v>
                </c:pt>
                <c:pt idx="453">
                  <c:v>42297</c:v>
                </c:pt>
                <c:pt idx="454">
                  <c:v>42298</c:v>
                </c:pt>
                <c:pt idx="455">
                  <c:v>42299</c:v>
                </c:pt>
                <c:pt idx="456">
                  <c:v>42300</c:v>
                </c:pt>
                <c:pt idx="457">
                  <c:v>42303</c:v>
                </c:pt>
                <c:pt idx="458">
                  <c:v>42304</c:v>
                </c:pt>
                <c:pt idx="459">
                  <c:v>42305</c:v>
                </c:pt>
                <c:pt idx="460">
                  <c:v>42306</c:v>
                </c:pt>
                <c:pt idx="461">
                  <c:v>42307</c:v>
                </c:pt>
                <c:pt idx="462">
                  <c:v>42310</c:v>
                </c:pt>
                <c:pt idx="463">
                  <c:v>42311</c:v>
                </c:pt>
                <c:pt idx="464">
                  <c:v>42312</c:v>
                </c:pt>
                <c:pt idx="465">
                  <c:v>42313</c:v>
                </c:pt>
                <c:pt idx="466">
                  <c:v>42314</c:v>
                </c:pt>
                <c:pt idx="467">
                  <c:v>42317</c:v>
                </c:pt>
                <c:pt idx="468">
                  <c:v>42318</c:v>
                </c:pt>
                <c:pt idx="469">
                  <c:v>42319</c:v>
                </c:pt>
                <c:pt idx="470">
                  <c:v>42320</c:v>
                </c:pt>
                <c:pt idx="471">
                  <c:v>42321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42331</c:v>
                </c:pt>
                <c:pt idx="478">
                  <c:v>42332</c:v>
                </c:pt>
                <c:pt idx="479">
                  <c:v>42333</c:v>
                </c:pt>
                <c:pt idx="480">
                  <c:v>42335</c:v>
                </c:pt>
                <c:pt idx="481">
                  <c:v>42338</c:v>
                </c:pt>
                <c:pt idx="482">
                  <c:v>42339</c:v>
                </c:pt>
                <c:pt idx="483">
                  <c:v>42340</c:v>
                </c:pt>
                <c:pt idx="484">
                  <c:v>42341</c:v>
                </c:pt>
                <c:pt idx="485">
                  <c:v>42342</c:v>
                </c:pt>
                <c:pt idx="486">
                  <c:v>42345</c:v>
                </c:pt>
                <c:pt idx="487">
                  <c:v>42346</c:v>
                </c:pt>
                <c:pt idx="488">
                  <c:v>42347</c:v>
                </c:pt>
                <c:pt idx="489">
                  <c:v>42348</c:v>
                </c:pt>
                <c:pt idx="490">
                  <c:v>42349</c:v>
                </c:pt>
                <c:pt idx="491">
                  <c:v>42352</c:v>
                </c:pt>
                <c:pt idx="492">
                  <c:v>42353</c:v>
                </c:pt>
                <c:pt idx="493">
                  <c:v>42354</c:v>
                </c:pt>
                <c:pt idx="494">
                  <c:v>42355</c:v>
                </c:pt>
                <c:pt idx="495">
                  <c:v>42356</c:v>
                </c:pt>
                <c:pt idx="496">
                  <c:v>42359</c:v>
                </c:pt>
                <c:pt idx="497">
                  <c:v>42360</c:v>
                </c:pt>
                <c:pt idx="498">
                  <c:v>42361</c:v>
                </c:pt>
                <c:pt idx="499">
                  <c:v>42362</c:v>
                </c:pt>
                <c:pt idx="500">
                  <c:v>42366</c:v>
                </c:pt>
                <c:pt idx="501">
                  <c:v>42367</c:v>
                </c:pt>
                <c:pt idx="502">
                  <c:v>42368</c:v>
                </c:pt>
                <c:pt idx="503">
                  <c:v>42369</c:v>
                </c:pt>
                <c:pt idx="504">
                  <c:v>42373</c:v>
                </c:pt>
                <c:pt idx="505">
                  <c:v>42374</c:v>
                </c:pt>
                <c:pt idx="506">
                  <c:v>42375</c:v>
                </c:pt>
                <c:pt idx="507">
                  <c:v>42376</c:v>
                </c:pt>
                <c:pt idx="508">
                  <c:v>42377</c:v>
                </c:pt>
                <c:pt idx="509">
                  <c:v>42380</c:v>
                </c:pt>
                <c:pt idx="510">
                  <c:v>42381</c:v>
                </c:pt>
                <c:pt idx="511">
                  <c:v>42382</c:v>
                </c:pt>
                <c:pt idx="512">
                  <c:v>42383</c:v>
                </c:pt>
                <c:pt idx="513">
                  <c:v>42384</c:v>
                </c:pt>
                <c:pt idx="514">
                  <c:v>42388</c:v>
                </c:pt>
                <c:pt idx="515">
                  <c:v>42389</c:v>
                </c:pt>
                <c:pt idx="516">
                  <c:v>42390</c:v>
                </c:pt>
                <c:pt idx="517">
                  <c:v>42391</c:v>
                </c:pt>
                <c:pt idx="518">
                  <c:v>42394</c:v>
                </c:pt>
                <c:pt idx="519">
                  <c:v>42395</c:v>
                </c:pt>
                <c:pt idx="520">
                  <c:v>42396</c:v>
                </c:pt>
                <c:pt idx="521">
                  <c:v>42397</c:v>
                </c:pt>
                <c:pt idx="522">
                  <c:v>42398</c:v>
                </c:pt>
                <c:pt idx="523">
                  <c:v>42401</c:v>
                </c:pt>
                <c:pt idx="524">
                  <c:v>42402</c:v>
                </c:pt>
                <c:pt idx="525">
                  <c:v>42403</c:v>
                </c:pt>
                <c:pt idx="526">
                  <c:v>42404</c:v>
                </c:pt>
                <c:pt idx="527">
                  <c:v>42405</c:v>
                </c:pt>
                <c:pt idx="528">
                  <c:v>42408</c:v>
                </c:pt>
                <c:pt idx="529">
                  <c:v>42409</c:v>
                </c:pt>
                <c:pt idx="530">
                  <c:v>42410</c:v>
                </c:pt>
                <c:pt idx="531">
                  <c:v>42411</c:v>
                </c:pt>
                <c:pt idx="532">
                  <c:v>42412</c:v>
                </c:pt>
                <c:pt idx="533">
                  <c:v>42416</c:v>
                </c:pt>
                <c:pt idx="534">
                  <c:v>42417</c:v>
                </c:pt>
                <c:pt idx="535">
                  <c:v>42418</c:v>
                </c:pt>
                <c:pt idx="536">
                  <c:v>42419</c:v>
                </c:pt>
                <c:pt idx="537">
                  <c:v>42422</c:v>
                </c:pt>
                <c:pt idx="538">
                  <c:v>42423</c:v>
                </c:pt>
                <c:pt idx="539">
                  <c:v>42424</c:v>
                </c:pt>
                <c:pt idx="540">
                  <c:v>42425</c:v>
                </c:pt>
                <c:pt idx="541">
                  <c:v>42426</c:v>
                </c:pt>
                <c:pt idx="542">
                  <c:v>42429</c:v>
                </c:pt>
                <c:pt idx="543">
                  <c:v>42430</c:v>
                </c:pt>
                <c:pt idx="544">
                  <c:v>42431</c:v>
                </c:pt>
                <c:pt idx="545">
                  <c:v>42432</c:v>
                </c:pt>
                <c:pt idx="546">
                  <c:v>42433</c:v>
                </c:pt>
                <c:pt idx="547">
                  <c:v>42436</c:v>
                </c:pt>
                <c:pt idx="548">
                  <c:v>42437</c:v>
                </c:pt>
                <c:pt idx="549">
                  <c:v>42438</c:v>
                </c:pt>
                <c:pt idx="550">
                  <c:v>42439</c:v>
                </c:pt>
                <c:pt idx="551">
                  <c:v>42440</c:v>
                </c:pt>
                <c:pt idx="552">
                  <c:v>42443</c:v>
                </c:pt>
                <c:pt idx="553">
                  <c:v>42444</c:v>
                </c:pt>
                <c:pt idx="554">
                  <c:v>42445</c:v>
                </c:pt>
                <c:pt idx="555">
                  <c:v>42446</c:v>
                </c:pt>
                <c:pt idx="556">
                  <c:v>42447</c:v>
                </c:pt>
                <c:pt idx="557">
                  <c:v>42450</c:v>
                </c:pt>
                <c:pt idx="558">
                  <c:v>42451</c:v>
                </c:pt>
                <c:pt idx="559">
                  <c:v>42452</c:v>
                </c:pt>
                <c:pt idx="560">
                  <c:v>42453</c:v>
                </c:pt>
                <c:pt idx="561">
                  <c:v>42457</c:v>
                </c:pt>
                <c:pt idx="562">
                  <c:v>42458</c:v>
                </c:pt>
                <c:pt idx="563">
                  <c:v>42459</c:v>
                </c:pt>
                <c:pt idx="564">
                  <c:v>42460</c:v>
                </c:pt>
                <c:pt idx="565">
                  <c:v>42461</c:v>
                </c:pt>
                <c:pt idx="566">
                  <c:v>42464</c:v>
                </c:pt>
                <c:pt idx="567">
                  <c:v>42465</c:v>
                </c:pt>
                <c:pt idx="568">
                  <c:v>42466</c:v>
                </c:pt>
                <c:pt idx="569">
                  <c:v>42467</c:v>
                </c:pt>
                <c:pt idx="570">
                  <c:v>42468</c:v>
                </c:pt>
                <c:pt idx="571">
                  <c:v>42471</c:v>
                </c:pt>
                <c:pt idx="572">
                  <c:v>42472</c:v>
                </c:pt>
                <c:pt idx="573">
                  <c:v>42473</c:v>
                </c:pt>
                <c:pt idx="574">
                  <c:v>42474</c:v>
                </c:pt>
                <c:pt idx="575">
                  <c:v>42475</c:v>
                </c:pt>
                <c:pt idx="576">
                  <c:v>42478</c:v>
                </c:pt>
                <c:pt idx="577">
                  <c:v>42479</c:v>
                </c:pt>
                <c:pt idx="578">
                  <c:v>42480</c:v>
                </c:pt>
                <c:pt idx="579">
                  <c:v>42481</c:v>
                </c:pt>
                <c:pt idx="580">
                  <c:v>42482</c:v>
                </c:pt>
                <c:pt idx="581">
                  <c:v>42485</c:v>
                </c:pt>
                <c:pt idx="582">
                  <c:v>42486</c:v>
                </c:pt>
                <c:pt idx="583">
                  <c:v>42487</c:v>
                </c:pt>
                <c:pt idx="584">
                  <c:v>42488</c:v>
                </c:pt>
                <c:pt idx="585">
                  <c:v>42489</c:v>
                </c:pt>
                <c:pt idx="586">
                  <c:v>42492</c:v>
                </c:pt>
                <c:pt idx="587">
                  <c:v>42493</c:v>
                </c:pt>
                <c:pt idx="588">
                  <c:v>42494</c:v>
                </c:pt>
                <c:pt idx="589">
                  <c:v>42495</c:v>
                </c:pt>
                <c:pt idx="590">
                  <c:v>42496</c:v>
                </c:pt>
                <c:pt idx="591">
                  <c:v>42499</c:v>
                </c:pt>
                <c:pt idx="592">
                  <c:v>42500</c:v>
                </c:pt>
                <c:pt idx="593">
                  <c:v>42501</c:v>
                </c:pt>
                <c:pt idx="594">
                  <c:v>42502</c:v>
                </c:pt>
                <c:pt idx="595">
                  <c:v>42503</c:v>
                </c:pt>
                <c:pt idx="596">
                  <c:v>42506</c:v>
                </c:pt>
                <c:pt idx="597">
                  <c:v>42507</c:v>
                </c:pt>
                <c:pt idx="598">
                  <c:v>42508</c:v>
                </c:pt>
                <c:pt idx="599">
                  <c:v>42509</c:v>
                </c:pt>
                <c:pt idx="600">
                  <c:v>42510</c:v>
                </c:pt>
                <c:pt idx="601">
                  <c:v>42513</c:v>
                </c:pt>
                <c:pt idx="602">
                  <c:v>42514</c:v>
                </c:pt>
                <c:pt idx="603">
                  <c:v>42515</c:v>
                </c:pt>
                <c:pt idx="604">
                  <c:v>42516</c:v>
                </c:pt>
                <c:pt idx="605">
                  <c:v>42517</c:v>
                </c:pt>
                <c:pt idx="606">
                  <c:v>42521</c:v>
                </c:pt>
                <c:pt idx="607">
                  <c:v>42522</c:v>
                </c:pt>
                <c:pt idx="608">
                  <c:v>42523</c:v>
                </c:pt>
                <c:pt idx="609">
                  <c:v>42524</c:v>
                </c:pt>
                <c:pt idx="610">
                  <c:v>42527</c:v>
                </c:pt>
                <c:pt idx="611">
                  <c:v>42528</c:v>
                </c:pt>
                <c:pt idx="612">
                  <c:v>42529</c:v>
                </c:pt>
                <c:pt idx="613">
                  <c:v>42530</c:v>
                </c:pt>
                <c:pt idx="614">
                  <c:v>42531</c:v>
                </c:pt>
                <c:pt idx="615">
                  <c:v>42534</c:v>
                </c:pt>
                <c:pt idx="616">
                  <c:v>42535</c:v>
                </c:pt>
                <c:pt idx="617">
                  <c:v>42536</c:v>
                </c:pt>
                <c:pt idx="618">
                  <c:v>42537</c:v>
                </c:pt>
                <c:pt idx="619">
                  <c:v>42538</c:v>
                </c:pt>
                <c:pt idx="620">
                  <c:v>42541</c:v>
                </c:pt>
                <c:pt idx="621">
                  <c:v>42542</c:v>
                </c:pt>
                <c:pt idx="622">
                  <c:v>42543</c:v>
                </c:pt>
                <c:pt idx="623">
                  <c:v>42544</c:v>
                </c:pt>
                <c:pt idx="624">
                  <c:v>42545</c:v>
                </c:pt>
                <c:pt idx="625">
                  <c:v>42548</c:v>
                </c:pt>
                <c:pt idx="626">
                  <c:v>42549</c:v>
                </c:pt>
                <c:pt idx="627">
                  <c:v>42550</c:v>
                </c:pt>
                <c:pt idx="628">
                  <c:v>42551</c:v>
                </c:pt>
                <c:pt idx="629">
                  <c:v>42552</c:v>
                </c:pt>
                <c:pt idx="630">
                  <c:v>42556</c:v>
                </c:pt>
                <c:pt idx="631">
                  <c:v>42557</c:v>
                </c:pt>
                <c:pt idx="632">
                  <c:v>42558</c:v>
                </c:pt>
                <c:pt idx="633">
                  <c:v>42559</c:v>
                </c:pt>
                <c:pt idx="634">
                  <c:v>42562</c:v>
                </c:pt>
                <c:pt idx="635">
                  <c:v>42563</c:v>
                </c:pt>
                <c:pt idx="636">
                  <c:v>42564</c:v>
                </c:pt>
                <c:pt idx="637">
                  <c:v>42565</c:v>
                </c:pt>
                <c:pt idx="638">
                  <c:v>42566</c:v>
                </c:pt>
                <c:pt idx="639">
                  <c:v>42569</c:v>
                </c:pt>
                <c:pt idx="640">
                  <c:v>42570</c:v>
                </c:pt>
                <c:pt idx="641">
                  <c:v>42571</c:v>
                </c:pt>
                <c:pt idx="642">
                  <c:v>42572</c:v>
                </c:pt>
                <c:pt idx="643">
                  <c:v>42573</c:v>
                </c:pt>
                <c:pt idx="644">
                  <c:v>42576</c:v>
                </c:pt>
                <c:pt idx="645">
                  <c:v>42577</c:v>
                </c:pt>
                <c:pt idx="646">
                  <c:v>42578</c:v>
                </c:pt>
                <c:pt idx="647">
                  <c:v>42579</c:v>
                </c:pt>
                <c:pt idx="648">
                  <c:v>42580</c:v>
                </c:pt>
                <c:pt idx="649">
                  <c:v>42583</c:v>
                </c:pt>
                <c:pt idx="650">
                  <c:v>42584</c:v>
                </c:pt>
                <c:pt idx="651">
                  <c:v>42585</c:v>
                </c:pt>
                <c:pt idx="652">
                  <c:v>42586</c:v>
                </c:pt>
                <c:pt idx="653">
                  <c:v>42587</c:v>
                </c:pt>
                <c:pt idx="654">
                  <c:v>42590</c:v>
                </c:pt>
                <c:pt idx="655">
                  <c:v>42591</c:v>
                </c:pt>
                <c:pt idx="656">
                  <c:v>42592</c:v>
                </c:pt>
                <c:pt idx="657">
                  <c:v>42593</c:v>
                </c:pt>
                <c:pt idx="658">
                  <c:v>42594</c:v>
                </c:pt>
                <c:pt idx="659">
                  <c:v>42597</c:v>
                </c:pt>
                <c:pt idx="660">
                  <c:v>42598</c:v>
                </c:pt>
                <c:pt idx="661">
                  <c:v>42599</c:v>
                </c:pt>
                <c:pt idx="662">
                  <c:v>42600</c:v>
                </c:pt>
                <c:pt idx="663">
                  <c:v>42601</c:v>
                </c:pt>
                <c:pt idx="664">
                  <c:v>42604</c:v>
                </c:pt>
                <c:pt idx="665">
                  <c:v>42605</c:v>
                </c:pt>
                <c:pt idx="666">
                  <c:v>42606</c:v>
                </c:pt>
                <c:pt idx="667">
                  <c:v>42607</c:v>
                </c:pt>
                <c:pt idx="668">
                  <c:v>42608</c:v>
                </c:pt>
                <c:pt idx="669">
                  <c:v>42611</c:v>
                </c:pt>
                <c:pt idx="670">
                  <c:v>42612</c:v>
                </c:pt>
                <c:pt idx="671">
                  <c:v>42613</c:v>
                </c:pt>
                <c:pt idx="672">
                  <c:v>42614</c:v>
                </c:pt>
                <c:pt idx="673">
                  <c:v>42615</c:v>
                </c:pt>
                <c:pt idx="674">
                  <c:v>42619</c:v>
                </c:pt>
                <c:pt idx="675">
                  <c:v>42620</c:v>
                </c:pt>
                <c:pt idx="676">
                  <c:v>42621</c:v>
                </c:pt>
                <c:pt idx="677">
                  <c:v>42622</c:v>
                </c:pt>
                <c:pt idx="678">
                  <c:v>42625</c:v>
                </c:pt>
                <c:pt idx="679">
                  <c:v>42626</c:v>
                </c:pt>
                <c:pt idx="680">
                  <c:v>42627</c:v>
                </c:pt>
                <c:pt idx="681">
                  <c:v>42628</c:v>
                </c:pt>
                <c:pt idx="682">
                  <c:v>42629</c:v>
                </c:pt>
                <c:pt idx="683">
                  <c:v>42632</c:v>
                </c:pt>
                <c:pt idx="684">
                  <c:v>42633</c:v>
                </c:pt>
                <c:pt idx="685">
                  <c:v>42634</c:v>
                </c:pt>
                <c:pt idx="686">
                  <c:v>42635</c:v>
                </c:pt>
                <c:pt idx="687">
                  <c:v>42636</c:v>
                </c:pt>
                <c:pt idx="688">
                  <c:v>42639</c:v>
                </c:pt>
                <c:pt idx="689">
                  <c:v>42640</c:v>
                </c:pt>
                <c:pt idx="690">
                  <c:v>42641</c:v>
                </c:pt>
                <c:pt idx="691">
                  <c:v>42642</c:v>
                </c:pt>
                <c:pt idx="692">
                  <c:v>42643</c:v>
                </c:pt>
                <c:pt idx="693">
                  <c:v>42646</c:v>
                </c:pt>
                <c:pt idx="694">
                  <c:v>42647</c:v>
                </c:pt>
                <c:pt idx="695">
                  <c:v>42648</c:v>
                </c:pt>
                <c:pt idx="696">
                  <c:v>42649</c:v>
                </c:pt>
                <c:pt idx="697">
                  <c:v>42650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42660</c:v>
                </c:pt>
                <c:pt idx="704">
                  <c:v>42661</c:v>
                </c:pt>
                <c:pt idx="705">
                  <c:v>42662</c:v>
                </c:pt>
                <c:pt idx="706">
                  <c:v>42663</c:v>
                </c:pt>
                <c:pt idx="707">
                  <c:v>42664</c:v>
                </c:pt>
                <c:pt idx="708">
                  <c:v>42667</c:v>
                </c:pt>
                <c:pt idx="709">
                  <c:v>42668</c:v>
                </c:pt>
                <c:pt idx="710">
                  <c:v>42669</c:v>
                </c:pt>
                <c:pt idx="711">
                  <c:v>42670</c:v>
                </c:pt>
                <c:pt idx="712">
                  <c:v>42671</c:v>
                </c:pt>
                <c:pt idx="713">
                  <c:v>42674</c:v>
                </c:pt>
                <c:pt idx="714">
                  <c:v>42675</c:v>
                </c:pt>
                <c:pt idx="715">
                  <c:v>42676</c:v>
                </c:pt>
                <c:pt idx="716">
                  <c:v>42677</c:v>
                </c:pt>
                <c:pt idx="717">
                  <c:v>42678</c:v>
                </c:pt>
                <c:pt idx="718">
                  <c:v>42681</c:v>
                </c:pt>
                <c:pt idx="719">
                  <c:v>42682</c:v>
                </c:pt>
                <c:pt idx="720">
                  <c:v>42683</c:v>
                </c:pt>
                <c:pt idx="721">
                  <c:v>42684</c:v>
                </c:pt>
                <c:pt idx="722">
                  <c:v>42685</c:v>
                </c:pt>
                <c:pt idx="723">
                  <c:v>42688</c:v>
                </c:pt>
                <c:pt idx="724">
                  <c:v>42689</c:v>
                </c:pt>
                <c:pt idx="725">
                  <c:v>42690</c:v>
                </c:pt>
                <c:pt idx="726">
                  <c:v>42691</c:v>
                </c:pt>
                <c:pt idx="727">
                  <c:v>42692</c:v>
                </c:pt>
                <c:pt idx="728">
                  <c:v>42695</c:v>
                </c:pt>
                <c:pt idx="729">
                  <c:v>42696</c:v>
                </c:pt>
                <c:pt idx="730">
                  <c:v>42697</c:v>
                </c:pt>
                <c:pt idx="731">
                  <c:v>42699</c:v>
                </c:pt>
                <c:pt idx="732">
                  <c:v>42702</c:v>
                </c:pt>
                <c:pt idx="733">
                  <c:v>42703</c:v>
                </c:pt>
                <c:pt idx="734">
                  <c:v>42704</c:v>
                </c:pt>
                <c:pt idx="735">
                  <c:v>42705</c:v>
                </c:pt>
                <c:pt idx="736">
                  <c:v>42706</c:v>
                </c:pt>
                <c:pt idx="737">
                  <c:v>42709</c:v>
                </c:pt>
                <c:pt idx="738">
                  <c:v>42710</c:v>
                </c:pt>
                <c:pt idx="739">
                  <c:v>42711</c:v>
                </c:pt>
                <c:pt idx="740">
                  <c:v>42712</c:v>
                </c:pt>
                <c:pt idx="741">
                  <c:v>42713</c:v>
                </c:pt>
                <c:pt idx="742">
                  <c:v>42716</c:v>
                </c:pt>
                <c:pt idx="743">
                  <c:v>42717</c:v>
                </c:pt>
                <c:pt idx="744">
                  <c:v>42718</c:v>
                </c:pt>
                <c:pt idx="745">
                  <c:v>42719</c:v>
                </c:pt>
                <c:pt idx="746">
                  <c:v>42720</c:v>
                </c:pt>
                <c:pt idx="747">
                  <c:v>42723</c:v>
                </c:pt>
                <c:pt idx="748">
                  <c:v>42724</c:v>
                </c:pt>
                <c:pt idx="749">
                  <c:v>42725</c:v>
                </c:pt>
                <c:pt idx="750">
                  <c:v>42726</c:v>
                </c:pt>
                <c:pt idx="751">
                  <c:v>42727</c:v>
                </c:pt>
                <c:pt idx="752">
                  <c:v>42731</c:v>
                </c:pt>
                <c:pt idx="753">
                  <c:v>42732</c:v>
                </c:pt>
                <c:pt idx="754">
                  <c:v>42733</c:v>
                </c:pt>
                <c:pt idx="755">
                  <c:v>42734</c:v>
                </c:pt>
                <c:pt idx="756">
                  <c:v>42738</c:v>
                </c:pt>
                <c:pt idx="757">
                  <c:v>42739</c:v>
                </c:pt>
                <c:pt idx="758">
                  <c:v>42740</c:v>
                </c:pt>
                <c:pt idx="759">
                  <c:v>42741</c:v>
                </c:pt>
                <c:pt idx="760">
                  <c:v>42744</c:v>
                </c:pt>
                <c:pt idx="761">
                  <c:v>42745</c:v>
                </c:pt>
                <c:pt idx="762">
                  <c:v>42746</c:v>
                </c:pt>
                <c:pt idx="763">
                  <c:v>42747</c:v>
                </c:pt>
                <c:pt idx="764">
                  <c:v>42748</c:v>
                </c:pt>
                <c:pt idx="765">
                  <c:v>42752</c:v>
                </c:pt>
                <c:pt idx="766">
                  <c:v>42753</c:v>
                </c:pt>
                <c:pt idx="767">
                  <c:v>42754</c:v>
                </c:pt>
                <c:pt idx="768">
                  <c:v>42755</c:v>
                </c:pt>
                <c:pt idx="769">
                  <c:v>42758</c:v>
                </c:pt>
                <c:pt idx="770">
                  <c:v>42759</c:v>
                </c:pt>
                <c:pt idx="771">
                  <c:v>42760</c:v>
                </c:pt>
                <c:pt idx="772">
                  <c:v>42761</c:v>
                </c:pt>
                <c:pt idx="773">
                  <c:v>42762</c:v>
                </c:pt>
                <c:pt idx="774">
                  <c:v>42765</c:v>
                </c:pt>
                <c:pt idx="775">
                  <c:v>42766</c:v>
                </c:pt>
                <c:pt idx="776">
                  <c:v>42767</c:v>
                </c:pt>
                <c:pt idx="777">
                  <c:v>42768</c:v>
                </c:pt>
                <c:pt idx="778">
                  <c:v>42769</c:v>
                </c:pt>
                <c:pt idx="779">
                  <c:v>42772</c:v>
                </c:pt>
                <c:pt idx="780">
                  <c:v>42773</c:v>
                </c:pt>
                <c:pt idx="781">
                  <c:v>42774</c:v>
                </c:pt>
                <c:pt idx="782">
                  <c:v>42775</c:v>
                </c:pt>
                <c:pt idx="783">
                  <c:v>42776</c:v>
                </c:pt>
                <c:pt idx="784">
                  <c:v>42779</c:v>
                </c:pt>
                <c:pt idx="785">
                  <c:v>42780</c:v>
                </c:pt>
                <c:pt idx="786">
                  <c:v>42781</c:v>
                </c:pt>
                <c:pt idx="787">
                  <c:v>42782</c:v>
                </c:pt>
                <c:pt idx="788">
                  <c:v>42783</c:v>
                </c:pt>
                <c:pt idx="789">
                  <c:v>42787</c:v>
                </c:pt>
                <c:pt idx="790">
                  <c:v>42788</c:v>
                </c:pt>
                <c:pt idx="791">
                  <c:v>42789</c:v>
                </c:pt>
                <c:pt idx="792">
                  <c:v>42790</c:v>
                </c:pt>
                <c:pt idx="793">
                  <c:v>42793</c:v>
                </c:pt>
                <c:pt idx="794">
                  <c:v>42794</c:v>
                </c:pt>
                <c:pt idx="795">
                  <c:v>42795</c:v>
                </c:pt>
                <c:pt idx="796">
                  <c:v>42796</c:v>
                </c:pt>
                <c:pt idx="797">
                  <c:v>42797</c:v>
                </c:pt>
                <c:pt idx="798">
                  <c:v>42800</c:v>
                </c:pt>
                <c:pt idx="799">
                  <c:v>42801</c:v>
                </c:pt>
                <c:pt idx="800">
                  <c:v>42802</c:v>
                </c:pt>
                <c:pt idx="801">
                  <c:v>42803</c:v>
                </c:pt>
                <c:pt idx="802">
                  <c:v>42804</c:v>
                </c:pt>
                <c:pt idx="803">
                  <c:v>42807</c:v>
                </c:pt>
                <c:pt idx="804">
                  <c:v>42808</c:v>
                </c:pt>
                <c:pt idx="805">
                  <c:v>42809</c:v>
                </c:pt>
                <c:pt idx="806">
                  <c:v>42810</c:v>
                </c:pt>
                <c:pt idx="807">
                  <c:v>42811</c:v>
                </c:pt>
                <c:pt idx="808">
                  <c:v>42814</c:v>
                </c:pt>
                <c:pt idx="809">
                  <c:v>42815</c:v>
                </c:pt>
                <c:pt idx="810">
                  <c:v>42816</c:v>
                </c:pt>
                <c:pt idx="811">
                  <c:v>42817</c:v>
                </c:pt>
                <c:pt idx="812">
                  <c:v>42818</c:v>
                </c:pt>
                <c:pt idx="813">
                  <c:v>42821</c:v>
                </c:pt>
                <c:pt idx="814">
                  <c:v>42822</c:v>
                </c:pt>
                <c:pt idx="815">
                  <c:v>42823</c:v>
                </c:pt>
                <c:pt idx="816">
                  <c:v>42824</c:v>
                </c:pt>
                <c:pt idx="817">
                  <c:v>42825</c:v>
                </c:pt>
                <c:pt idx="818">
                  <c:v>42828</c:v>
                </c:pt>
                <c:pt idx="819">
                  <c:v>42829</c:v>
                </c:pt>
                <c:pt idx="820">
                  <c:v>42830</c:v>
                </c:pt>
                <c:pt idx="821">
                  <c:v>42831</c:v>
                </c:pt>
                <c:pt idx="822">
                  <c:v>42832</c:v>
                </c:pt>
                <c:pt idx="823">
                  <c:v>42835</c:v>
                </c:pt>
                <c:pt idx="824">
                  <c:v>42836</c:v>
                </c:pt>
                <c:pt idx="825">
                  <c:v>42837</c:v>
                </c:pt>
                <c:pt idx="826">
                  <c:v>42838</c:v>
                </c:pt>
                <c:pt idx="827">
                  <c:v>42842</c:v>
                </c:pt>
                <c:pt idx="828">
                  <c:v>42843</c:v>
                </c:pt>
                <c:pt idx="829">
                  <c:v>42844</c:v>
                </c:pt>
                <c:pt idx="830">
                  <c:v>42845</c:v>
                </c:pt>
                <c:pt idx="831">
                  <c:v>42846</c:v>
                </c:pt>
                <c:pt idx="832">
                  <c:v>42849</c:v>
                </c:pt>
                <c:pt idx="833">
                  <c:v>42850</c:v>
                </c:pt>
                <c:pt idx="834">
                  <c:v>42851</c:v>
                </c:pt>
                <c:pt idx="835">
                  <c:v>42852</c:v>
                </c:pt>
                <c:pt idx="836">
                  <c:v>42853</c:v>
                </c:pt>
                <c:pt idx="837">
                  <c:v>42856</c:v>
                </c:pt>
                <c:pt idx="838">
                  <c:v>42857</c:v>
                </c:pt>
                <c:pt idx="839">
                  <c:v>42858</c:v>
                </c:pt>
                <c:pt idx="840">
                  <c:v>42859</c:v>
                </c:pt>
                <c:pt idx="841">
                  <c:v>42860</c:v>
                </c:pt>
                <c:pt idx="842">
                  <c:v>42863</c:v>
                </c:pt>
                <c:pt idx="843">
                  <c:v>42864</c:v>
                </c:pt>
                <c:pt idx="844">
                  <c:v>42865</c:v>
                </c:pt>
                <c:pt idx="845">
                  <c:v>42866</c:v>
                </c:pt>
                <c:pt idx="846">
                  <c:v>42867</c:v>
                </c:pt>
                <c:pt idx="847">
                  <c:v>42870</c:v>
                </c:pt>
                <c:pt idx="848">
                  <c:v>42871</c:v>
                </c:pt>
                <c:pt idx="849">
                  <c:v>42872</c:v>
                </c:pt>
                <c:pt idx="850">
                  <c:v>42873</c:v>
                </c:pt>
                <c:pt idx="851">
                  <c:v>42874</c:v>
                </c:pt>
                <c:pt idx="852">
                  <c:v>42877</c:v>
                </c:pt>
                <c:pt idx="853">
                  <c:v>42878</c:v>
                </c:pt>
                <c:pt idx="854">
                  <c:v>42879</c:v>
                </c:pt>
                <c:pt idx="855">
                  <c:v>42880</c:v>
                </c:pt>
                <c:pt idx="856">
                  <c:v>42881</c:v>
                </c:pt>
                <c:pt idx="857">
                  <c:v>42885</c:v>
                </c:pt>
                <c:pt idx="858">
                  <c:v>42886</c:v>
                </c:pt>
                <c:pt idx="859">
                  <c:v>42887</c:v>
                </c:pt>
                <c:pt idx="860">
                  <c:v>42888</c:v>
                </c:pt>
                <c:pt idx="861">
                  <c:v>42891</c:v>
                </c:pt>
                <c:pt idx="862">
                  <c:v>42892</c:v>
                </c:pt>
                <c:pt idx="863">
                  <c:v>42893</c:v>
                </c:pt>
                <c:pt idx="864">
                  <c:v>42894</c:v>
                </c:pt>
                <c:pt idx="865">
                  <c:v>42895</c:v>
                </c:pt>
                <c:pt idx="866">
                  <c:v>42898</c:v>
                </c:pt>
                <c:pt idx="867">
                  <c:v>42899</c:v>
                </c:pt>
                <c:pt idx="868">
                  <c:v>42900</c:v>
                </c:pt>
                <c:pt idx="869">
                  <c:v>42901</c:v>
                </c:pt>
                <c:pt idx="870">
                  <c:v>42902</c:v>
                </c:pt>
                <c:pt idx="871">
                  <c:v>42905</c:v>
                </c:pt>
                <c:pt idx="872">
                  <c:v>42906</c:v>
                </c:pt>
                <c:pt idx="873">
                  <c:v>42907</c:v>
                </c:pt>
                <c:pt idx="874">
                  <c:v>42908</c:v>
                </c:pt>
                <c:pt idx="875">
                  <c:v>42909</c:v>
                </c:pt>
                <c:pt idx="876">
                  <c:v>42912</c:v>
                </c:pt>
                <c:pt idx="877">
                  <c:v>42913</c:v>
                </c:pt>
                <c:pt idx="878">
                  <c:v>42914</c:v>
                </c:pt>
                <c:pt idx="879">
                  <c:v>42915</c:v>
                </c:pt>
                <c:pt idx="880">
                  <c:v>42916</c:v>
                </c:pt>
                <c:pt idx="881">
                  <c:v>42919</c:v>
                </c:pt>
                <c:pt idx="882">
                  <c:v>42921</c:v>
                </c:pt>
                <c:pt idx="883">
                  <c:v>42922</c:v>
                </c:pt>
                <c:pt idx="884">
                  <c:v>42923</c:v>
                </c:pt>
                <c:pt idx="885">
                  <c:v>42926</c:v>
                </c:pt>
                <c:pt idx="886">
                  <c:v>42927</c:v>
                </c:pt>
                <c:pt idx="887">
                  <c:v>42928</c:v>
                </c:pt>
                <c:pt idx="888">
                  <c:v>42929</c:v>
                </c:pt>
                <c:pt idx="889">
                  <c:v>42930</c:v>
                </c:pt>
                <c:pt idx="890">
                  <c:v>42933</c:v>
                </c:pt>
                <c:pt idx="891">
                  <c:v>42934</c:v>
                </c:pt>
                <c:pt idx="892">
                  <c:v>42935</c:v>
                </c:pt>
                <c:pt idx="893">
                  <c:v>42936</c:v>
                </c:pt>
                <c:pt idx="894">
                  <c:v>42937</c:v>
                </c:pt>
                <c:pt idx="895">
                  <c:v>42940</c:v>
                </c:pt>
                <c:pt idx="896">
                  <c:v>42941</c:v>
                </c:pt>
                <c:pt idx="897">
                  <c:v>42942</c:v>
                </c:pt>
                <c:pt idx="898">
                  <c:v>42943</c:v>
                </c:pt>
                <c:pt idx="899">
                  <c:v>42944</c:v>
                </c:pt>
                <c:pt idx="900">
                  <c:v>42947</c:v>
                </c:pt>
                <c:pt idx="901">
                  <c:v>42948</c:v>
                </c:pt>
                <c:pt idx="902">
                  <c:v>42949</c:v>
                </c:pt>
                <c:pt idx="903">
                  <c:v>42950</c:v>
                </c:pt>
                <c:pt idx="904">
                  <c:v>42951</c:v>
                </c:pt>
                <c:pt idx="905">
                  <c:v>42954</c:v>
                </c:pt>
                <c:pt idx="906">
                  <c:v>42955</c:v>
                </c:pt>
                <c:pt idx="907">
                  <c:v>42956</c:v>
                </c:pt>
                <c:pt idx="908">
                  <c:v>42957</c:v>
                </c:pt>
                <c:pt idx="909">
                  <c:v>42958</c:v>
                </c:pt>
                <c:pt idx="910">
                  <c:v>42961</c:v>
                </c:pt>
                <c:pt idx="911">
                  <c:v>42962</c:v>
                </c:pt>
                <c:pt idx="912">
                  <c:v>42963</c:v>
                </c:pt>
                <c:pt idx="913">
                  <c:v>42964</c:v>
                </c:pt>
                <c:pt idx="914">
                  <c:v>42965</c:v>
                </c:pt>
                <c:pt idx="915">
                  <c:v>42968</c:v>
                </c:pt>
                <c:pt idx="916">
                  <c:v>42969</c:v>
                </c:pt>
                <c:pt idx="917">
                  <c:v>42970</c:v>
                </c:pt>
                <c:pt idx="918">
                  <c:v>42971</c:v>
                </c:pt>
                <c:pt idx="919">
                  <c:v>42972</c:v>
                </c:pt>
                <c:pt idx="920">
                  <c:v>42975</c:v>
                </c:pt>
                <c:pt idx="921">
                  <c:v>42976</c:v>
                </c:pt>
                <c:pt idx="922">
                  <c:v>42977</c:v>
                </c:pt>
                <c:pt idx="923">
                  <c:v>42978</c:v>
                </c:pt>
                <c:pt idx="924">
                  <c:v>42979</c:v>
                </c:pt>
                <c:pt idx="925">
                  <c:v>42983</c:v>
                </c:pt>
                <c:pt idx="926">
                  <c:v>42984</c:v>
                </c:pt>
                <c:pt idx="927">
                  <c:v>42985</c:v>
                </c:pt>
                <c:pt idx="928">
                  <c:v>42986</c:v>
                </c:pt>
                <c:pt idx="929">
                  <c:v>42989</c:v>
                </c:pt>
                <c:pt idx="930">
                  <c:v>42990</c:v>
                </c:pt>
                <c:pt idx="931">
                  <c:v>42991</c:v>
                </c:pt>
                <c:pt idx="932">
                  <c:v>42992</c:v>
                </c:pt>
                <c:pt idx="933">
                  <c:v>42993</c:v>
                </c:pt>
                <c:pt idx="934">
                  <c:v>42996</c:v>
                </c:pt>
                <c:pt idx="935">
                  <c:v>42997</c:v>
                </c:pt>
                <c:pt idx="936">
                  <c:v>42998</c:v>
                </c:pt>
                <c:pt idx="937">
                  <c:v>42999</c:v>
                </c:pt>
                <c:pt idx="938">
                  <c:v>43000</c:v>
                </c:pt>
                <c:pt idx="939">
                  <c:v>43003</c:v>
                </c:pt>
                <c:pt idx="940">
                  <c:v>43004</c:v>
                </c:pt>
                <c:pt idx="941">
                  <c:v>43005</c:v>
                </c:pt>
                <c:pt idx="942">
                  <c:v>43006</c:v>
                </c:pt>
                <c:pt idx="943">
                  <c:v>43007</c:v>
                </c:pt>
                <c:pt idx="944">
                  <c:v>43010</c:v>
                </c:pt>
                <c:pt idx="945">
                  <c:v>43011</c:v>
                </c:pt>
                <c:pt idx="946">
                  <c:v>43012</c:v>
                </c:pt>
                <c:pt idx="947">
                  <c:v>43013</c:v>
                </c:pt>
                <c:pt idx="948">
                  <c:v>43014</c:v>
                </c:pt>
                <c:pt idx="949">
                  <c:v>43017</c:v>
                </c:pt>
                <c:pt idx="950">
                  <c:v>43018</c:v>
                </c:pt>
                <c:pt idx="951">
                  <c:v>43019</c:v>
                </c:pt>
                <c:pt idx="952">
                  <c:v>43020</c:v>
                </c:pt>
                <c:pt idx="953">
                  <c:v>43021</c:v>
                </c:pt>
                <c:pt idx="954">
                  <c:v>43024</c:v>
                </c:pt>
                <c:pt idx="955">
                  <c:v>43025</c:v>
                </c:pt>
                <c:pt idx="956">
                  <c:v>43026</c:v>
                </c:pt>
                <c:pt idx="957">
                  <c:v>43027</c:v>
                </c:pt>
                <c:pt idx="958">
                  <c:v>43028</c:v>
                </c:pt>
                <c:pt idx="959">
                  <c:v>43031</c:v>
                </c:pt>
                <c:pt idx="960">
                  <c:v>43032</c:v>
                </c:pt>
                <c:pt idx="961">
                  <c:v>43033</c:v>
                </c:pt>
                <c:pt idx="962">
                  <c:v>43034</c:v>
                </c:pt>
                <c:pt idx="963">
                  <c:v>43035</c:v>
                </c:pt>
                <c:pt idx="964">
                  <c:v>43038</c:v>
                </c:pt>
                <c:pt idx="965">
                  <c:v>43039</c:v>
                </c:pt>
                <c:pt idx="966">
                  <c:v>43040</c:v>
                </c:pt>
                <c:pt idx="967">
                  <c:v>43041</c:v>
                </c:pt>
                <c:pt idx="968">
                  <c:v>43042</c:v>
                </c:pt>
                <c:pt idx="969">
                  <c:v>43045</c:v>
                </c:pt>
                <c:pt idx="970">
                  <c:v>43046</c:v>
                </c:pt>
                <c:pt idx="971">
                  <c:v>43047</c:v>
                </c:pt>
                <c:pt idx="972">
                  <c:v>43048</c:v>
                </c:pt>
                <c:pt idx="973">
                  <c:v>43049</c:v>
                </c:pt>
                <c:pt idx="974">
                  <c:v>43052</c:v>
                </c:pt>
                <c:pt idx="975">
                  <c:v>43053</c:v>
                </c:pt>
                <c:pt idx="976">
                  <c:v>43054</c:v>
                </c:pt>
                <c:pt idx="977">
                  <c:v>43055</c:v>
                </c:pt>
                <c:pt idx="978">
                  <c:v>43056</c:v>
                </c:pt>
                <c:pt idx="979">
                  <c:v>43059</c:v>
                </c:pt>
                <c:pt idx="980">
                  <c:v>43060</c:v>
                </c:pt>
                <c:pt idx="981">
                  <c:v>43061</c:v>
                </c:pt>
                <c:pt idx="982">
                  <c:v>43063</c:v>
                </c:pt>
                <c:pt idx="983">
                  <c:v>43066</c:v>
                </c:pt>
                <c:pt idx="984">
                  <c:v>43067</c:v>
                </c:pt>
                <c:pt idx="985">
                  <c:v>43068</c:v>
                </c:pt>
                <c:pt idx="986">
                  <c:v>43069</c:v>
                </c:pt>
                <c:pt idx="987">
                  <c:v>43070</c:v>
                </c:pt>
                <c:pt idx="988">
                  <c:v>43073</c:v>
                </c:pt>
                <c:pt idx="989">
                  <c:v>43074</c:v>
                </c:pt>
                <c:pt idx="990">
                  <c:v>43075</c:v>
                </c:pt>
                <c:pt idx="991">
                  <c:v>43076</c:v>
                </c:pt>
                <c:pt idx="992">
                  <c:v>43077</c:v>
                </c:pt>
                <c:pt idx="993">
                  <c:v>43080</c:v>
                </c:pt>
                <c:pt idx="994">
                  <c:v>43081</c:v>
                </c:pt>
                <c:pt idx="995">
                  <c:v>43082</c:v>
                </c:pt>
                <c:pt idx="996">
                  <c:v>43083</c:v>
                </c:pt>
                <c:pt idx="997">
                  <c:v>43084</c:v>
                </c:pt>
                <c:pt idx="998">
                  <c:v>43087</c:v>
                </c:pt>
                <c:pt idx="999">
                  <c:v>43088</c:v>
                </c:pt>
                <c:pt idx="1000">
                  <c:v>43089</c:v>
                </c:pt>
                <c:pt idx="1001">
                  <c:v>43090</c:v>
                </c:pt>
                <c:pt idx="1002">
                  <c:v>43091</c:v>
                </c:pt>
                <c:pt idx="1003">
                  <c:v>43095</c:v>
                </c:pt>
                <c:pt idx="1004">
                  <c:v>43096</c:v>
                </c:pt>
                <c:pt idx="1005">
                  <c:v>43097</c:v>
                </c:pt>
                <c:pt idx="1006">
                  <c:v>43098</c:v>
                </c:pt>
                <c:pt idx="1007">
                  <c:v>43102</c:v>
                </c:pt>
                <c:pt idx="1008">
                  <c:v>43103</c:v>
                </c:pt>
                <c:pt idx="1009">
                  <c:v>43104</c:v>
                </c:pt>
                <c:pt idx="1010">
                  <c:v>43105</c:v>
                </c:pt>
                <c:pt idx="1011">
                  <c:v>43108</c:v>
                </c:pt>
                <c:pt idx="1012">
                  <c:v>43109</c:v>
                </c:pt>
                <c:pt idx="1013">
                  <c:v>43110</c:v>
                </c:pt>
                <c:pt idx="1014">
                  <c:v>43111</c:v>
                </c:pt>
                <c:pt idx="1015">
                  <c:v>43112</c:v>
                </c:pt>
                <c:pt idx="1016">
                  <c:v>43116</c:v>
                </c:pt>
                <c:pt idx="1017">
                  <c:v>43117</c:v>
                </c:pt>
                <c:pt idx="1018">
                  <c:v>43118</c:v>
                </c:pt>
                <c:pt idx="1019">
                  <c:v>43119</c:v>
                </c:pt>
                <c:pt idx="1020">
                  <c:v>43122</c:v>
                </c:pt>
                <c:pt idx="1021">
                  <c:v>43123</c:v>
                </c:pt>
                <c:pt idx="1022">
                  <c:v>43124</c:v>
                </c:pt>
                <c:pt idx="1023">
                  <c:v>43125</c:v>
                </c:pt>
                <c:pt idx="1024">
                  <c:v>43126</c:v>
                </c:pt>
                <c:pt idx="1025">
                  <c:v>43129</c:v>
                </c:pt>
                <c:pt idx="1026">
                  <c:v>43130</c:v>
                </c:pt>
                <c:pt idx="1027">
                  <c:v>43131</c:v>
                </c:pt>
                <c:pt idx="1028">
                  <c:v>43132</c:v>
                </c:pt>
                <c:pt idx="1029">
                  <c:v>43133</c:v>
                </c:pt>
                <c:pt idx="1030">
                  <c:v>43136</c:v>
                </c:pt>
                <c:pt idx="1031">
                  <c:v>43137</c:v>
                </c:pt>
                <c:pt idx="1032">
                  <c:v>43138</c:v>
                </c:pt>
                <c:pt idx="1033">
                  <c:v>43139</c:v>
                </c:pt>
                <c:pt idx="1034">
                  <c:v>43140</c:v>
                </c:pt>
                <c:pt idx="1035">
                  <c:v>43143</c:v>
                </c:pt>
                <c:pt idx="1036">
                  <c:v>43144</c:v>
                </c:pt>
                <c:pt idx="1037">
                  <c:v>43145</c:v>
                </c:pt>
                <c:pt idx="1038">
                  <c:v>43146</c:v>
                </c:pt>
                <c:pt idx="1039">
                  <c:v>43147</c:v>
                </c:pt>
                <c:pt idx="1040">
                  <c:v>43151</c:v>
                </c:pt>
                <c:pt idx="1041">
                  <c:v>43152</c:v>
                </c:pt>
                <c:pt idx="1042">
                  <c:v>43153</c:v>
                </c:pt>
                <c:pt idx="1043">
                  <c:v>43154</c:v>
                </c:pt>
                <c:pt idx="1044">
                  <c:v>43157</c:v>
                </c:pt>
                <c:pt idx="1045">
                  <c:v>43158</c:v>
                </c:pt>
                <c:pt idx="1046">
                  <c:v>43159</c:v>
                </c:pt>
                <c:pt idx="1047">
                  <c:v>43160</c:v>
                </c:pt>
                <c:pt idx="1048">
                  <c:v>43161</c:v>
                </c:pt>
                <c:pt idx="1049">
                  <c:v>43164</c:v>
                </c:pt>
                <c:pt idx="1050">
                  <c:v>43165</c:v>
                </c:pt>
                <c:pt idx="1051">
                  <c:v>43166</c:v>
                </c:pt>
                <c:pt idx="1052">
                  <c:v>43167</c:v>
                </c:pt>
                <c:pt idx="1053">
                  <c:v>43168</c:v>
                </c:pt>
                <c:pt idx="1054">
                  <c:v>43171</c:v>
                </c:pt>
                <c:pt idx="1055">
                  <c:v>43172</c:v>
                </c:pt>
                <c:pt idx="1056">
                  <c:v>43173</c:v>
                </c:pt>
                <c:pt idx="1057">
                  <c:v>43174</c:v>
                </c:pt>
                <c:pt idx="1058">
                  <c:v>43175</c:v>
                </c:pt>
                <c:pt idx="1059">
                  <c:v>43178</c:v>
                </c:pt>
                <c:pt idx="1060">
                  <c:v>43179</c:v>
                </c:pt>
                <c:pt idx="1061">
                  <c:v>43180</c:v>
                </c:pt>
                <c:pt idx="1062">
                  <c:v>43181</c:v>
                </c:pt>
                <c:pt idx="1063">
                  <c:v>43182</c:v>
                </c:pt>
                <c:pt idx="1064">
                  <c:v>43185</c:v>
                </c:pt>
                <c:pt idx="1065">
                  <c:v>43186</c:v>
                </c:pt>
                <c:pt idx="1066">
                  <c:v>43187</c:v>
                </c:pt>
                <c:pt idx="1067">
                  <c:v>43188</c:v>
                </c:pt>
                <c:pt idx="1068">
                  <c:v>43192</c:v>
                </c:pt>
                <c:pt idx="1069">
                  <c:v>43193</c:v>
                </c:pt>
                <c:pt idx="1070">
                  <c:v>43194</c:v>
                </c:pt>
                <c:pt idx="1071">
                  <c:v>43195</c:v>
                </c:pt>
              </c:numCache>
            </c:numRef>
          </c:cat>
          <c:val>
            <c:numRef>
              <c:f>Crossmarket!$K$1514:$K$2585</c:f>
              <c:numCache>
                <c:formatCode>0.000</c:formatCode>
                <c:ptCount val="1072"/>
                <c:pt idx="0">
                  <c:v>0.53168676001967197</c:v>
                </c:pt>
                <c:pt idx="1">
                  <c:v>0.56770446522919626</c:v>
                </c:pt>
                <c:pt idx="2">
                  <c:v>0.4939104649333429</c:v>
                </c:pt>
                <c:pt idx="3">
                  <c:v>0.39140869823486879</c:v>
                </c:pt>
                <c:pt idx="4">
                  <c:v>0.42427654046782437</c:v>
                </c:pt>
                <c:pt idx="5">
                  <c:v>0.40391257423967381</c:v>
                </c:pt>
                <c:pt idx="6">
                  <c:v>0.1864660790882256</c:v>
                </c:pt>
                <c:pt idx="7">
                  <c:v>0.24894893573233975</c:v>
                </c:pt>
                <c:pt idx="8">
                  <c:v>0.27982133542675947</c:v>
                </c:pt>
                <c:pt idx="9">
                  <c:v>0.28225392558735007</c:v>
                </c:pt>
                <c:pt idx="10">
                  <c:v>0.31408478502274628</c:v>
                </c:pt>
                <c:pt idx="11">
                  <c:v>0.3489832681220556</c:v>
                </c:pt>
                <c:pt idx="12">
                  <c:v>0.34900272086062983</c:v>
                </c:pt>
                <c:pt idx="13">
                  <c:v>0.3343283836998186</c:v>
                </c:pt>
                <c:pt idx="14">
                  <c:v>0.4073842632048848</c:v>
                </c:pt>
                <c:pt idx="15">
                  <c:v>0.70957462885794353</c:v>
                </c:pt>
                <c:pt idx="16">
                  <c:v>0.71470050740388946</c:v>
                </c:pt>
                <c:pt idx="17">
                  <c:v>0.72098428925414215</c:v>
                </c:pt>
                <c:pt idx="18">
                  <c:v>0.7378109210735706</c:v>
                </c:pt>
                <c:pt idx="19">
                  <c:v>0.74233327668194704</c:v>
                </c:pt>
                <c:pt idx="20">
                  <c:v>0.77422657642575177</c:v>
                </c:pt>
                <c:pt idx="21">
                  <c:v>0.80037020795629799</c:v>
                </c:pt>
                <c:pt idx="22">
                  <c:v>0.80519462486934201</c:v>
                </c:pt>
                <c:pt idx="23">
                  <c:v>0.81801590911551114</c:v>
                </c:pt>
                <c:pt idx="24">
                  <c:v>0.83932207763893463</c:v>
                </c:pt>
                <c:pt idx="25">
                  <c:v>0.85504287217115349</c:v>
                </c:pt>
                <c:pt idx="26">
                  <c:v>0.85940249207693231</c:v>
                </c:pt>
                <c:pt idx="27">
                  <c:v>0.87491267682194118</c:v>
                </c:pt>
                <c:pt idx="28">
                  <c:v>0.87711608399650021</c:v>
                </c:pt>
                <c:pt idx="29">
                  <c:v>0.87554943589710499</c:v>
                </c:pt>
                <c:pt idx="30">
                  <c:v>0.87770003557278886</c:v>
                </c:pt>
                <c:pt idx="31">
                  <c:v>0.88308318618109927</c:v>
                </c:pt>
                <c:pt idx="32">
                  <c:v>0.88533564046653035</c:v>
                </c:pt>
                <c:pt idx="33">
                  <c:v>0.89346580174491719</c:v>
                </c:pt>
                <c:pt idx="34">
                  <c:v>0.88847951439761774</c:v>
                </c:pt>
                <c:pt idx="35">
                  <c:v>0.84896280043189409</c:v>
                </c:pt>
                <c:pt idx="36">
                  <c:v>0.8381072655785029</c:v>
                </c:pt>
                <c:pt idx="37">
                  <c:v>0.86699499013544146</c:v>
                </c:pt>
                <c:pt idx="38">
                  <c:v>0.85357871835523591</c:v>
                </c:pt>
                <c:pt idx="39">
                  <c:v>0.85395677879762188</c:v>
                </c:pt>
                <c:pt idx="40">
                  <c:v>0.85890798932386025</c:v>
                </c:pt>
                <c:pt idx="41">
                  <c:v>0.798432120227478</c:v>
                </c:pt>
                <c:pt idx="42">
                  <c:v>0.81407079876910804</c:v>
                </c:pt>
                <c:pt idx="43">
                  <c:v>0.76070276636923828</c:v>
                </c:pt>
                <c:pt idx="44">
                  <c:v>0.70297540227476452</c:v>
                </c:pt>
                <c:pt idx="45">
                  <c:v>0.64361962658041849</c:v>
                </c:pt>
                <c:pt idx="46">
                  <c:v>0.6361986839848679</c:v>
                </c:pt>
                <c:pt idx="47">
                  <c:v>0.61778206697293969</c:v>
                </c:pt>
                <c:pt idx="48">
                  <c:v>0.66606753164141508</c:v>
                </c:pt>
                <c:pt idx="49">
                  <c:v>0.66316827752064911</c:v>
                </c:pt>
                <c:pt idx="50">
                  <c:v>0.64806690192725291</c:v>
                </c:pt>
                <c:pt idx="51">
                  <c:v>0.67581783997185152</c:v>
                </c:pt>
                <c:pt idx="52">
                  <c:v>0.67142393418302104</c:v>
                </c:pt>
                <c:pt idx="53">
                  <c:v>0.67091597563373417</c:v>
                </c:pt>
                <c:pt idx="54">
                  <c:v>0.68970029889580409</c:v>
                </c:pt>
                <c:pt idx="55">
                  <c:v>0.63692212132398995</c:v>
                </c:pt>
                <c:pt idx="56">
                  <c:v>0.65322246983725762</c:v>
                </c:pt>
                <c:pt idx="57">
                  <c:v>0.64208098488308063</c:v>
                </c:pt>
                <c:pt idx="58">
                  <c:v>0.62667387417813147</c:v>
                </c:pt>
                <c:pt idx="59">
                  <c:v>0.63589366659346225</c:v>
                </c:pt>
                <c:pt idx="60">
                  <c:v>0.63658223614884035</c:v>
                </c:pt>
                <c:pt idx="61">
                  <c:v>0.59000577128179232</c:v>
                </c:pt>
                <c:pt idx="62">
                  <c:v>0.58839983960404907</c:v>
                </c:pt>
                <c:pt idx="63">
                  <c:v>0.62370133297058483</c:v>
                </c:pt>
                <c:pt idx="64">
                  <c:v>0.50556450830970123</c:v>
                </c:pt>
                <c:pt idx="65">
                  <c:v>0.54765938111924006</c:v>
                </c:pt>
                <c:pt idx="66">
                  <c:v>0.56329589772387756</c:v>
                </c:pt>
                <c:pt idx="67">
                  <c:v>0.56032737986491821</c:v>
                </c:pt>
                <c:pt idx="68">
                  <c:v>0.59434395403366924</c:v>
                </c:pt>
                <c:pt idx="69">
                  <c:v>0.62132408734845679</c:v>
                </c:pt>
                <c:pt idx="70">
                  <c:v>0.64424431004540961</c:v>
                </c:pt>
                <c:pt idx="71">
                  <c:v>0.62035951830741787</c:v>
                </c:pt>
                <c:pt idx="72">
                  <c:v>0.62904129896290639</c:v>
                </c:pt>
                <c:pt idx="73">
                  <c:v>0.59281241595390144</c:v>
                </c:pt>
                <c:pt idx="74">
                  <c:v>0.58440876475845549</c:v>
                </c:pt>
                <c:pt idx="75">
                  <c:v>0.61557340994317422</c:v>
                </c:pt>
                <c:pt idx="76">
                  <c:v>0.61266868806408259</c:v>
                </c:pt>
                <c:pt idx="77">
                  <c:v>0.60986863218531373</c:v>
                </c:pt>
                <c:pt idx="78">
                  <c:v>0.60241307714427239</c:v>
                </c:pt>
                <c:pt idx="79">
                  <c:v>0.59388893946143084</c:v>
                </c:pt>
                <c:pt idx="80">
                  <c:v>0.5776050944108726</c:v>
                </c:pt>
                <c:pt idx="81">
                  <c:v>0.56771395709190564</c:v>
                </c:pt>
                <c:pt idx="82">
                  <c:v>0.5792216990447332</c:v>
                </c:pt>
                <c:pt idx="83">
                  <c:v>0.5603308390842241</c:v>
                </c:pt>
                <c:pt idx="84">
                  <c:v>0.68451636879275801</c:v>
                </c:pt>
                <c:pt idx="85">
                  <c:v>0.59252779487829499</c:v>
                </c:pt>
                <c:pt idx="86">
                  <c:v>0.59772305490635858</c:v>
                </c:pt>
                <c:pt idx="87">
                  <c:v>0.58829362496881421</c:v>
                </c:pt>
                <c:pt idx="88">
                  <c:v>0.47749657546044388</c:v>
                </c:pt>
                <c:pt idx="89">
                  <c:v>0.31969776131702815</c:v>
                </c:pt>
                <c:pt idx="90">
                  <c:v>0.1950769156502194</c:v>
                </c:pt>
                <c:pt idx="91">
                  <c:v>0.15624552627509669</c:v>
                </c:pt>
                <c:pt idx="92">
                  <c:v>0.23300351604356262</c:v>
                </c:pt>
                <c:pt idx="93">
                  <c:v>0.30535080702275136</c:v>
                </c:pt>
                <c:pt idx="94">
                  <c:v>0.32206187504793254</c:v>
                </c:pt>
                <c:pt idx="95">
                  <c:v>0.37336606572433817</c:v>
                </c:pt>
                <c:pt idx="96">
                  <c:v>0.32052807386355187</c:v>
                </c:pt>
                <c:pt idx="97">
                  <c:v>0.31707684821377291</c:v>
                </c:pt>
                <c:pt idx="98">
                  <c:v>0.30618390301068049</c:v>
                </c:pt>
                <c:pt idx="99">
                  <c:v>0.30943136910577707</c:v>
                </c:pt>
                <c:pt idx="100">
                  <c:v>0.32162983076173002</c:v>
                </c:pt>
                <c:pt idx="101">
                  <c:v>0.3532423593896441</c:v>
                </c:pt>
                <c:pt idx="102">
                  <c:v>0.36115367187889702</c:v>
                </c:pt>
                <c:pt idx="103">
                  <c:v>0.34304558847942868</c:v>
                </c:pt>
                <c:pt idx="104">
                  <c:v>0.375872784007099</c:v>
                </c:pt>
                <c:pt idx="105">
                  <c:v>0.52150107545241053</c:v>
                </c:pt>
                <c:pt idx="106">
                  <c:v>0.54225126004904878</c:v>
                </c:pt>
                <c:pt idx="107">
                  <c:v>0.54288654612024678</c:v>
                </c:pt>
                <c:pt idx="108">
                  <c:v>0.54293163346064444</c:v>
                </c:pt>
                <c:pt idx="109">
                  <c:v>0.51858544814757512</c:v>
                </c:pt>
                <c:pt idx="110">
                  <c:v>0.54202068104261425</c:v>
                </c:pt>
                <c:pt idx="111">
                  <c:v>0.57882435534912968</c:v>
                </c:pt>
                <c:pt idx="112">
                  <c:v>0.53748787499160933</c:v>
                </c:pt>
                <c:pt idx="113">
                  <c:v>0.53178714244065095</c:v>
                </c:pt>
                <c:pt idx="114">
                  <c:v>0.51595935546220839</c:v>
                </c:pt>
                <c:pt idx="115">
                  <c:v>0.54365215500885955</c:v>
                </c:pt>
                <c:pt idx="116">
                  <c:v>0.62630158177493778</c:v>
                </c:pt>
                <c:pt idx="117">
                  <c:v>0.64594798180751112</c:v>
                </c:pt>
                <c:pt idx="118">
                  <c:v>0.65259950803337152</c:v>
                </c:pt>
                <c:pt idx="119">
                  <c:v>0.65300917570447803</c:v>
                </c:pt>
                <c:pt idx="120">
                  <c:v>0.60181014866845484</c:v>
                </c:pt>
                <c:pt idx="121">
                  <c:v>0.60225993938356148</c:v>
                </c:pt>
                <c:pt idx="122">
                  <c:v>0.59809028107148876</c:v>
                </c:pt>
                <c:pt idx="123">
                  <c:v>0.66159342869074655</c:v>
                </c:pt>
                <c:pt idx="124">
                  <c:v>0.62652138829524873</c:v>
                </c:pt>
                <c:pt idx="125">
                  <c:v>0.62789895445911781</c:v>
                </c:pt>
                <c:pt idx="126">
                  <c:v>0.51451221113706636</c:v>
                </c:pt>
                <c:pt idx="127">
                  <c:v>0.5024610448537894</c:v>
                </c:pt>
                <c:pt idx="128">
                  <c:v>0.4857747693676886</c:v>
                </c:pt>
                <c:pt idx="129">
                  <c:v>0.44736845320053975</c:v>
                </c:pt>
                <c:pt idx="130">
                  <c:v>0.48600381014699756</c:v>
                </c:pt>
                <c:pt idx="131">
                  <c:v>0.50922436355896017</c:v>
                </c:pt>
                <c:pt idx="132">
                  <c:v>0.48877629633139519</c:v>
                </c:pt>
                <c:pt idx="133">
                  <c:v>0.50537260752043389</c:v>
                </c:pt>
                <c:pt idx="134">
                  <c:v>0.45052349228830513</c:v>
                </c:pt>
                <c:pt idx="135">
                  <c:v>0.61885417912046981</c:v>
                </c:pt>
                <c:pt idx="136">
                  <c:v>0.69808821132750154</c:v>
                </c:pt>
                <c:pt idx="137">
                  <c:v>0.70092676804927356</c:v>
                </c:pt>
                <c:pt idx="138">
                  <c:v>0.71597117731366777</c:v>
                </c:pt>
                <c:pt idx="139">
                  <c:v>0.74289164230810933</c:v>
                </c:pt>
                <c:pt idx="140">
                  <c:v>0.73258635366673364</c:v>
                </c:pt>
                <c:pt idx="141">
                  <c:v>0.74057561056766064</c:v>
                </c:pt>
                <c:pt idx="142">
                  <c:v>0.72960763167318077</c:v>
                </c:pt>
                <c:pt idx="143">
                  <c:v>0.72185391528163145</c:v>
                </c:pt>
                <c:pt idx="144">
                  <c:v>0.68773333628666089</c:v>
                </c:pt>
                <c:pt idx="145">
                  <c:v>0.80460090287457442</c:v>
                </c:pt>
                <c:pt idx="146">
                  <c:v>0.81183698214101829</c:v>
                </c:pt>
                <c:pt idx="147">
                  <c:v>0.82234044284660923</c:v>
                </c:pt>
                <c:pt idx="148">
                  <c:v>0.82701483400257669</c:v>
                </c:pt>
                <c:pt idx="149">
                  <c:v>0.83099371552574108</c:v>
                </c:pt>
                <c:pt idx="150">
                  <c:v>0.81255618066038782</c:v>
                </c:pt>
                <c:pt idx="151">
                  <c:v>0.82342326140773414</c:v>
                </c:pt>
                <c:pt idx="152">
                  <c:v>0.82101025384831106</c:v>
                </c:pt>
                <c:pt idx="153">
                  <c:v>0.82003461079441542</c:v>
                </c:pt>
                <c:pt idx="154">
                  <c:v>0.85070692324221109</c:v>
                </c:pt>
                <c:pt idx="155">
                  <c:v>0.83380943688308617</c:v>
                </c:pt>
                <c:pt idx="156">
                  <c:v>0.82219022428230759</c:v>
                </c:pt>
                <c:pt idx="157">
                  <c:v>0.82574804681014657</c:v>
                </c:pt>
                <c:pt idx="158">
                  <c:v>0.80994814215604394</c:v>
                </c:pt>
                <c:pt idx="159">
                  <c:v>0.80805868560665961</c:v>
                </c:pt>
                <c:pt idx="160">
                  <c:v>0.8047374851030682</c:v>
                </c:pt>
                <c:pt idx="161">
                  <c:v>0.79735057376753393</c:v>
                </c:pt>
                <c:pt idx="162">
                  <c:v>0.81423395031795387</c:v>
                </c:pt>
                <c:pt idx="163">
                  <c:v>0.81222278936776537</c:v>
                </c:pt>
                <c:pt idx="164">
                  <c:v>0.85042451710130307</c:v>
                </c:pt>
                <c:pt idx="165">
                  <c:v>0.70435170453066775</c:v>
                </c:pt>
                <c:pt idx="166">
                  <c:v>0.68461970543083295</c:v>
                </c:pt>
                <c:pt idx="167">
                  <c:v>0.67182979400853915</c:v>
                </c:pt>
                <c:pt idx="168">
                  <c:v>0.61469157809849073</c:v>
                </c:pt>
                <c:pt idx="169">
                  <c:v>0.64832158951971275</c:v>
                </c:pt>
                <c:pt idx="170">
                  <c:v>0.65839594797546031</c:v>
                </c:pt>
                <c:pt idx="171">
                  <c:v>0.62485892503687768</c:v>
                </c:pt>
                <c:pt idx="172">
                  <c:v>0.7621797119454421</c:v>
                </c:pt>
                <c:pt idx="173">
                  <c:v>0.77182009284142516</c:v>
                </c:pt>
                <c:pt idx="174">
                  <c:v>0.74213288574950742</c:v>
                </c:pt>
                <c:pt idx="175">
                  <c:v>0.6783561388570627</c:v>
                </c:pt>
                <c:pt idx="176">
                  <c:v>0.722176324571568</c:v>
                </c:pt>
                <c:pt idx="177">
                  <c:v>0.66801764045101986</c:v>
                </c:pt>
                <c:pt idx="178">
                  <c:v>0.63686202150878302</c:v>
                </c:pt>
                <c:pt idx="179">
                  <c:v>0.63652386724926213</c:v>
                </c:pt>
                <c:pt idx="180">
                  <c:v>0.58653946378753763</c:v>
                </c:pt>
                <c:pt idx="181">
                  <c:v>0.57431145142173823</c:v>
                </c:pt>
                <c:pt idx="182">
                  <c:v>0.58721996325890291</c:v>
                </c:pt>
                <c:pt idx="183">
                  <c:v>0.38716187588668671</c:v>
                </c:pt>
                <c:pt idx="184">
                  <c:v>0.55664708429489274</c:v>
                </c:pt>
                <c:pt idx="185">
                  <c:v>0.53759424595972405</c:v>
                </c:pt>
                <c:pt idx="186">
                  <c:v>0.53022454570040511</c:v>
                </c:pt>
                <c:pt idx="187">
                  <c:v>0.39636512015710179</c:v>
                </c:pt>
                <c:pt idx="188">
                  <c:v>0.25286212026561949</c:v>
                </c:pt>
                <c:pt idx="189">
                  <c:v>0.26011069820928157</c:v>
                </c:pt>
                <c:pt idx="190">
                  <c:v>0.36847890000210937</c:v>
                </c:pt>
                <c:pt idx="191">
                  <c:v>0.3633910385153169</c:v>
                </c:pt>
                <c:pt idx="192">
                  <c:v>0.39651329469144481</c:v>
                </c:pt>
                <c:pt idx="193">
                  <c:v>0.48231149060826517</c:v>
                </c:pt>
                <c:pt idx="194">
                  <c:v>0.61325643890796111</c:v>
                </c:pt>
                <c:pt idx="195">
                  <c:v>0.63779043170239103</c:v>
                </c:pt>
                <c:pt idx="196">
                  <c:v>0.64816503196690844</c:v>
                </c:pt>
                <c:pt idx="197">
                  <c:v>0.64579895806262799</c:v>
                </c:pt>
                <c:pt idx="198">
                  <c:v>0.63673796964172413</c:v>
                </c:pt>
                <c:pt idx="199">
                  <c:v>0.61249680554750507</c:v>
                </c:pt>
                <c:pt idx="200">
                  <c:v>0.66322729152364346</c:v>
                </c:pt>
                <c:pt idx="201">
                  <c:v>0.68989347563130488</c:v>
                </c:pt>
                <c:pt idx="202">
                  <c:v>0.70932187760242615</c:v>
                </c:pt>
                <c:pt idx="203">
                  <c:v>0.75570972891637611</c:v>
                </c:pt>
                <c:pt idx="204">
                  <c:v>0.71247099837539385</c:v>
                </c:pt>
                <c:pt idx="205">
                  <c:v>0.73910382138577158</c:v>
                </c:pt>
                <c:pt idx="206">
                  <c:v>0.73237650944697452</c:v>
                </c:pt>
                <c:pt idx="207">
                  <c:v>0.74532756484513185</c:v>
                </c:pt>
                <c:pt idx="208">
                  <c:v>0.78906624275621695</c:v>
                </c:pt>
                <c:pt idx="209">
                  <c:v>0.78152592175893265</c:v>
                </c:pt>
                <c:pt idx="210">
                  <c:v>0.76180881133167611</c:v>
                </c:pt>
                <c:pt idx="211">
                  <c:v>0.76161376095712696</c:v>
                </c:pt>
                <c:pt idx="212">
                  <c:v>0.76425935966218905</c:v>
                </c:pt>
                <c:pt idx="213">
                  <c:v>0.7563737008001119</c:v>
                </c:pt>
                <c:pt idx="214">
                  <c:v>0.68562198884275705</c:v>
                </c:pt>
                <c:pt idx="215">
                  <c:v>0.62379029448965073</c:v>
                </c:pt>
                <c:pt idx="216">
                  <c:v>0.57998930623991551</c:v>
                </c:pt>
                <c:pt idx="217">
                  <c:v>0.58340368638311402</c:v>
                </c:pt>
                <c:pt idx="218">
                  <c:v>0.60172794597272372</c:v>
                </c:pt>
                <c:pt idx="219">
                  <c:v>0.69655973572810104</c:v>
                </c:pt>
                <c:pt idx="220">
                  <c:v>0.6795389056599056</c:v>
                </c:pt>
                <c:pt idx="221">
                  <c:v>0.68303042369515365</c:v>
                </c:pt>
                <c:pt idx="222">
                  <c:v>0.54654150481945607</c:v>
                </c:pt>
                <c:pt idx="223">
                  <c:v>0.39980865641924651</c:v>
                </c:pt>
                <c:pt idx="224">
                  <c:v>0.40276615546191807</c:v>
                </c:pt>
                <c:pt idx="225">
                  <c:v>0.35893915494001927</c:v>
                </c:pt>
                <c:pt idx="226">
                  <c:v>0.3139529557417845</c:v>
                </c:pt>
                <c:pt idx="227">
                  <c:v>0.26489078649339276</c:v>
                </c:pt>
                <c:pt idx="228">
                  <c:v>0.29351882032151266</c:v>
                </c:pt>
                <c:pt idx="229">
                  <c:v>0.41167567189312509</c:v>
                </c:pt>
                <c:pt idx="230">
                  <c:v>0.62336029390927528</c:v>
                </c:pt>
                <c:pt idx="231">
                  <c:v>0.68077927589770226</c:v>
                </c:pt>
                <c:pt idx="232">
                  <c:v>0.68441972358135006</c:v>
                </c:pt>
                <c:pt idx="233">
                  <c:v>0.71038412081407731</c:v>
                </c:pt>
                <c:pt idx="234">
                  <c:v>0.69902614142617625</c:v>
                </c:pt>
                <c:pt idx="235">
                  <c:v>0.71929930780547235</c:v>
                </c:pt>
                <c:pt idx="236">
                  <c:v>0.71454954131509885</c:v>
                </c:pt>
                <c:pt idx="237">
                  <c:v>0.80088494812943478</c:v>
                </c:pt>
                <c:pt idx="238">
                  <c:v>0.74028017169445426</c:v>
                </c:pt>
                <c:pt idx="239">
                  <c:v>0.81446991955254522</c:v>
                </c:pt>
                <c:pt idx="240">
                  <c:v>0.75535755897225432</c:v>
                </c:pt>
                <c:pt idx="241">
                  <c:v>0.7573316308082344</c:v>
                </c:pt>
                <c:pt idx="242">
                  <c:v>0.8636991568865473</c:v>
                </c:pt>
                <c:pt idx="243">
                  <c:v>0.83498117869962463</c:v>
                </c:pt>
                <c:pt idx="244">
                  <c:v>0.81279575268968818</c:v>
                </c:pt>
                <c:pt idx="245">
                  <c:v>0.80362192558145074</c:v>
                </c:pt>
                <c:pt idx="246">
                  <c:v>0.80018036786146407</c:v>
                </c:pt>
                <c:pt idx="247">
                  <c:v>0.79809091660141496</c:v>
                </c:pt>
                <c:pt idx="248">
                  <c:v>0.78951920909555229</c:v>
                </c:pt>
                <c:pt idx="249">
                  <c:v>0.80363512337390464</c:v>
                </c:pt>
                <c:pt idx="250">
                  <c:v>0.79450928190025172</c:v>
                </c:pt>
                <c:pt idx="251">
                  <c:v>0.78920260040293488</c:v>
                </c:pt>
                <c:pt idx="252">
                  <c:v>0.78849260319179992</c:v>
                </c:pt>
                <c:pt idx="253">
                  <c:v>0.79754439366420082</c:v>
                </c:pt>
                <c:pt idx="254">
                  <c:v>0.8018239649840736</c:v>
                </c:pt>
                <c:pt idx="255">
                  <c:v>0.80655405213495612</c:v>
                </c:pt>
                <c:pt idx="256">
                  <c:v>0.81346445893766828</c:v>
                </c:pt>
                <c:pt idx="257">
                  <c:v>0.74519714181684105</c:v>
                </c:pt>
                <c:pt idx="258">
                  <c:v>0.78047210705013415</c:v>
                </c:pt>
                <c:pt idx="259">
                  <c:v>0.75253124702746987</c:v>
                </c:pt>
                <c:pt idx="260">
                  <c:v>0.76523097993968947</c:v>
                </c:pt>
                <c:pt idx="261">
                  <c:v>0.76946239422092111</c:v>
                </c:pt>
                <c:pt idx="262">
                  <c:v>0.72794452452248615</c:v>
                </c:pt>
                <c:pt idx="263">
                  <c:v>0.68896051649117529</c:v>
                </c:pt>
                <c:pt idx="264">
                  <c:v>0.73793475565269739</c:v>
                </c:pt>
                <c:pt idx="265">
                  <c:v>0.73073748101226355</c:v>
                </c:pt>
                <c:pt idx="266">
                  <c:v>0.73005191506301448</c:v>
                </c:pt>
                <c:pt idx="267">
                  <c:v>0.72504687611193386</c:v>
                </c:pt>
                <c:pt idx="268">
                  <c:v>0.74721209517600196</c:v>
                </c:pt>
                <c:pt idx="269">
                  <c:v>0.75554214507493445</c:v>
                </c:pt>
                <c:pt idx="270">
                  <c:v>0.76489915836078259</c:v>
                </c:pt>
                <c:pt idx="271">
                  <c:v>0.76260537162854036</c:v>
                </c:pt>
                <c:pt idx="272">
                  <c:v>0.76388999147510073</c:v>
                </c:pt>
                <c:pt idx="273">
                  <c:v>0.74216502567973719</c:v>
                </c:pt>
                <c:pt idx="274">
                  <c:v>0.72213554673203484</c:v>
                </c:pt>
                <c:pt idx="275">
                  <c:v>0.71603765668633823</c:v>
                </c:pt>
                <c:pt idx="276">
                  <c:v>0.66711379742233334</c:v>
                </c:pt>
                <c:pt idx="277">
                  <c:v>0.77575890404962733</c:v>
                </c:pt>
                <c:pt idx="278">
                  <c:v>0.77821759599375817</c:v>
                </c:pt>
                <c:pt idx="279">
                  <c:v>0.77645755668781757</c:v>
                </c:pt>
                <c:pt idx="280">
                  <c:v>0.74223768364635312</c:v>
                </c:pt>
                <c:pt idx="281">
                  <c:v>0.72337950950374807</c:v>
                </c:pt>
                <c:pt idx="282">
                  <c:v>0.71147975068517277</c:v>
                </c:pt>
                <c:pt idx="283">
                  <c:v>0.70817825221561281</c:v>
                </c:pt>
                <c:pt idx="284">
                  <c:v>0.71023833153896077</c:v>
                </c:pt>
                <c:pt idx="285">
                  <c:v>0.75272424694265339</c:v>
                </c:pt>
                <c:pt idx="286">
                  <c:v>0.75434049617239807</c:v>
                </c:pt>
                <c:pt idx="287">
                  <c:v>0.79594869115369304</c:v>
                </c:pt>
                <c:pt idx="288">
                  <c:v>0.79491983873187499</c:v>
                </c:pt>
                <c:pt idx="289">
                  <c:v>0.76359629060655509</c:v>
                </c:pt>
                <c:pt idx="290">
                  <c:v>0.73895366261198014</c:v>
                </c:pt>
                <c:pt idx="291">
                  <c:v>0.66510782518678258</c:v>
                </c:pt>
                <c:pt idx="292">
                  <c:v>0.6884519653769805</c:v>
                </c:pt>
                <c:pt idx="293">
                  <c:v>0.63096781074235597</c:v>
                </c:pt>
                <c:pt idx="294">
                  <c:v>0.59683301307197123</c:v>
                </c:pt>
                <c:pt idx="295">
                  <c:v>0.68430892162483026</c:v>
                </c:pt>
                <c:pt idx="296">
                  <c:v>0.6726590133745316</c:v>
                </c:pt>
                <c:pt idx="297">
                  <c:v>0.68725632042156493</c:v>
                </c:pt>
                <c:pt idx="298">
                  <c:v>0.6144650955288018</c:v>
                </c:pt>
                <c:pt idx="299">
                  <c:v>0.63066737722359745</c:v>
                </c:pt>
                <c:pt idx="300">
                  <c:v>0.6753233285008291</c:v>
                </c:pt>
                <c:pt idx="301">
                  <c:v>0.55111806699978305</c:v>
                </c:pt>
                <c:pt idx="302">
                  <c:v>0.53966255238633376</c:v>
                </c:pt>
                <c:pt idx="303">
                  <c:v>0.63230417136370964</c:v>
                </c:pt>
                <c:pt idx="304">
                  <c:v>0.61937606851029292</c:v>
                </c:pt>
                <c:pt idx="305">
                  <c:v>0.63878127994315181</c:v>
                </c:pt>
                <c:pt idx="306">
                  <c:v>0.63238975013681276</c:v>
                </c:pt>
                <c:pt idx="307">
                  <c:v>0.60639557939081246</c:v>
                </c:pt>
                <c:pt idx="308">
                  <c:v>0.60762067973459255</c:v>
                </c:pt>
                <c:pt idx="309">
                  <c:v>0.60738238631441921</c:v>
                </c:pt>
                <c:pt idx="310">
                  <c:v>0.61628644879620864</c:v>
                </c:pt>
                <c:pt idx="311">
                  <c:v>0.63760772194322546</c:v>
                </c:pt>
                <c:pt idx="312">
                  <c:v>0.62531497032428518</c:v>
                </c:pt>
                <c:pt idx="313">
                  <c:v>0.60562521766286781</c:v>
                </c:pt>
                <c:pt idx="314">
                  <c:v>0.60554073805713471</c:v>
                </c:pt>
                <c:pt idx="315">
                  <c:v>0.56395431680111219</c:v>
                </c:pt>
                <c:pt idx="316">
                  <c:v>0.5502191570330881</c:v>
                </c:pt>
                <c:pt idx="317">
                  <c:v>0.51715350987905762</c:v>
                </c:pt>
                <c:pt idx="318">
                  <c:v>0.51919583805285319</c:v>
                </c:pt>
                <c:pt idx="319">
                  <c:v>0.52487184874462933</c:v>
                </c:pt>
                <c:pt idx="320">
                  <c:v>0.50008756392411158</c:v>
                </c:pt>
                <c:pt idx="321">
                  <c:v>0.60164201647220938</c:v>
                </c:pt>
                <c:pt idx="322">
                  <c:v>0.61138200127333131</c:v>
                </c:pt>
                <c:pt idx="323">
                  <c:v>0.51720253413106343</c:v>
                </c:pt>
                <c:pt idx="324">
                  <c:v>0.61580735216667959</c:v>
                </c:pt>
                <c:pt idx="325">
                  <c:v>0.60086923237893464</c:v>
                </c:pt>
                <c:pt idx="326">
                  <c:v>0.60762624617443262</c:v>
                </c:pt>
                <c:pt idx="327">
                  <c:v>0.59717920769964239</c:v>
                </c:pt>
                <c:pt idx="328">
                  <c:v>0.50299942784010865</c:v>
                </c:pt>
                <c:pt idx="329">
                  <c:v>0.49913881623081646</c:v>
                </c:pt>
                <c:pt idx="330">
                  <c:v>0.5007498416006404</c:v>
                </c:pt>
                <c:pt idx="331">
                  <c:v>0.42040385740832464</c:v>
                </c:pt>
                <c:pt idx="332">
                  <c:v>0.43720821925607628</c:v>
                </c:pt>
                <c:pt idx="333">
                  <c:v>0.51877952038176556</c:v>
                </c:pt>
                <c:pt idx="334">
                  <c:v>0.54817350246206797</c:v>
                </c:pt>
                <c:pt idx="335">
                  <c:v>0.5214618533717007</c:v>
                </c:pt>
                <c:pt idx="336">
                  <c:v>0.66726633422255732</c:v>
                </c:pt>
                <c:pt idx="337">
                  <c:v>0.67002012576526315</c:v>
                </c:pt>
                <c:pt idx="338">
                  <c:v>0.68071178773423091</c:v>
                </c:pt>
                <c:pt idx="339">
                  <c:v>0.7367156691373522</c:v>
                </c:pt>
                <c:pt idx="340">
                  <c:v>0.72422920470877727</c:v>
                </c:pt>
                <c:pt idx="341">
                  <c:v>0.71963153472457964</c:v>
                </c:pt>
                <c:pt idx="342">
                  <c:v>0.71005119752555579</c:v>
                </c:pt>
                <c:pt idx="343">
                  <c:v>0.74870240391136889</c:v>
                </c:pt>
                <c:pt idx="344">
                  <c:v>0.72352379183446025</c:v>
                </c:pt>
                <c:pt idx="345">
                  <c:v>0.68511830107394389</c:v>
                </c:pt>
                <c:pt idx="346">
                  <c:v>0.68900707689740059</c:v>
                </c:pt>
                <c:pt idx="347">
                  <c:v>0.70394917566911386</c:v>
                </c:pt>
                <c:pt idx="348">
                  <c:v>0.71000699156244584</c:v>
                </c:pt>
                <c:pt idx="349">
                  <c:v>0.69106144668658875</c:v>
                </c:pt>
                <c:pt idx="350">
                  <c:v>0.7033241795309555</c:v>
                </c:pt>
                <c:pt idx="351">
                  <c:v>0.72998696846814703</c:v>
                </c:pt>
                <c:pt idx="352">
                  <c:v>0.72413210658791938</c:v>
                </c:pt>
                <c:pt idx="353">
                  <c:v>0.70180522074549834</c:v>
                </c:pt>
                <c:pt idx="354">
                  <c:v>0.69564318875417519</c:v>
                </c:pt>
                <c:pt idx="355">
                  <c:v>0.69650328648421644</c:v>
                </c:pt>
                <c:pt idx="356">
                  <c:v>0.63542426365422211</c:v>
                </c:pt>
                <c:pt idx="357">
                  <c:v>0.63646472222501138</c:v>
                </c:pt>
                <c:pt idx="358">
                  <c:v>0.64629399040195157</c:v>
                </c:pt>
                <c:pt idx="359">
                  <c:v>0.48204043910907218</c:v>
                </c:pt>
                <c:pt idx="360">
                  <c:v>0.45164117617822241</c:v>
                </c:pt>
                <c:pt idx="361">
                  <c:v>0.45382281256596402</c:v>
                </c:pt>
                <c:pt idx="362">
                  <c:v>0.46734275684095528</c:v>
                </c:pt>
                <c:pt idx="363">
                  <c:v>0.37712358868012397</c:v>
                </c:pt>
                <c:pt idx="364">
                  <c:v>0.39834066234099647</c:v>
                </c:pt>
                <c:pt idx="365">
                  <c:v>0.47472946581165815</c:v>
                </c:pt>
                <c:pt idx="366">
                  <c:v>0.47600846636382488</c:v>
                </c:pt>
                <c:pt idx="367">
                  <c:v>0.53688666390549766</c:v>
                </c:pt>
                <c:pt idx="368">
                  <c:v>0.51702658858200046</c:v>
                </c:pt>
                <c:pt idx="369">
                  <c:v>0.55582525286531859</c:v>
                </c:pt>
                <c:pt idx="370">
                  <c:v>0.5571909551183577</c:v>
                </c:pt>
                <c:pt idx="371">
                  <c:v>0.53803807287364191</c:v>
                </c:pt>
                <c:pt idx="372">
                  <c:v>0.54359891594914189</c:v>
                </c:pt>
                <c:pt idx="373">
                  <c:v>0.59369770977005043</c:v>
                </c:pt>
                <c:pt idx="374">
                  <c:v>0.69851202509528632</c:v>
                </c:pt>
                <c:pt idx="375">
                  <c:v>0.68398863825197154</c:v>
                </c:pt>
                <c:pt idx="376">
                  <c:v>0.76130238732777955</c:v>
                </c:pt>
                <c:pt idx="377">
                  <c:v>0.73064507565696546</c:v>
                </c:pt>
                <c:pt idx="378">
                  <c:v>0.73428317789719721</c:v>
                </c:pt>
                <c:pt idx="379">
                  <c:v>0.73085640942111318</c:v>
                </c:pt>
                <c:pt idx="380">
                  <c:v>0.76986827422350135</c:v>
                </c:pt>
                <c:pt idx="381">
                  <c:v>0.79476640072848781</c:v>
                </c:pt>
                <c:pt idx="382">
                  <c:v>0.81875316309011992</c:v>
                </c:pt>
                <c:pt idx="383">
                  <c:v>0.79475077860055166</c:v>
                </c:pt>
                <c:pt idx="384">
                  <c:v>0.79214394052510317</c:v>
                </c:pt>
                <c:pt idx="385">
                  <c:v>0.80023009685997915</c:v>
                </c:pt>
                <c:pt idx="386">
                  <c:v>0.80364563597382377</c:v>
                </c:pt>
                <c:pt idx="387">
                  <c:v>0.7697150955889297</c:v>
                </c:pt>
                <c:pt idx="388">
                  <c:v>0.76164551504520839</c:v>
                </c:pt>
                <c:pt idx="389">
                  <c:v>0.76483670425107619</c:v>
                </c:pt>
                <c:pt idx="390">
                  <c:v>0.73607943242599894</c:v>
                </c:pt>
                <c:pt idx="391">
                  <c:v>0.71415486774756576</c:v>
                </c:pt>
                <c:pt idx="392">
                  <c:v>0.71932951528907141</c:v>
                </c:pt>
                <c:pt idx="393">
                  <c:v>0.73437389846774437</c:v>
                </c:pt>
                <c:pt idx="394">
                  <c:v>0.70647035652169821</c:v>
                </c:pt>
                <c:pt idx="395">
                  <c:v>0.72604017798935416</c:v>
                </c:pt>
                <c:pt idx="396">
                  <c:v>0.7068964107465594</c:v>
                </c:pt>
                <c:pt idx="397">
                  <c:v>0.73406087437026135</c:v>
                </c:pt>
                <c:pt idx="398">
                  <c:v>0.73440826051099395</c:v>
                </c:pt>
                <c:pt idx="399">
                  <c:v>0.73718949518699572</c:v>
                </c:pt>
                <c:pt idx="400">
                  <c:v>0.69019649790817073</c:v>
                </c:pt>
                <c:pt idx="401">
                  <c:v>0.7211068858994496</c:v>
                </c:pt>
                <c:pt idx="402">
                  <c:v>0.66476426717121173</c:v>
                </c:pt>
                <c:pt idx="403">
                  <c:v>0.6873492869253397</c:v>
                </c:pt>
                <c:pt idx="404">
                  <c:v>0.71578266775110566</c:v>
                </c:pt>
                <c:pt idx="405">
                  <c:v>0.71432045247909048</c:v>
                </c:pt>
                <c:pt idx="406">
                  <c:v>0.70224545623527534</c:v>
                </c:pt>
                <c:pt idx="407">
                  <c:v>0.72663437621544902</c:v>
                </c:pt>
                <c:pt idx="408">
                  <c:v>0.73115336002073117</c:v>
                </c:pt>
                <c:pt idx="409">
                  <c:v>0.72149963048638188</c:v>
                </c:pt>
                <c:pt idx="410">
                  <c:v>0.75346557383596435</c:v>
                </c:pt>
                <c:pt idx="411">
                  <c:v>0.78869608812783887</c:v>
                </c:pt>
                <c:pt idx="412">
                  <c:v>0.70007604879128293</c:v>
                </c:pt>
                <c:pt idx="413">
                  <c:v>0.80768104983497868</c:v>
                </c:pt>
                <c:pt idx="414">
                  <c:v>0.73326950541902924</c:v>
                </c:pt>
                <c:pt idx="415">
                  <c:v>0.84004943082116634</c:v>
                </c:pt>
                <c:pt idx="416">
                  <c:v>0.87318669421024475</c:v>
                </c:pt>
                <c:pt idx="417">
                  <c:v>0.87342631850609909</c:v>
                </c:pt>
                <c:pt idx="418">
                  <c:v>0.87192378318884112</c:v>
                </c:pt>
                <c:pt idx="419">
                  <c:v>0.86619425925258509</c:v>
                </c:pt>
                <c:pt idx="420">
                  <c:v>0.88079127607665009</c:v>
                </c:pt>
                <c:pt idx="421">
                  <c:v>0.8858250689466034</c:v>
                </c:pt>
                <c:pt idx="422">
                  <c:v>0.89648390296863989</c:v>
                </c:pt>
                <c:pt idx="423">
                  <c:v>0.90688074941292507</c:v>
                </c:pt>
                <c:pt idx="424">
                  <c:v>0.91776193455213395</c:v>
                </c:pt>
                <c:pt idx="425">
                  <c:v>0.92819292397943087</c:v>
                </c:pt>
                <c:pt idx="426">
                  <c:v>0.92369013818093859</c:v>
                </c:pt>
                <c:pt idx="427">
                  <c:v>0.92206433800915089</c:v>
                </c:pt>
                <c:pt idx="428">
                  <c:v>0.91089961139473785</c:v>
                </c:pt>
                <c:pt idx="429">
                  <c:v>0.86691579050901635</c:v>
                </c:pt>
                <c:pt idx="430">
                  <c:v>0.86601741413844602</c:v>
                </c:pt>
                <c:pt idx="431">
                  <c:v>0.86311159035463025</c:v>
                </c:pt>
                <c:pt idx="432">
                  <c:v>0.85447062424861531</c:v>
                </c:pt>
                <c:pt idx="433">
                  <c:v>0.79148300656156478</c:v>
                </c:pt>
                <c:pt idx="434">
                  <c:v>0.82934424790089756</c:v>
                </c:pt>
                <c:pt idx="435">
                  <c:v>0.74189182417627053</c:v>
                </c:pt>
                <c:pt idx="436">
                  <c:v>0.65445764146926932</c:v>
                </c:pt>
                <c:pt idx="437">
                  <c:v>0.70403789383687443</c:v>
                </c:pt>
                <c:pt idx="438">
                  <c:v>0.71626389732534723</c:v>
                </c:pt>
                <c:pt idx="439">
                  <c:v>0.78161940182319589</c:v>
                </c:pt>
                <c:pt idx="440">
                  <c:v>0.73690896809658391</c:v>
                </c:pt>
                <c:pt idx="441">
                  <c:v>0.73198283658391117</c:v>
                </c:pt>
                <c:pt idx="442">
                  <c:v>0.78128218276307471</c:v>
                </c:pt>
                <c:pt idx="443">
                  <c:v>0.70652982438945</c:v>
                </c:pt>
                <c:pt idx="444">
                  <c:v>0.71860162818621531</c:v>
                </c:pt>
                <c:pt idx="445">
                  <c:v>0.72393213564336523</c:v>
                </c:pt>
                <c:pt idx="446">
                  <c:v>0.72411618885068663</c:v>
                </c:pt>
                <c:pt idx="447">
                  <c:v>0.72817153325449169</c:v>
                </c:pt>
                <c:pt idx="448">
                  <c:v>0.74608122201670113</c:v>
                </c:pt>
                <c:pt idx="449">
                  <c:v>0.77376417443058965</c:v>
                </c:pt>
                <c:pt idx="450">
                  <c:v>0.76509293787915933</c:v>
                </c:pt>
                <c:pt idx="451">
                  <c:v>0.7719920179149381</c:v>
                </c:pt>
                <c:pt idx="452">
                  <c:v>0.76634470118333964</c:v>
                </c:pt>
                <c:pt idx="453">
                  <c:v>0.74127346342012101</c:v>
                </c:pt>
                <c:pt idx="454">
                  <c:v>0.73643046905817799</c:v>
                </c:pt>
                <c:pt idx="455">
                  <c:v>0.6873287495184971</c:v>
                </c:pt>
                <c:pt idx="456">
                  <c:v>0.69467104632896082</c:v>
                </c:pt>
                <c:pt idx="457">
                  <c:v>0.47982384850958382</c:v>
                </c:pt>
                <c:pt idx="458">
                  <c:v>0.49496067237897273</c:v>
                </c:pt>
                <c:pt idx="459">
                  <c:v>0.47506421727569625</c:v>
                </c:pt>
                <c:pt idx="460">
                  <c:v>0.50578379884384816</c:v>
                </c:pt>
                <c:pt idx="461">
                  <c:v>0.57415167430124026</c:v>
                </c:pt>
                <c:pt idx="462">
                  <c:v>0.45369521499028098</c:v>
                </c:pt>
                <c:pt idx="463">
                  <c:v>0.52283193855716781</c:v>
                </c:pt>
                <c:pt idx="464">
                  <c:v>0.58869796010287578</c:v>
                </c:pt>
                <c:pt idx="465">
                  <c:v>0.56279076269472994</c:v>
                </c:pt>
                <c:pt idx="466">
                  <c:v>0.54647274039712568</c:v>
                </c:pt>
                <c:pt idx="467">
                  <c:v>0.59938669110364895</c:v>
                </c:pt>
                <c:pt idx="468">
                  <c:v>0.56779473001880265</c:v>
                </c:pt>
                <c:pt idx="469">
                  <c:v>0.5931974430682535</c:v>
                </c:pt>
                <c:pt idx="470">
                  <c:v>0.68111273444720033</c:v>
                </c:pt>
                <c:pt idx="471">
                  <c:v>0.69026360086976724</c:v>
                </c:pt>
                <c:pt idx="472">
                  <c:v>0.7737324911871436</c:v>
                </c:pt>
                <c:pt idx="473">
                  <c:v>0.78062048339862788</c:v>
                </c:pt>
                <c:pt idx="474">
                  <c:v>0.80107729231318736</c:v>
                </c:pt>
                <c:pt idx="475">
                  <c:v>0.78155147147847082</c:v>
                </c:pt>
                <c:pt idx="476">
                  <c:v>0.75510086998488202</c:v>
                </c:pt>
                <c:pt idx="477">
                  <c:v>0.7551844926754504</c:v>
                </c:pt>
                <c:pt idx="478">
                  <c:v>0.74665349773324041</c:v>
                </c:pt>
                <c:pt idx="479">
                  <c:v>0.71484772324338119</c:v>
                </c:pt>
                <c:pt idx="480">
                  <c:v>0.69180665364335225</c:v>
                </c:pt>
                <c:pt idx="481">
                  <c:v>0.70734948204504722</c:v>
                </c:pt>
                <c:pt idx="482">
                  <c:v>0.70349429367231209</c:v>
                </c:pt>
                <c:pt idx="483">
                  <c:v>0.69427886953660445</c:v>
                </c:pt>
                <c:pt idx="484">
                  <c:v>0.66982682131461679</c:v>
                </c:pt>
                <c:pt idx="485">
                  <c:v>0.5616338450041134</c:v>
                </c:pt>
                <c:pt idx="486">
                  <c:v>0.58076407046878908</c:v>
                </c:pt>
                <c:pt idx="487">
                  <c:v>0.5507883746893274</c:v>
                </c:pt>
                <c:pt idx="488">
                  <c:v>0.47971845769445909</c:v>
                </c:pt>
                <c:pt idx="489">
                  <c:v>0.46131056967760087</c:v>
                </c:pt>
                <c:pt idx="490">
                  <c:v>0.56345279841410723</c:v>
                </c:pt>
                <c:pt idx="491">
                  <c:v>0.53122883343446692</c:v>
                </c:pt>
                <c:pt idx="492">
                  <c:v>0.53741151597067716</c:v>
                </c:pt>
                <c:pt idx="493">
                  <c:v>0.58517451471537041</c:v>
                </c:pt>
                <c:pt idx="494">
                  <c:v>0.62476718913300078</c:v>
                </c:pt>
                <c:pt idx="495">
                  <c:v>0.61025831862185076</c:v>
                </c:pt>
                <c:pt idx="496">
                  <c:v>0.59846965600029656</c:v>
                </c:pt>
                <c:pt idx="497">
                  <c:v>0.62262219093409876</c:v>
                </c:pt>
                <c:pt idx="498">
                  <c:v>0.64025517779730301</c:v>
                </c:pt>
                <c:pt idx="499">
                  <c:v>0.63641956185657744</c:v>
                </c:pt>
                <c:pt idx="500">
                  <c:v>0.63604886295523144</c:v>
                </c:pt>
                <c:pt idx="501">
                  <c:v>0.65634096692067478</c:v>
                </c:pt>
                <c:pt idx="502">
                  <c:v>0.62866033745970307</c:v>
                </c:pt>
                <c:pt idx="503">
                  <c:v>0.61369990199973001</c:v>
                </c:pt>
                <c:pt idx="504">
                  <c:v>0.63313609696663375</c:v>
                </c:pt>
                <c:pt idx="505">
                  <c:v>0.70354637350273208</c:v>
                </c:pt>
                <c:pt idx="506">
                  <c:v>0.67675137834527765</c:v>
                </c:pt>
                <c:pt idx="507">
                  <c:v>0.6768089398357573</c:v>
                </c:pt>
                <c:pt idx="508">
                  <c:v>0.6985212212802655</c:v>
                </c:pt>
                <c:pt idx="509">
                  <c:v>0.71238247588728854</c:v>
                </c:pt>
                <c:pt idx="510">
                  <c:v>0.67804190279633114</c:v>
                </c:pt>
                <c:pt idx="511">
                  <c:v>0.80532707765954958</c:v>
                </c:pt>
                <c:pt idx="512">
                  <c:v>0.80079008950746111</c:v>
                </c:pt>
                <c:pt idx="513">
                  <c:v>0.79987933966131952</c:v>
                </c:pt>
                <c:pt idx="514">
                  <c:v>0.77726104501807503</c:v>
                </c:pt>
                <c:pt idx="515">
                  <c:v>0.78863286043134961</c:v>
                </c:pt>
                <c:pt idx="516">
                  <c:v>0.82208301666623296</c:v>
                </c:pt>
                <c:pt idx="517">
                  <c:v>0.85229649865549639</c:v>
                </c:pt>
                <c:pt idx="518">
                  <c:v>0.84886338276339646</c:v>
                </c:pt>
                <c:pt idx="519">
                  <c:v>0.86411990491062252</c:v>
                </c:pt>
                <c:pt idx="520">
                  <c:v>0.8771920622795033</c:v>
                </c:pt>
                <c:pt idx="521">
                  <c:v>0.87344035424641264</c:v>
                </c:pt>
                <c:pt idx="522">
                  <c:v>0.85449904826041956</c:v>
                </c:pt>
                <c:pt idx="523">
                  <c:v>0.84705839675951278</c:v>
                </c:pt>
                <c:pt idx="524">
                  <c:v>0.8508500618801117</c:v>
                </c:pt>
                <c:pt idx="525">
                  <c:v>0.85298238564914186</c:v>
                </c:pt>
                <c:pt idx="526">
                  <c:v>0.8640459291766891</c:v>
                </c:pt>
                <c:pt idx="527">
                  <c:v>0.88228774266963095</c:v>
                </c:pt>
                <c:pt idx="528">
                  <c:v>0.88688951831479401</c:v>
                </c:pt>
                <c:pt idx="529">
                  <c:v>0.8832209715725895</c:v>
                </c:pt>
                <c:pt idx="530">
                  <c:v>0.88245828089160838</c:v>
                </c:pt>
                <c:pt idx="531">
                  <c:v>0.87339946719475958</c:v>
                </c:pt>
                <c:pt idx="532">
                  <c:v>0.89236156431056357</c:v>
                </c:pt>
                <c:pt idx="533">
                  <c:v>0.85865740182664441</c:v>
                </c:pt>
                <c:pt idx="534">
                  <c:v>0.87252543951122452</c:v>
                </c:pt>
                <c:pt idx="535">
                  <c:v>0.86019989161989996</c:v>
                </c:pt>
                <c:pt idx="536">
                  <c:v>0.85941351133726462</c:v>
                </c:pt>
                <c:pt idx="537">
                  <c:v>0.85417318930041408</c:v>
                </c:pt>
                <c:pt idx="538">
                  <c:v>0.83019932487204784</c:v>
                </c:pt>
                <c:pt idx="539">
                  <c:v>0.82170417149666397</c:v>
                </c:pt>
                <c:pt idx="540">
                  <c:v>0.83314661683717972</c:v>
                </c:pt>
                <c:pt idx="541">
                  <c:v>0.79827757054090975</c:v>
                </c:pt>
                <c:pt idx="542">
                  <c:v>0.71375546119606481</c:v>
                </c:pt>
                <c:pt idx="543">
                  <c:v>0.77937846288993362</c:v>
                </c:pt>
                <c:pt idx="544">
                  <c:v>0.71743920378726878</c:v>
                </c:pt>
                <c:pt idx="545">
                  <c:v>0.71650355920156994</c:v>
                </c:pt>
                <c:pt idx="546">
                  <c:v>0.72208807653158902</c:v>
                </c:pt>
                <c:pt idx="547">
                  <c:v>0.68539751456167419</c:v>
                </c:pt>
                <c:pt idx="548">
                  <c:v>0.66667425622561116</c:v>
                </c:pt>
                <c:pt idx="549">
                  <c:v>0.66940620560329089</c:v>
                </c:pt>
                <c:pt idx="550">
                  <c:v>0.65046851353448876</c:v>
                </c:pt>
                <c:pt idx="551">
                  <c:v>0.62311045763565098</c:v>
                </c:pt>
                <c:pt idx="552">
                  <c:v>0.57312407014891553</c:v>
                </c:pt>
                <c:pt idx="553">
                  <c:v>0.62417203428064794</c:v>
                </c:pt>
                <c:pt idx="554">
                  <c:v>0.61513844898464409</c:v>
                </c:pt>
                <c:pt idx="555">
                  <c:v>0.61549187919622472</c:v>
                </c:pt>
                <c:pt idx="556">
                  <c:v>0.61211132682495717</c:v>
                </c:pt>
                <c:pt idx="557">
                  <c:v>0.58872677353471936</c:v>
                </c:pt>
                <c:pt idx="558">
                  <c:v>0.58795762119710682</c:v>
                </c:pt>
                <c:pt idx="559">
                  <c:v>0.62015272508910724</c:v>
                </c:pt>
                <c:pt idx="560">
                  <c:v>0.62529863461257551</c:v>
                </c:pt>
                <c:pt idx="561">
                  <c:v>0.6561590447853507</c:v>
                </c:pt>
                <c:pt idx="562">
                  <c:v>0.8364857154210954</c:v>
                </c:pt>
                <c:pt idx="563">
                  <c:v>0.75113558199123409</c:v>
                </c:pt>
                <c:pt idx="564">
                  <c:v>0.81088516688021639</c:v>
                </c:pt>
                <c:pt idx="565">
                  <c:v>0.79806768024604846</c:v>
                </c:pt>
                <c:pt idx="566">
                  <c:v>0.80343839685842044</c:v>
                </c:pt>
                <c:pt idx="567">
                  <c:v>0.79858821449262429</c:v>
                </c:pt>
                <c:pt idx="568">
                  <c:v>0.79639887111054886</c:v>
                </c:pt>
                <c:pt idx="569">
                  <c:v>0.80129846222066625</c:v>
                </c:pt>
                <c:pt idx="570">
                  <c:v>0.82956872934181369</c:v>
                </c:pt>
                <c:pt idx="571">
                  <c:v>0.7554271514523021</c:v>
                </c:pt>
                <c:pt idx="572">
                  <c:v>0.77433488925023042</c:v>
                </c:pt>
                <c:pt idx="573">
                  <c:v>0.82431349572933543</c:v>
                </c:pt>
                <c:pt idx="574">
                  <c:v>0.8266669970068572</c:v>
                </c:pt>
                <c:pt idx="575">
                  <c:v>0.82499290159329597</c:v>
                </c:pt>
                <c:pt idx="576">
                  <c:v>0.83247000707547403</c:v>
                </c:pt>
                <c:pt idx="577">
                  <c:v>0.82868325437946133</c:v>
                </c:pt>
                <c:pt idx="578">
                  <c:v>0.82985164584545823</c:v>
                </c:pt>
                <c:pt idx="579">
                  <c:v>0.82423711918622988</c:v>
                </c:pt>
                <c:pt idx="580">
                  <c:v>0.83839333904151525</c:v>
                </c:pt>
                <c:pt idx="581">
                  <c:v>0.87439935168847072</c:v>
                </c:pt>
                <c:pt idx="582">
                  <c:v>0.88261572033461888</c:v>
                </c:pt>
                <c:pt idx="583">
                  <c:v>0.86795044939084764</c:v>
                </c:pt>
                <c:pt idx="584">
                  <c:v>0.85986233381369181</c:v>
                </c:pt>
                <c:pt idx="585">
                  <c:v>0.87130897099986693</c:v>
                </c:pt>
                <c:pt idx="586">
                  <c:v>0.82675822516819031</c:v>
                </c:pt>
                <c:pt idx="587">
                  <c:v>0.82159782047768792</c:v>
                </c:pt>
                <c:pt idx="588">
                  <c:v>0.80044587941281842</c:v>
                </c:pt>
                <c:pt idx="589">
                  <c:v>0.76042010064266041</c:v>
                </c:pt>
                <c:pt idx="590">
                  <c:v>0.73704766196751836</c:v>
                </c:pt>
                <c:pt idx="591">
                  <c:v>0.73725529829268988</c:v>
                </c:pt>
                <c:pt idx="592">
                  <c:v>0.76120073972587665</c:v>
                </c:pt>
                <c:pt idx="593">
                  <c:v>0.70074287714210715</c:v>
                </c:pt>
                <c:pt idx="594">
                  <c:v>0.702918036698153</c:v>
                </c:pt>
                <c:pt idx="595">
                  <c:v>0.73459820454192082</c:v>
                </c:pt>
                <c:pt idx="596">
                  <c:v>0.74130488931222982</c:v>
                </c:pt>
                <c:pt idx="597">
                  <c:v>0.73579587544921199</c:v>
                </c:pt>
                <c:pt idx="598">
                  <c:v>0.7290754469702716</c:v>
                </c:pt>
                <c:pt idx="599">
                  <c:v>0.72325670968461853</c:v>
                </c:pt>
                <c:pt idx="600">
                  <c:v>0.74076264356775612</c:v>
                </c:pt>
                <c:pt idx="601">
                  <c:v>0.75682848720609153</c:v>
                </c:pt>
                <c:pt idx="602">
                  <c:v>0.79367546977498282</c:v>
                </c:pt>
                <c:pt idx="603">
                  <c:v>0.81537867548299303</c:v>
                </c:pt>
                <c:pt idx="604">
                  <c:v>0.81380047178145287</c:v>
                </c:pt>
                <c:pt idx="605">
                  <c:v>0.84940770438724789</c:v>
                </c:pt>
                <c:pt idx="606">
                  <c:v>0.86797240384266749</c:v>
                </c:pt>
                <c:pt idx="607">
                  <c:v>0.85952900980233471</c:v>
                </c:pt>
                <c:pt idx="608">
                  <c:v>0.85162056402214925</c:v>
                </c:pt>
                <c:pt idx="609">
                  <c:v>0.82915396719866119</c:v>
                </c:pt>
                <c:pt idx="610">
                  <c:v>0.84243795542963895</c:v>
                </c:pt>
                <c:pt idx="611">
                  <c:v>0.82973360034131949</c:v>
                </c:pt>
                <c:pt idx="612">
                  <c:v>0.78931663423248355</c:v>
                </c:pt>
                <c:pt idx="613">
                  <c:v>0.78735753419348942</c:v>
                </c:pt>
                <c:pt idx="614">
                  <c:v>0.82286121864153028</c:v>
                </c:pt>
                <c:pt idx="615">
                  <c:v>0.82343149813198857</c:v>
                </c:pt>
                <c:pt idx="616">
                  <c:v>0.7950493829875791</c:v>
                </c:pt>
                <c:pt idx="617">
                  <c:v>0.82361490826836037</c:v>
                </c:pt>
                <c:pt idx="618">
                  <c:v>0.81904456652799773</c:v>
                </c:pt>
                <c:pt idx="619">
                  <c:v>0.78550231656925329</c:v>
                </c:pt>
                <c:pt idx="620">
                  <c:v>0.78767346609637467</c:v>
                </c:pt>
                <c:pt idx="621">
                  <c:v>0.78274218251089156</c:v>
                </c:pt>
                <c:pt idx="622">
                  <c:v>0.75682974337682896</c:v>
                </c:pt>
                <c:pt idx="623">
                  <c:v>0.81324021076578734</c:v>
                </c:pt>
                <c:pt idx="624">
                  <c:v>0.90378053996363783</c:v>
                </c:pt>
                <c:pt idx="625">
                  <c:v>0.90133424212547031</c:v>
                </c:pt>
                <c:pt idx="626">
                  <c:v>0.91855825739563457</c:v>
                </c:pt>
                <c:pt idx="627">
                  <c:v>0.92896859281130717</c:v>
                </c:pt>
                <c:pt idx="628">
                  <c:v>0.93370017221122925</c:v>
                </c:pt>
                <c:pt idx="629">
                  <c:v>0.93658309100543868</c:v>
                </c:pt>
                <c:pt idx="630">
                  <c:v>0.93673635555092782</c:v>
                </c:pt>
                <c:pt idx="631">
                  <c:v>0.94113898610938485</c:v>
                </c:pt>
                <c:pt idx="632">
                  <c:v>0.94075009512783903</c:v>
                </c:pt>
                <c:pt idx="633">
                  <c:v>0.9478134175533991</c:v>
                </c:pt>
                <c:pt idx="634">
                  <c:v>0.9446797307054573</c:v>
                </c:pt>
                <c:pt idx="635">
                  <c:v>0.94194186010004877</c:v>
                </c:pt>
                <c:pt idx="636">
                  <c:v>0.9403828493606543</c:v>
                </c:pt>
                <c:pt idx="637">
                  <c:v>0.9373827620036902</c:v>
                </c:pt>
                <c:pt idx="638">
                  <c:v>0.93926593890399301</c:v>
                </c:pt>
                <c:pt idx="639">
                  <c:v>0.94144114168853898</c:v>
                </c:pt>
                <c:pt idx="640">
                  <c:v>0.94049612236110924</c:v>
                </c:pt>
                <c:pt idx="641">
                  <c:v>0.94370738031770607</c:v>
                </c:pt>
                <c:pt idx="642">
                  <c:v>0.94345819043417967</c:v>
                </c:pt>
                <c:pt idx="643">
                  <c:v>0.94156422640335413</c:v>
                </c:pt>
                <c:pt idx="644">
                  <c:v>0.96425819595968065</c:v>
                </c:pt>
                <c:pt idx="645">
                  <c:v>0.94158561595203705</c:v>
                </c:pt>
                <c:pt idx="646">
                  <c:v>0.9065410386608872</c:v>
                </c:pt>
                <c:pt idx="647">
                  <c:v>0.85418939797679538</c:v>
                </c:pt>
                <c:pt idx="648">
                  <c:v>0.83861275870596086</c:v>
                </c:pt>
                <c:pt idx="649">
                  <c:v>0.82884975326047372</c:v>
                </c:pt>
                <c:pt idx="650">
                  <c:v>0.78342419381622364</c:v>
                </c:pt>
                <c:pt idx="651">
                  <c:v>0.77059134933329321</c:v>
                </c:pt>
                <c:pt idx="652">
                  <c:v>0.73792448954776224</c:v>
                </c:pt>
                <c:pt idx="653">
                  <c:v>0.52443471418576837</c:v>
                </c:pt>
                <c:pt idx="654">
                  <c:v>0.46511827784659576</c:v>
                </c:pt>
                <c:pt idx="655">
                  <c:v>0.43524423909547016</c:v>
                </c:pt>
                <c:pt idx="656">
                  <c:v>0.44122066433307378</c:v>
                </c:pt>
                <c:pt idx="657">
                  <c:v>0.45453556759141206</c:v>
                </c:pt>
                <c:pt idx="658">
                  <c:v>0.43887038873547984</c:v>
                </c:pt>
                <c:pt idx="659">
                  <c:v>0.43625843821899185</c:v>
                </c:pt>
                <c:pt idx="660">
                  <c:v>0.46271498061982069</c:v>
                </c:pt>
                <c:pt idx="661">
                  <c:v>0.45245922858390031</c:v>
                </c:pt>
                <c:pt idx="662">
                  <c:v>0.45924389723746201</c:v>
                </c:pt>
                <c:pt idx="663">
                  <c:v>0.44368024250786287</c:v>
                </c:pt>
                <c:pt idx="664">
                  <c:v>0.40040602581257295</c:v>
                </c:pt>
                <c:pt idx="665">
                  <c:v>0.42882204682556402</c:v>
                </c:pt>
                <c:pt idx="666">
                  <c:v>0.49857878179076331</c:v>
                </c:pt>
                <c:pt idx="667">
                  <c:v>0.5528387189303543</c:v>
                </c:pt>
                <c:pt idx="668">
                  <c:v>0.55813041380679063</c:v>
                </c:pt>
                <c:pt idx="669">
                  <c:v>0.64245033449580391</c:v>
                </c:pt>
                <c:pt idx="670">
                  <c:v>0.62725011361099714</c:v>
                </c:pt>
                <c:pt idx="671">
                  <c:v>0.63834569063889823</c:v>
                </c:pt>
                <c:pt idx="672">
                  <c:v>0.67330701421644723</c:v>
                </c:pt>
                <c:pt idx="673">
                  <c:v>0.77860937879599934</c:v>
                </c:pt>
                <c:pt idx="674">
                  <c:v>0.82109998686699615</c:v>
                </c:pt>
                <c:pt idx="675">
                  <c:v>0.81328617242595391</c:v>
                </c:pt>
                <c:pt idx="676">
                  <c:v>0.8192857414218867</c:v>
                </c:pt>
                <c:pt idx="677">
                  <c:v>0.86302078764586332</c:v>
                </c:pt>
                <c:pt idx="678">
                  <c:v>0.8366490748777482</c:v>
                </c:pt>
                <c:pt idx="679">
                  <c:v>0.86142133292924139</c:v>
                </c:pt>
                <c:pt idx="680">
                  <c:v>0.85907348094548386</c:v>
                </c:pt>
                <c:pt idx="681">
                  <c:v>0.87192986881364465</c:v>
                </c:pt>
                <c:pt idx="682">
                  <c:v>0.87437339206052678</c:v>
                </c:pt>
                <c:pt idx="683">
                  <c:v>0.88128207100969158</c:v>
                </c:pt>
                <c:pt idx="684">
                  <c:v>0.88581362186009271</c:v>
                </c:pt>
                <c:pt idx="685">
                  <c:v>0.902736966055393</c:v>
                </c:pt>
                <c:pt idx="686">
                  <c:v>0.90392954538172798</c:v>
                </c:pt>
                <c:pt idx="687">
                  <c:v>0.90686839695928556</c:v>
                </c:pt>
                <c:pt idx="688">
                  <c:v>0.91174973878602406</c:v>
                </c:pt>
                <c:pt idx="689">
                  <c:v>0.91731755474976162</c:v>
                </c:pt>
                <c:pt idx="690">
                  <c:v>0.90474443638254931</c:v>
                </c:pt>
                <c:pt idx="691">
                  <c:v>0.91940662086762615</c:v>
                </c:pt>
                <c:pt idx="692">
                  <c:v>0.9256274553574394</c:v>
                </c:pt>
                <c:pt idx="693">
                  <c:v>0.92950186996999684</c:v>
                </c:pt>
                <c:pt idx="694">
                  <c:v>0.92963314865220426</c:v>
                </c:pt>
                <c:pt idx="695">
                  <c:v>0.94016676367867591</c:v>
                </c:pt>
                <c:pt idx="696">
                  <c:v>0.94158332582464976</c:v>
                </c:pt>
                <c:pt idx="697">
                  <c:v>0.8989365646783416</c:v>
                </c:pt>
                <c:pt idx="698">
                  <c:v>0.93872319506478408</c:v>
                </c:pt>
                <c:pt idx="699">
                  <c:v>0.93382439720351007</c:v>
                </c:pt>
                <c:pt idx="700">
                  <c:v>0.92828799710158449</c:v>
                </c:pt>
                <c:pt idx="701">
                  <c:v>0.92210293533769816</c:v>
                </c:pt>
                <c:pt idx="702">
                  <c:v>0.92293826966685322</c:v>
                </c:pt>
                <c:pt idx="703">
                  <c:v>0.92347156146696141</c:v>
                </c:pt>
                <c:pt idx="704">
                  <c:v>0.9306194372650225</c:v>
                </c:pt>
                <c:pt idx="705">
                  <c:v>0.91690636276691395</c:v>
                </c:pt>
                <c:pt idx="706">
                  <c:v>0.91399744460735577</c:v>
                </c:pt>
                <c:pt idx="707">
                  <c:v>0.91175159401604322</c:v>
                </c:pt>
                <c:pt idx="708">
                  <c:v>0.88198062436819535</c:v>
                </c:pt>
                <c:pt idx="709">
                  <c:v>0.87983663306807702</c:v>
                </c:pt>
                <c:pt idx="710">
                  <c:v>0.85254991141646819</c:v>
                </c:pt>
                <c:pt idx="711">
                  <c:v>0.81188065438402301</c:v>
                </c:pt>
                <c:pt idx="712">
                  <c:v>0.76457804317656075</c:v>
                </c:pt>
                <c:pt idx="713">
                  <c:v>0.74109222500992233</c:v>
                </c:pt>
                <c:pt idx="714">
                  <c:v>0.76026341048029056</c:v>
                </c:pt>
                <c:pt idx="715">
                  <c:v>0.75787655279495403</c:v>
                </c:pt>
                <c:pt idx="716">
                  <c:v>0.72871703852475922</c:v>
                </c:pt>
                <c:pt idx="717">
                  <c:v>0.7713622239573299</c:v>
                </c:pt>
                <c:pt idx="718">
                  <c:v>0.89549434277911188</c:v>
                </c:pt>
                <c:pt idx="719">
                  <c:v>0.86045121563250992</c:v>
                </c:pt>
                <c:pt idx="720">
                  <c:v>0.64387258049496099</c:v>
                </c:pt>
                <c:pt idx="721">
                  <c:v>0.49964775417000051</c:v>
                </c:pt>
                <c:pt idx="722">
                  <c:v>0.511163402287928</c:v>
                </c:pt>
                <c:pt idx="723">
                  <c:v>0.48759278739311451</c:v>
                </c:pt>
                <c:pt idx="724">
                  <c:v>0.51251918519594408</c:v>
                </c:pt>
                <c:pt idx="725">
                  <c:v>0.51462393001278706</c:v>
                </c:pt>
                <c:pt idx="726">
                  <c:v>0.50965053016885287</c:v>
                </c:pt>
                <c:pt idx="727">
                  <c:v>0.50489310699658407</c:v>
                </c:pt>
                <c:pt idx="728">
                  <c:v>0.53272054795629731</c:v>
                </c:pt>
                <c:pt idx="729">
                  <c:v>0.52772668326819394</c:v>
                </c:pt>
                <c:pt idx="730">
                  <c:v>0.52126079224385924</c:v>
                </c:pt>
                <c:pt idx="731">
                  <c:v>0.51559040422815694</c:v>
                </c:pt>
                <c:pt idx="732">
                  <c:v>0.48684771378840186</c:v>
                </c:pt>
                <c:pt idx="733">
                  <c:v>0.48317330688064009</c:v>
                </c:pt>
                <c:pt idx="734">
                  <c:v>0.46184558897072009</c:v>
                </c:pt>
                <c:pt idx="735">
                  <c:v>0.45267392937121187</c:v>
                </c:pt>
                <c:pt idx="736">
                  <c:v>0.4445438873537868</c:v>
                </c:pt>
                <c:pt idx="737">
                  <c:v>0.45598855927106469</c:v>
                </c:pt>
                <c:pt idx="738">
                  <c:v>0.24210498022039412</c:v>
                </c:pt>
                <c:pt idx="739">
                  <c:v>0.30782125566078988</c:v>
                </c:pt>
                <c:pt idx="740">
                  <c:v>0.46486645918919778</c:v>
                </c:pt>
                <c:pt idx="741">
                  <c:v>0.54316355046107678</c:v>
                </c:pt>
                <c:pt idx="742">
                  <c:v>0.5204686676661785</c:v>
                </c:pt>
                <c:pt idx="743">
                  <c:v>0.55952907896933457</c:v>
                </c:pt>
                <c:pt idx="744">
                  <c:v>0.62249955549296709</c:v>
                </c:pt>
                <c:pt idx="745">
                  <c:v>0.60440502230055593</c:v>
                </c:pt>
                <c:pt idx="746">
                  <c:v>0.64624092737198402</c:v>
                </c:pt>
                <c:pt idx="747">
                  <c:v>0.64249790615774882</c:v>
                </c:pt>
                <c:pt idx="748">
                  <c:v>0.60126230470092867</c:v>
                </c:pt>
                <c:pt idx="749">
                  <c:v>0.61859603068724645</c:v>
                </c:pt>
                <c:pt idx="750">
                  <c:v>0.61920957626996431</c:v>
                </c:pt>
                <c:pt idx="751">
                  <c:v>0.61774787323986025</c:v>
                </c:pt>
                <c:pt idx="752">
                  <c:v>0.61391960955057945</c:v>
                </c:pt>
                <c:pt idx="753">
                  <c:v>0.62601000848300892</c:v>
                </c:pt>
                <c:pt idx="754">
                  <c:v>0.63509239705335196</c:v>
                </c:pt>
                <c:pt idx="755">
                  <c:v>0.59825348614859641</c:v>
                </c:pt>
                <c:pt idx="756">
                  <c:v>0.68595237346138449</c:v>
                </c:pt>
                <c:pt idx="757">
                  <c:v>0.69306539700498992</c:v>
                </c:pt>
                <c:pt idx="758">
                  <c:v>0.70396733769115971</c:v>
                </c:pt>
                <c:pt idx="759">
                  <c:v>0.62942969881498878</c:v>
                </c:pt>
                <c:pt idx="760">
                  <c:v>0.63718693706331464</c:v>
                </c:pt>
                <c:pt idx="761">
                  <c:v>0.67303334316654706</c:v>
                </c:pt>
                <c:pt idx="762">
                  <c:v>0.66183586442611464</c:v>
                </c:pt>
                <c:pt idx="763">
                  <c:v>0.64878662751835336</c:v>
                </c:pt>
                <c:pt idx="764">
                  <c:v>0.50253993226175497</c:v>
                </c:pt>
                <c:pt idx="765">
                  <c:v>0.54177748406803261</c:v>
                </c:pt>
                <c:pt idx="766">
                  <c:v>0.53874834567142005</c:v>
                </c:pt>
                <c:pt idx="767">
                  <c:v>0.56477334943245161</c:v>
                </c:pt>
                <c:pt idx="768">
                  <c:v>0.58543243428687952</c:v>
                </c:pt>
                <c:pt idx="769">
                  <c:v>0.62789406096437972</c:v>
                </c:pt>
                <c:pt idx="770">
                  <c:v>0.6495635159396278</c:v>
                </c:pt>
                <c:pt idx="771">
                  <c:v>0.69220868277186354</c:v>
                </c:pt>
                <c:pt idx="772">
                  <c:v>0.75096467773071507</c:v>
                </c:pt>
                <c:pt idx="773">
                  <c:v>0.73303209555084159</c:v>
                </c:pt>
                <c:pt idx="774">
                  <c:v>0.77517079173375802</c:v>
                </c:pt>
                <c:pt idx="775">
                  <c:v>0.80837053430339911</c:v>
                </c:pt>
                <c:pt idx="776">
                  <c:v>0.72749594838447018</c:v>
                </c:pt>
                <c:pt idx="777">
                  <c:v>0.68812736224642479</c:v>
                </c:pt>
                <c:pt idx="778">
                  <c:v>0.71634443658216918</c:v>
                </c:pt>
                <c:pt idx="779">
                  <c:v>0.7407619799587376</c:v>
                </c:pt>
                <c:pt idx="780">
                  <c:v>0.74210027792211852</c:v>
                </c:pt>
                <c:pt idx="781">
                  <c:v>0.73862312305618716</c:v>
                </c:pt>
                <c:pt idx="782">
                  <c:v>0.7563760073722996</c:v>
                </c:pt>
                <c:pt idx="783">
                  <c:v>0.76140244841973237</c:v>
                </c:pt>
                <c:pt idx="784">
                  <c:v>0.76712361344651914</c:v>
                </c:pt>
                <c:pt idx="785">
                  <c:v>0.76186507240066337</c:v>
                </c:pt>
                <c:pt idx="786">
                  <c:v>0.7363317536435765</c:v>
                </c:pt>
                <c:pt idx="787">
                  <c:v>0.71019522470707708</c:v>
                </c:pt>
                <c:pt idx="788">
                  <c:v>0.70669370577064572</c:v>
                </c:pt>
                <c:pt idx="789">
                  <c:v>0.72802359604085076</c:v>
                </c:pt>
                <c:pt idx="790">
                  <c:v>0.72937504349218374</c:v>
                </c:pt>
                <c:pt idx="791">
                  <c:v>0.67003348057538892</c:v>
                </c:pt>
                <c:pt idx="792">
                  <c:v>0.67035872251467832</c:v>
                </c:pt>
                <c:pt idx="793">
                  <c:v>0.6916436539215336</c:v>
                </c:pt>
                <c:pt idx="794">
                  <c:v>0.60081734217908089</c:v>
                </c:pt>
                <c:pt idx="795">
                  <c:v>0.69750703580462081</c:v>
                </c:pt>
                <c:pt idx="796">
                  <c:v>0.85435411638885228</c:v>
                </c:pt>
                <c:pt idx="797">
                  <c:v>0.85536811619255182</c:v>
                </c:pt>
                <c:pt idx="798">
                  <c:v>0.8311871140935817</c:v>
                </c:pt>
                <c:pt idx="799">
                  <c:v>0.7769814801459386</c:v>
                </c:pt>
                <c:pt idx="800">
                  <c:v>0.72906861643931264</c:v>
                </c:pt>
                <c:pt idx="801">
                  <c:v>0.72016096852528344</c:v>
                </c:pt>
                <c:pt idx="802">
                  <c:v>0.70801477552293579</c:v>
                </c:pt>
                <c:pt idx="803">
                  <c:v>0.69140527935902885</c:v>
                </c:pt>
                <c:pt idx="804">
                  <c:v>0.69959737860298477</c:v>
                </c:pt>
                <c:pt idx="805">
                  <c:v>0.70708224943058173</c:v>
                </c:pt>
                <c:pt idx="806">
                  <c:v>0.72580366548855269</c:v>
                </c:pt>
                <c:pt idx="807">
                  <c:v>0.71821549649530247</c:v>
                </c:pt>
                <c:pt idx="808">
                  <c:v>0.71907170919275054</c:v>
                </c:pt>
                <c:pt idx="809">
                  <c:v>0.74218957782455819</c:v>
                </c:pt>
                <c:pt idx="810">
                  <c:v>0.74817923201657055</c:v>
                </c:pt>
                <c:pt idx="811">
                  <c:v>0.74647001830663895</c:v>
                </c:pt>
                <c:pt idx="812">
                  <c:v>0.72191547504988485</c:v>
                </c:pt>
                <c:pt idx="813">
                  <c:v>0.71955142579437092</c:v>
                </c:pt>
                <c:pt idx="814">
                  <c:v>0.7515406626904062</c:v>
                </c:pt>
                <c:pt idx="815">
                  <c:v>0.80424379457780815</c:v>
                </c:pt>
                <c:pt idx="816">
                  <c:v>0.81788801642073961</c:v>
                </c:pt>
                <c:pt idx="817">
                  <c:v>0.81553007095441066</c:v>
                </c:pt>
                <c:pt idx="818">
                  <c:v>0.81001637748418709</c:v>
                </c:pt>
                <c:pt idx="819">
                  <c:v>0.81036088412605145</c:v>
                </c:pt>
                <c:pt idx="820">
                  <c:v>0.83827824675103668</c:v>
                </c:pt>
                <c:pt idx="821">
                  <c:v>0.86158134448872681</c:v>
                </c:pt>
                <c:pt idx="822">
                  <c:v>0.88989376601399206</c:v>
                </c:pt>
                <c:pt idx="823">
                  <c:v>0.89051707567793859</c:v>
                </c:pt>
                <c:pt idx="824">
                  <c:v>0.88253386448560989</c:v>
                </c:pt>
                <c:pt idx="825">
                  <c:v>0.84681029938545904</c:v>
                </c:pt>
                <c:pt idx="826">
                  <c:v>0.86073882401947699</c:v>
                </c:pt>
                <c:pt idx="827">
                  <c:v>0.83716358583210571</c:v>
                </c:pt>
                <c:pt idx="828">
                  <c:v>0.84404303916324575</c:v>
                </c:pt>
                <c:pt idx="829">
                  <c:v>0.74778985968967437</c:v>
                </c:pt>
                <c:pt idx="830">
                  <c:v>0.74845482878591185</c:v>
                </c:pt>
                <c:pt idx="831">
                  <c:v>0.75727523242459704</c:v>
                </c:pt>
                <c:pt idx="832">
                  <c:v>0.83836391673530852</c:v>
                </c:pt>
                <c:pt idx="833">
                  <c:v>0.84138955608201327</c:v>
                </c:pt>
                <c:pt idx="834">
                  <c:v>0.83481599883988378</c:v>
                </c:pt>
                <c:pt idx="835">
                  <c:v>0.83828075920387879</c:v>
                </c:pt>
                <c:pt idx="836">
                  <c:v>0.89709303906618776</c:v>
                </c:pt>
                <c:pt idx="837">
                  <c:v>0.88760664847793813</c:v>
                </c:pt>
                <c:pt idx="838">
                  <c:v>0.883394854096344</c:v>
                </c:pt>
                <c:pt idx="839">
                  <c:v>0.87539776182641282</c:v>
                </c:pt>
                <c:pt idx="840">
                  <c:v>0.66593613045825362</c:v>
                </c:pt>
                <c:pt idx="841">
                  <c:v>0.67211481180951038</c:v>
                </c:pt>
                <c:pt idx="842">
                  <c:v>0.66440211102731472</c:v>
                </c:pt>
                <c:pt idx="843">
                  <c:v>0.67572337174183883</c:v>
                </c:pt>
                <c:pt idx="844">
                  <c:v>0.64638125365690313</c:v>
                </c:pt>
                <c:pt idx="845">
                  <c:v>0.67427013671406433</c:v>
                </c:pt>
                <c:pt idx="846">
                  <c:v>0.64118356726714187</c:v>
                </c:pt>
                <c:pt idx="847">
                  <c:v>0.62552770649217682</c:v>
                </c:pt>
                <c:pt idx="848">
                  <c:v>0.60761481268498985</c:v>
                </c:pt>
                <c:pt idx="849">
                  <c:v>0.70681947481486962</c:v>
                </c:pt>
                <c:pt idx="850">
                  <c:v>0.68418639737863729</c:v>
                </c:pt>
                <c:pt idx="851">
                  <c:v>0.68516634469276194</c:v>
                </c:pt>
                <c:pt idx="852">
                  <c:v>0.64100401279497787</c:v>
                </c:pt>
                <c:pt idx="853">
                  <c:v>0.62269349795411377</c:v>
                </c:pt>
                <c:pt idx="854">
                  <c:v>0.62721625966780237</c:v>
                </c:pt>
                <c:pt idx="855">
                  <c:v>0.58189501977501767</c:v>
                </c:pt>
                <c:pt idx="856">
                  <c:v>0.57863459338236911</c:v>
                </c:pt>
                <c:pt idx="857">
                  <c:v>0.57421619915037136</c:v>
                </c:pt>
                <c:pt idx="858">
                  <c:v>0.57646057160635467</c:v>
                </c:pt>
                <c:pt idx="859">
                  <c:v>0.60524371657045783</c:v>
                </c:pt>
                <c:pt idx="860">
                  <c:v>0.77332212478338835</c:v>
                </c:pt>
                <c:pt idx="861">
                  <c:v>0.76949314277224656</c:v>
                </c:pt>
                <c:pt idx="862">
                  <c:v>0.780137678740906</c:v>
                </c:pt>
                <c:pt idx="863">
                  <c:v>0.72797052555347264</c:v>
                </c:pt>
                <c:pt idx="864">
                  <c:v>0.78055724881782651</c:v>
                </c:pt>
                <c:pt idx="865">
                  <c:v>0.77789856795371692</c:v>
                </c:pt>
                <c:pt idx="866">
                  <c:v>0.74929916159271404</c:v>
                </c:pt>
                <c:pt idx="867">
                  <c:v>0.74403607788164172</c:v>
                </c:pt>
                <c:pt idx="868">
                  <c:v>0.76233596675120796</c:v>
                </c:pt>
                <c:pt idx="869">
                  <c:v>0.57235228660301662</c:v>
                </c:pt>
                <c:pt idx="870">
                  <c:v>0.55762154239459583</c:v>
                </c:pt>
                <c:pt idx="871">
                  <c:v>0.60686311311968377</c:v>
                </c:pt>
                <c:pt idx="872">
                  <c:v>0.65405592253533418</c:v>
                </c:pt>
                <c:pt idx="873">
                  <c:v>0.57099704654210393</c:v>
                </c:pt>
                <c:pt idx="874">
                  <c:v>0.52114515995909705</c:v>
                </c:pt>
                <c:pt idx="875">
                  <c:v>0.53853873635841154</c:v>
                </c:pt>
                <c:pt idx="876">
                  <c:v>0.53902044642620983</c:v>
                </c:pt>
                <c:pt idx="877">
                  <c:v>0.59097269874131342</c:v>
                </c:pt>
                <c:pt idx="878">
                  <c:v>0.64227237391369907</c:v>
                </c:pt>
                <c:pt idx="879">
                  <c:v>0.62027437865974144</c:v>
                </c:pt>
                <c:pt idx="880">
                  <c:v>0.62551888182472637</c:v>
                </c:pt>
                <c:pt idx="881">
                  <c:v>0.61826451173508268</c:v>
                </c:pt>
                <c:pt idx="882">
                  <c:v>0.59779636818622439</c:v>
                </c:pt>
                <c:pt idx="883">
                  <c:v>0.6430213994568037</c:v>
                </c:pt>
                <c:pt idx="884">
                  <c:v>0.59086922627567617</c:v>
                </c:pt>
                <c:pt idx="885">
                  <c:v>0.59483086153961229</c:v>
                </c:pt>
                <c:pt idx="886">
                  <c:v>0.6083852369982915</c:v>
                </c:pt>
                <c:pt idx="887">
                  <c:v>0.64935807949277224</c:v>
                </c:pt>
                <c:pt idx="888">
                  <c:v>0.65114946887329428</c:v>
                </c:pt>
                <c:pt idx="889">
                  <c:v>0.66055793286400799</c:v>
                </c:pt>
                <c:pt idx="890">
                  <c:v>0.67104124926897901</c:v>
                </c:pt>
                <c:pt idx="891">
                  <c:v>0.6473521629561636</c:v>
                </c:pt>
                <c:pt idx="892">
                  <c:v>0.61694884097860281</c:v>
                </c:pt>
                <c:pt idx="893">
                  <c:v>0.7103725754263337</c:v>
                </c:pt>
                <c:pt idx="894">
                  <c:v>0.73294784092735332</c:v>
                </c:pt>
                <c:pt idx="895">
                  <c:v>0.7688071825966325</c:v>
                </c:pt>
                <c:pt idx="896">
                  <c:v>0.76905372752045542</c:v>
                </c:pt>
                <c:pt idx="897">
                  <c:v>0.71847072201425055</c:v>
                </c:pt>
                <c:pt idx="898">
                  <c:v>0.67761860625115777</c:v>
                </c:pt>
                <c:pt idx="899">
                  <c:v>0.63584712260049903</c:v>
                </c:pt>
                <c:pt idx="900">
                  <c:v>0.64380078580457256</c:v>
                </c:pt>
                <c:pt idx="901">
                  <c:v>0.65939556705477143</c:v>
                </c:pt>
                <c:pt idx="902">
                  <c:v>0.69374389066410913</c:v>
                </c:pt>
                <c:pt idx="903">
                  <c:v>0.6395094008039286</c:v>
                </c:pt>
                <c:pt idx="904">
                  <c:v>0.84715142488440398</c:v>
                </c:pt>
                <c:pt idx="905">
                  <c:v>0.83345644410067421</c:v>
                </c:pt>
                <c:pt idx="906">
                  <c:v>0.83866471635764761</c:v>
                </c:pt>
                <c:pt idx="907">
                  <c:v>0.63648183431931937</c:v>
                </c:pt>
                <c:pt idx="908">
                  <c:v>0.81299436958501059</c:v>
                </c:pt>
                <c:pt idx="909">
                  <c:v>0.79208789297728621</c:v>
                </c:pt>
                <c:pt idx="910">
                  <c:v>0.84121526574262107</c:v>
                </c:pt>
                <c:pt idx="911">
                  <c:v>0.83856658632801295</c:v>
                </c:pt>
                <c:pt idx="912">
                  <c:v>0.83349200070800533</c:v>
                </c:pt>
                <c:pt idx="913">
                  <c:v>0.8494698062236099</c:v>
                </c:pt>
                <c:pt idx="914">
                  <c:v>0.8361611303663623</c:v>
                </c:pt>
                <c:pt idx="915">
                  <c:v>0.83959809656778839</c:v>
                </c:pt>
                <c:pt idx="916">
                  <c:v>0.86462413987390818</c:v>
                </c:pt>
                <c:pt idx="917">
                  <c:v>0.86309249402327648</c:v>
                </c:pt>
                <c:pt idx="918">
                  <c:v>0.8446651088828675</c:v>
                </c:pt>
                <c:pt idx="919">
                  <c:v>0.84696700151219972</c:v>
                </c:pt>
                <c:pt idx="920">
                  <c:v>0.84708166939471929</c:v>
                </c:pt>
                <c:pt idx="921">
                  <c:v>0.83829552232474069</c:v>
                </c:pt>
                <c:pt idx="922">
                  <c:v>0.84393535791116558</c:v>
                </c:pt>
                <c:pt idx="923">
                  <c:v>0.85317745964463421</c:v>
                </c:pt>
                <c:pt idx="924">
                  <c:v>0.85407245458857162</c:v>
                </c:pt>
                <c:pt idx="925">
                  <c:v>0.8565158948861139</c:v>
                </c:pt>
                <c:pt idx="926">
                  <c:v>0.85454988857885272</c:v>
                </c:pt>
                <c:pt idx="927">
                  <c:v>0.9116748122384829</c:v>
                </c:pt>
                <c:pt idx="928">
                  <c:v>0.845601972485302</c:v>
                </c:pt>
                <c:pt idx="929">
                  <c:v>0.86014785753131595</c:v>
                </c:pt>
                <c:pt idx="930">
                  <c:v>0.84134462660783216</c:v>
                </c:pt>
                <c:pt idx="931">
                  <c:v>0.84253318399077726</c:v>
                </c:pt>
                <c:pt idx="932">
                  <c:v>0.83036355660481731</c:v>
                </c:pt>
                <c:pt idx="933">
                  <c:v>0.71752372105037099</c:v>
                </c:pt>
                <c:pt idx="934">
                  <c:v>0.72594581977910144</c:v>
                </c:pt>
                <c:pt idx="935">
                  <c:v>0.72216840325237208</c:v>
                </c:pt>
                <c:pt idx="936">
                  <c:v>0.63523449450667391</c:v>
                </c:pt>
                <c:pt idx="937">
                  <c:v>0.66262824646643481</c:v>
                </c:pt>
                <c:pt idx="938">
                  <c:v>0.70600867115682453</c:v>
                </c:pt>
                <c:pt idx="939">
                  <c:v>0.68308851511999924</c:v>
                </c:pt>
                <c:pt idx="940">
                  <c:v>0.67266091459288613</c:v>
                </c:pt>
                <c:pt idx="941">
                  <c:v>0.67813695411679498</c:v>
                </c:pt>
                <c:pt idx="942">
                  <c:v>0.65839984083143954</c:v>
                </c:pt>
                <c:pt idx="943">
                  <c:v>0.62251100677247617</c:v>
                </c:pt>
                <c:pt idx="944">
                  <c:v>0.58838700782134956</c:v>
                </c:pt>
                <c:pt idx="945">
                  <c:v>0.51737593136141613</c:v>
                </c:pt>
                <c:pt idx="946">
                  <c:v>0.54822635239865736</c:v>
                </c:pt>
                <c:pt idx="947">
                  <c:v>0.56051816631428175</c:v>
                </c:pt>
                <c:pt idx="948">
                  <c:v>0.57286403898452742</c:v>
                </c:pt>
                <c:pt idx="949">
                  <c:v>0.32269047416245766</c:v>
                </c:pt>
                <c:pt idx="950">
                  <c:v>0.30289585928495544</c:v>
                </c:pt>
                <c:pt idx="951">
                  <c:v>0.27021714507546074</c:v>
                </c:pt>
                <c:pt idx="952">
                  <c:v>0.38805920216991663</c:v>
                </c:pt>
                <c:pt idx="953">
                  <c:v>0.38921409662456907</c:v>
                </c:pt>
                <c:pt idx="954">
                  <c:v>0.40828366099550695</c:v>
                </c:pt>
                <c:pt idx="955">
                  <c:v>0.39523010587570662</c:v>
                </c:pt>
                <c:pt idx="956">
                  <c:v>0.38516228832497379</c:v>
                </c:pt>
                <c:pt idx="957">
                  <c:v>0.27090814762587256</c:v>
                </c:pt>
                <c:pt idx="958">
                  <c:v>0.3256240261027249</c:v>
                </c:pt>
                <c:pt idx="959">
                  <c:v>0.47946438699815047</c:v>
                </c:pt>
                <c:pt idx="960">
                  <c:v>0.50983681908471479</c:v>
                </c:pt>
                <c:pt idx="961">
                  <c:v>0.65971618793439091</c:v>
                </c:pt>
                <c:pt idx="962">
                  <c:v>0.63811473950620101</c:v>
                </c:pt>
                <c:pt idx="963">
                  <c:v>0.69757723503476698</c:v>
                </c:pt>
                <c:pt idx="964">
                  <c:v>0.70584734436599206</c:v>
                </c:pt>
                <c:pt idx="965">
                  <c:v>0.71607776816262136</c:v>
                </c:pt>
                <c:pt idx="966">
                  <c:v>0.72861038681187473</c:v>
                </c:pt>
                <c:pt idx="967">
                  <c:v>0.70693495349448154</c:v>
                </c:pt>
                <c:pt idx="968">
                  <c:v>0.67911240309020093</c:v>
                </c:pt>
                <c:pt idx="969">
                  <c:v>0.7113955135002189</c:v>
                </c:pt>
                <c:pt idx="970">
                  <c:v>0.69138226549116832</c:v>
                </c:pt>
                <c:pt idx="971">
                  <c:v>0.50877456186057368</c:v>
                </c:pt>
                <c:pt idx="972">
                  <c:v>0.57688215812607346</c:v>
                </c:pt>
                <c:pt idx="973">
                  <c:v>0.49412618139620212</c:v>
                </c:pt>
                <c:pt idx="974">
                  <c:v>0.49059534847390734</c:v>
                </c:pt>
                <c:pt idx="975">
                  <c:v>0.52935087993332441</c:v>
                </c:pt>
                <c:pt idx="976">
                  <c:v>0.47189423776664158</c:v>
                </c:pt>
                <c:pt idx="977">
                  <c:v>0.63397091440992992</c:v>
                </c:pt>
                <c:pt idx="978">
                  <c:v>0.62634536329856749</c:v>
                </c:pt>
                <c:pt idx="979">
                  <c:v>0.63713952549516106</c:v>
                </c:pt>
                <c:pt idx="980">
                  <c:v>0.64564947439585607</c:v>
                </c:pt>
                <c:pt idx="981">
                  <c:v>0.60323610675327011</c:v>
                </c:pt>
                <c:pt idx="982">
                  <c:v>0.60897707322805084</c:v>
                </c:pt>
                <c:pt idx="983">
                  <c:v>0.60494738672898984</c:v>
                </c:pt>
                <c:pt idx="984">
                  <c:v>0.62854591166427465</c:v>
                </c:pt>
                <c:pt idx="985">
                  <c:v>0.63059227332651435</c:v>
                </c:pt>
                <c:pt idx="986">
                  <c:v>0.57942888904316669</c:v>
                </c:pt>
                <c:pt idx="987">
                  <c:v>0.57440126369309497</c:v>
                </c:pt>
                <c:pt idx="988">
                  <c:v>0.57673566439131774</c:v>
                </c:pt>
                <c:pt idx="989">
                  <c:v>0.55858517109971428</c:v>
                </c:pt>
                <c:pt idx="990">
                  <c:v>0.55660687637219119</c:v>
                </c:pt>
                <c:pt idx="991">
                  <c:v>0.60470200821825593</c:v>
                </c:pt>
                <c:pt idx="992">
                  <c:v>0.56243539907895079</c:v>
                </c:pt>
                <c:pt idx="993">
                  <c:v>0.61029445459438136</c:v>
                </c:pt>
                <c:pt idx="994">
                  <c:v>0.6093566920651432</c:v>
                </c:pt>
                <c:pt idx="995">
                  <c:v>0.58546222717480001</c:v>
                </c:pt>
                <c:pt idx="996">
                  <c:v>0.6312442644660925</c:v>
                </c:pt>
                <c:pt idx="997">
                  <c:v>0.60124416109200807</c:v>
                </c:pt>
                <c:pt idx="998">
                  <c:v>0.60912530841858881</c:v>
                </c:pt>
                <c:pt idx="999">
                  <c:v>0.64977680024308904</c:v>
                </c:pt>
                <c:pt idx="1000">
                  <c:v>0.58673952006716434</c:v>
                </c:pt>
                <c:pt idx="1001">
                  <c:v>0.66615787781426106</c:v>
                </c:pt>
                <c:pt idx="1002">
                  <c:v>0.6186853582951265</c:v>
                </c:pt>
                <c:pt idx="1003">
                  <c:v>0.57518653723631008</c:v>
                </c:pt>
                <c:pt idx="1004">
                  <c:v>0.43941937356360655</c:v>
                </c:pt>
                <c:pt idx="1005">
                  <c:v>0.41464910583298031</c:v>
                </c:pt>
                <c:pt idx="1006">
                  <c:v>0.33957643282539718</c:v>
                </c:pt>
                <c:pt idx="1007">
                  <c:v>0.35904616167240433</c:v>
                </c:pt>
                <c:pt idx="1008">
                  <c:v>0.44423805722407872</c:v>
                </c:pt>
                <c:pt idx="1009">
                  <c:v>0.457529723209398</c:v>
                </c:pt>
                <c:pt idx="1010">
                  <c:v>0.44070185886761559</c:v>
                </c:pt>
                <c:pt idx="1011">
                  <c:v>0.43255228727148631</c:v>
                </c:pt>
                <c:pt idx="1012">
                  <c:v>0.37950225625877182</c:v>
                </c:pt>
                <c:pt idx="1013">
                  <c:v>0.41572746748443679</c:v>
                </c:pt>
                <c:pt idx="1014">
                  <c:v>0.47322387000346133</c:v>
                </c:pt>
                <c:pt idx="1015">
                  <c:v>0.38608015639147564</c:v>
                </c:pt>
                <c:pt idx="1016">
                  <c:v>0.30929484363777032</c:v>
                </c:pt>
                <c:pt idx="1017">
                  <c:v>0.27024135943822614</c:v>
                </c:pt>
                <c:pt idx="1018">
                  <c:v>0.28138280310025177</c:v>
                </c:pt>
                <c:pt idx="1019">
                  <c:v>0.20814348266879074</c:v>
                </c:pt>
                <c:pt idx="1020">
                  <c:v>0.2321843859914367</c:v>
                </c:pt>
                <c:pt idx="1021">
                  <c:v>0.20882578584365047</c:v>
                </c:pt>
                <c:pt idx="1022">
                  <c:v>0.25961471031165939</c:v>
                </c:pt>
                <c:pt idx="1023">
                  <c:v>0.31678765568146261</c:v>
                </c:pt>
                <c:pt idx="1024">
                  <c:v>0.31537712952242081</c:v>
                </c:pt>
                <c:pt idx="1025">
                  <c:v>0.4402461749334412</c:v>
                </c:pt>
                <c:pt idx="1026">
                  <c:v>0.62687999541790784</c:v>
                </c:pt>
                <c:pt idx="1027">
                  <c:v>0.59253596810904707</c:v>
                </c:pt>
                <c:pt idx="1028">
                  <c:v>0.60883313762875124</c:v>
                </c:pt>
                <c:pt idx="1029">
                  <c:v>0.72314621689607228</c:v>
                </c:pt>
                <c:pt idx="1030">
                  <c:v>0.75812754898156276</c:v>
                </c:pt>
                <c:pt idx="1031">
                  <c:v>0.79523932164243549</c:v>
                </c:pt>
                <c:pt idx="1032">
                  <c:v>0.80896109733841193</c:v>
                </c:pt>
                <c:pt idx="1033">
                  <c:v>0.8580339937785183</c:v>
                </c:pt>
                <c:pt idx="1034">
                  <c:v>0.77641527957416101</c:v>
                </c:pt>
                <c:pt idx="1035">
                  <c:v>0.78559062661229251</c:v>
                </c:pt>
                <c:pt idx="1036">
                  <c:v>0.77446661022204466</c:v>
                </c:pt>
                <c:pt idx="1037">
                  <c:v>0.78579239507195364</c:v>
                </c:pt>
                <c:pt idx="1038">
                  <c:v>0.77509576528607815</c:v>
                </c:pt>
                <c:pt idx="1039">
                  <c:v>0.75145352571594159</c:v>
                </c:pt>
                <c:pt idx="1040">
                  <c:v>0.74998053413656107</c:v>
                </c:pt>
                <c:pt idx="1041">
                  <c:v>0.74916446558196204</c:v>
                </c:pt>
                <c:pt idx="1042">
                  <c:v>0.75041308384191097</c:v>
                </c:pt>
                <c:pt idx="1043">
                  <c:v>0.76733541932410798</c:v>
                </c:pt>
                <c:pt idx="1044">
                  <c:v>0.77317643888303955</c:v>
                </c:pt>
                <c:pt idx="1045">
                  <c:v>0.77582950694316155</c:v>
                </c:pt>
                <c:pt idx="1046">
                  <c:v>0.77128768466889297</c:v>
                </c:pt>
                <c:pt idx="1047">
                  <c:v>0.77856620286765432</c:v>
                </c:pt>
                <c:pt idx="1048">
                  <c:v>0.7796971145820133</c:v>
                </c:pt>
                <c:pt idx="1049">
                  <c:v>0.75280557015031069</c:v>
                </c:pt>
                <c:pt idx="1050">
                  <c:v>0.74730346057520602</c:v>
                </c:pt>
                <c:pt idx="1051">
                  <c:v>0.72070072535102758</c:v>
                </c:pt>
                <c:pt idx="1052">
                  <c:v>0.71801797616181373</c:v>
                </c:pt>
                <c:pt idx="1053">
                  <c:v>0.65367534420874185</c:v>
                </c:pt>
                <c:pt idx="1054">
                  <c:v>0.77315343825734006</c:v>
                </c:pt>
                <c:pt idx="1055">
                  <c:v>0.76252048188528232</c:v>
                </c:pt>
                <c:pt idx="1056">
                  <c:v>0.78254302662673736</c:v>
                </c:pt>
                <c:pt idx="1057">
                  <c:v>0.79063578708396043</c:v>
                </c:pt>
                <c:pt idx="1058">
                  <c:v>0.76892102355940484</c:v>
                </c:pt>
                <c:pt idx="1059">
                  <c:v>0.8331758279178727</c:v>
                </c:pt>
                <c:pt idx="1060">
                  <c:v>0.82748030638459391</c:v>
                </c:pt>
                <c:pt idx="1061">
                  <c:v>0.83103132096790067</c:v>
                </c:pt>
                <c:pt idx="1062">
                  <c:v>0.86402770957977892</c:v>
                </c:pt>
                <c:pt idx="1063">
                  <c:v>0.82638982907812752</c:v>
                </c:pt>
                <c:pt idx="1064">
                  <c:v>0.86626916874594739</c:v>
                </c:pt>
                <c:pt idx="1065">
                  <c:v>0.84464376263850338</c:v>
                </c:pt>
                <c:pt idx="1066">
                  <c:v>0.84678034830561377</c:v>
                </c:pt>
                <c:pt idx="1067">
                  <c:v>0.85188484626005345</c:v>
                </c:pt>
                <c:pt idx="1068">
                  <c:v>0.87685359177632671</c:v>
                </c:pt>
                <c:pt idx="1069">
                  <c:v>0.90608152534148712</c:v>
                </c:pt>
                <c:pt idx="1070">
                  <c:v>0.90982713265880055</c:v>
                </c:pt>
                <c:pt idx="1071">
                  <c:v>0.92695877560714257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A-4730-AF62-B0B70CBF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52880"/>
        <c:axId val="521852224"/>
      </c:areaChart>
      <c:dateAx>
        <c:axId val="52185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2224"/>
        <c:crosses val="autoZero"/>
        <c:auto val="1"/>
        <c:lblOffset val="100"/>
        <c:baseTimeUnit val="days"/>
      </c:dateAx>
      <c:valAx>
        <c:axId val="52185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22</xdr:col>
      <xdr:colOff>304800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79589-70AF-49E9-8E6E-502D9D30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FC08B-128F-4466-8FF4-E0076479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5" x14ac:dyDescent="0.25"/>
  <cols>
    <col min="1" max="1" width="11.7109375" customWidth="1"/>
    <col min="15" max="15" width="9.140625" style="5"/>
    <col min="17" max="19" width="9.140625" style="5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4</v>
      </c>
      <c r="M1" t="s">
        <v>5</v>
      </c>
      <c r="N1" t="s">
        <v>6</v>
      </c>
      <c r="O1" s="5" t="s">
        <v>7</v>
      </c>
      <c r="P1" t="s">
        <v>1</v>
      </c>
      <c r="Q1" s="5" t="s">
        <v>8</v>
      </c>
      <c r="R1" s="5" t="s">
        <v>9</v>
      </c>
      <c r="S1" s="5" t="s">
        <v>10</v>
      </c>
      <c r="T1" t="s">
        <v>11</v>
      </c>
      <c r="U1" s="5" t="s">
        <v>12</v>
      </c>
      <c r="V1" s="5" t="s">
        <v>13</v>
      </c>
    </row>
    <row r="2" spans="1:22" x14ac:dyDescent="0.25">
      <c r="A2" s="1">
        <v>39447</v>
      </c>
      <c r="B2">
        <v>118.15</v>
      </c>
      <c r="C2">
        <v>21.22</v>
      </c>
      <c r="D2">
        <v>49.8</v>
      </c>
      <c r="H2">
        <v>20</v>
      </c>
      <c r="L2">
        <v>252</v>
      </c>
      <c r="P2">
        <v>20</v>
      </c>
      <c r="R2" s="5">
        <v>5</v>
      </c>
      <c r="T2">
        <v>0.65</v>
      </c>
    </row>
    <row r="3" spans="1:22" x14ac:dyDescent="0.25">
      <c r="A3" s="1">
        <v>39449</v>
      </c>
      <c r="B3">
        <v>117.12</v>
      </c>
      <c r="C3">
        <v>21.27</v>
      </c>
      <c r="D3">
        <v>49.19</v>
      </c>
      <c r="E3" s="3">
        <f>B3/B2-1</f>
        <v>-8.7177316969953011E-3</v>
      </c>
      <c r="F3" s="3">
        <f t="shared" ref="F3:G3" si="0">C3/C2-1</f>
        <v>2.3562676720074727E-3</v>
      </c>
      <c r="G3" s="3">
        <f t="shared" si="0"/>
        <v>-1.2248995983935695E-2</v>
      </c>
      <c r="T3">
        <v>5.0000000000000001E-3</v>
      </c>
    </row>
    <row r="4" spans="1:22" x14ac:dyDescent="0.25">
      <c r="A4" s="1">
        <v>39450</v>
      </c>
      <c r="B4">
        <v>117.06</v>
      </c>
      <c r="C4">
        <v>21.08</v>
      </c>
      <c r="D4">
        <v>49.1</v>
      </c>
      <c r="E4" s="3">
        <f t="shared" ref="E4:E67" si="1">B4/B3-1</f>
        <v>-5.1229508196726226E-4</v>
      </c>
      <c r="F4" s="3">
        <f t="shared" ref="F4:F67" si="2">C4/C3-1</f>
        <v>-8.9327691584392133E-3</v>
      </c>
      <c r="G4" s="3">
        <f t="shared" ref="G4:G67" si="3">D4/D3-1</f>
        <v>-1.8296401707663668E-3</v>
      </c>
    </row>
    <row r="5" spans="1:22" x14ac:dyDescent="0.25">
      <c r="A5" s="1">
        <v>39451</v>
      </c>
      <c r="B5">
        <v>114.19</v>
      </c>
      <c r="C5">
        <v>20.88</v>
      </c>
      <c r="D5">
        <v>49.05</v>
      </c>
      <c r="E5" s="3">
        <f t="shared" si="1"/>
        <v>-2.4517341534255999E-2</v>
      </c>
      <c r="F5" s="3">
        <f t="shared" si="2"/>
        <v>-9.4876660341555175E-3</v>
      </c>
      <c r="G5" s="3">
        <f t="shared" si="3"/>
        <v>-1.0183299389002753E-3</v>
      </c>
    </row>
    <row r="6" spans="1:22" x14ac:dyDescent="0.25">
      <c r="A6" s="1">
        <v>39454</v>
      </c>
      <c r="B6">
        <v>114.1</v>
      </c>
      <c r="C6">
        <v>21</v>
      </c>
      <c r="D6">
        <v>48.75</v>
      </c>
      <c r="E6" s="3">
        <f t="shared" si="1"/>
        <v>-7.8816008407045501E-4</v>
      </c>
      <c r="F6" s="3">
        <f t="shared" si="2"/>
        <v>5.7471264367816577E-3</v>
      </c>
      <c r="G6" s="3">
        <f t="shared" si="3"/>
        <v>-6.1162079510702627E-3</v>
      </c>
    </row>
    <row r="7" spans="1:22" x14ac:dyDescent="0.25">
      <c r="A7" s="1">
        <v>39455</v>
      </c>
      <c r="B7">
        <v>112.25</v>
      </c>
      <c r="C7">
        <v>21.05</v>
      </c>
      <c r="D7">
        <v>48.47</v>
      </c>
      <c r="E7" s="3">
        <f t="shared" si="1"/>
        <v>-1.6213847502191014E-2</v>
      </c>
      <c r="F7" s="3">
        <f t="shared" si="2"/>
        <v>2.3809523809523725E-3</v>
      </c>
      <c r="G7" s="3">
        <f t="shared" si="3"/>
        <v>-5.7435897435897942E-3</v>
      </c>
    </row>
    <row r="8" spans="1:22" x14ac:dyDescent="0.25">
      <c r="A8" s="1">
        <v>39456</v>
      </c>
      <c r="B8">
        <v>113.43</v>
      </c>
      <c r="C8">
        <v>20.85</v>
      </c>
      <c r="D8">
        <v>47.94</v>
      </c>
      <c r="E8" s="3">
        <f t="shared" si="1"/>
        <v>1.0512249443207278E-2</v>
      </c>
      <c r="F8" s="3">
        <f t="shared" si="2"/>
        <v>-9.5011876484559776E-3</v>
      </c>
      <c r="G8" s="3">
        <f t="shared" si="3"/>
        <v>-1.0934598720858335E-2</v>
      </c>
    </row>
    <row r="9" spans="1:22" x14ac:dyDescent="0.25">
      <c r="A9" s="1">
        <v>39457</v>
      </c>
      <c r="B9">
        <v>114.18</v>
      </c>
      <c r="C9">
        <v>20.73</v>
      </c>
      <c r="D9">
        <v>48.3</v>
      </c>
      <c r="E9" s="3">
        <f t="shared" si="1"/>
        <v>6.6120074054483169E-3</v>
      </c>
      <c r="F9" s="3">
        <f t="shared" si="2"/>
        <v>-5.7553956834532904E-3</v>
      </c>
      <c r="G9" s="3">
        <f t="shared" si="3"/>
        <v>7.509386733416834E-3</v>
      </c>
    </row>
    <row r="10" spans="1:22" x14ac:dyDescent="0.25">
      <c r="A10" s="1">
        <v>39458</v>
      </c>
      <c r="B10">
        <v>113.25</v>
      </c>
      <c r="C10">
        <v>20.65</v>
      </c>
      <c r="D10">
        <v>48.4</v>
      </c>
      <c r="E10" s="3">
        <f t="shared" si="1"/>
        <v>-8.1450341565949547E-3</v>
      </c>
      <c r="F10" s="3">
        <f t="shared" si="2"/>
        <v>-3.8591413410516973E-3</v>
      </c>
      <c r="G10" s="3">
        <f t="shared" si="3"/>
        <v>2.0703933747412417E-3</v>
      </c>
    </row>
    <row r="11" spans="1:22" x14ac:dyDescent="0.25">
      <c r="A11" s="1">
        <v>39461</v>
      </c>
      <c r="B11">
        <v>114.17</v>
      </c>
      <c r="C11">
        <v>20.66</v>
      </c>
      <c r="D11">
        <v>48.23</v>
      </c>
      <c r="E11" s="3">
        <f t="shared" si="1"/>
        <v>8.1236203090508941E-3</v>
      </c>
      <c r="F11" s="3">
        <f t="shared" si="2"/>
        <v>4.8426150121083644E-4</v>
      </c>
      <c r="G11" s="3">
        <f t="shared" si="3"/>
        <v>-3.512396694214881E-3</v>
      </c>
    </row>
    <row r="12" spans="1:22" x14ac:dyDescent="0.25">
      <c r="A12" s="1">
        <v>39462</v>
      </c>
      <c r="B12">
        <v>111.65</v>
      </c>
      <c r="C12">
        <v>20.56</v>
      </c>
      <c r="D12">
        <v>48.36</v>
      </c>
      <c r="E12" s="3">
        <f t="shared" si="1"/>
        <v>-2.2072348252605734E-2</v>
      </c>
      <c r="F12" s="3">
        <f t="shared" si="2"/>
        <v>-4.8402710551791461E-3</v>
      </c>
      <c r="G12" s="3">
        <f t="shared" si="3"/>
        <v>2.6954177897575704E-3</v>
      </c>
    </row>
    <row r="13" spans="1:22" x14ac:dyDescent="0.25">
      <c r="A13" s="1">
        <v>39463</v>
      </c>
      <c r="B13">
        <v>110.69</v>
      </c>
      <c r="C13">
        <v>20.67</v>
      </c>
      <c r="D13">
        <v>48.3</v>
      </c>
      <c r="E13" s="3">
        <f t="shared" si="1"/>
        <v>-8.5982982534706931E-3</v>
      </c>
      <c r="F13" s="3">
        <f t="shared" si="2"/>
        <v>5.3501945525293859E-3</v>
      </c>
      <c r="G13" s="3">
        <f t="shared" si="3"/>
        <v>-1.2406947890819531E-3</v>
      </c>
    </row>
    <row r="14" spans="1:22" x14ac:dyDescent="0.25">
      <c r="A14" s="1">
        <v>39464</v>
      </c>
      <c r="B14">
        <v>107.82</v>
      </c>
      <c r="C14">
        <v>20.350000000000001</v>
      </c>
      <c r="D14">
        <v>47.96</v>
      </c>
      <c r="E14" s="3">
        <f t="shared" si="1"/>
        <v>-2.5928268136236388E-2</v>
      </c>
      <c r="F14" s="3">
        <f t="shared" si="2"/>
        <v>-1.5481373971940049E-2</v>
      </c>
      <c r="G14" s="3">
        <f t="shared" si="3"/>
        <v>-7.0393374741199999E-3</v>
      </c>
    </row>
    <row r="15" spans="1:22" x14ac:dyDescent="0.25">
      <c r="A15" s="1">
        <v>39465</v>
      </c>
      <c r="B15">
        <v>106.72</v>
      </c>
      <c r="C15">
        <v>20.36</v>
      </c>
      <c r="D15">
        <v>48.34</v>
      </c>
      <c r="E15" s="3">
        <f t="shared" si="1"/>
        <v>-1.0202188833240533E-2</v>
      </c>
      <c r="F15" s="3">
        <f t="shared" si="2"/>
        <v>4.9140049140028452E-4</v>
      </c>
      <c r="G15" s="3">
        <f t="shared" si="3"/>
        <v>7.9232693911592822E-3</v>
      </c>
    </row>
    <row r="16" spans="1:22" x14ac:dyDescent="0.25">
      <c r="A16" s="1">
        <v>39469</v>
      </c>
      <c r="B16">
        <v>105.63</v>
      </c>
      <c r="C16">
        <v>20.39</v>
      </c>
      <c r="D16">
        <v>48</v>
      </c>
      <c r="E16" s="3">
        <f t="shared" si="1"/>
        <v>-1.0213643178410781E-2</v>
      </c>
      <c r="F16" s="3">
        <f t="shared" si="2"/>
        <v>1.4734774066798018E-3</v>
      </c>
      <c r="G16" s="3">
        <f t="shared" si="3"/>
        <v>-7.0335126189491337E-3</v>
      </c>
    </row>
    <row r="17" spans="1:19" x14ac:dyDescent="0.25">
      <c r="A17" s="1">
        <v>39470</v>
      </c>
      <c r="B17">
        <v>108.17</v>
      </c>
      <c r="C17">
        <v>20.38</v>
      </c>
      <c r="D17">
        <v>48.1</v>
      </c>
      <c r="E17" s="3">
        <f t="shared" si="1"/>
        <v>2.4046198996497292E-2</v>
      </c>
      <c r="F17" s="3">
        <f t="shared" si="2"/>
        <v>-4.9043648847479915E-4</v>
      </c>
      <c r="G17" s="3">
        <f t="shared" si="3"/>
        <v>2.083333333333437E-3</v>
      </c>
    </row>
    <row r="18" spans="1:19" x14ac:dyDescent="0.25">
      <c r="A18" s="1">
        <v>39471</v>
      </c>
      <c r="B18">
        <v>109.08</v>
      </c>
      <c r="C18">
        <v>20.34</v>
      </c>
      <c r="D18">
        <v>48.7</v>
      </c>
      <c r="E18" s="3">
        <f t="shared" si="1"/>
        <v>8.4126837385596343E-3</v>
      </c>
      <c r="F18" s="3">
        <f t="shared" si="2"/>
        <v>-1.9627085377821318E-3</v>
      </c>
      <c r="G18" s="3">
        <f t="shared" si="3"/>
        <v>1.2474012474012586E-2</v>
      </c>
    </row>
    <row r="19" spans="1:19" x14ac:dyDescent="0.25">
      <c r="A19" s="1">
        <v>39472</v>
      </c>
      <c r="B19">
        <v>107.51</v>
      </c>
      <c r="C19">
        <v>20.11</v>
      </c>
      <c r="D19">
        <v>48.77</v>
      </c>
      <c r="E19" s="3">
        <f t="shared" si="1"/>
        <v>-1.4393105977264287E-2</v>
      </c>
      <c r="F19" s="3">
        <f t="shared" si="2"/>
        <v>-1.1307767944936153E-2</v>
      </c>
      <c r="G19" s="3">
        <f t="shared" si="3"/>
        <v>1.4373716632443134E-3</v>
      </c>
    </row>
    <row r="20" spans="1:19" x14ac:dyDescent="0.25">
      <c r="A20" s="1">
        <v>39475</v>
      </c>
      <c r="B20">
        <v>109.29</v>
      </c>
      <c r="C20">
        <v>20.28</v>
      </c>
      <c r="D20">
        <v>48.55</v>
      </c>
      <c r="E20" s="3">
        <f t="shared" si="1"/>
        <v>1.6556599386103654E-2</v>
      </c>
      <c r="F20" s="3">
        <f t="shared" si="2"/>
        <v>8.4535057185479712E-3</v>
      </c>
      <c r="G20" s="3">
        <f t="shared" si="3"/>
        <v>-4.5109698585197311E-3</v>
      </c>
    </row>
    <row r="21" spans="1:19" x14ac:dyDescent="0.25">
      <c r="A21" s="1">
        <v>39476</v>
      </c>
      <c r="B21">
        <v>109.83</v>
      </c>
      <c r="C21">
        <v>20.3</v>
      </c>
      <c r="D21">
        <v>48.6</v>
      </c>
      <c r="E21" s="3">
        <f t="shared" si="1"/>
        <v>4.940982706560515E-3</v>
      </c>
      <c r="F21" s="3">
        <f t="shared" si="2"/>
        <v>9.8619329388549559E-4</v>
      </c>
      <c r="G21" s="3">
        <f t="shared" si="3"/>
        <v>1.029866117404854E-3</v>
      </c>
    </row>
    <row r="22" spans="1:19" x14ac:dyDescent="0.25">
      <c r="A22" s="1">
        <v>39477</v>
      </c>
      <c r="B22">
        <v>109.02</v>
      </c>
      <c r="C22">
        <v>20.66</v>
      </c>
      <c r="D22">
        <v>48.79</v>
      </c>
      <c r="E22" s="3">
        <f t="shared" si="1"/>
        <v>-7.3750341436765732E-3</v>
      </c>
      <c r="F22" s="3">
        <f t="shared" si="2"/>
        <v>1.7733990147783318E-2</v>
      </c>
      <c r="G22" s="3">
        <f t="shared" si="3"/>
        <v>3.9094650205759862E-3</v>
      </c>
      <c r="H22" s="4">
        <f ca="1">CORREL($E22:OFFSET($E22,-$H$2+1,0),$F22:OFFSET($F22,-$H$2+1,0))</f>
        <v>0.27811371404240287</v>
      </c>
      <c r="I22" s="4">
        <f ca="1">CORREL($E22:OFFSET($E22,-$H$2+1,0),$G22:OFFSET($G22,-$H$2+1,0))</f>
        <v>0.12192671677243644</v>
      </c>
      <c r="J22" s="4">
        <f ca="1">CORREL($F22:OFFSET($F22,-$H$2+1,0),$G22:OFFSET($G22,-$H$2+1,0))</f>
        <v>4.9708141432828659E-2</v>
      </c>
      <c r="K22" s="4">
        <f ca="1">AVERAGE(H22:I22)</f>
        <v>0.20002021540741965</v>
      </c>
      <c r="P22" s="2">
        <f>B22/B2-1</f>
        <v>-7.7274650867541372E-2</v>
      </c>
      <c r="Q22" s="7">
        <f>AVERAGE(C22/C2-1,D22/D2-1)</f>
        <v>-2.3335661212238124E-2</v>
      </c>
      <c r="R22" s="7">
        <f ca="1">B22/OFFSET(B22,-$R$2,0)-1</f>
        <v>7.8580012942590649E-3</v>
      </c>
      <c r="S22" s="7">
        <f ca="1">AVERAGE(C22/OFFSET(C22,-$R$2,0)-1,D22/OFFSET(D22,-$R$2,0)-1)</f>
        <v>1.4042037054794676E-2</v>
      </c>
    </row>
    <row r="23" spans="1:19" x14ac:dyDescent="0.25">
      <c r="A23" s="1">
        <v>39478</v>
      </c>
      <c r="B23">
        <v>111.01</v>
      </c>
      <c r="C23">
        <v>20.72</v>
      </c>
      <c r="D23">
        <v>48.89</v>
      </c>
      <c r="E23" s="3">
        <f t="shared" si="1"/>
        <v>1.8253531462117056E-2</v>
      </c>
      <c r="F23" s="3">
        <f t="shared" si="2"/>
        <v>2.9041626331074433E-3</v>
      </c>
      <c r="G23" s="3">
        <f t="shared" si="3"/>
        <v>2.0496003279359964E-3</v>
      </c>
      <c r="H23" s="4">
        <f ca="1">CORREL(E23:OFFSET(E23,-$H$2+1,0),F23:OFFSET(F23,-$H$2+1,0))</f>
        <v>0.313868464105786</v>
      </c>
      <c r="I23" s="4">
        <f ca="1">CORREL(E23:OFFSET(E23,-$H$2+1,0),G23:OFFSET(G23,-$H$2+1,0))</f>
        <v>0.12269308188646445</v>
      </c>
      <c r="J23" s="4">
        <f ca="1">CORREL(F23:OFFSET(F23,-$H$2+1,0),G23:OFFSET(G23,-$H$2+1,0))</f>
        <v>0.11733126410267347</v>
      </c>
      <c r="K23" s="4">
        <f t="shared" ref="K23:K86" ca="1" si="4">AVERAGE(H23:I23)</f>
        <v>0.21828077299612522</v>
      </c>
      <c r="P23" s="2">
        <f t="shared" ref="P23:P86" si="5">B23/B3-1</f>
        <v>-5.2168715846994562E-2</v>
      </c>
      <c r="Q23" s="7">
        <f t="shared" ref="Q23:Q86" si="6">AVERAGE(C23/C3-1,D23/D3-1)</f>
        <v>-1.5978408277088352E-2</v>
      </c>
      <c r="R23" s="7">
        <f t="shared" ref="R23:R86" ca="1" si="7">B23/OFFSET(B23,-$R$2,0)-1</f>
        <v>1.7693436010267849E-2</v>
      </c>
      <c r="S23" s="7">
        <f t="shared" ref="S23:S86" ca="1" si="8">AVERAGE(C23/OFFSET(C23,-$R$2,0)-1,D23/OFFSET(D23,-$R$2,0)-1)</f>
        <v>1.1291918292517966E-2</v>
      </c>
    </row>
    <row r="24" spans="1:19" x14ac:dyDescent="0.25">
      <c r="A24" s="1">
        <v>39479</v>
      </c>
      <c r="B24">
        <v>112.79</v>
      </c>
      <c r="C24">
        <v>20.83</v>
      </c>
      <c r="D24">
        <v>48.91</v>
      </c>
      <c r="E24" s="3">
        <f t="shared" si="1"/>
        <v>1.6034591478245153E-2</v>
      </c>
      <c r="F24" s="3">
        <f t="shared" si="2"/>
        <v>5.308880308880326E-3</v>
      </c>
      <c r="G24" s="3">
        <f t="shared" si="3"/>
        <v>4.0908161178143665E-4</v>
      </c>
      <c r="H24" s="4">
        <f ca="1">CORREL(E24:OFFSET(E24,-$H$2+1,0),F24:OFFSET(F24,-$H$2+1,0))</f>
        <v>0.36289242070413952</v>
      </c>
      <c r="I24" s="4">
        <f ca="1">CORREL(E24:OFFSET(E24,-$H$2+1,0),G24:OFFSET(G24,-$H$2+1,0))</f>
        <v>0.12677519850440036</v>
      </c>
      <c r="J24" s="4">
        <f ca="1">CORREL(F24:OFFSET(F24,-$H$2+1,0),G24:OFFSET(G24,-$H$2+1,0))</f>
        <v>0.10842907210255752</v>
      </c>
      <c r="K24" s="4">
        <f t="shared" ca="1" si="4"/>
        <v>0.24483380960426993</v>
      </c>
      <c r="P24" s="2">
        <f t="shared" si="5"/>
        <v>-3.6477020331453947E-2</v>
      </c>
      <c r="Q24" s="7">
        <f t="shared" si="6"/>
        <v>-7.8646181552576855E-3</v>
      </c>
      <c r="R24" s="7">
        <f t="shared" ca="1" si="7"/>
        <v>4.9111710538554565E-2</v>
      </c>
      <c r="S24" s="7">
        <f t="shared" ca="1" si="8"/>
        <v>1.9336850112978143E-2</v>
      </c>
    </row>
    <row r="25" spans="1:19" x14ac:dyDescent="0.25">
      <c r="A25" s="1">
        <v>39482</v>
      </c>
      <c r="B25">
        <v>111.37</v>
      </c>
      <c r="C25">
        <v>20.53</v>
      </c>
      <c r="D25">
        <v>48.92</v>
      </c>
      <c r="E25" s="3">
        <f t="shared" si="1"/>
        <v>-1.2589768596506845E-2</v>
      </c>
      <c r="F25" s="3">
        <f t="shared" si="2"/>
        <v>-1.4402304368698826E-2</v>
      </c>
      <c r="G25" s="3">
        <f t="shared" si="3"/>
        <v>2.0445716622385923E-4</v>
      </c>
      <c r="H25" s="4">
        <f ca="1">CORREL(E25:OFFSET(E25,-$H$2+1,0),F25:OFFSET(F25,-$H$2+1,0))</f>
        <v>0.34069427886283976</v>
      </c>
      <c r="I25" s="4">
        <f ca="1">CORREL(E25:OFFSET(E25,-$H$2+1,0),G25:OFFSET(G25,-$H$2+1,0))</f>
        <v>0.11807554103457957</v>
      </c>
      <c r="J25" s="4">
        <f ca="1">CORREL(F25:OFFSET(F25,-$H$2+1,0),G25:OFFSET(G25,-$H$2+1,0))</f>
        <v>8.9289890414431666E-2</v>
      </c>
      <c r="K25" s="4">
        <f t="shared" ca="1" si="4"/>
        <v>0.22938490994870966</v>
      </c>
      <c r="P25" s="2">
        <f t="shared" si="5"/>
        <v>-2.4695682634206073E-2</v>
      </c>
      <c r="Q25" s="7">
        <f t="shared" si="6"/>
        <v>-9.7064044430383301E-3</v>
      </c>
      <c r="R25" s="7">
        <f t="shared" ca="1" si="7"/>
        <v>1.9031933388233169E-2</v>
      </c>
      <c r="S25" s="7">
        <f t="shared" ca="1" si="8"/>
        <v>9.9742127211825959E-3</v>
      </c>
    </row>
    <row r="26" spans="1:19" x14ac:dyDescent="0.25">
      <c r="A26" s="1">
        <v>39483</v>
      </c>
      <c r="B26">
        <v>108.39</v>
      </c>
      <c r="C26">
        <v>20.47</v>
      </c>
      <c r="D26">
        <v>48.53</v>
      </c>
      <c r="E26" s="3">
        <f t="shared" si="1"/>
        <v>-2.6757654664631425E-2</v>
      </c>
      <c r="F26" s="3">
        <f t="shared" si="2"/>
        <v>-2.9225523623965799E-3</v>
      </c>
      <c r="G26" s="3">
        <f t="shared" si="3"/>
        <v>-7.9721995094030884E-3</v>
      </c>
      <c r="H26" s="4">
        <f ca="1">CORREL(E26:OFFSET(E26,-$H$2+1,0),F26:OFFSET(F26,-$H$2+1,0))</f>
        <v>0.33960047964726314</v>
      </c>
      <c r="I26" s="4">
        <f ca="1">CORREL(E26:OFFSET(E26,-$H$2+1,0),G26:OFFSET(G26,-$H$2+1,0))</f>
        <v>0.22339657122688814</v>
      </c>
      <c r="J26" s="4">
        <f ca="1">CORREL(F26:OFFSET(F26,-$H$2+1,0),G26:OFFSET(G26,-$H$2+1,0))</f>
        <v>0.15151330628089568</v>
      </c>
      <c r="K26" s="4">
        <f t="shared" ca="1" si="4"/>
        <v>0.28149852543707565</v>
      </c>
      <c r="P26" s="2">
        <f t="shared" si="5"/>
        <v>-5.0043821209465378E-2</v>
      </c>
      <c r="Q26" s="7">
        <f t="shared" si="6"/>
        <v>-1.4875457875457909E-2</v>
      </c>
      <c r="R26" s="7">
        <f t="shared" ca="1" si="7"/>
        <v>-1.3111171810980538E-2</v>
      </c>
      <c r="S26" s="7">
        <f t="shared" ca="1" si="8"/>
        <v>3.467027509173104E-3</v>
      </c>
    </row>
    <row r="27" spans="1:19" x14ac:dyDescent="0.25">
      <c r="A27" s="1">
        <v>39484</v>
      </c>
      <c r="B27">
        <v>107.52</v>
      </c>
      <c r="C27">
        <v>20.41</v>
      </c>
      <c r="D27">
        <v>48.43</v>
      </c>
      <c r="E27" s="3">
        <f t="shared" si="1"/>
        <v>-8.0265707168558631E-3</v>
      </c>
      <c r="F27" s="3">
        <f t="shared" si="2"/>
        <v>-2.9311187103077119E-3</v>
      </c>
      <c r="G27" s="3">
        <f t="shared" si="3"/>
        <v>-2.0605810838656424E-3</v>
      </c>
      <c r="H27" s="4">
        <f ca="1">CORREL(E27:OFFSET(E27,-$H$2+1,0),F27:OFFSET(F27,-$H$2+1,0))</f>
        <v>0.37473976521294544</v>
      </c>
      <c r="I27" s="4">
        <f ca="1">CORREL(E27:OFFSET(E27,-$H$2+1,0),G27:OFFSET(G27,-$H$2+1,0))</f>
        <v>0.19202528331849206</v>
      </c>
      <c r="J27" s="4">
        <f ca="1">CORREL(F27:OFFSET(F27,-$H$2+1,0),G27:OFFSET(G27,-$H$2+1,0))</f>
        <v>0.18369020310052903</v>
      </c>
      <c r="K27" s="4">
        <f t="shared" ca="1" si="4"/>
        <v>0.28338252426571875</v>
      </c>
      <c r="P27" s="2">
        <f t="shared" si="5"/>
        <v>-4.2138084632516781E-2</v>
      </c>
      <c r="Q27" s="7">
        <f t="shared" si="6"/>
        <v>-1.5614526604354528E-2</v>
      </c>
      <c r="R27" s="7">
        <f t="shared" ca="1" si="7"/>
        <v>-1.3758943313153527E-2</v>
      </c>
      <c r="S27" s="7">
        <f t="shared" ca="1" si="8"/>
        <v>-9.7396194092587707E-3</v>
      </c>
    </row>
    <row r="28" spans="1:19" x14ac:dyDescent="0.25">
      <c r="A28" s="1">
        <v>39485</v>
      </c>
      <c r="B28">
        <v>108.23</v>
      </c>
      <c r="C28">
        <v>20.28</v>
      </c>
      <c r="D28">
        <v>48.23</v>
      </c>
      <c r="E28" s="3">
        <f t="shared" si="1"/>
        <v>6.6034226190476719E-3</v>
      </c>
      <c r="F28" s="3">
        <f t="shared" si="2"/>
        <v>-6.3694267515923553E-3</v>
      </c>
      <c r="G28" s="3">
        <f t="shared" si="3"/>
        <v>-4.1296716911005671E-3</v>
      </c>
      <c r="H28" s="4">
        <f ca="1">CORREL(E28:OFFSET(E28,-$H$2+1,0),F28:OFFSET(F28,-$H$2+1,0))</f>
        <v>0.41191317462324634</v>
      </c>
      <c r="I28" s="4">
        <f ca="1">CORREL(E28:OFFSET(E28,-$H$2+1,0),G28:OFFSET(G28,-$H$2+1,0))</f>
        <v>0.2802665991882165</v>
      </c>
      <c r="J28" s="4">
        <f ca="1">CORREL(F28:OFFSET(F28,-$H$2+1,0),G28:OFFSET(G28,-$H$2+1,0))</f>
        <v>0.11618978310247158</v>
      </c>
      <c r="K28" s="4">
        <f t="shared" ca="1" si="4"/>
        <v>0.34608988690573139</v>
      </c>
      <c r="P28" s="2">
        <f t="shared" si="5"/>
        <v>-4.584325134444156E-2</v>
      </c>
      <c r="Q28" s="7">
        <f t="shared" si="6"/>
        <v>-1.0644450647241899E-2</v>
      </c>
      <c r="R28" s="7">
        <f t="shared" ca="1" si="7"/>
        <v>-2.5042788937933547E-2</v>
      </c>
      <c r="S28" s="7">
        <f t="shared" ca="1" si="8"/>
        <v>-1.7367607212156133E-2</v>
      </c>
    </row>
    <row r="29" spans="1:19" x14ac:dyDescent="0.25">
      <c r="A29" s="1">
        <v>39486</v>
      </c>
      <c r="B29">
        <v>107.53</v>
      </c>
      <c r="C29">
        <v>20.25</v>
      </c>
      <c r="D29">
        <v>47.86</v>
      </c>
      <c r="E29" s="3">
        <f t="shared" si="1"/>
        <v>-6.4677076596137972E-3</v>
      </c>
      <c r="F29" s="3">
        <f t="shared" si="2"/>
        <v>-1.4792899408284654E-3</v>
      </c>
      <c r="G29" s="3">
        <f t="shared" si="3"/>
        <v>-7.6715737093094871E-3</v>
      </c>
      <c r="H29" s="4">
        <f ca="1">CORREL(E29:OFFSET(E29,-$H$2+1,0),F29:OFFSET(F29,-$H$2+1,0))</f>
        <v>0.43856307124440591</v>
      </c>
      <c r="I29" s="4">
        <f ca="1">CORREL(E29:OFFSET(E29,-$H$2+1,0),G29:OFFSET(G29,-$H$2+1,0))</f>
        <v>0.25583958081351216</v>
      </c>
      <c r="J29" s="4">
        <f ca="1">CORREL(F29:OFFSET(F29,-$H$2+1,0),G29:OFFSET(G29,-$H$2+1,0))</f>
        <v>0.16404014470007747</v>
      </c>
      <c r="K29" s="4">
        <f t="shared" ca="1" si="4"/>
        <v>0.34720132602895903</v>
      </c>
      <c r="P29" s="2">
        <f t="shared" si="5"/>
        <v>-5.824137327027501E-2</v>
      </c>
      <c r="Q29" s="7">
        <f t="shared" si="6"/>
        <v>-1.6132289447585491E-2</v>
      </c>
      <c r="R29" s="7">
        <f t="shared" ca="1" si="7"/>
        <v>-4.6635340012412541E-2</v>
      </c>
      <c r="S29" s="7">
        <f t="shared" ca="1" si="8"/>
        <v>-2.4656228783151934E-2</v>
      </c>
    </row>
    <row r="30" spans="1:19" x14ac:dyDescent="0.25">
      <c r="A30" s="1">
        <v>39489</v>
      </c>
      <c r="B30">
        <v>108.08</v>
      </c>
      <c r="C30">
        <v>20.18</v>
      </c>
      <c r="D30">
        <v>47.49</v>
      </c>
      <c r="E30" s="3">
        <f t="shared" si="1"/>
        <v>5.11485166930159E-3</v>
      </c>
      <c r="F30" s="3">
        <f t="shared" si="2"/>
        <v>-3.4567901234567877E-3</v>
      </c>
      <c r="G30" s="3">
        <f t="shared" si="3"/>
        <v>-7.7308817384036388E-3</v>
      </c>
      <c r="H30" s="4">
        <f ca="1">CORREL(E30:OFFSET(E30,-$H$2+1,0),F30:OFFSET(F30,-$H$2+1,0))</f>
        <v>0.42228969801903887</v>
      </c>
      <c r="I30" s="4">
        <f ca="1">CORREL(E30:OFFSET(E30,-$H$2+1,0),G30:OFFSET(G30,-$H$2+1,0))</f>
        <v>0.22073476907608164</v>
      </c>
      <c r="J30" s="4">
        <f ca="1">CORREL(F30:OFFSET(F30,-$H$2+1,0),G30:OFFSET(G30,-$H$2+1,0))</f>
        <v>0.18811188262446232</v>
      </c>
      <c r="K30" s="4">
        <f t="shared" ca="1" si="4"/>
        <v>0.32151223354756026</v>
      </c>
      <c r="P30" s="2">
        <f t="shared" si="5"/>
        <v>-4.56512141280353E-2</v>
      </c>
      <c r="Q30" s="7">
        <f t="shared" si="6"/>
        <v>-2.0780971724731256E-2</v>
      </c>
      <c r="R30" s="7">
        <f t="shared" ca="1" si="7"/>
        <v>-2.9541169076052864E-2</v>
      </c>
      <c r="S30" s="7">
        <f t="shared" ca="1" si="8"/>
        <v>-2.3139810157562168E-2</v>
      </c>
    </row>
    <row r="31" spans="1:19" x14ac:dyDescent="0.25">
      <c r="A31" s="1">
        <v>39490</v>
      </c>
      <c r="B31">
        <v>109.08</v>
      </c>
      <c r="C31">
        <v>20.239999999999998</v>
      </c>
      <c r="D31">
        <v>47.67</v>
      </c>
      <c r="E31" s="3">
        <f t="shared" si="1"/>
        <v>9.2524056254625897E-3</v>
      </c>
      <c r="F31" s="3">
        <f t="shared" si="2"/>
        <v>2.9732408325073845E-3</v>
      </c>
      <c r="G31" s="3">
        <f t="shared" si="3"/>
        <v>3.7902716361339905E-3</v>
      </c>
      <c r="H31" s="4">
        <f ca="1">CORREL(E31:OFFSET(E31,-$H$2+1,0),F31:OFFSET(F31,-$H$2+1,0))</f>
        <v>0.43227569533565724</v>
      </c>
      <c r="I31" s="4">
        <f ca="1">CORREL(E31:OFFSET(E31,-$H$2+1,0),G31:OFFSET(G31,-$H$2+1,0))</f>
        <v>0.26849696528231842</v>
      </c>
      <c r="J31" s="4">
        <f ca="1">CORREL(F31:OFFSET(F31,-$H$2+1,0),G31:OFFSET(G31,-$H$2+1,0))</f>
        <v>0.21277984709046549</v>
      </c>
      <c r="K31" s="4">
        <f t="shared" ca="1" si="4"/>
        <v>0.3503863303089878</v>
      </c>
      <c r="P31" s="2">
        <f t="shared" si="5"/>
        <v>-4.4582639922921996E-2</v>
      </c>
      <c r="Q31" s="7">
        <f t="shared" si="6"/>
        <v>-1.5970084455353584E-2</v>
      </c>
      <c r="R31" s="7">
        <f t="shared" ca="1" si="7"/>
        <v>6.3659009133683053E-3</v>
      </c>
      <c r="S31" s="7">
        <f t="shared" ca="1" si="8"/>
        <v>-1.4478476188712175E-2</v>
      </c>
    </row>
    <row r="32" spans="1:19" x14ac:dyDescent="0.25">
      <c r="A32" s="1">
        <v>39491</v>
      </c>
      <c r="B32">
        <v>110.2</v>
      </c>
      <c r="C32">
        <v>20.21</v>
      </c>
      <c r="D32">
        <v>47.54</v>
      </c>
      <c r="E32" s="3">
        <f t="shared" si="1"/>
        <v>1.0267693436010417E-2</v>
      </c>
      <c r="F32" s="3">
        <f t="shared" si="2"/>
        <v>-1.4822134387351138E-3</v>
      </c>
      <c r="G32" s="3">
        <f t="shared" si="3"/>
        <v>-2.7270820222362602E-3</v>
      </c>
      <c r="H32" s="4">
        <f ca="1">CORREL(E32:OFFSET(E32,-$H$2+1,0),F32:OFFSET(F32,-$H$2+1,0))</f>
        <v>0.40904617624125927</v>
      </c>
      <c r="I32" s="4">
        <f ca="1">CORREL(E32:OFFSET(E32,-$H$2+1,0),G32:OFFSET(G32,-$H$2+1,0))</f>
        <v>0.31089272813997904</v>
      </c>
      <c r="J32" s="4">
        <f ca="1">CORREL(F32:OFFSET(F32,-$H$2+1,0),G32:OFFSET(G32,-$H$2+1,0))</f>
        <v>0.23377559031201905</v>
      </c>
      <c r="K32" s="4">
        <f t="shared" ca="1" si="4"/>
        <v>0.35996945219061915</v>
      </c>
      <c r="P32" s="2">
        <f t="shared" si="5"/>
        <v>-1.2987012987012991E-2</v>
      </c>
      <c r="Q32" s="7">
        <f t="shared" si="6"/>
        <v>-1.6989754210477159E-2</v>
      </c>
      <c r="R32" s="7">
        <f t="shared" ca="1" si="7"/>
        <v>2.4925595238095344E-2</v>
      </c>
      <c r="S32" s="7">
        <f t="shared" ca="1" si="8"/>
        <v>-1.4088078552385142E-2</v>
      </c>
    </row>
    <row r="33" spans="1:19" x14ac:dyDescent="0.25">
      <c r="A33" s="1">
        <v>39492</v>
      </c>
      <c r="B33">
        <v>109.23</v>
      </c>
      <c r="C33">
        <v>20.239999999999998</v>
      </c>
      <c r="D33">
        <v>47.77</v>
      </c>
      <c r="E33" s="3">
        <f t="shared" si="1"/>
        <v>-8.8021778584391752E-3</v>
      </c>
      <c r="F33" s="3">
        <f t="shared" si="2"/>
        <v>1.4844136566054544E-3</v>
      </c>
      <c r="G33" s="3">
        <f t="shared" si="3"/>
        <v>4.8380311316786884E-3</v>
      </c>
      <c r="H33" s="4">
        <f ca="1">CORREL(E33:OFFSET(E33,-$H$2+1,0),F33:OFFSET(F33,-$H$2+1,0))</f>
        <v>0.43005423334127191</v>
      </c>
      <c r="I33" s="4">
        <f ca="1">CORREL(E33:OFFSET(E33,-$H$2+1,0),G33:OFFSET(G33,-$H$2+1,0))</f>
        <v>0.27084188187974984</v>
      </c>
      <c r="J33" s="4">
        <f ca="1">CORREL(F33:OFFSET(F33,-$H$2+1,0),G33:OFFSET(G33,-$H$2+1,0))</f>
        <v>0.25227293623728186</v>
      </c>
      <c r="K33" s="4">
        <f t="shared" ca="1" si="4"/>
        <v>0.3504480576105109</v>
      </c>
      <c r="P33" s="2">
        <f t="shared" si="5"/>
        <v>-1.3189990062336232E-2</v>
      </c>
      <c r="Q33" s="7">
        <f t="shared" si="6"/>
        <v>-1.5888090580461423E-2</v>
      </c>
      <c r="R33" s="7">
        <f t="shared" ca="1" si="7"/>
        <v>9.2395823708768532E-3</v>
      </c>
      <c r="S33" s="7">
        <f t="shared" ca="1" si="8"/>
        <v>-5.7550093834564109E-3</v>
      </c>
    </row>
    <row r="34" spans="1:19" x14ac:dyDescent="0.25">
      <c r="A34" s="1">
        <v>39493</v>
      </c>
      <c r="B34">
        <v>109.21</v>
      </c>
      <c r="C34">
        <v>20.149999999999999</v>
      </c>
      <c r="D34">
        <v>47.66</v>
      </c>
      <c r="E34" s="3">
        <f t="shared" si="1"/>
        <v>-1.8309988098519359E-4</v>
      </c>
      <c r="F34" s="3">
        <f t="shared" si="2"/>
        <v>-4.4466403162055634E-3</v>
      </c>
      <c r="G34" s="3">
        <f t="shared" si="3"/>
        <v>-2.3027004396065642E-3</v>
      </c>
      <c r="H34" s="4">
        <f ca="1">CORREL(E34:OFFSET(E34,-$H$2+1,0),F34:OFFSET(F34,-$H$2+1,0))</f>
        <v>0.29881117471433144</v>
      </c>
      <c r="I34" s="4">
        <f ca="1">CORREL(E34:OFFSET(E34,-$H$2+1,0),G34:OFFSET(G34,-$H$2+1,0))</f>
        <v>0.18238473270854588</v>
      </c>
      <c r="J34" s="4">
        <f ca="1">CORREL(F34:OFFSET(F34,-$H$2+1,0),G34:OFFSET(G34,-$H$2+1,0))</f>
        <v>0.16089690314784166</v>
      </c>
      <c r="K34" s="4">
        <f t="shared" ca="1" si="4"/>
        <v>0.24059795371143866</v>
      </c>
      <c r="P34" s="2">
        <f t="shared" si="5"/>
        <v>1.2891856798367574E-2</v>
      </c>
      <c r="Q34" s="7">
        <f t="shared" si="6"/>
        <v>-8.0416112526205952E-3</v>
      </c>
      <c r="R34" s="7">
        <f t="shared" ca="1" si="7"/>
        <v>1.5623546917139297E-2</v>
      </c>
      <c r="S34" s="7">
        <f t="shared" ca="1" si="8"/>
        <v>-4.5585632993350722E-3</v>
      </c>
    </row>
    <row r="35" spans="1:19" x14ac:dyDescent="0.25">
      <c r="A35" s="1">
        <v>39497</v>
      </c>
      <c r="B35">
        <v>109.51</v>
      </c>
      <c r="C35">
        <v>20.239999999999998</v>
      </c>
      <c r="D35">
        <v>47.41</v>
      </c>
      <c r="E35" s="3">
        <f t="shared" si="1"/>
        <v>2.7470011903671931E-3</v>
      </c>
      <c r="F35" s="3">
        <f t="shared" si="2"/>
        <v>4.466501240694809E-3</v>
      </c>
      <c r="G35" s="3">
        <f t="shared" si="3"/>
        <v>-5.2454888795635535E-3</v>
      </c>
      <c r="H35" s="4">
        <f ca="1">CORREL(E35:OFFSET(E35,-$H$2+1,0),F35:OFFSET(F35,-$H$2+1,0))</f>
        <v>0.31128794082572803</v>
      </c>
      <c r="I35" s="4">
        <f ca="1">CORREL(E35:OFFSET(E35,-$H$2+1,0),G35:OFFSET(G35,-$H$2+1,0))</f>
        <v>0.26385803015765685</v>
      </c>
      <c r="J35" s="4">
        <f ca="1">CORREL(F35:OFFSET(F35,-$H$2+1,0),G35:OFFSET(G35,-$H$2+1,0))</f>
        <v>0.12269604690913465</v>
      </c>
      <c r="K35" s="4">
        <f t="shared" ca="1" si="4"/>
        <v>0.28757298549169241</v>
      </c>
      <c r="P35" s="2">
        <f t="shared" si="5"/>
        <v>2.614317841079461E-2</v>
      </c>
      <c r="Q35" s="7">
        <f t="shared" si="6"/>
        <v>-1.2566317659863546E-2</v>
      </c>
      <c r="R35" s="7">
        <f t="shared" ca="1" si="7"/>
        <v>1.3230940044411721E-2</v>
      </c>
      <c r="S35" s="7">
        <f t="shared" ca="1" si="8"/>
        <v>6.4433783044609561E-4</v>
      </c>
    </row>
    <row r="36" spans="1:19" x14ac:dyDescent="0.25">
      <c r="A36" s="1">
        <v>39498</v>
      </c>
      <c r="B36">
        <v>109.84</v>
      </c>
      <c r="C36">
        <v>20.21</v>
      </c>
      <c r="D36">
        <v>47.54</v>
      </c>
      <c r="E36" s="3">
        <f t="shared" si="1"/>
        <v>3.0134234316501196E-3</v>
      </c>
      <c r="F36" s="3">
        <f t="shared" si="2"/>
        <v>-1.4822134387351138E-3</v>
      </c>
      <c r="G36" s="3">
        <f t="shared" si="3"/>
        <v>2.7420375448217182E-3</v>
      </c>
      <c r="H36" s="4">
        <f ca="1">CORREL(E36:OFFSET(E36,-$H$2+1,0),F36:OFFSET(F36,-$H$2+1,0))</f>
        <v>0.33100708613489183</v>
      </c>
      <c r="I36" s="4">
        <f ca="1">CORREL(E36:OFFSET(E36,-$H$2+1,0),G36:OFFSET(G36,-$H$2+1,0))</f>
        <v>0.21948728023562306</v>
      </c>
      <c r="J36" s="4">
        <f ca="1">CORREL(F36:OFFSET(F36,-$H$2+1,0),G36:OFFSET(G36,-$H$2+1,0))</f>
        <v>0.13784868440783524</v>
      </c>
      <c r="K36" s="4">
        <f t="shared" ca="1" si="4"/>
        <v>0.27524718318525743</v>
      </c>
      <c r="P36" s="2">
        <f t="shared" si="5"/>
        <v>3.985610148632035E-2</v>
      </c>
      <c r="Q36" s="7">
        <f t="shared" si="6"/>
        <v>-9.2055950629393868E-3</v>
      </c>
      <c r="R36" s="7">
        <f t="shared" ca="1" si="7"/>
        <v>6.9673634030069653E-3</v>
      </c>
      <c r="S36" s="7">
        <f t="shared" ca="1" si="8"/>
        <v>-2.104647730485687E-3</v>
      </c>
    </row>
    <row r="37" spans="1:19" x14ac:dyDescent="0.25">
      <c r="A37" s="1">
        <v>39499</v>
      </c>
      <c r="B37">
        <v>108.92</v>
      </c>
      <c r="C37">
        <v>20.149999999999999</v>
      </c>
      <c r="D37">
        <v>47.7</v>
      </c>
      <c r="E37" s="3">
        <f t="shared" si="1"/>
        <v>-8.3758193736344078E-3</v>
      </c>
      <c r="F37" s="3">
        <f t="shared" si="2"/>
        <v>-2.968827313211353E-3</v>
      </c>
      <c r="G37" s="3">
        <f t="shared" si="3"/>
        <v>3.3655868742112904E-3</v>
      </c>
      <c r="H37" s="4">
        <f ca="1">CORREL(E37:OFFSET(E37,-$H$2+1,0),F37:OFFSET(F37,-$H$2+1,0))</f>
        <v>0.37149764033141991</v>
      </c>
      <c r="I37" s="4">
        <f ca="1">CORREL(E37:OFFSET(E37,-$H$2+1,0),G37:OFFSET(G37,-$H$2+1,0))</f>
        <v>0.15236550144198041</v>
      </c>
      <c r="J37" s="4">
        <f ca="1">CORREL(F37:OFFSET(F37,-$H$2+1,0),G37:OFFSET(G37,-$H$2+1,0))</f>
        <v>0.12206192402804356</v>
      </c>
      <c r="K37" s="4">
        <f t="shared" ca="1" si="4"/>
        <v>0.26193157088670016</v>
      </c>
      <c r="P37" s="2">
        <f t="shared" si="5"/>
        <v>6.933530553757894E-3</v>
      </c>
      <c r="Q37" s="7">
        <f t="shared" si="6"/>
        <v>-9.8007912041278011E-3</v>
      </c>
      <c r="R37" s="7">
        <f t="shared" ca="1" si="7"/>
        <v>-1.1615245009074404E-2</v>
      </c>
      <c r="S37" s="7">
        <f t="shared" ca="1" si="8"/>
        <v>1.9837978049996874E-4</v>
      </c>
    </row>
    <row r="38" spans="1:19" x14ac:dyDescent="0.25">
      <c r="A38" s="1">
        <v>39500</v>
      </c>
      <c r="B38">
        <v>109.59</v>
      </c>
      <c r="C38">
        <v>20.16</v>
      </c>
      <c r="D38">
        <v>47.78</v>
      </c>
      <c r="E38" s="3">
        <f t="shared" si="1"/>
        <v>6.1513037091442957E-3</v>
      </c>
      <c r="F38" s="3">
        <f t="shared" si="2"/>
        <v>4.9627791563278123E-4</v>
      </c>
      <c r="G38" s="3">
        <f t="shared" si="3"/>
        <v>1.6771488469602414E-3</v>
      </c>
      <c r="H38" s="4">
        <f ca="1">CORREL(E38:OFFSET(E38,-$H$2+1,0),F38:OFFSET(F38,-$H$2+1,0))</f>
        <v>0.38557063851776135</v>
      </c>
      <c r="I38" s="4">
        <f ca="1">CORREL(E38:OFFSET(E38,-$H$2+1,0),G38:OFFSET(G38,-$H$2+1,0))</f>
        <v>8.8281505236985802E-2</v>
      </c>
      <c r="J38" s="4">
        <f ca="1">CORREL(F38:OFFSET(F38,-$H$2+1,0),G38:OFFSET(G38,-$H$2+1,0))</f>
        <v>0.19027523306442207</v>
      </c>
      <c r="K38" s="4">
        <f t="shared" ca="1" si="4"/>
        <v>0.23692607187737358</v>
      </c>
      <c r="P38" s="2">
        <f t="shared" si="5"/>
        <v>4.6754675467546303E-3</v>
      </c>
      <c r="Q38" s="7">
        <f t="shared" si="6"/>
        <v>-1.3870363976667743E-2</v>
      </c>
      <c r="R38" s="7">
        <f t="shared" ca="1" si="7"/>
        <v>3.2957978577314861E-3</v>
      </c>
      <c r="S38" s="7">
        <f t="shared" ca="1" si="8"/>
        <v>-1.8716163831799526E-3</v>
      </c>
    </row>
    <row r="39" spans="1:19" x14ac:dyDescent="0.25">
      <c r="A39" s="1">
        <v>39503</v>
      </c>
      <c r="B39">
        <v>110.98</v>
      </c>
      <c r="C39">
        <v>20.12</v>
      </c>
      <c r="D39">
        <v>47.93</v>
      </c>
      <c r="E39" s="3">
        <f t="shared" si="1"/>
        <v>1.268363901815861E-2</v>
      </c>
      <c r="F39" s="3">
        <f t="shared" si="2"/>
        <v>-1.9841269841269771E-3</v>
      </c>
      <c r="G39" s="3">
        <f t="shared" si="3"/>
        <v>3.1393888656341407E-3</v>
      </c>
      <c r="H39" s="4">
        <f ca="1">CORREL(E39:OFFSET(E39,-$H$2+1,0),F39:OFFSET(F39,-$H$2+1,0))</f>
        <v>0.28433374567383085</v>
      </c>
      <c r="I39" s="4">
        <f ca="1">CORREL(E39:OFFSET(E39,-$H$2+1,0),G39:OFFSET(G39,-$H$2+1,0))</f>
        <v>0.17910882740052875</v>
      </c>
      <c r="J39" s="4">
        <f ca="1">CORREL(F39:OFFSET(F39,-$H$2+1,0),G39:OFFSET(G39,-$H$2+1,0))</f>
        <v>0.23797149846136012</v>
      </c>
      <c r="K39" s="4">
        <f t="shared" ca="1" si="4"/>
        <v>0.2317212865371798</v>
      </c>
      <c r="P39" s="2">
        <f t="shared" si="5"/>
        <v>3.2276067342572823E-2</v>
      </c>
      <c r="Q39" s="7">
        <f t="shared" si="6"/>
        <v>-8.3632190269490314E-3</v>
      </c>
      <c r="R39" s="7">
        <f t="shared" ca="1" si="7"/>
        <v>1.6207307023166528E-2</v>
      </c>
      <c r="S39" s="7">
        <f t="shared" ca="1" si="8"/>
        <v>2.0881471215152825E-3</v>
      </c>
    </row>
    <row r="40" spans="1:19" x14ac:dyDescent="0.25">
      <c r="A40" s="1">
        <v>39504</v>
      </c>
      <c r="B40">
        <v>111.81</v>
      </c>
      <c r="C40">
        <v>20.16</v>
      </c>
      <c r="D40">
        <v>48.24</v>
      </c>
      <c r="E40" s="3">
        <f t="shared" si="1"/>
        <v>7.4788250135160439E-3</v>
      </c>
      <c r="F40" s="3">
        <f t="shared" si="2"/>
        <v>1.9880715705764551E-3</v>
      </c>
      <c r="G40" s="3">
        <f t="shared" si="3"/>
        <v>6.4677654913416482E-3</v>
      </c>
      <c r="H40" s="4">
        <f ca="1">CORREL(E40:OFFSET(E40,-$H$2+1,0),F40:OFFSET(F40,-$H$2+1,0))</f>
        <v>0.21816695220506713</v>
      </c>
      <c r="I40" s="4">
        <f ca="1">CORREL(E40:OFFSET(E40,-$H$2+1,0),G40:OFFSET(G40,-$H$2+1,0))</f>
        <v>0.28778150235850403</v>
      </c>
      <c r="J40" s="4">
        <f ca="1">CORREL(F40:OFFSET(F40,-$H$2+1,0),G40:OFFSET(G40,-$H$2+1,0))</f>
        <v>0.33236246476871523</v>
      </c>
      <c r="K40" s="4">
        <f t="shared" ca="1" si="4"/>
        <v>0.25297422728178559</v>
      </c>
      <c r="P40" s="2">
        <f t="shared" si="5"/>
        <v>2.3057919297282403E-2</v>
      </c>
      <c r="Q40" s="7">
        <f t="shared" si="6"/>
        <v>-6.1511648456114565E-3</v>
      </c>
      <c r="R40" s="7">
        <f t="shared" ca="1" si="7"/>
        <v>2.1002648159985426E-2</v>
      </c>
      <c r="S40" s="7">
        <f t="shared" ca="1" si="8"/>
        <v>6.7771429619509216E-3</v>
      </c>
    </row>
    <row r="41" spans="1:19" x14ac:dyDescent="0.25">
      <c r="A41" s="1">
        <v>39505</v>
      </c>
      <c r="B41">
        <v>111.7</v>
      </c>
      <c r="C41">
        <v>20.100000000000001</v>
      </c>
      <c r="D41">
        <v>48.23</v>
      </c>
      <c r="E41" s="3">
        <f t="shared" si="1"/>
        <v>-9.8381182362938802E-4</v>
      </c>
      <c r="F41" s="3">
        <f t="shared" si="2"/>
        <v>-2.9761904761904656E-3</v>
      </c>
      <c r="G41" s="3">
        <f t="shared" si="3"/>
        <v>-2.0729684908804558E-4</v>
      </c>
      <c r="H41" s="4">
        <f ca="1">CORREL(E41:OFFSET(E41,-$H$2+1,0),F41:OFFSET(F41,-$H$2+1,0))</f>
        <v>0.21791334309124344</v>
      </c>
      <c r="I41" s="4">
        <f ca="1">CORREL(E41:OFFSET(E41,-$H$2+1,0),G41:OFFSET(G41,-$H$2+1,0))</f>
        <v>0.28311341112553312</v>
      </c>
      <c r="J41" s="4">
        <f ca="1">CORREL(F41:OFFSET(F41,-$H$2+1,0),G41:OFFSET(G41,-$H$2+1,0))</f>
        <v>0.32770765937964358</v>
      </c>
      <c r="K41" s="4">
        <f t="shared" ca="1" si="4"/>
        <v>0.25051337710838828</v>
      </c>
      <c r="P41" s="2">
        <f t="shared" si="5"/>
        <v>1.7026313393426307E-2</v>
      </c>
      <c r="Q41" s="7">
        <f t="shared" si="6"/>
        <v>-8.7326927365242168E-3</v>
      </c>
      <c r="R41" s="7">
        <f t="shared" ca="1" si="7"/>
        <v>1.6933721777130373E-2</v>
      </c>
      <c r="S41" s="7">
        <f t="shared" ca="1" si="8"/>
        <v>4.5356216604074961E-3</v>
      </c>
    </row>
    <row r="42" spans="1:19" x14ac:dyDescent="0.25">
      <c r="A42" s="1">
        <v>39506</v>
      </c>
      <c r="B42">
        <v>110.6</v>
      </c>
      <c r="C42">
        <v>20.100000000000001</v>
      </c>
      <c r="D42">
        <v>48.16</v>
      </c>
      <c r="E42" s="3">
        <f t="shared" si="1"/>
        <v>-9.8478066248881557E-3</v>
      </c>
      <c r="F42" s="3">
        <f t="shared" si="2"/>
        <v>0</v>
      </c>
      <c r="G42" s="3">
        <f t="shared" si="3"/>
        <v>-1.4513788098693414E-3</v>
      </c>
      <c r="H42" s="4">
        <f ca="1">CORREL(E42:OFFSET(E42,-$H$2+1,0),F42:OFFSET(F42,-$H$2+1,0))</f>
        <v>0.45885973784239631</v>
      </c>
      <c r="I42" s="4">
        <f ca="1">CORREL(E42:OFFSET(E42,-$H$2+1,0),G42:OFFSET(G42,-$H$2+1,0))</f>
        <v>0.33860612102123117</v>
      </c>
      <c r="J42" s="4">
        <f ca="1">CORREL(F42:OFFSET(F42,-$H$2+1,0),G42:OFFSET(G42,-$H$2+1,0))</f>
        <v>0.23776407906700828</v>
      </c>
      <c r="K42" s="4">
        <f t="shared" ca="1" si="4"/>
        <v>0.39873292943181371</v>
      </c>
      <c r="P42" s="2">
        <f t="shared" si="5"/>
        <v>1.449275362318847E-2</v>
      </c>
      <c r="Q42" s="7">
        <f t="shared" si="6"/>
        <v>-2.0008999987499998E-2</v>
      </c>
      <c r="R42" s="7">
        <f t="shared" ca="1" si="7"/>
        <v>1.5424164524421524E-2</v>
      </c>
      <c r="S42" s="7">
        <f t="shared" ca="1" si="8"/>
        <v>3.581108145928602E-3</v>
      </c>
    </row>
    <row r="43" spans="1:19" x14ac:dyDescent="0.25">
      <c r="A43" s="1">
        <v>39507</v>
      </c>
      <c r="B43">
        <v>108.14</v>
      </c>
      <c r="C43">
        <v>20.010000000000002</v>
      </c>
      <c r="D43">
        <v>47.97</v>
      </c>
      <c r="E43" s="3">
        <f t="shared" si="1"/>
        <v>-2.2242314647377914E-2</v>
      </c>
      <c r="F43" s="3">
        <f t="shared" si="2"/>
        <v>-4.4776119402984982E-3</v>
      </c>
      <c r="G43" s="3">
        <f t="shared" si="3"/>
        <v>-3.9451827242524828E-3</v>
      </c>
      <c r="H43" s="4">
        <f ca="1">CORREL(E43:OFFSET(E43,-$H$2+1,0),F43:OFFSET(F43,-$H$2+1,0))</f>
        <v>0.43339030756439645</v>
      </c>
      <c r="I43" s="4">
        <f ca="1">CORREL(E43:OFFSET(E43,-$H$2+1,0),G43:OFFSET(G43,-$H$2+1,0))</f>
        <v>0.34588239709682261</v>
      </c>
      <c r="J43" s="4">
        <f ca="1">CORREL(F43:OFFSET(F43,-$H$2+1,0),G43:OFFSET(G43,-$H$2+1,0))</f>
        <v>0.23124319780537084</v>
      </c>
      <c r="K43" s="4">
        <f t="shared" ca="1" si="4"/>
        <v>0.38963635233060956</v>
      </c>
      <c r="P43" s="2">
        <f t="shared" si="5"/>
        <v>-2.5853526709305519E-2</v>
      </c>
      <c r="Q43" s="7">
        <f t="shared" si="6"/>
        <v>-2.6542081704180209E-2</v>
      </c>
      <c r="R43" s="7">
        <f t="shared" ca="1" si="7"/>
        <v>-1.3231134227575492E-2</v>
      </c>
      <c r="S43" s="7">
        <f t="shared" ca="1" si="8"/>
        <v>-1.7319584803365262E-3</v>
      </c>
    </row>
    <row r="44" spans="1:19" x14ac:dyDescent="0.25">
      <c r="A44" s="1">
        <v>39510</v>
      </c>
      <c r="B44">
        <v>107.88</v>
      </c>
      <c r="C44">
        <v>20.12</v>
      </c>
      <c r="D44">
        <v>47.99</v>
      </c>
      <c r="E44" s="3">
        <f t="shared" si="1"/>
        <v>-2.4042907342334274E-3</v>
      </c>
      <c r="F44" s="3">
        <f t="shared" si="2"/>
        <v>5.4972513743127838E-3</v>
      </c>
      <c r="G44" s="3">
        <f t="shared" si="3"/>
        <v>4.1692724619557531E-4</v>
      </c>
      <c r="H44" s="4">
        <f ca="1">CORREL(E44:OFFSET(E44,-$H$2+1,0),F44:OFFSET(F44,-$H$2+1,0))</f>
        <v>0.31301595685801753</v>
      </c>
      <c r="I44" s="4">
        <f ca="1">CORREL(E44:OFFSET(E44,-$H$2+1,0),G44:OFFSET(G44,-$H$2+1,0))</f>
        <v>0.34174396037865523</v>
      </c>
      <c r="J44" s="4">
        <f ca="1">CORREL(F44:OFFSET(F44,-$H$2+1,0),G44:OFFSET(G44,-$H$2+1,0))</f>
        <v>0.23123025069117367</v>
      </c>
      <c r="K44" s="4">
        <f t="shared" ca="1" si="4"/>
        <v>0.32737995861833635</v>
      </c>
      <c r="P44" s="2">
        <f t="shared" si="5"/>
        <v>-4.3532228034400267E-2</v>
      </c>
      <c r="Q44" s="7">
        <f t="shared" si="6"/>
        <v>-2.6447756482582796E-2</v>
      </c>
      <c r="R44" s="7">
        <f t="shared" ca="1" si="7"/>
        <v>-2.7932960893854775E-2</v>
      </c>
      <c r="S44" s="7">
        <f t="shared" ca="1" si="8"/>
        <v>6.2591278948465057E-4</v>
      </c>
    </row>
    <row r="45" spans="1:19" x14ac:dyDescent="0.25">
      <c r="A45" s="1">
        <v>39511</v>
      </c>
      <c r="B45">
        <v>107.47</v>
      </c>
      <c r="C45">
        <v>20.059999999999999</v>
      </c>
      <c r="D45">
        <v>47.93</v>
      </c>
      <c r="E45" s="3">
        <f t="shared" si="1"/>
        <v>-3.8005190952909995E-3</v>
      </c>
      <c r="F45" s="3">
        <f t="shared" si="2"/>
        <v>-2.9821073558649047E-3</v>
      </c>
      <c r="G45" s="3">
        <f t="shared" si="3"/>
        <v>-1.2502604709314635E-3</v>
      </c>
      <c r="H45" s="4">
        <f ca="1">CORREL(E45:OFFSET(E45,-$H$2+1,0),F45:OFFSET(F45,-$H$2+1,0))</f>
        <v>0.22324072787680305</v>
      </c>
      <c r="I45" s="4">
        <f ca="1">CORREL(E45:OFFSET(E45,-$H$2+1,0),G45:OFFSET(G45,-$H$2+1,0))</f>
        <v>0.36674089939645477</v>
      </c>
      <c r="J45" s="4">
        <f ca="1">CORREL(F45:OFFSET(F45,-$H$2+1,0),G45:OFFSET(G45,-$H$2+1,0))</f>
        <v>0.38022179208832324</v>
      </c>
      <c r="K45" s="4">
        <f t="shared" ca="1" si="4"/>
        <v>0.29499081363662893</v>
      </c>
      <c r="P45" s="2">
        <f t="shared" si="5"/>
        <v>-3.501840711143045E-2</v>
      </c>
      <c r="Q45" s="7">
        <f t="shared" si="6"/>
        <v>-2.1565224335167221E-2</v>
      </c>
      <c r="R45" s="7">
        <f t="shared" ca="1" si="7"/>
        <v>-3.881584831410434E-2</v>
      </c>
      <c r="S45" s="7">
        <f t="shared" ca="1" si="8"/>
        <v>-5.6932598910211518E-3</v>
      </c>
    </row>
    <row r="46" spans="1:19" x14ac:dyDescent="0.25">
      <c r="A46" s="1">
        <v>39512</v>
      </c>
      <c r="B46">
        <v>108.15</v>
      </c>
      <c r="C46">
        <v>20.09</v>
      </c>
      <c r="D46">
        <v>48.07</v>
      </c>
      <c r="E46" s="3">
        <f t="shared" si="1"/>
        <v>6.327347166651176E-3</v>
      </c>
      <c r="F46" s="3">
        <f t="shared" si="2"/>
        <v>1.4955134596212893E-3</v>
      </c>
      <c r="G46" s="3">
        <f t="shared" si="3"/>
        <v>2.9209263509284433E-3</v>
      </c>
      <c r="H46" s="4">
        <f ca="1">CORREL(E46:OFFSET(E46,-$H$2+1,0),F46:OFFSET(F46,-$H$2+1,0))</f>
        <v>0.20657558622787928</v>
      </c>
      <c r="I46" s="4">
        <f ca="1">CORREL(E46:OFFSET(E46,-$H$2+1,0),G46:OFFSET(G46,-$H$2+1,0))</f>
        <v>0.22611380533303643</v>
      </c>
      <c r="J46" s="4">
        <f ca="1">CORREL(F46:OFFSET(F46,-$H$2+1,0),G46:OFFSET(G46,-$H$2+1,0))</f>
        <v>0.38221361584373681</v>
      </c>
      <c r="K46" s="4">
        <f t="shared" ca="1" si="4"/>
        <v>0.21634469578045784</v>
      </c>
      <c r="P46" s="2">
        <f t="shared" si="5"/>
        <v>-2.214226404649855E-3</v>
      </c>
      <c r="Q46" s="7">
        <f t="shared" si="6"/>
        <v>-1.4021212408865558E-2</v>
      </c>
      <c r="R46" s="7">
        <f t="shared" ca="1" si="7"/>
        <v>-3.1781557743956967E-2</v>
      </c>
      <c r="S46" s="7">
        <f t="shared" ca="1" si="8"/>
        <v>-1.9074748587561974E-3</v>
      </c>
    </row>
    <row r="47" spans="1:19" x14ac:dyDescent="0.25">
      <c r="A47" s="1">
        <v>39513</v>
      </c>
      <c r="B47">
        <v>105.91</v>
      </c>
      <c r="C47">
        <v>20.079999999999998</v>
      </c>
      <c r="D47">
        <v>47.94</v>
      </c>
      <c r="E47" s="3">
        <f t="shared" si="1"/>
        <v>-2.0711974110032449E-2</v>
      </c>
      <c r="F47" s="3">
        <f t="shared" si="2"/>
        <v>-4.9776007964164037E-4</v>
      </c>
      <c r="G47" s="3">
        <f t="shared" si="3"/>
        <v>-2.7043894320782913E-3</v>
      </c>
      <c r="H47" s="4">
        <f ca="1">CORREL(E47:OFFSET(E47,-$H$2+1,0),F47:OFFSET(F47,-$H$2+1,0))</f>
        <v>0.14651927763746478</v>
      </c>
      <c r="I47" s="4">
        <f ca="1">CORREL(E47:OFFSET(E47,-$H$2+1,0),G47:OFFSET(G47,-$H$2+1,0))</f>
        <v>0.24559419349834657</v>
      </c>
      <c r="J47" s="4">
        <f ca="1">CORREL(F47:OFFSET(F47,-$H$2+1,0),G47:OFFSET(G47,-$H$2+1,0))</f>
        <v>0.36809940910419553</v>
      </c>
      <c r="K47" s="4">
        <f t="shared" ca="1" si="4"/>
        <v>0.19605673556790568</v>
      </c>
      <c r="P47" s="2">
        <f t="shared" si="5"/>
        <v>-1.497395833333337E-2</v>
      </c>
      <c r="Q47" s="7">
        <f t="shared" si="6"/>
        <v>-1.3143120237080863E-2</v>
      </c>
      <c r="R47" s="7">
        <f t="shared" ca="1" si="7"/>
        <v>-4.2405063291139244E-2</v>
      </c>
      <c r="S47" s="7">
        <f t="shared" ca="1" si="8"/>
        <v>-2.7815655939572026E-3</v>
      </c>
    </row>
    <row r="48" spans="1:19" x14ac:dyDescent="0.25">
      <c r="A48" s="1">
        <v>39514</v>
      </c>
      <c r="B48">
        <v>104.82</v>
      </c>
      <c r="C48">
        <v>20.02</v>
      </c>
      <c r="D48">
        <v>47.84</v>
      </c>
      <c r="E48" s="3">
        <f t="shared" si="1"/>
        <v>-1.029175715229913E-2</v>
      </c>
      <c r="F48" s="3">
        <f t="shared" si="2"/>
        <v>-2.9880478087648266E-3</v>
      </c>
      <c r="G48" s="3">
        <f t="shared" si="3"/>
        <v>-2.0859407592823676E-3</v>
      </c>
      <c r="H48" s="4">
        <f ca="1">CORREL(E48:OFFSET(E48,-$H$2+1,0),F48:OFFSET(F48,-$H$2+1,0))</f>
        <v>0.27775976304840888</v>
      </c>
      <c r="I48" s="4">
        <f ca="1">CORREL(E48:OFFSET(E48,-$H$2+1,0),G48:OFFSET(G48,-$H$2+1,0))</f>
        <v>0.30647912459200954</v>
      </c>
      <c r="J48" s="4">
        <f ca="1">CORREL(F48:OFFSET(F48,-$H$2+1,0),G48:OFFSET(G48,-$H$2+1,0))</f>
        <v>0.32742068941856334</v>
      </c>
      <c r="K48" s="4">
        <f t="shared" ca="1" si="4"/>
        <v>0.29211944382020921</v>
      </c>
      <c r="P48" s="2">
        <f t="shared" si="5"/>
        <v>-3.1506975884690092E-2</v>
      </c>
      <c r="Q48" s="7">
        <f t="shared" si="6"/>
        <v>-1.0453383094892521E-2</v>
      </c>
      <c r="R48" s="7">
        <f t="shared" ca="1" si="7"/>
        <v>-3.0700943221749655E-2</v>
      </c>
      <c r="S48" s="7">
        <f t="shared" ca="1" si="8"/>
        <v>-1.1051384876666903E-3</v>
      </c>
    </row>
    <row r="49" spans="1:19" x14ac:dyDescent="0.25">
      <c r="A49" s="1">
        <v>39517</v>
      </c>
      <c r="B49">
        <v>103.44</v>
      </c>
      <c r="C49">
        <v>19.97</v>
      </c>
      <c r="D49">
        <v>47.73</v>
      </c>
      <c r="E49" s="3">
        <f t="shared" si="1"/>
        <v>-1.3165426445334805E-2</v>
      </c>
      <c r="F49" s="3">
        <f t="shared" si="2"/>
        <v>-2.4975024975025795E-3</v>
      </c>
      <c r="G49" s="3">
        <f t="shared" si="3"/>
        <v>-2.2993311036790809E-3</v>
      </c>
      <c r="H49" s="4">
        <f ca="1">CORREL(E49:OFFSET(E49,-$H$2+1,0),F49:OFFSET(F49,-$H$2+1,0))</f>
        <v>0.29833312135516338</v>
      </c>
      <c r="I49" s="4">
        <f ca="1">CORREL(E49:OFFSET(E49,-$H$2+1,0),G49:OFFSET(G49,-$H$2+1,0))</f>
        <v>0.30901205855816849</v>
      </c>
      <c r="J49" s="4">
        <f ca="1">CORREL(F49:OFFSET(F49,-$H$2+1,0),G49:OFFSET(G49,-$H$2+1,0))</f>
        <v>0.34406679090338776</v>
      </c>
      <c r="K49" s="4">
        <f t="shared" ca="1" si="4"/>
        <v>0.30367258995666591</v>
      </c>
      <c r="P49" s="2">
        <f t="shared" si="5"/>
        <v>-3.8035896958988236E-2</v>
      </c>
      <c r="Q49" s="7">
        <f t="shared" si="6"/>
        <v>-8.2717081198764864E-3</v>
      </c>
      <c r="R49" s="7">
        <f t="shared" ca="1" si="7"/>
        <v>-4.1156840934371552E-2</v>
      </c>
      <c r="S49" s="7">
        <f t="shared" ca="1" si="8"/>
        <v>-6.4365318818492834E-3</v>
      </c>
    </row>
    <row r="50" spans="1:19" x14ac:dyDescent="0.25">
      <c r="A50" s="1">
        <v>39518</v>
      </c>
      <c r="B50">
        <v>107.15</v>
      </c>
      <c r="C50">
        <v>19.989999999999998</v>
      </c>
      <c r="D50">
        <v>47.85</v>
      </c>
      <c r="E50" s="3">
        <f t="shared" si="1"/>
        <v>3.5866202629543764E-2</v>
      </c>
      <c r="F50" s="3">
        <f t="shared" si="2"/>
        <v>1.0015022533800266E-3</v>
      </c>
      <c r="G50" s="3">
        <f t="shared" si="3"/>
        <v>2.5141420490257804E-3</v>
      </c>
      <c r="H50" s="4">
        <f ca="1">CORREL(E50:OFFSET(E50,-$H$2+1,0),F50:OFFSET(F50,-$H$2+1,0))</f>
        <v>0.34156661944435018</v>
      </c>
      <c r="I50" s="4">
        <f ca="1">CORREL(E50:OFFSET(E50,-$H$2+1,0),G50:OFFSET(G50,-$H$2+1,0))</f>
        <v>0.43927613805427213</v>
      </c>
      <c r="J50" s="4">
        <f ca="1">CORREL(F50:OFFSET(F50,-$H$2+1,0),G50:OFFSET(G50,-$H$2+1,0))</f>
        <v>0.28936757135291014</v>
      </c>
      <c r="K50" s="4">
        <f t="shared" ca="1" si="4"/>
        <v>0.39042137874931115</v>
      </c>
      <c r="P50" s="2">
        <f t="shared" si="5"/>
        <v>-8.604737231680204E-3</v>
      </c>
      <c r="Q50" s="7">
        <f t="shared" si="6"/>
        <v>-9.1735968200290507E-4</v>
      </c>
      <c r="R50" s="7">
        <f t="shared" ca="1" si="7"/>
        <v>-2.9775751372475012E-3</v>
      </c>
      <c r="S50" s="7">
        <f t="shared" ca="1" si="8"/>
        <v>-2.5793160888708533E-3</v>
      </c>
    </row>
    <row r="51" spans="1:19" x14ac:dyDescent="0.25">
      <c r="A51" s="1">
        <v>39519</v>
      </c>
      <c r="B51">
        <v>106.15</v>
      </c>
      <c r="C51">
        <v>19.899999999999999</v>
      </c>
      <c r="D51">
        <v>47.84</v>
      </c>
      <c r="E51" s="3">
        <f t="shared" si="1"/>
        <v>-9.3327111525898232E-3</v>
      </c>
      <c r="F51" s="3">
        <f t="shared" si="2"/>
        <v>-4.5022511255627951E-3</v>
      </c>
      <c r="G51" s="3">
        <f t="shared" si="3"/>
        <v>-2.089864158829613E-4</v>
      </c>
      <c r="H51" s="4">
        <f ca="1">CORREL(E51:OFFSET(E51,-$H$2+1,0),F51:OFFSET(F51,-$H$2+1,0))</f>
        <v>0.3359721556633497</v>
      </c>
      <c r="I51" s="4">
        <f ca="1">CORREL(E51:OFFSET(E51,-$H$2+1,0),G51:OFFSET(G51,-$H$2+1,0))</f>
        <v>0.41518811577697701</v>
      </c>
      <c r="J51" s="4">
        <f ca="1">CORREL(F51:OFFSET(F51,-$H$2+1,0),G51:OFFSET(G51,-$H$2+1,0))</f>
        <v>0.23361706958741649</v>
      </c>
      <c r="K51" s="4">
        <f t="shared" ca="1" si="4"/>
        <v>0.37558013572016336</v>
      </c>
      <c r="P51" s="2">
        <f t="shared" si="5"/>
        <v>-2.6861019435276745E-2</v>
      </c>
      <c r="Q51" s="7">
        <f t="shared" si="6"/>
        <v>-6.6161173947039131E-3</v>
      </c>
      <c r="R51" s="7">
        <f t="shared" ca="1" si="7"/>
        <v>-1.8492834026814564E-2</v>
      </c>
      <c r="S51" s="7">
        <f t="shared" ca="1" si="8"/>
        <v>-7.121065254202974E-3</v>
      </c>
    </row>
    <row r="52" spans="1:19" x14ac:dyDescent="0.25">
      <c r="A52" s="1">
        <v>39520</v>
      </c>
      <c r="B52">
        <v>106.39</v>
      </c>
      <c r="C52">
        <v>19.77</v>
      </c>
      <c r="D52">
        <v>47.51</v>
      </c>
      <c r="E52" s="3">
        <f t="shared" si="1"/>
        <v>2.2609514837492739E-3</v>
      </c>
      <c r="F52" s="3">
        <f t="shared" si="2"/>
        <v>-6.5326633165828651E-3</v>
      </c>
      <c r="G52" s="3">
        <f t="shared" si="3"/>
        <v>-6.8979933110369096E-3</v>
      </c>
      <c r="H52" s="4">
        <f ca="1">CORREL(E52:OFFSET(E52,-$H$2+1,0),F52:OFFSET(F52,-$H$2+1,0))</f>
        <v>0.2937669093422236</v>
      </c>
      <c r="I52" s="4">
        <f ca="1">CORREL(E52:OFFSET(E52,-$H$2+1,0),G52:OFFSET(G52,-$H$2+1,0))</f>
        <v>0.39188362603147853</v>
      </c>
      <c r="J52" s="4">
        <f ca="1">CORREL(F52:OFFSET(F52,-$H$2+1,0),G52:OFFSET(G52,-$H$2+1,0))</f>
        <v>0.3745220564247152</v>
      </c>
      <c r="K52" s="4">
        <f t="shared" ca="1" si="4"/>
        <v>0.34282526768685107</v>
      </c>
      <c r="P52" s="2">
        <f t="shared" si="5"/>
        <v>-3.4573502722323068E-2</v>
      </c>
      <c r="Q52" s="7">
        <f t="shared" si="6"/>
        <v>-1.1201223917898739E-2</v>
      </c>
      <c r="R52" s="7">
        <f t="shared" ca="1" si="7"/>
        <v>4.5321499386272723E-3</v>
      </c>
      <c r="S52" s="7">
        <f t="shared" ca="1" si="8"/>
        <v>-1.2203896138433312E-2</v>
      </c>
    </row>
    <row r="53" spans="1:19" x14ac:dyDescent="0.25">
      <c r="A53" s="1">
        <v>39521</v>
      </c>
      <c r="B53">
        <v>104.74</v>
      </c>
      <c r="C53">
        <v>19.579999999999998</v>
      </c>
      <c r="D53">
        <v>47.22</v>
      </c>
      <c r="E53" s="3">
        <f t="shared" si="1"/>
        <v>-1.5508976407557107E-2</v>
      </c>
      <c r="F53" s="3">
        <f t="shared" si="2"/>
        <v>-9.6105209914011391E-3</v>
      </c>
      <c r="G53" s="3">
        <f t="shared" si="3"/>
        <v>-6.1039781098716217E-3</v>
      </c>
      <c r="H53" s="4">
        <f ca="1">CORREL(E53:OFFSET(E53,-$H$2+1,0),F53:OFFSET(F53,-$H$2+1,0))</f>
        <v>0.39837463270416185</v>
      </c>
      <c r="I53" s="4">
        <f ca="1">CORREL(E53:OFFSET(E53,-$H$2+1,0),G53:OFFSET(G53,-$H$2+1,0))</f>
        <v>0.50904782200882792</v>
      </c>
      <c r="J53" s="4">
        <f ca="1">CORREL(F53:OFFSET(F53,-$H$2+1,0),G53:OFFSET(G53,-$H$2+1,0))</f>
        <v>0.45842280252608686</v>
      </c>
      <c r="K53" s="4">
        <f t="shared" ca="1" si="4"/>
        <v>0.45371122735649488</v>
      </c>
      <c r="P53" s="2">
        <f t="shared" si="5"/>
        <v>-4.1105923281149925E-2</v>
      </c>
      <c r="Q53" s="7">
        <f t="shared" si="6"/>
        <v>-2.2061098925103162E-2</v>
      </c>
      <c r="R53" s="7">
        <f t="shared" ca="1" si="7"/>
        <v>-7.6321312726579382E-4</v>
      </c>
      <c r="S53" s="7">
        <f t="shared" ca="1" si="8"/>
        <v>-1.7468944099378936E-2</v>
      </c>
    </row>
    <row r="54" spans="1:19" x14ac:dyDescent="0.25">
      <c r="A54" s="1">
        <v>39524</v>
      </c>
      <c r="B54">
        <v>103.68</v>
      </c>
      <c r="C54">
        <v>19.5</v>
      </c>
      <c r="D54">
        <v>47</v>
      </c>
      <c r="E54" s="3">
        <f t="shared" si="1"/>
        <v>-1.0120297880465756E-2</v>
      </c>
      <c r="F54" s="3">
        <f t="shared" si="2"/>
        <v>-4.0858018386107364E-3</v>
      </c>
      <c r="G54" s="3">
        <f t="shared" si="3"/>
        <v>-4.6590427784837241E-3</v>
      </c>
      <c r="H54" s="4">
        <f ca="1">CORREL(E54:OFFSET(E54,-$H$2+1,0),F54:OFFSET(F54,-$H$2+1,0))</f>
        <v>0.42431168759969934</v>
      </c>
      <c r="I54" s="4">
        <f ca="1">CORREL(E54:OFFSET(E54,-$H$2+1,0),G54:OFFSET(G54,-$H$2+1,0))</f>
        <v>0.52955325343374959</v>
      </c>
      <c r="J54" s="4">
        <f ca="1">CORREL(F54:OFFSET(F54,-$H$2+1,0),G54:OFFSET(G54,-$H$2+1,0))</f>
        <v>0.46852147695115531</v>
      </c>
      <c r="K54" s="4">
        <f t="shared" ca="1" si="4"/>
        <v>0.47693247051672449</v>
      </c>
      <c r="P54" s="2">
        <f t="shared" si="5"/>
        <v>-5.0636388609101579E-2</v>
      </c>
      <c r="Q54" s="7">
        <f t="shared" si="6"/>
        <v>-2.3053077579088366E-2</v>
      </c>
      <c r="R54" s="7">
        <f t="shared" ca="1" si="7"/>
        <v>2.3201856148493682E-3</v>
      </c>
      <c r="S54" s="7">
        <f t="shared" ca="1" si="8"/>
        <v>-1.9414833543002497E-2</v>
      </c>
    </row>
    <row r="55" spans="1:19" x14ac:dyDescent="0.25">
      <c r="A55" s="1">
        <v>39525</v>
      </c>
      <c r="B55">
        <v>107.99</v>
      </c>
      <c r="C55">
        <v>19.66</v>
      </c>
      <c r="D55">
        <v>47.69</v>
      </c>
      <c r="E55" s="3">
        <f t="shared" si="1"/>
        <v>4.1570216049382491E-2</v>
      </c>
      <c r="F55" s="3">
        <f t="shared" si="2"/>
        <v>8.2051282051283092E-3</v>
      </c>
      <c r="G55" s="3">
        <f t="shared" si="3"/>
        <v>1.4680851063829659E-2</v>
      </c>
      <c r="H55" s="4">
        <f ca="1">CORREL(E55:OFFSET(E55,-$H$2+1,0),F55:OFFSET(F55,-$H$2+1,0))</f>
        <v>0.62099949890626271</v>
      </c>
      <c r="I55" s="4">
        <f ca="1">CORREL(E55:OFFSET(E55,-$H$2+1,0),G55:OFFSET(G55,-$H$2+1,0))</f>
        <v>0.75598017047842603</v>
      </c>
      <c r="J55" s="4">
        <f ca="1">CORREL(F55:OFFSET(F55,-$H$2+1,0),G55:OFFSET(G55,-$H$2+1,0))</f>
        <v>0.79186680498075801</v>
      </c>
      <c r="K55" s="4">
        <f t="shared" ca="1" si="4"/>
        <v>0.68848983469234437</v>
      </c>
      <c r="P55" s="2">
        <f t="shared" si="5"/>
        <v>-1.3880010957903477E-2</v>
      </c>
      <c r="Q55" s="7">
        <f t="shared" si="6"/>
        <v>-1.1375099731298577E-2</v>
      </c>
      <c r="R55" s="7">
        <f t="shared" ca="1" si="7"/>
        <v>7.8394773681753627E-3</v>
      </c>
      <c r="S55" s="7">
        <f t="shared" ca="1" si="8"/>
        <v>-9.9260183905955368E-3</v>
      </c>
    </row>
    <row r="56" spans="1:19" x14ac:dyDescent="0.25">
      <c r="A56" s="1">
        <v>39526</v>
      </c>
      <c r="B56">
        <v>105.31</v>
      </c>
      <c r="C56">
        <v>19.61</v>
      </c>
      <c r="D56">
        <v>47.74</v>
      </c>
      <c r="E56" s="3">
        <f t="shared" si="1"/>
        <v>-2.4817112695619925E-2</v>
      </c>
      <c r="F56" s="3">
        <f t="shared" si="2"/>
        <v>-2.5432349949136013E-3</v>
      </c>
      <c r="G56" s="3">
        <f t="shared" si="3"/>
        <v>1.0484378276369721E-3</v>
      </c>
      <c r="H56" s="4">
        <f ca="1">CORREL(E56:OFFSET(E56,-$H$2+1,0),F56:OFFSET(F56,-$H$2+1,0))</f>
        <v>0.60904463557278543</v>
      </c>
      <c r="I56" s="4">
        <f ca="1">CORREL(E56:OFFSET(E56,-$H$2+1,0),G56:OFFSET(G56,-$H$2+1,0))</f>
        <v>0.70545067781266546</v>
      </c>
      <c r="J56" s="4">
        <f ca="1">CORREL(F56:OFFSET(F56,-$H$2+1,0),G56:OFFSET(G56,-$H$2+1,0))</f>
        <v>0.79310081501817109</v>
      </c>
      <c r="K56" s="4">
        <f t="shared" ca="1" si="4"/>
        <v>0.65724765669272545</v>
      </c>
      <c r="P56" s="2">
        <f t="shared" si="5"/>
        <v>-4.1241806263656255E-2</v>
      </c>
      <c r="Q56" s="7">
        <f t="shared" si="6"/>
        <v>-1.2740644769674403E-2</v>
      </c>
      <c r="R56" s="7">
        <f t="shared" ca="1" si="7"/>
        <v>-7.9133301931230138E-3</v>
      </c>
      <c r="S56" s="7">
        <f t="shared" ca="1" si="8"/>
        <v>-8.3315826624762446E-3</v>
      </c>
    </row>
    <row r="57" spans="1:19" x14ac:dyDescent="0.25">
      <c r="A57" s="1">
        <v>39527</v>
      </c>
      <c r="B57">
        <v>107.26</v>
      </c>
      <c r="C57">
        <v>19.739999999999998</v>
      </c>
      <c r="D57">
        <v>47.97</v>
      </c>
      <c r="E57" s="3">
        <f t="shared" si="1"/>
        <v>1.8516760041781488E-2</v>
      </c>
      <c r="F57" s="3">
        <f t="shared" si="2"/>
        <v>6.6292707802140249E-3</v>
      </c>
      <c r="G57" s="3">
        <f t="shared" si="3"/>
        <v>4.8177628822789753E-3</v>
      </c>
      <c r="H57" s="4">
        <f ca="1">CORREL(E57:OFFSET(E57,-$H$2+1,0),F57:OFFSET(F57,-$H$2+1,0))</f>
        <v>0.63854639247300016</v>
      </c>
      <c r="I57" s="4">
        <f ca="1">CORREL(E57:OFFSET(E57,-$H$2+1,0),G57:OFFSET(G57,-$H$2+1,0))</f>
        <v>0.74482603521150481</v>
      </c>
      <c r="J57" s="4">
        <f ca="1">CORREL(F57:OFFSET(F57,-$H$2+1,0),G57:OFFSET(G57,-$H$2+1,0))</f>
        <v>0.8185743399723695</v>
      </c>
      <c r="K57" s="4">
        <f t="shared" ca="1" si="4"/>
        <v>0.69168621384225248</v>
      </c>
      <c r="P57" s="2">
        <f t="shared" si="5"/>
        <v>-1.5240543518178495E-2</v>
      </c>
      <c r="Q57" s="7">
        <f t="shared" si="6"/>
        <v>-7.3435085912262332E-3</v>
      </c>
      <c r="R57" s="7">
        <f t="shared" ca="1" si="7"/>
        <v>8.1774602876210079E-3</v>
      </c>
      <c r="S57" s="7">
        <f t="shared" ca="1" si="8"/>
        <v>4.082360745713054E-3</v>
      </c>
    </row>
    <row r="58" spans="1:19" x14ac:dyDescent="0.25">
      <c r="A58" s="1">
        <v>39531</v>
      </c>
      <c r="B58">
        <v>109.41</v>
      </c>
      <c r="C58">
        <v>19.88</v>
      </c>
      <c r="D58">
        <v>48.33</v>
      </c>
      <c r="E58" s="3">
        <f t="shared" si="1"/>
        <v>2.0044751072161082E-2</v>
      </c>
      <c r="F58" s="3">
        <f t="shared" si="2"/>
        <v>7.0921985815604049E-3</v>
      </c>
      <c r="G58" s="3">
        <f t="shared" si="3"/>
        <v>7.5046904315196894E-3</v>
      </c>
      <c r="H58" s="4">
        <f ca="1">CORREL(E58:OFFSET(E58,-$H$2+1,0),F58:OFFSET(F58,-$H$2+1,0))</f>
        <v>0.66597021802604672</v>
      </c>
      <c r="I58" s="4">
        <f ca="1">CORREL(E58:OFFSET(E58,-$H$2+1,0),G58:OFFSET(G58,-$H$2+1,0))</f>
        <v>0.76284854079949038</v>
      </c>
      <c r="J58" s="4">
        <f ca="1">CORREL(F58:OFFSET(F58,-$H$2+1,0),G58:OFFSET(G58,-$H$2+1,0))</f>
        <v>0.837865167936658</v>
      </c>
      <c r="K58" s="4">
        <f t="shared" ca="1" si="4"/>
        <v>0.71440937941276861</v>
      </c>
      <c r="P58" s="2">
        <f t="shared" si="5"/>
        <v>-1.6424856282508671E-3</v>
      </c>
      <c r="Q58" s="7">
        <f t="shared" si="6"/>
        <v>-1.1888981907818841E-3</v>
      </c>
      <c r="R58" s="7">
        <f t="shared" ca="1" si="7"/>
        <v>4.4586595379033866E-2</v>
      </c>
      <c r="S58" s="7">
        <f t="shared" ca="1" si="8"/>
        <v>1.9414372729479101E-2</v>
      </c>
    </row>
    <row r="59" spans="1:19" x14ac:dyDescent="0.25">
      <c r="A59" s="1">
        <v>39532</v>
      </c>
      <c r="B59">
        <v>109.51</v>
      </c>
      <c r="C59">
        <v>19.98</v>
      </c>
      <c r="D59">
        <v>48.46</v>
      </c>
      <c r="E59" s="3">
        <f t="shared" si="1"/>
        <v>9.1399323645013908E-4</v>
      </c>
      <c r="F59" s="3">
        <f t="shared" si="2"/>
        <v>5.0301810865192031E-3</v>
      </c>
      <c r="G59" s="3">
        <f t="shared" si="3"/>
        <v>2.68984067866751E-3</v>
      </c>
      <c r="H59" s="4">
        <f ca="1">CORREL(E59:OFFSET(E59,-$H$2+1,0),F59:OFFSET(F59,-$H$2+1,0))</f>
        <v>0.66819504603689828</v>
      </c>
      <c r="I59" s="4">
        <f ca="1">CORREL(E59:OFFSET(E59,-$H$2+1,0),G59:OFFSET(G59,-$H$2+1,0))</f>
        <v>0.75707681434009</v>
      </c>
      <c r="J59" s="4">
        <f ca="1">CORREL(F59:OFFSET(F59,-$H$2+1,0),G59:OFFSET(G59,-$H$2+1,0))</f>
        <v>0.8454382229282249</v>
      </c>
      <c r="K59" s="4">
        <f t="shared" ca="1" si="4"/>
        <v>0.71263593018849414</v>
      </c>
      <c r="P59" s="2">
        <f t="shared" si="5"/>
        <v>-1.3245629843214979E-2</v>
      </c>
      <c r="Q59" s="7">
        <f t="shared" si="6"/>
        <v>2.0497710586055429E-3</v>
      </c>
      <c r="R59" s="7">
        <f t="shared" ca="1" si="7"/>
        <v>5.6230709876543106E-2</v>
      </c>
      <c r="S59" s="7">
        <f t="shared" ca="1" si="8"/>
        <v>2.7839607201309402E-2</v>
      </c>
    </row>
    <row r="60" spans="1:19" x14ac:dyDescent="0.25">
      <c r="A60" s="1">
        <v>39533</v>
      </c>
      <c r="B60">
        <v>108.17</v>
      </c>
      <c r="C60">
        <v>20</v>
      </c>
      <c r="D60">
        <v>48.34</v>
      </c>
      <c r="E60" s="3">
        <f t="shared" si="1"/>
        <v>-1.2236325449730634E-2</v>
      </c>
      <c r="F60" s="3">
        <f t="shared" si="2"/>
        <v>1.0010010010010895E-3</v>
      </c>
      <c r="G60" s="3">
        <f t="shared" si="3"/>
        <v>-2.4762690879075455E-3</v>
      </c>
      <c r="H60" s="4">
        <f ca="1">CORREL(E60:OFFSET(E60,-$H$2+1,0),F60:OFFSET(F60,-$H$2+1,0))</f>
        <v>0.64703483914824111</v>
      </c>
      <c r="I60" s="4">
        <f ca="1">CORREL(E60:OFFSET(E60,-$H$2+1,0),G60:OFFSET(G60,-$H$2+1,0))</f>
        <v>0.76544835615717244</v>
      </c>
      <c r="J60" s="4">
        <f ca="1">CORREL(F60:OFFSET(F60,-$H$2+1,0),G60:OFFSET(G60,-$H$2+1,0))</f>
        <v>0.8356007612881281</v>
      </c>
      <c r="K60" s="4">
        <f t="shared" ca="1" si="4"/>
        <v>0.70624159765270678</v>
      </c>
      <c r="P60" s="2">
        <f t="shared" si="5"/>
        <v>-3.2555227618281002E-2</v>
      </c>
      <c r="Q60" s="7">
        <f t="shared" si="6"/>
        <v>-2.9317697228145034E-3</v>
      </c>
      <c r="R60" s="7">
        <f t="shared" ca="1" si="7"/>
        <v>1.6668210019445961E-3</v>
      </c>
      <c r="S60" s="7">
        <f t="shared" ca="1" si="8"/>
        <v>1.5461844862345475E-2</v>
      </c>
    </row>
    <row r="61" spans="1:19" x14ac:dyDescent="0.25">
      <c r="A61" s="1">
        <v>39534</v>
      </c>
      <c r="B61">
        <v>107.83</v>
      </c>
      <c r="C61">
        <v>19.98</v>
      </c>
      <c r="D61">
        <v>48.19</v>
      </c>
      <c r="E61" s="3">
        <f t="shared" si="1"/>
        <v>-3.1432005177036704E-3</v>
      </c>
      <c r="F61" s="3">
        <f t="shared" si="2"/>
        <v>-1.0000000000000009E-3</v>
      </c>
      <c r="G61" s="3">
        <f t="shared" si="3"/>
        <v>-3.1030202730658596E-3</v>
      </c>
      <c r="H61" s="4">
        <f ca="1">CORREL(E61:OFFSET(E61,-$H$2+1,0),F61:OFFSET(F61,-$H$2+1,0))</f>
        <v>0.65319127558037149</v>
      </c>
      <c r="I61" s="4">
        <f ca="1">CORREL(E61:OFFSET(E61,-$H$2+1,0),G61:OFFSET(G61,-$H$2+1,0))</f>
        <v>0.76035739261961455</v>
      </c>
      <c r="J61" s="4">
        <f ca="1">CORREL(F61:OFFSET(F61,-$H$2+1,0),G61:OFFSET(G61,-$H$2+1,0))</f>
        <v>0.83609648592118946</v>
      </c>
      <c r="K61" s="4">
        <f t="shared" ca="1" si="4"/>
        <v>0.70677433409999302</v>
      </c>
      <c r="P61" s="2">
        <f t="shared" si="5"/>
        <v>-3.4646374216651732E-2</v>
      </c>
      <c r="Q61" s="7">
        <f t="shared" si="6"/>
        <v>-3.3997542868283714E-3</v>
      </c>
      <c r="R61" s="7">
        <f t="shared" ca="1" si="7"/>
        <v>2.3929351438609858E-2</v>
      </c>
      <c r="S61" s="7">
        <f t="shared" ca="1" si="8"/>
        <v>1.4146991170728151E-2</v>
      </c>
    </row>
    <row r="62" spans="1:19" x14ac:dyDescent="0.25">
      <c r="A62" s="1">
        <v>39535</v>
      </c>
      <c r="B62">
        <v>106.8</v>
      </c>
      <c r="C62">
        <v>20.100000000000001</v>
      </c>
      <c r="D62">
        <v>48.21</v>
      </c>
      <c r="E62" s="3">
        <f t="shared" si="1"/>
        <v>-9.5520727070388389E-3</v>
      </c>
      <c r="F62" s="3">
        <f t="shared" si="2"/>
        <v>6.0060060060060927E-3</v>
      </c>
      <c r="G62" s="3">
        <f t="shared" si="3"/>
        <v>4.1502386387226586E-4</v>
      </c>
      <c r="H62" s="4">
        <f ca="1">CORREL(E62:OFFSET(E62,-$H$2+1,0),F62:OFFSET(F62,-$H$2+1,0))</f>
        <v>0.59983467760706954</v>
      </c>
      <c r="I62" s="4">
        <f ca="1">CORREL(E62:OFFSET(E62,-$H$2+1,0),G62:OFFSET(G62,-$H$2+1,0))</f>
        <v>0.75339531416402217</v>
      </c>
      <c r="J62" s="4">
        <f ca="1">CORREL(F62:OFFSET(F62,-$H$2+1,0),G62:OFFSET(G62,-$H$2+1,0))</f>
        <v>0.80987542722624517</v>
      </c>
      <c r="K62" s="4">
        <f t="shared" ca="1" si="4"/>
        <v>0.67661499588554586</v>
      </c>
      <c r="P62" s="2">
        <f t="shared" si="5"/>
        <v>-3.4358047016274873E-2</v>
      </c>
      <c r="Q62" s="7">
        <f t="shared" si="6"/>
        <v>5.1910299003321558E-4</v>
      </c>
      <c r="R62" s="7">
        <f t="shared" ca="1" si="7"/>
        <v>-4.2886444154391912E-3</v>
      </c>
      <c r="S62" s="7">
        <f t="shared" ca="1" si="8"/>
        <v>1.1620104510607909E-2</v>
      </c>
    </row>
    <row r="63" spans="1:19" x14ac:dyDescent="0.25">
      <c r="A63" s="1">
        <v>39538</v>
      </c>
      <c r="B63">
        <v>107.17</v>
      </c>
      <c r="C63">
        <v>20.100000000000001</v>
      </c>
      <c r="D63">
        <v>48.43</v>
      </c>
      <c r="E63" s="3">
        <f t="shared" si="1"/>
        <v>3.4644194756554558E-3</v>
      </c>
      <c r="F63" s="3">
        <f t="shared" si="2"/>
        <v>0</v>
      </c>
      <c r="G63" s="3">
        <f t="shared" si="3"/>
        <v>4.5633685957269243E-3</v>
      </c>
      <c r="H63" s="4">
        <f ca="1">CORREL(E63:OFFSET(E63,-$H$2+1,0),F63:OFFSET(F63,-$H$2+1,0))</f>
        <v>0.57574634164381377</v>
      </c>
      <c r="I63" s="4">
        <f ca="1">CORREL(E63:OFFSET(E63,-$H$2+1,0),G63:OFFSET(G63,-$H$2+1,0))</f>
        <v>0.73783590715218683</v>
      </c>
      <c r="J63" s="4">
        <f ca="1">CORREL(F63:OFFSET(F63,-$H$2+1,0),G63:OFFSET(G63,-$H$2+1,0))</f>
        <v>0.78513557860036742</v>
      </c>
      <c r="K63" s="4">
        <f t="shared" ca="1" si="4"/>
        <v>0.65679112439800025</v>
      </c>
      <c r="P63" s="2">
        <f t="shared" si="5"/>
        <v>-8.9698538931015648E-3</v>
      </c>
      <c r="Q63" s="7">
        <f t="shared" si="6"/>
        <v>7.043538893467538E-3</v>
      </c>
      <c r="R63" s="7">
        <f t="shared" ca="1" si="7"/>
        <v>-2.0473448496481028E-2</v>
      </c>
      <c r="S63" s="7">
        <f t="shared" ca="1" si="8"/>
        <v>6.5677533023508206E-3</v>
      </c>
    </row>
    <row r="64" spans="1:19" x14ac:dyDescent="0.25">
      <c r="A64" s="1">
        <v>39539</v>
      </c>
      <c r="B64">
        <v>110.94</v>
      </c>
      <c r="C64">
        <v>20.149999999999999</v>
      </c>
      <c r="D64">
        <v>48.64</v>
      </c>
      <c r="E64" s="3">
        <f t="shared" si="1"/>
        <v>3.5177754968741315E-2</v>
      </c>
      <c r="F64" s="3">
        <f t="shared" si="2"/>
        <v>2.4875621890545485E-3</v>
      </c>
      <c r="G64" s="3">
        <f t="shared" si="3"/>
        <v>4.3361552756555621E-3</v>
      </c>
      <c r="H64" s="4">
        <f ca="1">CORREL(E64:OFFSET(E64,-$H$2+1,0),F64:OFFSET(F64,-$H$2+1,0))</f>
        <v>0.59379029134423578</v>
      </c>
      <c r="I64" s="4">
        <f ca="1">CORREL(E64:OFFSET(E64,-$H$2+1,0),G64:OFFSET(G64,-$H$2+1,0))</f>
        <v>0.73263415203518656</v>
      </c>
      <c r="J64" s="4">
        <f ca="1">CORREL(F64:OFFSET(F64,-$H$2+1,0),G64:OFFSET(G64,-$H$2+1,0))</f>
        <v>0.81478811240684534</v>
      </c>
      <c r="K64" s="4">
        <f t="shared" ca="1" si="4"/>
        <v>0.66321222168971117</v>
      </c>
      <c r="P64" s="2">
        <f t="shared" si="5"/>
        <v>2.8364849833147909E-2</v>
      </c>
      <c r="Q64" s="7">
        <f t="shared" si="6"/>
        <v>7.5177710565114131E-3</v>
      </c>
      <c r="R64" s="7">
        <f t="shared" ca="1" si="7"/>
        <v>1.3058168203816889E-2</v>
      </c>
      <c r="S64" s="7">
        <f t="shared" ca="1" si="8"/>
        <v>6.1114560701848175E-3</v>
      </c>
    </row>
    <row r="65" spans="1:19" x14ac:dyDescent="0.25">
      <c r="A65" s="1">
        <v>39540</v>
      </c>
      <c r="B65">
        <v>111.01</v>
      </c>
      <c r="C65">
        <v>20.059999999999999</v>
      </c>
      <c r="D65">
        <v>48.67</v>
      </c>
      <c r="E65" s="3">
        <f t="shared" si="1"/>
        <v>6.3097169641257445E-4</v>
      </c>
      <c r="F65" s="3">
        <f t="shared" si="2"/>
        <v>-4.466501240694809E-3</v>
      </c>
      <c r="G65" s="3">
        <f t="shared" si="3"/>
        <v>6.1677631578960224E-4</v>
      </c>
      <c r="H65" s="4">
        <f ca="1">CORREL(E65:OFFSET(E65,-$H$2+1,0),F65:OFFSET(F65,-$H$2+1,0))</f>
        <v>0.58083569669416768</v>
      </c>
      <c r="I65" s="4">
        <f ca="1">CORREL(E65:OFFSET(E65,-$H$2+1,0),G65:OFFSET(G65,-$H$2+1,0))</f>
        <v>0.7312711423354169</v>
      </c>
      <c r="J65" s="4">
        <f ca="1">CORREL(F65:OFFSET(F65,-$H$2+1,0),G65:OFFSET(G65,-$H$2+1,0))</f>
        <v>0.79601858554392746</v>
      </c>
      <c r="K65" s="4">
        <f t="shared" ca="1" si="4"/>
        <v>0.65605341951479224</v>
      </c>
      <c r="P65" s="2">
        <f t="shared" si="5"/>
        <v>3.293942495580171E-2</v>
      </c>
      <c r="Q65" s="7">
        <f t="shared" si="6"/>
        <v>7.7195910703108384E-3</v>
      </c>
      <c r="R65" s="7">
        <f t="shared" ca="1" si="7"/>
        <v>2.625496903023028E-2</v>
      </c>
      <c r="S65" s="7">
        <f t="shared" ca="1" si="8"/>
        <v>4.9133223003723359E-3</v>
      </c>
    </row>
    <row r="66" spans="1:19" x14ac:dyDescent="0.25">
      <c r="A66" s="1">
        <v>39541</v>
      </c>
      <c r="B66">
        <v>111.29</v>
      </c>
      <c r="C66">
        <v>20.13</v>
      </c>
      <c r="D66">
        <v>48.58</v>
      </c>
      <c r="E66" s="3">
        <f t="shared" si="1"/>
        <v>2.5222952887127281E-3</v>
      </c>
      <c r="F66" s="3">
        <f t="shared" si="2"/>
        <v>3.4895314057825644E-3</v>
      </c>
      <c r="G66" s="3">
        <f t="shared" si="3"/>
        <v>-1.8491884117527446E-3</v>
      </c>
      <c r="H66" s="4">
        <f ca="1">CORREL(E66:OFFSET(E66,-$H$2+1,0),F66:OFFSET(F66,-$H$2+1,0))</f>
        <v>0.57337029009591356</v>
      </c>
      <c r="I66" s="4">
        <f ca="1">CORREL(E66:OFFSET(E66,-$H$2+1,0),G66:OFFSET(G66,-$H$2+1,0))</f>
        <v>0.72467152570816229</v>
      </c>
      <c r="J66" s="4">
        <f ca="1">CORREL(F66:OFFSET(F66,-$H$2+1,0),G66:OFFSET(G66,-$H$2+1,0))</f>
        <v>0.76150537337481483</v>
      </c>
      <c r="K66" s="4">
        <f t="shared" ca="1" si="4"/>
        <v>0.64902090790203792</v>
      </c>
      <c r="P66" s="2">
        <f t="shared" si="5"/>
        <v>2.9033749422098909E-2</v>
      </c>
      <c r="Q66" s="7">
        <f t="shared" si="6"/>
        <v>6.3002840452827114E-3</v>
      </c>
      <c r="R66" s="7">
        <f t="shared" ca="1" si="7"/>
        <v>3.2087545210052859E-2</v>
      </c>
      <c r="S66" s="7">
        <f t="shared" ca="1" si="8"/>
        <v>7.8002364265074009E-3</v>
      </c>
    </row>
    <row r="67" spans="1:19" x14ac:dyDescent="0.25">
      <c r="A67" s="1">
        <v>39542</v>
      </c>
      <c r="B67">
        <v>111.17</v>
      </c>
      <c r="C67">
        <v>20.239999999999998</v>
      </c>
      <c r="D67">
        <v>48.77</v>
      </c>
      <c r="E67" s="3">
        <f t="shared" si="1"/>
        <v>-1.0782639949681316E-3</v>
      </c>
      <c r="F67" s="3">
        <f t="shared" si="2"/>
        <v>5.464480874316946E-3</v>
      </c>
      <c r="G67" s="3">
        <f t="shared" si="3"/>
        <v>3.9110745162618255E-3</v>
      </c>
      <c r="H67" s="4">
        <f ca="1">CORREL(E67:OFFSET(E67,-$H$2+1,0),F67:OFFSET(F67,-$H$2+1,0))</f>
        <v>0.55993532809344093</v>
      </c>
      <c r="I67" s="4">
        <f ca="1">CORREL(E67:OFFSET(E67,-$H$2+1,0),G67:OFFSET(G67,-$H$2+1,0))</f>
        <v>0.70412284368837208</v>
      </c>
      <c r="J67" s="4">
        <f ca="1">CORREL(F67:OFFSET(F67,-$H$2+1,0),G67:OFFSET(G67,-$H$2+1,0))</f>
        <v>0.77047937610159611</v>
      </c>
      <c r="K67" s="4">
        <f t="shared" ca="1" si="4"/>
        <v>0.63202908589090656</v>
      </c>
      <c r="P67" s="2">
        <f t="shared" si="5"/>
        <v>4.9664809744122351E-2</v>
      </c>
      <c r="Q67" s="7">
        <f t="shared" si="6"/>
        <v>1.2640717896042042E-2</v>
      </c>
      <c r="R67" s="7">
        <f t="shared" ca="1" si="7"/>
        <v>4.0917602996254798E-2</v>
      </c>
      <c r="S67" s="7">
        <f t="shared" ca="1" si="8"/>
        <v>9.2905107319655178E-3</v>
      </c>
    </row>
    <row r="68" spans="1:19" x14ac:dyDescent="0.25">
      <c r="A68" s="1">
        <v>39545</v>
      </c>
      <c r="B68">
        <v>111.22</v>
      </c>
      <c r="C68">
        <v>20.29</v>
      </c>
      <c r="D68">
        <v>49.15</v>
      </c>
      <c r="E68" s="3">
        <f t="shared" ref="E68:E131" si="9">B68/B67-1</f>
        <v>4.4976162633791894E-4</v>
      </c>
      <c r="F68" s="3">
        <f t="shared" ref="F68:F131" si="10">C68/C67-1</f>
        <v>2.4703557312253377E-3</v>
      </c>
      <c r="G68" s="3">
        <f t="shared" ref="G68:G131" si="11">D68/D67-1</f>
        <v>7.7916752101701015E-3</v>
      </c>
      <c r="H68" s="4">
        <f ca="1">CORREL(E68:OFFSET(E68,-$H$2+1,0),F68:OFFSET(F68,-$H$2+1,0))</f>
        <v>0.54301042407908184</v>
      </c>
      <c r="I68" s="4">
        <f ca="1">CORREL(E68:OFFSET(E68,-$H$2+1,0),G68:OFFSET(G68,-$H$2+1,0))</f>
        <v>0.65732040876173636</v>
      </c>
      <c r="J68" s="4">
        <f ca="1">CORREL(F68:OFFSET(F68,-$H$2+1,0),G68:OFFSET(G68,-$H$2+1,0))</f>
        <v>0.7545488094816557</v>
      </c>
      <c r="K68" s="4">
        <f t="shared" ca="1" si="4"/>
        <v>0.6001654164204091</v>
      </c>
      <c r="P68" s="2">
        <f t="shared" si="5"/>
        <v>6.1057050181263284E-2</v>
      </c>
      <c r="Q68" s="7">
        <f t="shared" si="6"/>
        <v>2.043472831516302E-2</v>
      </c>
      <c r="R68" s="7">
        <f t="shared" ca="1" si="7"/>
        <v>3.7790426425305501E-2</v>
      </c>
      <c r="S68" s="7">
        <f t="shared" ca="1" si="8"/>
        <v>1.2159777203184952E-2</v>
      </c>
    </row>
    <row r="69" spans="1:19" x14ac:dyDescent="0.25">
      <c r="A69" s="1">
        <v>39546</v>
      </c>
      <c r="B69">
        <v>111.11</v>
      </c>
      <c r="C69">
        <v>20.420000000000002</v>
      </c>
      <c r="D69">
        <v>49.32</v>
      </c>
      <c r="E69" s="3">
        <f t="shared" si="9"/>
        <v>-9.890307498651163E-4</v>
      </c>
      <c r="F69" s="3">
        <f t="shared" si="10"/>
        <v>6.4070970921636938E-3</v>
      </c>
      <c r="G69" s="3">
        <f t="shared" si="11"/>
        <v>3.4587995930823734E-3</v>
      </c>
      <c r="H69" s="4">
        <f ca="1">CORREL(E69:OFFSET(E69,-$H$2+1,0),F69:OFFSET(F69,-$H$2+1,0))</f>
        <v>0.49707181974756187</v>
      </c>
      <c r="I69" s="4">
        <f ca="1">CORREL(E69:OFFSET(E69,-$H$2+1,0),G69:OFFSET(G69,-$H$2+1,0))</f>
        <v>0.63716561963550533</v>
      </c>
      <c r="J69" s="4">
        <f ca="1">CORREL(F69:OFFSET(F69,-$H$2+1,0),G69:OFFSET(G69,-$H$2+1,0))</f>
        <v>0.74344040895106134</v>
      </c>
      <c r="K69" s="4">
        <f t="shared" ca="1" si="4"/>
        <v>0.5671187196915336</v>
      </c>
      <c r="P69" s="2">
        <f t="shared" si="5"/>
        <v>7.4149265274555232E-2</v>
      </c>
      <c r="Q69" s="7">
        <f t="shared" si="6"/>
        <v>2.7923091425321678E-2</v>
      </c>
      <c r="R69" s="7">
        <f t="shared" ca="1" si="7"/>
        <v>1.5323598341445699E-3</v>
      </c>
      <c r="S69" s="7">
        <f t="shared" ca="1" si="8"/>
        <v>1.3689883439989559E-2</v>
      </c>
    </row>
    <row r="70" spans="1:19" x14ac:dyDescent="0.25">
      <c r="A70" s="1">
        <v>39547</v>
      </c>
      <c r="B70">
        <v>110.31</v>
      </c>
      <c r="C70">
        <v>20.38</v>
      </c>
      <c r="D70">
        <v>48.89</v>
      </c>
      <c r="E70" s="3">
        <f t="shared" si="9"/>
        <v>-7.2000720007200369E-3</v>
      </c>
      <c r="F70" s="3">
        <f t="shared" si="10"/>
        <v>-1.9588638589619345E-3</v>
      </c>
      <c r="G70" s="3">
        <f t="shared" si="11"/>
        <v>-8.718572587185669E-3</v>
      </c>
      <c r="H70" s="4">
        <f ca="1">CORREL(E70:OFFSET(E70,-$H$2+1,0),F70:OFFSET(F70,-$H$2+1,0))</f>
        <v>0.55924687081649338</v>
      </c>
      <c r="I70" s="4">
        <f ca="1">CORREL(E70:OFFSET(E70,-$H$2+1,0),G70:OFFSET(G70,-$H$2+1,0))</f>
        <v>0.67287285271055852</v>
      </c>
      <c r="J70" s="4">
        <f ca="1">CORREL(F70:OFFSET(F70,-$H$2+1,0),G70:OFFSET(G70,-$H$2+1,0))</f>
        <v>0.728210789143798</v>
      </c>
      <c r="K70" s="4">
        <f t="shared" ca="1" si="4"/>
        <v>0.61605986176352601</v>
      </c>
      <c r="P70" s="2">
        <f t="shared" si="5"/>
        <v>2.949136724218393E-2</v>
      </c>
      <c r="Q70" s="7">
        <f t="shared" si="6"/>
        <v>2.062217106463371E-2</v>
      </c>
      <c r="R70" s="7">
        <f t="shared" ca="1" si="7"/>
        <v>-6.3057382217818203E-3</v>
      </c>
      <c r="S70" s="7">
        <f t="shared" ca="1" si="8"/>
        <v>1.023619095456596E-2</v>
      </c>
    </row>
    <row r="71" spans="1:19" x14ac:dyDescent="0.25">
      <c r="A71" s="1">
        <v>39548</v>
      </c>
      <c r="B71">
        <v>110.46</v>
      </c>
      <c r="C71">
        <v>20.46</v>
      </c>
      <c r="D71">
        <v>49.07</v>
      </c>
      <c r="E71" s="3">
        <f t="shared" si="9"/>
        <v>1.3598041881968115E-3</v>
      </c>
      <c r="F71" s="3">
        <f t="shared" si="10"/>
        <v>3.9254170755642637E-3</v>
      </c>
      <c r="G71" s="3">
        <f t="shared" si="11"/>
        <v>3.6817345060340401E-3</v>
      </c>
      <c r="H71" s="4">
        <f ca="1">CORREL(E71:OFFSET(E71,-$H$2+1,0),F71:OFFSET(F71,-$H$2+1,0))</f>
        <v>0.53848593255428423</v>
      </c>
      <c r="I71" s="4">
        <f ca="1">CORREL(E71:OFFSET(E71,-$H$2+1,0),G71:OFFSET(G71,-$H$2+1,0))</f>
        <v>0.66929779216199203</v>
      </c>
      <c r="J71" s="4">
        <f ca="1">CORREL(F71:OFFSET(F71,-$H$2+1,0),G71:OFFSET(G71,-$H$2+1,0))</f>
        <v>0.7422428153840539</v>
      </c>
      <c r="K71" s="4">
        <f t="shared" ca="1" si="4"/>
        <v>0.60389186235813819</v>
      </c>
      <c r="P71" s="2">
        <f t="shared" si="5"/>
        <v>4.0602920395666375E-2</v>
      </c>
      <c r="Q71" s="7">
        <f t="shared" si="6"/>
        <v>2.6925702929362583E-2</v>
      </c>
      <c r="R71" s="7">
        <f t="shared" ca="1" si="7"/>
        <v>-7.4579926318628642E-3</v>
      </c>
      <c r="S71" s="7">
        <f t="shared" ca="1" si="8"/>
        <v>1.3239948977181504E-2</v>
      </c>
    </row>
    <row r="72" spans="1:19" x14ac:dyDescent="0.25">
      <c r="A72" s="1">
        <v>39549</v>
      </c>
      <c r="B72">
        <v>108.32</v>
      </c>
      <c r="C72">
        <v>20.350000000000001</v>
      </c>
      <c r="D72">
        <v>48.68</v>
      </c>
      <c r="E72" s="3">
        <f t="shared" si="9"/>
        <v>-1.9373528879232271E-2</v>
      </c>
      <c r="F72" s="3">
        <f t="shared" si="10"/>
        <v>-5.3763440860215006E-3</v>
      </c>
      <c r="G72" s="3">
        <f t="shared" si="11"/>
        <v>-7.9478296311391583E-3</v>
      </c>
      <c r="H72" s="4">
        <f ca="1">CORREL(E72:OFFSET(E72,-$H$2+1,0),F72:OFFSET(F72,-$H$2+1,0))</f>
        <v>0.61964162432796832</v>
      </c>
      <c r="I72" s="4">
        <f ca="1">CORREL(E72:OFFSET(E72,-$H$2+1,0),G72:OFFSET(G72,-$H$2+1,0))</f>
        <v>0.73991419582159235</v>
      </c>
      <c r="J72" s="4">
        <f ca="1">CORREL(F72:OFFSET(F72,-$H$2+1,0),G72:OFFSET(G72,-$H$2+1,0))</f>
        <v>0.74063684643045791</v>
      </c>
      <c r="K72" s="4">
        <f t="shared" ca="1" si="4"/>
        <v>0.67977791007478028</v>
      </c>
      <c r="P72" s="2">
        <f t="shared" si="5"/>
        <v>1.8140802707021342E-2</v>
      </c>
      <c r="Q72" s="7">
        <f t="shared" si="6"/>
        <v>2.6981887155881457E-2</v>
      </c>
      <c r="R72" s="7">
        <f t="shared" ca="1" si="7"/>
        <v>-2.5636412701268374E-2</v>
      </c>
      <c r="S72" s="7">
        <f t="shared" ca="1" si="8"/>
        <v>1.7946929241961507E-3</v>
      </c>
    </row>
    <row r="73" spans="1:19" x14ac:dyDescent="0.25">
      <c r="A73" s="1">
        <v>39552</v>
      </c>
      <c r="B73">
        <v>107.95</v>
      </c>
      <c r="C73">
        <v>20.36</v>
      </c>
      <c r="D73">
        <v>48.85</v>
      </c>
      <c r="E73" s="3">
        <f t="shared" si="9"/>
        <v>-3.4158050221564373E-3</v>
      </c>
      <c r="F73" s="3">
        <f t="shared" si="10"/>
        <v>4.9140049140028452E-4</v>
      </c>
      <c r="G73" s="3">
        <f t="shared" si="11"/>
        <v>3.4921939194740848E-3</v>
      </c>
      <c r="H73" s="4">
        <f ca="1">CORREL(E73:OFFSET(E73,-$H$2+1,0),F73:OFFSET(F73,-$H$2+1,0))</f>
        <v>0.60427472886952227</v>
      </c>
      <c r="I73" s="4">
        <f ca="1">CORREL(E73:OFFSET(E73,-$H$2+1,0),G73:OFFSET(G73,-$H$2+1,0))</f>
        <v>0.7128917192376274</v>
      </c>
      <c r="J73" s="4">
        <f ca="1">CORREL(F73:OFFSET(F73,-$H$2+1,0),G73:OFFSET(G73,-$H$2+1,0))</f>
        <v>0.70825929340890947</v>
      </c>
      <c r="K73" s="4">
        <f t="shared" ca="1" si="4"/>
        <v>0.65858322405357483</v>
      </c>
      <c r="P73" s="2">
        <f t="shared" si="5"/>
        <v>3.0647317166316634E-2</v>
      </c>
      <c r="Q73" s="7">
        <f t="shared" si="6"/>
        <v>3.7177919710792429E-2</v>
      </c>
      <c r="R73" s="7">
        <f t="shared" ca="1" si="7"/>
        <v>-2.9401186836899851E-2</v>
      </c>
      <c r="S73" s="7">
        <f t="shared" ca="1" si="8"/>
        <v>-1.3268943152367485E-3</v>
      </c>
    </row>
    <row r="74" spans="1:19" x14ac:dyDescent="0.25">
      <c r="A74" s="1">
        <v>39553</v>
      </c>
      <c r="B74">
        <v>108.2</v>
      </c>
      <c r="C74">
        <v>20.37</v>
      </c>
      <c r="D74">
        <v>48.84</v>
      </c>
      <c r="E74" s="3">
        <f t="shared" si="9"/>
        <v>2.3158869847150765E-3</v>
      </c>
      <c r="F74" s="3">
        <f t="shared" si="10"/>
        <v>4.9115913556008195E-4</v>
      </c>
      <c r="G74" s="3">
        <f t="shared" si="11"/>
        <v>-2.0470829068575114E-4</v>
      </c>
      <c r="H74" s="4">
        <f ca="1">CORREL(E74:OFFSET(E74,-$H$2+1,0),F74:OFFSET(F74,-$H$2+1,0))</f>
        <v>0.58678660999315035</v>
      </c>
      <c r="I74" s="4">
        <f ca="1">CORREL(E74:OFFSET(E74,-$H$2+1,0),G74:OFFSET(G74,-$H$2+1,0))</f>
        <v>0.69992450456863664</v>
      </c>
      <c r="J74" s="4">
        <f ca="1">CORREL(F74:OFFSET(F74,-$H$2+1,0),G74:OFFSET(G74,-$H$2+1,0))</f>
        <v>0.68354524727431043</v>
      </c>
      <c r="K74" s="4">
        <f t="shared" ca="1" si="4"/>
        <v>0.64335555728089355</v>
      </c>
      <c r="P74" s="2">
        <f t="shared" si="5"/>
        <v>4.3595679012345734E-2</v>
      </c>
      <c r="Q74" s="7">
        <f t="shared" si="6"/>
        <v>4.1882160392798795E-2</v>
      </c>
      <c r="R74" s="7">
        <f t="shared" ca="1" si="7"/>
        <v>-2.6190261902618972E-2</v>
      </c>
      <c r="S74" s="7">
        <f t="shared" ca="1" si="8"/>
        <v>-6.0904699605129342E-3</v>
      </c>
    </row>
    <row r="75" spans="1:19" x14ac:dyDescent="0.25">
      <c r="A75" s="1">
        <v>39554</v>
      </c>
      <c r="B75">
        <v>111.14</v>
      </c>
      <c r="C75">
        <v>20.420000000000002</v>
      </c>
      <c r="D75">
        <v>49.05</v>
      </c>
      <c r="E75" s="3">
        <f t="shared" si="9"/>
        <v>2.7171903881700432E-2</v>
      </c>
      <c r="F75" s="3">
        <f t="shared" si="10"/>
        <v>2.4545900834560541E-3</v>
      </c>
      <c r="G75" s="3">
        <f t="shared" si="11"/>
        <v>4.2997542997542659E-3</v>
      </c>
      <c r="H75" s="4">
        <f ca="1">CORREL(E75:OFFSET(E75,-$H$2+1,0),F75:OFFSET(F75,-$H$2+1,0))</f>
        <v>0.46854265060606115</v>
      </c>
      <c r="I75" s="4">
        <f ca="1">CORREL(E75:OFFSET(E75,-$H$2+1,0),G75:OFFSET(G75,-$H$2+1,0))</f>
        <v>0.5640287565832921</v>
      </c>
      <c r="J75" s="4">
        <f ca="1">CORREL(F75:OFFSET(F75,-$H$2+1,0),G75:OFFSET(G75,-$H$2+1,0))</f>
        <v>0.62287829808900941</v>
      </c>
      <c r="K75" s="4">
        <f t="shared" ca="1" si="4"/>
        <v>0.51628570359467663</v>
      </c>
      <c r="P75" s="2">
        <f t="shared" si="5"/>
        <v>2.9169367534030988E-2</v>
      </c>
      <c r="Q75" s="7">
        <f t="shared" si="6"/>
        <v>3.3587340417203682E-2</v>
      </c>
      <c r="R75" s="7">
        <f t="shared" ca="1" si="7"/>
        <v>7.5242498413561343E-3</v>
      </c>
      <c r="S75" s="7">
        <f t="shared" ca="1" si="8"/>
        <v>2.6176807160173121E-3</v>
      </c>
    </row>
    <row r="76" spans="1:19" x14ac:dyDescent="0.25">
      <c r="A76" s="1">
        <v>39555</v>
      </c>
      <c r="B76">
        <v>111.3</v>
      </c>
      <c r="C76">
        <v>20.5</v>
      </c>
      <c r="D76">
        <v>49.1</v>
      </c>
      <c r="E76" s="3">
        <f t="shared" si="9"/>
        <v>1.4396256973185917E-3</v>
      </c>
      <c r="F76" s="3">
        <f t="shared" si="10"/>
        <v>3.9177277179234249E-3</v>
      </c>
      <c r="G76" s="3">
        <f t="shared" si="11"/>
        <v>1.0193679918450993E-3</v>
      </c>
      <c r="H76" s="4">
        <f ca="1">CORREL(E76:OFFSET(E76,-$H$2+1,0),F76:OFFSET(F76,-$H$2+1,0))</f>
        <v>0.39577186928119068</v>
      </c>
      <c r="I76" s="4">
        <f ca="1">CORREL(E76:OFFSET(E76,-$H$2+1,0),G76:OFFSET(G76,-$H$2+1,0))</f>
        <v>0.61493814408358105</v>
      </c>
      <c r="J76" s="4">
        <f ca="1">CORREL(F76:OFFSET(F76,-$H$2+1,0),G76:OFFSET(G76,-$H$2+1,0))</f>
        <v>0.63724240451557534</v>
      </c>
      <c r="K76" s="4">
        <f t="shared" ca="1" si="4"/>
        <v>0.50535500668238587</v>
      </c>
      <c r="P76" s="2">
        <f t="shared" si="5"/>
        <v>5.6879688538600259E-2</v>
      </c>
      <c r="Q76" s="7">
        <f t="shared" si="6"/>
        <v>3.6936324520012942E-2</v>
      </c>
      <c r="R76" s="7">
        <f t="shared" ca="1" si="7"/>
        <v>7.6045627376426506E-3</v>
      </c>
      <c r="S76" s="7">
        <f t="shared" ca="1" si="8"/>
        <v>1.2832028615932245E-3</v>
      </c>
    </row>
    <row r="77" spans="1:19" x14ac:dyDescent="0.25">
      <c r="A77" s="1">
        <v>39556</v>
      </c>
      <c r="B77">
        <v>112.46</v>
      </c>
      <c r="C77">
        <v>20.65</v>
      </c>
      <c r="D77">
        <v>49.44</v>
      </c>
      <c r="E77" s="3">
        <f t="shared" si="9"/>
        <v>1.0422282120395199E-2</v>
      </c>
      <c r="F77" s="3">
        <f t="shared" si="10"/>
        <v>7.3170731707317138E-3</v>
      </c>
      <c r="G77" s="3">
        <f t="shared" si="11"/>
        <v>6.9246435845213838E-3</v>
      </c>
      <c r="H77" s="4">
        <f ca="1">CORREL(E77:OFFSET(E77,-$H$2+1,0),F77:OFFSET(F77,-$H$2+1,0))</f>
        <v>0.36822255319046104</v>
      </c>
      <c r="I77" s="4">
        <f ca="1">CORREL(E77:OFFSET(E77,-$H$2+1,0),G77:OFFSET(G77,-$H$2+1,0))</f>
        <v>0.60902762437937075</v>
      </c>
      <c r="J77" s="4">
        <f ca="1">CORREL(F77:OFFSET(F77,-$H$2+1,0),G77:OFFSET(G77,-$H$2+1,0))</f>
        <v>0.65524816252843532</v>
      </c>
      <c r="K77" s="4">
        <f t="shared" ca="1" si="4"/>
        <v>0.4886250887849159</v>
      </c>
      <c r="P77" s="2">
        <f t="shared" si="5"/>
        <v>4.8480328174528964E-2</v>
      </c>
      <c r="Q77" s="7">
        <f t="shared" si="6"/>
        <v>3.8371721687756932E-2</v>
      </c>
      <c r="R77" s="7">
        <f t="shared" ca="1" si="7"/>
        <v>3.8220088626292448E-2</v>
      </c>
      <c r="S77" s="7">
        <f t="shared" ca="1" si="8"/>
        <v>1.517708789689054E-2</v>
      </c>
    </row>
    <row r="78" spans="1:19" x14ac:dyDescent="0.25">
      <c r="A78" s="1">
        <v>39559</v>
      </c>
      <c r="B78">
        <v>112.52</v>
      </c>
      <c r="C78">
        <v>20.64</v>
      </c>
      <c r="D78">
        <v>49.36</v>
      </c>
      <c r="E78" s="3">
        <f t="shared" si="9"/>
        <v>5.3352303041087623E-4</v>
      </c>
      <c r="F78" s="3">
        <f t="shared" si="10"/>
        <v>-4.8426150121050338E-4</v>
      </c>
      <c r="G78" s="3">
        <f t="shared" si="11"/>
        <v>-1.6181229773462036E-3</v>
      </c>
      <c r="H78" s="4">
        <f ca="1">CORREL(E78:OFFSET(E78,-$H$2+1,0),F78:OFFSET(F78,-$H$2+1,0))</f>
        <v>0.29570908934042872</v>
      </c>
      <c r="I78" s="4">
        <f ca="1">CORREL(E78:OFFSET(E78,-$H$2+1,0),G78:OFFSET(G78,-$H$2+1,0))</f>
        <v>0.56229545203944409</v>
      </c>
      <c r="J78" s="4">
        <f ca="1">CORREL(F78:OFFSET(F78,-$H$2+1,0),G78:OFFSET(G78,-$H$2+1,0))</f>
        <v>0.62709503274622136</v>
      </c>
      <c r="K78" s="4">
        <f t="shared" ca="1" si="4"/>
        <v>0.4290022706899364</v>
      </c>
      <c r="P78" s="2">
        <f t="shared" si="5"/>
        <v>2.8425189653596528E-2</v>
      </c>
      <c r="Q78" s="7">
        <f t="shared" si="6"/>
        <v>2.9770595432724756E-2</v>
      </c>
      <c r="R78" s="7">
        <f t="shared" ca="1" si="7"/>
        <v>4.2334414080592797E-2</v>
      </c>
      <c r="S78" s="7">
        <f t="shared" ca="1" si="8"/>
        <v>1.2096289310326136E-2</v>
      </c>
    </row>
    <row r="79" spans="1:19" x14ac:dyDescent="0.25">
      <c r="A79" s="1">
        <v>39560</v>
      </c>
      <c r="B79">
        <v>112.02</v>
      </c>
      <c r="C79">
        <v>20.7</v>
      </c>
      <c r="D79">
        <v>49.42</v>
      </c>
      <c r="E79" s="3">
        <f t="shared" si="9"/>
        <v>-4.4436544614290252E-3</v>
      </c>
      <c r="F79" s="3">
        <f t="shared" si="10"/>
        <v>2.9069767441860517E-3</v>
      </c>
      <c r="G79" s="3">
        <f t="shared" si="11"/>
        <v>1.2155591572122759E-3</v>
      </c>
      <c r="H79" s="4">
        <f ca="1">CORREL(E79:OFFSET(E79,-$H$2+1,0),F79:OFFSET(F79,-$H$2+1,0))</f>
        <v>0.29370848142470768</v>
      </c>
      <c r="I79" s="4">
        <f ca="1">CORREL(E79:OFFSET(E79,-$H$2+1,0),G79:OFFSET(G79,-$H$2+1,0))</f>
        <v>0.56065075718363666</v>
      </c>
      <c r="J79" s="4">
        <f ca="1">CORREL(F79:OFFSET(F79,-$H$2+1,0),G79:OFFSET(G79,-$H$2+1,0))</f>
        <v>0.6241799528958345</v>
      </c>
      <c r="K79" s="4">
        <f t="shared" ca="1" si="4"/>
        <v>0.42717961930417214</v>
      </c>
      <c r="P79" s="2">
        <f t="shared" si="5"/>
        <v>2.2920281252853503E-2</v>
      </c>
      <c r="Q79" s="7">
        <f t="shared" si="6"/>
        <v>2.7923094369648127E-2</v>
      </c>
      <c r="R79" s="7">
        <f t="shared" ca="1" si="7"/>
        <v>3.5304990757855759E-2</v>
      </c>
      <c r="S79" s="7">
        <f t="shared" ca="1" si="8"/>
        <v>1.4037903213160896E-2</v>
      </c>
    </row>
    <row r="80" spans="1:19" x14ac:dyDescent="0.25">
      <c r="A80" s="1">
        <v>39561</v>
      </c>
      <c r="B80">
        <v>111.84</v>
      </c>
      <c r="C80">
        <v>20.77</v>
      </c>
      <c r="D80">
        <v>49.62</v>
      </c>
      <c r="E80" s="3">
        <f t="shared" si="9"/>
        <v>-1.6068559185858922E-3</v>
      </c>
      <c r="F80" s="3">
        <f t="shared" si="10"/>
        <v>3.3816425120773985E-3</v>
      </c>
      <c r="G80" s="3">
        <f t="shared" si="11"/>
        <v>4.0469445568593887E-3</v>
      </c>
      <c r="H80" s="4">
        <f ca="1">CORREL(E80:OFFSET(E80,-$H$2+1,0),F80:OFFSET(F80,-$H$2+1,0))</f>
        <v>0.28124949235968566</v>
      </c>
      <c r="I80" s="4">
        <f ca="1">CORREL(E80:OFFSET(E80,-$H$2+1,0),G80:OFFSET(G80,-$H$2+1,0))</f>
        <v>0.52283695865911095</v>
      </c>
      <c r="J80" s="4">
        <f ca="1">CORREL(F80:OFFSET(F80,-$H$2+1,0),G80:OFFSET(G80,-$H$2+1,0))</f>
        <v>0.63102663704192019</v>
      </c>
      <c r="K80" s="4">
        <f t="shared" ca="1" si="4"/>
        <v>0.40204322550939831</v>
      </c>
      <c r="P80" s="2">
        <f t="shared" si="5"/>
        <v>3.3928076176388933E-2</v>
      </c>
      <c r="Q80" s="7">
        <f t="shared" si="6"/>
        <v>3.248955316508062E-2</v>
      </c>
      <c r="R80" s="7">
        <f t="shared" ca="1" si="7"/>
        <v>6.2983624257693105E-3</v>
      </c>
      <c r="S80" s="7">
        <f t="shared" ca="1" si="8"/>
        <v>1.4380426936474677E-2</v>
      </c>
    </row>
    <row r="81" spans="1:19" x14ac:dyDescent="0.25">
      <c r="A81" s="1">
        <v>39562</v>
      </c>
      <c r="B81">
        <v>112.33</v>
      </c>
      <c r="C81">
        <v>20.75</v>
      </c>
      <c r="D81">
        <v>49.64</v>
      </c>
      <c r="E81" s="3">
        <f t="shared" si="9"/>
        <v>4.3812589413447789E-3</v>
      </c>
      <c r="F81" s="3">
        <f t="shared" si="10"/>
        <v>-9.6292729898894702E-4</v>
      </c>
      <c r="G81" s="3">
        <f t="shared" si="11"/>
        <v>4.0306328093508981E-4</v>
      </c>
      <c r="H81" s="4">
        <f ca="1">CORREL(E81:OFFSET(E81,-$H$2+1,0),F81:OFFSET(F81,-$H$2+1,0))</f>
        <v>0.25398096150742655</v>
      </c>
      <c r="I81" s="4">
        <f ca="1">CORREL(E81:OFFSET(E81,-$H$2+1,0),G81:OFFSET(G81,-$H$2+1,0))</f>
        <v>0.51259172988680746</v>
      </c>
      <c r="J81" s="4">
        <f ca="1">CORREL(F81:OFFSET(F81,-$H$2+1,0),G81:OFFSET(G81,-$H$2+1,0))</f>
        <v>0.61206387076421365</v>
      </c>
      <c r="K81" s="4">
        <f t="shared" ca="1" si="4"/>
        <v>0.383286345697117</v>
      </c>
      <c r="P81" s="2">
        <f t="shared" si="5"/>
        <v>4.173235648706286E-2</v>
      </c>
      <c r="Q81" s="7">
        <f t="shared" si="6"/>
        <v>3.4313884334635558E-2</v>
      </c>
      <c r="R81" s="7">
        <f t="shared" ca="1" si="7"/>
        <v>9.2542677448337329E-3</v>
      </c>
      <c r="S81" s="7">
        <f t="shared" ca="1" si="8"/>
        <v>1.1596542645670893E-2</v>
      </c>
    </row>
    <row r="82" spans="1:19" x14ac:dyDescent="0.25">
      <c r="A82" s="1">
        <v>39563</v>
      </c>
      <c r="B82">
        <v>113.37</v>
      </c>
      <c r="C82">
        <v>20.74</v>
      </c>
      <c r="D82">
        <v>49.88</v>
      </c>
      <c r="E82" s="3">
        <f t="shared" si="9"/>
        <v>9.2584349683968448E-3</v>
      </c>
      <c r="F82" s="3">
        <f t="shared" si="10"/>
        <v>-4.8192771084343278E-4</v>
      </c>
      <c r="G82" s="3">
        <f t="shared" si="11"/>
        <v>4.8348106365834198E-3</v>
      </c>
      <c r="H82" s="4">
        <f ca="1">CORREL(E82:OFFSET(E82,-$H$2+1,0),F82:OFFSET(F82,-$H$2+1,0))</f>
        <v>0.31825519483867387</v>
      </c>
      <c r="I82" s="4">
        <f ca="1">CORREL(E82:OFFSET(E82,-$H$2+1,0),G82:OFFSET(G82,-$H$2+1,0))</f>
        <v>0.52390413130086444</v>
      </c>
      <c r="J82" s="4">
        <f ca="1">CORREL(F82:OFFSET(F82,-$H$2+1,0),G82:OFFSET(G82,-$H$2+1,0))</f>
        <v>0.61515236047658084</v>
      </c>
      <c r="K82" s="4">
        <f t="shared" ca="1" si="4"/>
        <v>0.42107966306976918</v>
      </c>
      <c r="P82" s="2">
        <f t="shared" si="5"/>
        <v>6.1516853932584326E-2</v>
      </c>
      <c r="Q82" s="7">
        <f t="shared" si="6"/>
        <v>3.3240456089186798E-2</v>
      </c>
      <c r="R82" s="7">
        <f t="shared" ca="1" si="7"/>
        <v>8.0917659612307347E-3</v>
      </c>
      <c r="S82" s="7">
        <f t="shared" ca="1" si="8"/>
        <v>6.6290149431502687E-3</v>
      </c>
    </row>
    <row r="83" spans="1:19" x14ac:dyDescent="0.25">
      <c r="A83" s="1">
        <v>39566</v>
      </c>
      <c r="B83">
        <v>113.39</v>
      </c>
      <c r="C83">
        <v>20.84</v>
      </c>
      <c r="D83">
        <v>50.17</v>
      </c>
      <c r="E83" s="3">
        <f t="shared" si="9"/>
        <v>1.76413513275131E-4</v>
      </c>
      <c r="F83" s="3">
        <f t="shared" si="10"/>
        <v>4.8216007714561027E-3</v>
      </c>
      <c r="G83" s="3">
        <f t="shared" si="11"/>
        <v>5.8139534883721034E-3</v>
      </c>
      <c r="H83" s="4">
        <f ca="1">CORREL(E83:OFFSET(E83,-$H$2+1,0),F83:OFFSET(F83,-$H$2+1,0))</f>
        <v>0.30198898524188633</v>
      </c>
      <c r="I83" s="4">
        <f ca="1">CORREL(E83:OFFSET(E83,-$H$2+1,0),G83:OFFSET(G83,-$H$2+1,0))</f>
        <v>0.50329004819279377</v>
      </c>
      <c r="J83" s="4">
        <f ca="1">CORREL(F83:OFFSET(F83,-$H$2+1,0),G83:OFFSET(G83,-$H$2+1,0))</f>
        <v>0.66071400766514965</v>
      </c>
      <c r="K83" s="4">
        <f t="shared" ca="1" si="4"/>
        <v>0.40263951671734005</v>
      </c>
      <c r="P83" s="2">
        <f t="shared" si="5"/>
        <v>5.8038630213679276E-2</v>
      </c>
      <c r="Q83" s="7">
        <f t="shared" si="6"/>
        <v>3.637203205529238E-2</v>
      </c>
      <c r="R83" s="7">
        <f t="shared" ca="1" si="7"/>
        <v>7.7319587628865705E-3</v>
      </c>
      <c r="S83" s="7">
        <f t="shared" ca="1" si="8"/>
        <v>1.3049985551493282E-2</v>
      </c>
    </row>
    <row r="84" spans="1:19" x14ac:dyDescent="0.25">
      <c r="A84" s="1">
        <v>39567</v>
      </c>
      <c r="B84">
        <v>112.95</v>
      </c>
      <c r="C84">
        <v>20.86</v>
      </c>
      <c r="D84">
        <v>50.02</v>
      </c>
      <c r="E84" s="3">
        <f t="shared" si="9"/>
        <v>-3.8804127348089912E-3</v>
      </c>
      <c r="F84" s="3">
        <f t="shared" si="10"/>
        <v>9.596928982724684E-4</v>
      </c>
      <c r="G84" s="3">
        <f t="shared" si="11"/>
        <v>-2.98983456248747E-3</v>
      </c>
      <c r="H84" s="4">
        <f ca="1">CORREL(E84:OFFSET(E84,-$H$2+1,0),F84:OFFSET(F84,-$H$2+1,0))</f>
        <v>0.3655192761982059</v>
      </c>
      <c r="I84" s="4">
        <f ca="1">CORREL(E84:OFFSET(E84,-$H$2+1,0),G84:OFFSET(G84,-$H$2+1,0))</f>
        <v>0.56487412141728977</v>
      </c>
      <c r="J84" s="4">
        <f ca="1">CORREL(F84:OFFSET(F84,-$H$2+1,0),G84:OFFSET(G84,-$H$2+1,0))</f>
        <v>0.65468370908771678</v>
      </c>
      <c r="K84" s="4">
        <f t="shared" ca="1" si="4"/>
        <v>0.46519669880774783</v>
      </c>
      <c r="P84" s="2">
        <f t="shared" si="5"/>
        <v>1.8117901568415418E-2</v>
      </c>
      <c r="Q84" s="7">
        <f t="shared" si="6"/>
        <v>3.180372126812081E-2</v>
      </c>
      <c r="R84" s="7">
        <f t="shared" ca="1" si="7"/>
        <v>8.3020889126941277E-3</v>
      </c>
      <c r="S84" s="7">
        <f t="shared" ca="1" si="8"/>
        <v>9.9351511348063637E-3</v>
      </c>
    </row>
    <row r="85" spans="1:19" x14ac:dyDescent="0.25">
      <c r="A85" s="1">
        <v>39568</v>
      </c>
      <c r="B85">
        <v>112.28</v>
      </c>
      <c r="C85">
        <v>20.85</v>
      </c>
      <c r="D85">
        <v>50.07</v>
      </c>
      <c r="E85" s="3">
        <f t="shared" si="9"/>
        <v>-5.931828242585202E-3</v>
      </c>
      <c r="F85" s="3">
        <f t="shared" si="10"/>
        <v>-4.793863854265501E-4</v>
      </c>
      <c r="G85" s="3">
        <f t="shared" si="11"/>
        <v>9.9960015993594276E-4</v>
      </c>
      <c r="H85" s="4">
        <f ca="1">CORREL(E85:OFFSET(E85,-$H$2+1,0),F85:OFFSET(F85,-$H$2+1,0))</f>
        <v>0.42040070456867751</v>
      </c>
      <c r="I85" s="4">
        <f ca="1">CORREL(E85:OFFSET(E85,-$H$2+1,0),G85:OFFSET(G85,-$H$2+1,0))</f>
        <v>0.56020593857384848</v>
      </c>
      <c r="J85" s="4">
        <f ca="1">CORREL(F85:OFFSET(F85,-$H$2+1,0),G85:OFFSET(G85,-$H$2+1,0))</f>
        <v>0.69821618975950095</v>
      </c>
      <c r="K85" s="4">
        <f t="shared" ca="1" si="4"/>
        <v>0.490303321571263</v>
      </c>
      <c r="P85" s="2">
        <f t="shared" si="5"/>
        <v>1.1440410773804199E-2</v>
      </c>
      <c r="Q85" s="7">
        <f t="shared" si="6"/>
        <v>3.4073503754198819E-2</v>
      </c>
      <c r="R85" s="7">
        <f t="shared" ca="1" si="7"/>
        <v>3.9341917024320328E-3</v>
      </c>
      <c r="S85" s="7">
        <f t="shared" ca="1" si="8"/>
        <v>6.4603165084978764E-3</v>
      </c>
    </row>
    <row r="86" spans="1:19" x14ac:dyDescent="0.25">
      <c r="A86" s="1">
        <v>39569</v>
      </c>
      <c r="B86">
        <v>114.6</v>
      </c>
      <c r="C86">
        <v>21.14</v>
      </c>
      <c r="D86">
        <v>51.14</v>
      </c>
      <c r="E86" s="3">
        <f t="shared" si="9"/>
        <v>2.0662629141432021E-2</v>
      </c>
      <c r="F86" s="3">
        <f t="shared" si="10"/>
        <v>1.3908872901678526E-2</v>
      </c>
      <c r="G86" s="3">
        <f t="shared" si="11"/>
        <v>2.1370081885360603E-2</v>
      </c>
      <c r="H86" s="4">
        <f ca="1">CORREL(E86:OFFSET(E86,-$H$2+1,0),F86:OFFSET(F86,-$H$2+1,0))</f>
        <v>0.58005793422767882</v>
      </c>
      <c r="I86" s="4">
        <f ca="1">CORREL(E86:OFFSET(E86,-$H$2+1,0),G86:OFFSET(G86,-$H$2+1,0))</f>
        <v>0.68632414429029787</v>
      </c>
      <c r="J86" s="4">
        <f ca="1">CORREL(F86:OFFSET(F86,-$H$2+1,0),G86:OFFSET(G86,-$H$2+1,0))</f>
        <v>0.85722908506325324</v>
      </c>
      <c r="K86" s="4">
        <f t="shared" ca="1" si="4"/>
        <v>0.63319103925898834</v>
      </c>
      <c r="P86" s="2">
        <f t="shared" si="5"/>
        <v>2.9742115194536733E-2</v>
      </c>
      <c r="Q86" s="7">
        <f t="shared" si="6"/>
        <v>5.1435226400974976E-2</v>
      </c>
      <c r="R86" s="7">
        <f t="shared" ca="1" si="7"/>
        <v>2.0208314786788861E-2</v>
      </c>
      <c r="S86" s="7">
        <f t="shared" ca="1" si="8"/>
        <v>2.4506373600768905E-2</v>
      </c>
    </row>
    <row r="87" spans="1:19" x14ac:dyDescent="0.25">
      <c r="A87" s="1">
        <v>39570</v>
      </c>
      <c r="B87">
        <v>114.92</v>
      </c>
      <c r="C87">
        <v>20.98</v>
      </c>
      <c r="D87">
        <v>50.62</v>
      </c>
      <c r="E87" s="3">
        <f t="shared" si="9"/>
        <v>2.7923211169285089E-3</v>
      </c>
      <c r="F87" s="3">
        <f t="shared" si="10"/>
        <v>-7.5685903500473106E-3</v>
      </c>
      <c r="G87" s="3">
        <f t="shared" si="11"/>
        <v>-1.0168165819319563E-2</v>
      </c>
      <c r="H87" s="4">
        <f ca="1">CORREL(E87:OFFSET(E87,-$H$2+1,0),F87:OFFSET(F87,-$H$2+1,0))</f>
        <v>0.5145579879373362</v>
      </c>
      <c r="I87" s="4">
        <f ca="1">CORREL(E87:OFFSET(E87,-$H$2+1,0),G87:OFFSET(G87,-$H$2+1,0))</f>
        <v>0.61778545713975508</v>
      </c>
      <c r="J87" s="4">
        <f ca="1">CORREL(F87:OFFSET(F87,-$H$2+1,0),G87:OFFSET(G87,-$H$2+1,0))</f>
        <v>0.88788295281383478</v>
      </c>
      <c r="K87" s="4">
        <f t="shared" ref="K87:K150" ca="1" si="12">AVERAGE(H87:I87)</f>
        <v>0.56617172253854564</v>
      </c>
      <c r="P87" s="2">
        <f t="shared" ref="P87:P150" si="13">B87/B67-1</f>
        <v>3.3732121975353024E-2</v>
      </c>
      <c r="Q87" s="7">
        <f t="shared" ref="Q87:Q150" si="14">AVERAGE(C87/C67-1,D87/D67-1)</f>
        <v>3.72472102252972E-2</v>
      </c>
      <c r="R87" s="7">
        <f t="shared" ref="R87:R150" ca="1" si="15">B87/OFFSET(B87,-$R$2,0)-1</f>
        <v>1.3672047278821431E-2</v>
      </c>
      <c r="S87" s="7">
        <f t="shared" ref="S87:S150" ca="1" si="16">AVERAGE(C87/OFFSET(C87,-$R$2,0)-1,D87/OFFSET(D87,-$R$2,0)-1)</f>
        <v>1.3203723652291055E-2</v>
      </c>
    </row>
    <row r="88" spans="1:19" x14ac:dyDescent="0.25">
      <c r="A88" s="1">
        <v>39573</v>
      </c>
      <c r="B88">
        <v>114.37</v>
      </c>
      <c r="C88">
        <v>21.04</v>
      </c>
      <c r="D88">
        <v>50.54</v>
      </c>
      <c r="E88" s="3">
        <f t="shared" si="9"/>
        <v>-4.7859380438565191E-3</v>
      </c>
      <c r="F88" s="3">
        <f t="shared" si="10"/>
        <v>2.8598665395613843E-3</v>
      </c>
      <c r="G88" s="3">
        <f t="shared" si="11"/>
        <v>-1.5804030027656291E-3</v>
      </c>
      <c r="H88" s="4">
        <f ca="1">CORREL(E88:OFFSET(E88,-$H$2+1,0),F88:OFFSET(F88,-$H$2+1,0))</f>
        <v>0.50201059427471839</v>
      </c>
      <c r="I88" s="4">
        <f ca="1">CORREL(E88:OFFSET(E88,-$H$2+1,0),G88:OFFSET(G88,-$H$2+1,0))</f>
        <v>0.64263412482853666</v>
      </c>
      <c r="J88" s="4">
        <f ca="1">CORREL(F88:OFFSET(F88,-$H$2+1,0),G88:OFFSET(G88,-$H$2+1,0))</f>
        <v>0.88860524891753789</v>
      </c>
      <c r="K88" s="4">
        <f t="shared" ca="1" si="12"/>
        <v>0.57232235955162758</v>
      </c>
      <c r="P88" s="2">
        <f t="shared" si="13"/>
        <v>2.8322244200683411E-2</v>
      </c>
      <c r="Q88" s="7">
        <f t="shared" si="14"/>
        <v>3.2622397414498905E-2</v>
      </c>
      <c r="R88" s="7">
        <f t="shared" ca="1" si="15"/>
        <v>8.6427374548021518E-3</v>
      </c>
      <c r="S88" s="7">
        <f t="shared" ca="1" si="16"/>
        <v>8.4859271184307694E-3</v>
      </c>
    </row>
    <row r="89" spans="1:19" x14ac:dyDescent="0.25">
      <c r="A89" s="1">
        <v>39574</v>
      </c>
      <c r="B89">
        <v>115.36</v>
      </c>
      <c r="C89">
        <v>20.93</v>
      </c>
      <c r="D89">
        <v>50.18</v>
      </c>
      <c r="E89" s="3">
        <f t="shared" si="9"/>
        <v>8.6561161143656751E-3</v>
      </c>
      <c r="F89" s="3">
        <f t="shared" si="10"/>
        <v>-5.2281368821291974E-3</v>
      </c>
      <c r="G89" s="3">
        <f t="shared" si="11"/>
        <v>-7.1230708349822036E-3</v>
      </c>
      <c r="H89" s="4">
        <f ca="1">CORREL(E89:OFFSET(E89,-$H$2+1,0),F89:OFFSET(F89,-$H$2+1,0))</f>
        <v>0.44586147384367919</v>
      </c>
      <c r="I89" s="4">
        <f ca="1">CORREL(E89:OFFSET(E89,-$H$2+1,0),G89:OFFSET(G89,-$H$2+1,0))</f>
        <v>0.57474461866624893</v>
      </c>
      <c r="J89" s="4">
        <f ca="1">CORREL(F89:OFFSET(F89,-$H$2+1,0),G89:OFFSET(G89,-$H$2+1,0))</f>
        <v>0.90662133685688062</v>
      </c>
      <c r="K89" s="4">
        <f t="shared" ca="1" si="12"/>
        <v>0.51030304625496403</v>
      </c>
      <c r="P89" s="2">
        <f t="shared" si="13"/>
        <v>3.8250382503824953E-2</v>
      </c>
      <c r="Q89" s="7">
        <f t="shared" si="14"/>
        <v>2.1206329688067127E-2</v>
      </c>
      <c r="R89" s="7">
        <f t="shared" ca="1" si="15"/>
        <v>2.1336874723328902E-2</v>
      </c>
      <c r="S89" s="7">
        <f t="shared" ca="1" si="16"/>
        <v>3.2772126048908889E-3</v>
      </c>
    </row>
    <row r="90" spans="1:19" x14ac:dyDescent="0.25">
      <c r="A90" s="1">
        <v>39575</v>
      </c>
      <c r="B90">
        <v>113.3</v>
      </c>
      <c r="C90">
        <v>20.95</v>
      </c>
      <c r="D90">
        <v>50.21</v>
      </c>
      <c r="E90" s="3">
        <f t="shared" si="9"/>
        <v>-1.7857142857142905E-2</v>
      </c>
      <c r="F90" s="3">
        <f t="shared" si="10"/>
        <v>9.5556617295744495E-4</v>
      </c>
      <c r="G90" s="3">
        <f t="shared" si="11"/>
        <v>5.9784774810678343E-4</v>
      </c>
      <c r="H90" s="4">
        <f ca="1">CORREL(E90:OFFSET(E90,-$H$2+1,0),F90:OFFSET(F90,-$H$2+1,0))</f>
        <v>0.39701432368256284</v>
      </c>
      <c r="I90" s="4">
        <f ca="1">CORREL(E90:OFFSET(E90,-$H$2+1,0),G90:OFFSET(G90,-$H$2+1,0))</f>
        <v>0.50812333393977571</v>
      </c>
      <c r="J90" s="4">
        <f ca="1">CORREL(F90:OFFSET(F90,-$H$2+1,0),G90:OFFSET(G90,-$H$2+1,0))</f>
        <v>0.91565636417053931</v>
      </c>
      <c r="K90" s="4">
        <f t="shared" ca="1" si="12"/>
        <v>0.45256882881116928</v>
      </c>
      <c r="P90" s="2">
        <f t="shared" si="13"/>
        <v>2.7105430151391552E-2</v>
      </c>
      <c r="Q90" s="7">
        <f t="shared" si="14"/>
        <v>2.7483991520488971E-2</v>
      </c>
      <c r="R90" s="7">
        <f t="shared" ca="1" si="15"/>
        <v>9.0844317776985761E-3</v>
      </c>
      <c r="S90" s="7">
        <f t="shared" ca="1" si="16"/>
        <v>3.7961242749359192E-3</v>
      </c>
    </row>
    <row r="91" spans="1:19" x14ac:dyDescent="0.25">
      <c r="A91" s="1">
        <v>39576</v>
      </c>
      <c r="B91">
        <v>113.01</v>
      </c>
      <c r="C91">
        <v>20.95</v>
      </c>
      <c r="D91">
        <v>50.11</v>
      </c>
      <c r="E91" s="3">
        <f t="shared" si="9"/>
        <v>-2.5595763459840271E-3</v>
      </c>
      <c r="F91" s="3">
        <f t="shared" si="10"/>
        <v>0</v>
      </c>
      <c r="G91" s="3">
        <f t="shared" si="11"/>
        <v>-1.9916351324437143E-3</v>
      </c>
      <c r="H91" s="4">
        <f ca="1">CORREL(E91:OFFSET(E91,-$H$2+1,0),F91:OFFSET(F91,-$H$2+1,0))</f>
        <v>0.40326245874687211</v>
      </c>
      <c r="I91" s="4">
        <f ca="1">CORREL(E91:OFFSET(E91,-$H$2+1,0),G91:OFFSET(G91,-$H$2+1,0))</f>
        <v>0.51411309502294944</v>
      </c>
      <c r="J91" s="4">
        <f ca="1">CORREL(F91:OFFSET(F91,-$H$2+1,0),G91:OFFSET(G91,-$H$2+1,0))</f>
        <v>0.91513817926664243</v>
      </c>
      <c r="K91" s="4">
        <f t="shared" ca="1" si="12"/>
        <v>0.4586877768849108</v>
      </c>
      <c r="P91" s="2">
        <f t="shared" si="13"/>
        <v>2.3085279739272213E-2</v>
      </c>
      <c r="Q91" s="7">
        <f t="shared" si="14"/>
        <v>2.2571690730081917E-2</v>
      </c>
      <c r="R91" s="7">
        <f t="shared" ca="1" si="15"/>
        <v>-1.3874345549738099E-2</v>
      </c>
      <c r="S91" s="7">
        <f t="shared" ca="1" si="16"/>
        <v>-1.4564245514474383E-2</v>
      </c>
    </row>
    <row r="92" spans="1:19" x14ac:dyDescent="0.25">
      <c r="A92" s="1">
        <v>39577</v>
      </c>
      <c r="B92">
        <v>112.8</v>
      </c>
      <c r="C92">
        <v>20.88</v>
      </c>
      <c r="D92">
        <v>50.21</v>
      </c>
      <c r="E92" s="3">
        <f t="shared" si="9"/>
        <v>-1.8582426333952906E-3</v>
      </c>
      <c r="F92" s="3">
        <f t="shared" si="10"/>
        <v>-3.3412887828162541E-3</v>
      </c>
      <c r="G92" s="3">
        <f t="shared" si="11"/>
        <v>1.9956096587507854E-3</v>
      </c>
      <c r="H92" s="4">
        <f ca="1">CORREL(E92:OFFSET(E92,-$H$2+1,0),F92:OFFSET(F92,-$H$2+1,0))</f>
        <v>0.31445648453761982</v>
      </c>
      <c r="I92" s="4">
        <f ca="1">CORREL(E92:OFFSET(E92,-$H$2+1,0),G92:OFFSET(G92,-$H$2+1,0))</f>
        <v>0.43380530024763964</v>
      </c>
      <c r="J92" s="4">
        <f ca="1">CORREL(F92:OFFSET(F92,-$H$2+1,0),G92:OFFSET(G92,-$H$2+1,0))</f>
        <v>0.87402095717724548</v>
      </c>
      <c r="K92" s="4">
        <f t="shared" ca="1" si="12"/>
        <v>0.37413089239262975</v>
      </c>
      <c r="P92" s="2">
        <f t="shared" si="13"/>
        <v>4.1358936484490405E-2</v>
      </c>
      <c r="Q92" s="7">
        <f t="shared" si="14"/>
        <v>2.8736985659746472E-2</v>
      </c>
      <c r="R92" s="7">
        <f t="shared" ca="1" si="15"/>
        <v>-1.8447615732683609E-2</v>
      </c>
      <c r="S92" s="7">
        <f t="shared" ca="1" si="16"/>
        <v>-6.4330048108883764E-3</v>
      </c>
    </row>
    <row r="93" spans="1:19" x14ac:dyDescent="0.25">
      <c r="A93" s="1">
        <v>39580</v>
      </c>
      <c r="B93">
        <v>114.07</v>
      </c>
      <c r="C93">
        <v>20.97</v>
      </c>
      <c r="D93">
        <v>50.15</v>
      </c>
      <c r="E93" s="3">
        <f t="shared" si="9"/>
        <v>1.1258865248226835E-2</v>
      </c>
      <c r="F93" s="3">
        <f t="shared" si="10"/>
        <v>4.3103448275862988E-3</v>
      </c>
      <c r="G93" s="3">
        <f t="shared" si="11"/>
        <v>-1.1949810794662508E-3</v>
      </c>
      <c r="H93" s="4">
        <f ca="1">CORREL(E93:OFFSET(E93,-$H$2+1,0),F93:OFFSET(F93,-$H$2+1,0))</f>
        <v>0.33161398251394042</v>
      </c>
      <c r="I93" s="4">
        <f ca="1">CORREL(E93:OFFSET(E93,-$H$2+1,0),G93:OFFSET(G93,-$H$2+1,0))</f>
        <v>0.41824052246718568</v>
      </c>
      <c r="J93" s="4">
        <f ca="1">CORREL(F93:OFFSET(F93,-$H$2+1,0),G93:OFFSET(G93,-$H$2+1,0))</f>
        <v>0.85289321736380685</v>
      </c>
      <c r="K93" s="4">
        <f t="shared" ca="1" si="12"/>
        <v>0.37492725249056302</v>
      </c>
      <c r="P93" s="2">
        <f t="shared" si="13"/>
        <v>5.6692913385826715E-2</v>
      </c>
      <c r="Q93" s="7">
        <f t="shared" si="14"/>
        <v>2.8286392529152771E-2</v>
      </c>
      <c r="R93" s="7">
        <f t="shared" ca="1" si="15"/>
        <v>-2.6230654892017702E-3</v>
      </c>
      <c r="S93" s="7">
        <f t="shared" ca="1" si="16"/>
        <v>-5.52182813447466E-3</v>
      </c>
    </row>
    <row r="94" spans="1:19" x14ac:dyDescent="0.25">
      <c r="A94" s="1">
        <v>39581</v>
      </c>
      <c r="B94">
        <v>114.08</v>
      </c>
      <c r="C94">
        <v>20.9</v>
      </c>
      <c r="D94">
        <v>50.13</v>
      </c>
      <c r="E94" s="3">
        <f t="shared" si="9"/>
        <v>8.7665468571973548E-5</v>
      </c>
      <c r="F94" s="3">
        <f t="shared" si="10"/>
        <v>-3.3381020505484083E-3</v>
      </c>
      <c r="G94" s="3">
        <f t="shared" si="11"/>
        <v>-3.9880358923227721E-4</v>
      </c>
      <c r="H94" s="4">
        <f ca="1">CORREL(E94:OFFSET(E94,-$H$2+1,0),F94:OFFSET(F94,-$H$2+1,0))</f>
        <v>0.33614732848752849</v>
      </c>
      <c r="I94" s="4">
        <f ca="1">CORREL(E94:OFFSET(E94,-$H$2+1,0),G94:OFFSET(G94,-$H$2+1,0))</f>
        <v>0.42062437230471605</v>
      </c>
      <c r="J94" s="4">
        <f ca="1">CORREL(F94:OFFSET(F94,-$H$2+1,0),G94:OFFSET(G94,-$H$2+1,0))</f>
        <v>0.8423136128353006</v>
      </c>
      <c r="K94" s="4">
        <f t="shared" ca="1" si="12"/>
        <v>0.37838585039612227</v>
      </c>
      <c r="P94" s="2">
        <f t="shared" si="13"/>
        <v>5.4343807763401086E-2</v>
      </c>
      <c r="Q94" s="7">
        <f t="shared" si="14"/>
        <v>2.6215715648705284E-2</v>
      </c>
      <c r="R94" s="7">
        <f t="shared" ca="1" si="15"/>
        <v>-1.1095700416088761E-2</v>
      </c>
      <c r="S94" s="7">
        <f t="shared" ca="1" si="16"/>
        <v>-1.2148810864737736E-3</v>
      </c>
    </row>
    <row r="95" spans="1:19" x14ac:dyDescent="0.25">
      <c r="A95" s="1">
        <v>39582</v>
      </c>
      <c r="B95">
        <v>114.32</v>
      </c>
      <c r="C95">
        <v>20.9</v>
      </c>
      <c r="D95">
        <v>50.06</v>
      </c>
      <c r="E95" s="3">
        <f t="shared" si="9"/>
        <v>2.1037868162692153E-3</v>
      </c>
      <c r="F95" s="3">
        <f t="shared" si="10"/>
        <v>0</v>
      </c>
      <c r="G95" s="3">
        <f t="shared" si="11"/>
        <v>-1.3963694394574233E-3</v>
      </c>
      <c r="H95" s="4">
        <f ca="1">CORREL(E95:OFFSET(E95,-$H$2+1,0),F95:OFFSET(F95,-$H$2+1,0))</f>
        <v>0.37005464893035667</v>
      </c>
      <c r="I95" s="4">
        <f ca="1">CORREL(E95:OFFSET(E95,-$H$2+1,0),G95:OFFSET(G95,-$H$2+1,0))</f>
        <v>0.4358365444169443</v>
      </c>
      <c r="J95" s="4">
        <f ca="1">CORREL(F95:OFFSET(F95,-$H$2+1,0),G95:OFFSET(G95,-$H$2+1,0))</f>
        <v>0.84290468338452051</v>
      </c>
      <c r="K95" s="4">
        <f t="shared" ca="1" si="12"/>
        <v>0.40294559667365049</v>
      </c>
      <c r="P95" s="2">
        <f t="shared" si="13"/>
        <v>2.8612560734209147E-2</v>
      </c>
      <c r="Q95" s="7">
        <f t="shared" si="14"/>
        <v>2.2048799871405844E-2</v>
      </c>
      <c r="R95" s="7">
        <f t="shared" ca="1" si="15"/>
        <v>9.002647837599298E-3</v>
      </c>
      <c r="S95" s="7">
        <f t="shared" ca="1" si="16"/>
        <v>-2.6870437717672058E-3</v>
      </c>
    </row>
    <row r="96" spans="1:19" x14ac:dyDescent="0.25">
      <c r="A96" s="1">
        <v>39583</v>
      </c>
      <c r="B96">
        <v>115.75</v>
      </c>
      <c r="C96">
        <v>20.97</v>
      </c>
      <c r="D96">
        <v>50.19</v>
      </c>
      <c r="E96" s="3">
        <f t="shared" si="9"/>
        <v>1.2508747375787221E-2</v>
      </c>
      <c r="F96" s="3">
        <f t="shared" si="10"/>
        <v>3.3492822966507685E-3</v>
      </c>
      <c r="G96" s="3">
        <f t="shared" si="11"/>
        <v>2.5968837395125011E-3</v>
      </c>
      <c r="H96" s="4">
        <f ca="1">CORREL(E96:OFFSET(E96,-$H$2+1,0),F96:OFFSET(F96,-$H$2+1,0))</f>
        <v>0.38767418076972537</v>
      </c>
      <c r="I96" s="4">
        <f ca="1">CORREL(E96:OFFSET(E96,-$H$2+1,0),G96:OFFSET(G96,-$H$2+1,0))</f>
        <v>0.43239354785669482</v>
      </c>
      <c r="J96" s="4">
        <f ca="1">CORREL(F96:OFFSET(F96,-$H$2+1,0),G96:OFFSET(G96,-$H$2+1,0))</f>
        <v>0.8507674953169353</v>
      </c>
      <c r="K96" s="4">
        <f t="shared" ca="1" si="12"/>
        <v>0.41003386431321009</v>
      </c>
      <c r="P96" s="2">
        <f t="shared" si="13"/>
        <v>3.9982030548068259E-2</v>
      </c>
      <c r="Q96" s="7">
        <f t="shared" si="14"/>
        <v>2.2563210968158498E-2</v>
      </c>
      <c r="R96" s="7">
        <f t="shared" ca="1" si="15"/>
        <v>2.4245641978585919E-2</v>
      </c>
      <c r="S96" s="7">
        <f t="shared" ca="1" si="16"/>
        <v>1.2755708324739823E-3</v>
      </c>
    </row>
    <row r="97" spans="1:19" x14ac:dyDescent="0.25">
      <c r="A97" s="1">
        <v>39584</v>
      </c>
      <c r="B97">
        <v>115.85</v>
      </c>
      <c r="C97">
        <v>20.95</v>
      </c>
      <c r="D97">
        <v>50.26</v>
      </c>
      <c r="E97" s="3">
        <f t="shared" si="9"/>
        <v>8.6393088552916275E-4</v>
      </c>
      <c r="F97" s="3">
        <f t="shared" si="10"/>
        <v>-9.5374344301379921E-4</v>
      </c>
      <c r="G97" s="3">
        <f t="shared" si="11"/>
        <v>1.3947001394700731E-3</v>
      </c>
      <c r="H97" s="4">
        <f ca="1">CORREL(E97:OFFSET(E97,-$H$2+1,0),F97:OFFSET(F97,-$H$2+1,0))</f>
        <v>0.34072706675389958</v>
      </c>
      <c r="I97" s="4">
        <f ca="1">CORREL(E97:OFFSET(E97,-$H$2+1,0),G97:OFFSET(G97,-$H$2+1,0))</f>
        <v>0.40117281055930809</v>
      </c>
      <c r="J97" s="4">
        <f ca="1">CORREL(F97:OFFSET(F97,-$H$2+1,0),G97:OFFSET(G97,-$H$2+1,0))</f>
        <v>0.83861545191609554</v>
      </c>
      <c r="K97" s="4">
        <f t="shared" ca="1" si="12"/>
        <v>0.37094993865660386</v>
      </c>
      <c r="P97" s="2">
        <f t="shared" si="13"/>
        <v>3.0144051218210954E-2</v>
      </c>
      <c r="Q97" s="7">
        <f t="shared" si="14"/>
        <v>1.5556802777059398E-2</v>
      </c>
      <c r="R97" s="7">
        <f t="shared" ca="1" si="15"/>
        <v>2.7039007092198641E-2</v>
      </c>
      <c r="S97" s="7">
        <f t="shared" ca="1" si="16"/>
        <v>2.1741539938389121E-3</v>
      </c>
    </row>
    <row r="98" spans="1:19" x14ac:dyDescent="0.25">
      <c r="A98" s="1">
        <v>39587</v>
      </c>
      <c r="B98">
        <v>116.17</v>
      </c>
      <c r="C98">
        <v>21.07</v>
      </c>
      <c r="D98">
        <v>50.46</v>
      </c>
      <c r="E98" s="3">
        <f t="shared" si="9"/>
        <v>2.7621924902891948E-3</v>
      </c>
      <c r="F98" s="3">
        <f t="shared" si="10"/>
        <v>5.7279236276850387E-3</v>
      </c>
      <c r="G98" s="3">
        <f t="shared" si="11"/>
        <v>3.9793076004774885E-3</v>
      </c>
      <c r="H98" s="4">
        <f ca="1">CORREL(E98:OFFSET(E98,-$H$2+1,0),F98:OFFSET(F98,-$H$2+1,0))</f>
        <v>0.3373647617773029</v>
      </c>
      <c r="I98" s="4">
        <f ca="1">CORREL(E98:OFFSET(E98,-$H$2+1,0),G98:OFFSET(G98,-$H$2+1,0))</f>
        <v>0.401390035570725</v>
      </c>
      <c r="J98" s="4">
        <f ca="1">CORREL(F98:OFFSET(F98,-$H$2+1,0),G98:OFFSET(G98,-$H$2+1,0))</f>
        <v>0.83487002558790757</v>
      </c>
      <c r="K98" s="4">
        <f t="shared" ca="1" si="12"/>
        <v>0.36937739867401398</v>
      </c>
      <c r="P98" s="2">
        <f t="shared" si="13"/>
        <v>3.2438677568432439E-2</v>
      </c>
      <c r="Q98" s="7">
        <f t="shared" si="14"/>
        <v>2.1559292274446196E-2</v>
      </c>
      <c r="R98" s="7">
        <f t="shared" ca="1" si="15"/>
        <v>1.8409748400105341E-2</v>
      </c>
      <c r="S98" s="7">
        <f t="shared" ca="1" si="16"/>
        <v>5.4750864240850072E-3</v>
      </c>
    </row>
    <row r="99" spans="1:19" x14ac:dyDescent="0.25">
      <c r="A99" s="1">
        <v>39588</v>
      </c>
      <c r="B99">
        <v>115.23</v>
      </c>
      <c r="C99">
        <v>21.04</v>
      </c>
      <c r="D99">
        <v>50.37</v>
      </c>
      <c r="E99" s="3">
        <f t="shared" si="9"/>
        <v>-8.0915899113368495E-3</v>
      </c>
      <c r="F99" s="3">
        <f t="shared" si="10"/>
        <v>-1.4238253440911341E-3</v>
      </c>
      <c r="G99" s="3">
        <f t="shared" si="11"/>
        <v>-1.7835909631391811E-3</v>
      </c>
      <c r="H99" s="4">
        <f ca="1">CORREL(E99:OFFSET(E99,-$H$2+1,0),F99:OFFSET(F99,-$H$2+1,0))</f>
        <v>0.37666740643054236</v>
      </c>
      <c r="I99" s="4">
        <f ca="1">CORREL(E99:OFFSET(E99,-$H$2+1,0),G99:OFFSET(G99,-$H$2+1,0))</f>
        <v>0.41940218077822106</v>
      </c>
      <c r="J99" s="4">
        <f ca="1">CORREL(F99:OFFSET(F99,-$H$2+1,0),G99:OFFSET(G99,-$H$2+1,0))</f>
        <v>0.84032943030663798</v>
      </c>
      <c r="K99" s="4">
        <f t="shared" ca="1" si="12"/>
        <v>0.39803479360438171</v>
      </c>
      <c r="P99" s="2">
        <f t="shared" si="13"/>
        <v>2.8655597214783057E-2</v>
      </c>
      <c r="Q99" s="7">
        <f t="shared" si="14"/>
        <v>1.7824053709014853E-2</v>
      </c>
      <c r="R99" s="7">
        <f t="shared" ca="1" si="15"/>
        <v>1.008064516129048E-2</v>
      </c>
      <c r="S99" s="7">
        <f t="shared" ca="1" si="16"/>
        <v>5.7430584785777006E-3</v>
      </c>
    </row>
    <row r="100" spans="1:19" x14ac:dyDescent="0.25">
      <c r="A100" s="1">
        <v>39589</v>
      </c>
      <c r="B100">
        <v>113.28</v>
      </c>
      <c r="C100">
        <v>21.05</v>
      </c>
      <c r="D100">
        <v>50.27</v>
      </c>
      <c r="E100" s="3">
        <f t="shared" si="9"/>
        <v>-1.6922676386357693E-2</v>
      </c>
      <c r="F100" s="3">
        <f t="shared" si="10"/>
        <v>4.7528517110273505E-4</v>
      </c>
      <c r="G100" s="3">
        <f t="shared" si="11"/>
        <v>-1.9853087155051741E-3</v>
      </c>
      <c r="H100" s="4">
        <f ca="1">CORREL(E100:OFFSET(E100,-$H$2+1,0),F100:OFFSET(F100,-$H$2+1,0))</f>
        <v>0.35661640834309832</v>
      </c>
      <c r="I100" s="4">
        <f ca="1">CORREL(E100:OFFSET(E100,-$H$2+1,0),G100:OFFSET(G100,-$H$2+1,0))</f>
        <v>0.43215979925541798</v>
      </c>
      <c r="J100" s="4">
        <f ca="1">CORREL(F100:OFFSET(F100,-$H$2+1,0),G100:OFFSET(G100,-$H$2+1,0))</f>
        <v>0.8345744633505553</v>
      </c>
      <c r="K100" s="4">
        <f t="shared" ca="1" si="12"/>
        <v>0.39438810379925815</v>
      </c>
      <c r="P100" s="2">
        <f t="shared" si="13"/>
        <v>1.2875536480686733E-2</v>
      </c>
      <c r="Q100" s="7">
        <f t="shared" si="14"/>
        <v>1.3290269408118061E-2</v>
      </c>
      <c r="R100" s="7">
        <f t="shared" ca="1" si="15"/>
        <v>-9.0972708187543327E-3</v>
      </c>
      <c r="S100" s="7">
        <f t="shared" ca="1" si="16"/>
        <v>5.6859997667871864E-3</v>
      </c>
    </row>
    <row r="101" spans="1:19" x14ac:dyDescent="0.25">
      <c r="A101" s="1">
        <v>39590</v>
      </c>
      <c r="B101">
        <v>113.3</v>
      </c>
      <c r="C101">
        <v>20.94</v>
      </c>
      <c r="D101">
        <v>50.2</v>
      </c>
      <c r="E101" s="3">
        <f t="shared" si="9"/>
        <v>1.7655367231639296E-4</v>
      </c>
      <c r="F101" s="3">
        <f t="shared" si="10"/>
        <v>-5.2256532066508043E-3</v>
      </c>
      <c r="G101" s="3">
        <f t="shared" si="11"/>
        <v>-1.3924806047344029E-3</v>
      </c>
      <c r="H101" s="4">
        <f ca="1">CORREL(E101:OFFSET(E101,-$H$2+1,0),F101:OFFSET(F101,-$H$2+1,0))</f>
        <v>0.35447059029690098</v>
      </c>
      <c r="I101" s="4">
        <f ca="1">CORREL(E101:OFFSET(E101,-$H$2+1,0),G101:OFFSET(G101,-$H$2+1,0))</f>
        <v>0.43434229275223712</v>
      </c>
      <c r="J101" s="4">
        <f ca="1">CORREL(F101:OFFSET(F101,-$H$2+1,0),G101:OFFSET(G101,-$H$2+1,0))</f>
        <v>0.82146829705097235</v>
      </c>
      <c r="K101" s="4">
        <f t="shared" ca="1" si="12"/>
        <v>0.39440644152456905</v>
      </c>
      <c r="P101" s="2">
        <f t="shared" si="13"/>
        <v>8.6352710762931384E-3</v>
      </c>
      <c r="Q101" s="7">
        <f t="shared" si="14"/>
        <v>1.0218925662359379E-2</v>
      </c>
      <c r="R101" s="7">
        <f t="shared" ca="1" si="15"/>
        <v>-2.1166306695464376E-2</v>
      </c>
      <c r="S101" s="7">
        <f t="shared" ca="1" si="16"/>
        <v>-6.1568614372670138E-4</v>
      </c>
    </row>
    <row r="102" spans="1:19" x14ac:dyDescent="0.25">
      <c r="A102" s="1">
        <v>39591</v>
      </c>
      <c r="B102">
        <v>111.78</v>
      </c>
      <c r="C102">
        <v>20.67</v>
      </c>
      <c r="D102">
        <v>49.9</v>
      </c>
      <c r="E102" s="3">
        <f t="shared" si="9"/>
        <v>-1.3415710503089096E-2</v>
      </c>
      <c r="F102" s="3">
        <f t="shared" si="10"/>
        <v>-1.2893982808022897E-2</v>
      </c>
      <c r="G102" s="3">
        <f t="shared" si="11"/>
        <v>-5.9760956175299862E-3</v>
      </c>
      <c r="H102" s="4">
        <f ca="1">CORREL(E102:OFFSET(E102,-$H$2+1,0),F102:OFFSET(F102,-$H$2+1,0))</f>
        <v>0.46901599312226461</v>
      </c>
      <c r="I102" s="4">
        <f ca="1">CORREL(E102:OFFSET(E102,-$H$2+1,0),G102:OFFSET(G102,-$H$2+1,0))</f>
        <v>0.45403062864666166</v>
      </c>
      <c r="J102" s="4">
        <f ca="1">CORREL(F102:OFFSET(F102,-$H$2+1,0),G102:OFFSET(G102,-$H$2+1,0))</f>
        <v>0.81318452297174815</v>
      </c>
      <c r="K102" s="4">
        <f t="shared" ca="1" si="12"/>
        <v>0.46152331088446313</v>
      </c>
      <c r="P102" s="2">
        <f t="shared" si="13"/>
        <v>-1.4024874305371804E-2</v>
      </c>
      <c r="Q102" s="7">
        <f t="shared" si="14"/>
        <v>-1.4870791152380991E-3</v>
      </c>
      <c r="R102" s="7">
        <f t="shared" ca="1" si="15"/>
        <v>-3.5131635735865308E-2</v>
      </c>
      <c r="S102" s="7">
        <f t="shared" ca="1" si="16"/>
        <v>-1.0263954406062148E-2</v>
      </c>
    </row>
    <row r="103" spans="1:19" x14ac:dyDescent="0.25">
      <c r="A103" s="1">
        <v>39595</v>
      </c>
      <c r="B103">
        <v>112.61</v>
      </c>
      <c r="C103">
        <v>20.67</v>
      </c>
      <c r="D103">
        <v>49.62</v>
      </c>
      <c r="E103" s="3">
        <f t="shared" si="9"/>
        <v>7.4252996958310558E-3</v>
      </c>
      <c r="F103" s="3">
        <f t="shared" si="10"/>
        <v>0</v>
      </c>
      <c r="G103" s="3">
        <f t="shared" si="11"/>
        <v>-5.611222444889763E-3</v>
      </c>
      <c r="H103" s="4">
        <f ca="1">CORREL(E103:OFFSET(E103,-$H$2+1,0),F103:OFFSET(F103,-$H$2+1,0))</f>
        <v>0.47006272157972556</v>
      </c>
      <c r="I103" s="4">
        <f ca="1">CORREL(E103:OFFSET(E103,-$H$2+1,0),G103:OFFSET(G103,-$H$2+1,0))</f>
        <v>0.40797572668256832</v>
      </c>
      <c r="J103" s="4">
        <f ca="1">CORREL(F103:OFFSET(F103,-$H$2+1,0),G103:OFFSET(G103,-$H$2+1,0))</f>
        <v>0.78577179443591061</v>
      </c>
      <c r="K103" s="4">
        <f t="shared" ca="1" si="12"/>
        <v>0.43901922413114691</v>
      </c>
      <c r="P103" s="2">
        <f t="shared" si="13"/>
        <v>-6.878913484434257E-3</v>
      </c>
      <c r="Q103" s="7">
        <f t="shared" si="14"/>
        <v>-9.5600581822188335E-3</v>
      </c>
      <c r="R103" s="7">
        <f t="shared" ca="1" si="15"/>
        <v>-3.0644744770594867E-2</v>
      </c>
      <c r="S103" s="7">
        <f t="shared" ca="1" si="16"/>
        <v>-1.7815593455256684E-2</v>
      </c>
    </row>
    <row r="104" spans="1:19" x14ac:dyDescent="0.25">
      <c r="A104" s="1">
        <v>39596</v>
      </c>
      <c r="B104">
        <v>113.13</v>
      </c>
      <c r="C104">
        <v>20.63</v>
      </c>
      <c r="D104">
        <v>49.86</v>
      </c>
      <c r="E104" s="3">
        <f t="shared" si="9"/>
        <v>4.6177071308053375E-3</v>
      </c>
      <c r="F104" s="3">
        <f t="shared" si="10"/>
        <v>-1.9351717464926033E-3</v>
      </c>
      <c r="G104" s="3">
        <f t="shared" si="11"/>
        <v>4.8367593712212997E-3</v>
      </c>
      <c r="H104" s="4">
        <f ca="1">CORREL(E104:OFFSET(E104,-$H$2+1,0),F104:OFFSET(F104,-$H$2+1,0))</f>
        <v>0.46752438518786105</v>
      </c>
      <c r="I104" s="4">
        <f ca="1">CORREL(E104:OFFSET(E104,-$H$2+1,0),G104:OFFSET(G104,-$H$2+1,0))</f>
        <v>0.41399759695631577</v>
      </c>
      <c r="J104" s="4">
        <f ca="1">CORREL(F104:OFFSET(F104,-$H$2+1,0),G104:OFFSET(G104,-$H$2+1,0))</f>
        <v>0.7694468853760319</v>
      </c>
      <c r="K104" s="4">
        <f t="shared" ca="1" si="12"/>
        <v>0.44076099107208844</v>
      </c>
      <c r="P104" s="2">
        <f t="shared" si="13"/>
        <v>1.5936254980080111E-3</v>
      </c>
      <c r="Q104" s="7">
        <f t="shared" si="14"/>
        <v>-7.1123036883042334E-3</v>
      </c>
      <c r="R104" s="7">
        <f t="shared" ca="1" si="15"/>
        <v>-1.8224420723769952E-2</v>
      </c>
      <c r="S104" s="7">
        <f t="shared" ca="1" si="16"/>
        <v>-1.4805883232142991E-2</v>
      </c>
    </row>
    <row r="105" spans="1:19" x14ac:dyDescent="0.25">
      <c r="A105" s="1">
        <v>39597</v>
      </c>
      <c r="B105">
        <v>113.69</v>
      </c>
      <c r="C105">
        <v>20.78</v>
      </c>
      <c r="D105">
        <v>49.81</v>
      </c>
      <c r="E105" s="3">
        <f t="shared" si="9"/>
        <v>4.9500574560241706E-3</v>
      </c>
      <c r="F105" s="3">
        <f t="shared" si="10"/>
        <v>7.2709646146389417E-3</v>
      </c>
      <c r="G105" s="3">
        <f t="shared" si="11"/>
        <v>-1.0028078620135661E-3</v>
      </c>
      <c r="H105" s="4">
        <f ca="1">CORREL(E105:OFFSET(E105,-$H$2+1,0),F105:OFFSET(F105,-$H$2+1,0))</f>
        <v>0.47978124074534545</v>
      </c>
      <c r="I105" s="4">
        <f ca="1">CORREL(E105:OFFSET(E105,-$H$2+1,0),G105:OFFSET(G105,-$H$2+1,0))</f>
        <v>0.41977604962060866</v>
      </c>
      <c r="J105" s="4">
        <f ca="1">CORREL(F105:OFFSET(F105,-$H$2+1,0),G105:OFFSET(G105,-$H$2+1,0))</f>
        <v>0.72444298155223208</v>
      </c>
      <c r="K105" s="4">
        <f t="shared" ca="1" si="12"/>
        <v>0.44977864518297705</v>
      </c>
      <c r="P105" s="2">
        <f t="shared" si="13"/>
        <v>1.2557890986818698E-2</v>
      </c>
      <c r="Q105" s="7">
        <f t="shared" si="14"/>
        <v>-4.2750221632161245E-3</v>
      </c>
      <c r="R105" s="7">
        <f t="shared" ca="1" si="15"/>
        <v>3.6193502824859447E-3</v>
      </c>
      <c r="S105" s="7">
        <f t="shared" ca="1" si="16"/>
        <v>-1.098859507826383E-2</v>
      </c>
    </row>
    <row r="106" spans="1:19" x14ac:dyDescent="0.25">
      <c r="A106" s="1">
        <v>39598</v>
      </c>
      <c r="B106">
        <v>113.98</v>
      </c>
      <c r="C106">
        <v>20.93</v>
      </c>
      <c r="D106">
        <v>49.82</v>
      </c>
      <c r="E106" s="3">
        <f t="shared" si="9"/>
        <v>2.5507960242765471E-3</v>
      </c>
      <c r="F106" s="3">
        <f t="shared" si="10"/>
        <v>7.2184793070260156E-3</v>
      </c>
      <c r="G106" s="3">
        <f t="shared" si="11"/>
        <v>2.0076289901616029E-4</v>
      </c>
      <c r="H106" s="4">
        <f ca="1">CORREL(E106:OFFSET(E106,-$H$2+1,0),F106:OFFSET(F106,-$H$2+1,0))</f>
        <v>0.28753284485022262</v>
      </c>
      <c r="I106" s="4">
        <f ca="1">CORREL(E106:OFFSET(E106,-$H$2+1,0),G106:OFFSET(G106,-$H$2+1,0))</f>
        <v>5.7837293745540627E-2</v>
      </c>
      <c r="J106" s="4">
        <f ca="1">CORREL(F106:OFFSET(F106,-$H$2+1,0),G106:OFFSET(G106,-$H$2+1,0))</f>
        <v>0.53262038096231612</v>
      </c>
      <c r="K106" s="4">
        <f t="shared" ca="1" si="12"/>
        <v>0.17268506929788163</v>
      </c>
      <c r="P106" s="2">
        <f t="shared" si="13"/>
        <v>-5.4101221640487918E-3</v>
      </c>
      <c r="Q106" s="7">
        <f t="shared" si="14"/>
        <v>-1.7872636341739467E-2</v>
      </c>
      <c r="R106" s="7">
        <f t="shared" ca="1" si="15"/>
        <v>6.0017652250663467E-3</v>
      </c>
      <c r="S106" s="7">
        <f t="shared" ca="1" si="16"/>
        <v>-4.0236380171768116E-3</v>
      </c>
    </row>
    <row r="107" spans="1:19" x14ac:dyDescent="0.25">
      <c r="A107" s="1">
        <v>39601</v>
      </c>
      <c r="B107">
        <v>112.8</v>
      </c>
      <c r="C107">
        <v>20.9</v>
      </c>
      <c r="D107">
        <v>49.41</v>
      </c>
      <c r="E107" s="3">
        <f t="shared" si="9"/>
        <v>-1.0352693454992123E-2</v>
      </c>
      <c r="F107" s="3">
        <f t="shared" si="10"/>
        <v>-1.4333492594362784E-3</v>
      </c>
      <c r="G107" s="3">
        <f t="shared" si="11"/>
        <v>-8.2296266559614972E-3</v>
      </c>
      <c r="H107" s="4">
        <f ca="1">CORREL(E107:OFFSET(E107,-$H$2+1,0),F107:OFFSET(F107,-$H$2+1,0))</f>
        <v>0.33967945277203737</v>
      </c>
      <c r="I107" s="4">
        <f ca="1">CORREL(E107:OFFSET(E107,-$H$2+1,0),G107:OFFSET(G107,-$H$2+1,0))</f>
        <v>0.23004083474850323</v>
      </c>
      <c r="J107" s="4">
        <f ca="1">CORREL(F107:OFFSET(F107,-$H$2+1,0),G107:OFFSET(G107,-$H$2+1,0))</f>
        <v>0.41875352446707781</v>
      </c>
      <c r="K107" s="4">
        <f t="shared" ca="1" si="12"/>
        <v>0.2848601437602703</v>
      </c>
      <c r="P107" s="2">
        <f t="shared" si="13"/>
        <v>-1.8447615732683609E-2</v>
      </c>
      <c r="Q107" s="7">
        <f t="shared" si="14"/>
        <v>-1.385837540145668E-2</v>
      </c>
      <c r="R107" s="7">
        <f t="shared" ca="1" si="15"/>
        <v>9.1250670960816294E-3</v>
      </c>
      <c r="S107" s="7">
        <f t="shared" ca="1" si="16"/>
        <v>6.5379913188728933E-4</v>
      </c>
    </row>
    <row r="108" spans="1:19" x14ac:dyDescent="0.25">
      <c r="A108" s="1">
        <v>39602</v>
      </c>
      <c r="B108">
        <v>112.14</v>
      </c>
      <c r="C108">
        <v>20.81</v>
      </c>
      <c r="D108">
        <v>49.44</v>
      </c>
      <c r="E108" s="3">
        <f t="shared" si="9"/>
        <v>-5.8510638297871731E-3</v>
      </c>
      <c r="F108" s="3">
        <f t="shared" si="10"/>
        <v>-4.3062200956938135E-3</v>
      </c>
      <c r="G108" s="3">
        <f t="shared" si="11"/>
        <v>6.0716454159082112E-4</v>
      </c>
      <c r="H108" s="4">
        <f ca="1">CORREL(E108:OFFSET(E108,-$H$2+1,0),F108:OFFSET(F108,-$H$2+1,0))</f>
        <v>0.37661627062388675</v>
      </c>
      <c r="I108" s="4">
        <f ca="1">CORREL(E108:OFFSET(E108,-$H$2+1,0),G108:OFFSET(G108,-$H$2+1,0))</f>
        <v>0.21014064147018918</v>
      </c>
      <c r="J108" s="4">
        <f ca="1">CORREL(F108:OFFSET(F108,-$H$2+1,0),G108:OFFSET(G108,-$H$2+1,0))</f>
        <v>0.39615174512193657</v>
      </c>
      <c r="K108" s="4">
        <f t="shared" ca="1" si="12"/>
        <v>0.29337845604703794</v>
      </c>
      <c r="P108" s="2">
        <f t="shared" si="13"/>
        <v>-1.9498120136399399E-2</v>
      </c>
      <c r="Q108" s="7">
        <f t="shared" si="14"/>
        <v>-1.6348248798903453E-2</v>
      </c>
      <c r="R108" s="7">
        <f t="shared" ca="1" si="15"/>
        <v>-4.1736968297664268E-3</v>
      </c>
      <c r="S108" s="7">
        <f t="shared" ca="1" si="16"/>
        <v>1.572765792153874E-3</v>
      </c>
    </row>
    <row r="109" spans="1:19" x14ac:dyDescent="0.25">
      <c r="A109" s="1">
        <v>39603</v>
      </c>
      <c r="B109">
        <v>112.09</v>
      </c>
      <c r="C109">
        <v>20.76</v>
      </c>
      <c r="D109">
        <v>49.39</v>
      </c>
      <c r="E109" s="3">
        <f t="shared" si="9"/>
        <v>-4.4587123238803983E-4</v>
      </c>
      <c r="F109" s="3">
        <f t="shared" si="10"/>
        <v>-2.4026910139354207E-3</v>
      </c>
      <c r="G109" s="3">
        <f t="shared" si="11"/>
        <v>-1.0113268608413772E-3</v>
      </c>
      <c r="H109" s="4">
        <f ca="1">CORREL(E109:OFFSET(E109,-$H$2+1,0),F109:OFFSET(F109,-$H$2+1,0))</f>
        <v>0.45873530489384484</v>
      </c>
      <c r="I109" s="4">
        <f ca="1">CORREL(E109:OFFSET(E109,-$H$2+1,0),G109:OFFSET(G109,-$H$2+1,0))</f>
        <v>0.35588983643955491</v>
      </c>
      <c r="J109" s="4">
        <f ca="1">CORREL(F109:OFFSET(F109,-$H$2+1,0),G109:OFFSET(G109,-$H$2+1,0))</f>
        <v>0.33987807237745316</v>
      </c>
      <c r="K109" s="4">
        <f t="shared" ca="1" si="12"/>
        <v>0.4073125706666999</v>
      </c>
      <c r="P109" s="2">
        <f t="shared" si="13"/>
        <v>-2.8346047156726728E-2</v>
      </c>
      <c r="Q109" s="7">
        <f t="shared" si="14"/>
        <v>-1.1932818251808974E-2</v>
      </c>
      <c r="R109" s="7">
        <f t="shared" ca="1" si="15"/>
        <v>-9.1929638469017139E-3</v>
      </c>
      <c r="S109" s="7">
        <f t="shared" ca="1" si="16"/>
        <v>-1.5624456184538671E-3</v>
      </c>
    </row>
    <row r="110" spans="1:19" x14ac:dyDescent="0.25">
      <c r="A110" s="1">
        <v>39604</v>
      </c>
      <c r="B110">
        <v>114.33</v>
      </c>
      <c r="C110">
        <v>20.88</v>
      </c>
      <c r="D110">
        <v>49.61</v>
      </c>
      <c r="E110" s="3">
        <f t="shared" si="9"/>
        <v>1.9983941475600009E-2</v>
      </c>
      <c r="F110" s="3">
        <f t="shared" si="10"/>
        <v>5.7803468208090791E-3</v>
      </c>
      <c r="G110" s="3">
        <f t="shared" si="11"/>
        <v>4.4543429844097204E-3</v>
      </c>
      <c r="H110" s="4">
        <f ca="1">CORREL(E110:OFFSET(E110,-$H$2+1,0),F110:OFFSET(F110,-$H$2+1,0))</f>
        <v>0.60094692474653721</v>
      </c>
      <c r="I110" s="4">
        <f ca="1">CORREL(E110:OFFSET(E110,-$H$2+1,0),G110:OFFSET(G110,-$H$2+1,0))</f>
        <v>0.54608777837294187</v>
      </c>
      <c r="J110" s="4">
        <f ca="1">CORREL(F110:OFFSET(F110,-$H$2+1,0),G110:OFFSET(G110,-$H$2+1,0))</f>
        <v>0.40158833228855506</v>
      </c>
      <c r="K110" s="4">
        <f t="shared" ca="1" si="12"/>
        <v>0.5735173515597396</v>
      </c>
      <c r="P110" s="2">
        <f t="shared" si="13"/>
        <v>9.0909090909090384E-3</v>
      </c>
      <c r="Q110" s="7">
        <f t="shared" si="14"/>
        <v>-7.6455497887393253E-3</v>
      </c>
      <c r="R110" s="7">
        <f t="shared" ca="1" si="15"/>
        <v>5.6293429501275138E-3</v>
      </c>
      <c r="S110" s="7">
        <f t="shared" ca="1" si="16"/>
        <v>3.9853077884594024E-4</v>
      </c>
    </row>
    <row r="111" spans="1:19" x14ac:dyDescent="0.25">
      <c r="A111" s="1">
        <v>39605</v>
      </c>
      <c r="B111">
        <v>110.68</v>
      </c>
      <c r="C111">
        <v>20.88</v>
      </c>
      <c r="D111">
        <v>49.47</v>
      </c>
      <c r="E111" s="3">
        <f t="shared" si="9"/>
        <v>-3.1925129012507547E-2</v>
      </c>
      <c r="F111" s="3">
        <f t="shared" si="10"/>
        <v>0</v>
      </c>
      <c r="G111" s="3">
        <f t="shared" si="11"/>
        <v>-2.8220116911913395E-3</v>
      </c>
      <c r="H111" s="4">
        <f ca="1">CORREL(E111:OFFSET(E111,-$H$2+1,0),F111:OFFSET(F111,-$H$2+1,0))</f>
        <v>0.4601554399252451</v>
      </c>
      <c r="I111" s="4">
        <f ca="1">CORREL(E111:OFFSET(E111,-$H$2+1,0),G111:OFFSET(G111,-$H$2+1,0))</f>
        <v>0.50923266301853942</v>
      </c>
      <c r="J111" s="4">
        <f ca="1">CORREL(F111:OFFSET(F111,-$H$2+1,0),G111:OFFSET(G111,-$H$2+1,0))</f>
        <v>0.39847347848327558</v>
      </c>
      <c r="K111" s="4">
        <f t="shared" ca="1" si="12"/>
        <v>0.48469405147189226</v>
      </c>
      <c r="P111" s="2">
        <f t="shared" si="13"/>
        <v>-2.0617644456242812E-2</v>
      </c>
      <c r="Q111" s="7">
        <f t="shared" si="14"/>
        <v>-8.0565952994105516E-3</v>
      </c>
      <c r="R111" s="7">
        <f t="shared" ca="1" si="15"/>
        <v>-2.8952447797859215E-2</v>
      </c>
      <c r="S111" s="7">
        <f t="shared" ca="1" si="16"/>
        <v>-4.7071032400828883E-3</v>
      </c>
    </row>
    <row r="112" spans="1:19" x14ac:dyDescent="0.25">
      <c r="A112" s="1">
        <v>39608</v>
      </c>
      <c r="B112">
        <v>110.95</v>
      </c>
      <c r="C112">
        <v>20.86</v>
      </c>
      <c r="D112">
        <v>49.63</v>
      </c>
      <c r="E112" s="3">
        <f t="shared" si="9"/>
        <v>2.4394651246837373E-3</v>
      </c>
      <c r="F112" s="3">
        <f t="shared" si="10"/>
        <v>-9.5785440613027628E-4</v>
      </c>
      <c r="G112" s="3">
        <f t="shared" si="11"/>
        <v>3.2342834040832713E-3</v>
      </c>
      <c r="H112" s="4">
        <f ca="1">CORREL(E112:OFFSET(E112,-$H$2+1,0),F112:OFFSET(F112,-$H$2+1,0))</f>
        <v>0.45852713554086422</v>
      </c>
      <c r="I112" s="4">
        <f ca="1">CORREL(E112:OFFSET(E112,-$H$2+1,0),G112:OFFSET(G112,-$H$2+1,0))</f>
        <v>0.51951329290175774</v>
      </c>
      <c r="J112" s="4">
        <f ca="1">CORREL(F112:OFFSET(F112,-$H$2+1,0),G112:OFFSET(G112,-$H$2+1,0))</f>
        <v>0.41197404791191516</v>
      </c>
      <c r="K112" s="4">
        <f t="shared" ca="1" si="12"/>
        <v>0.48902021422131098</v>
      </c>
      <c r="P112" s="2">
        <f t="shared" si="13"/>
        <v>-1.6400709219858145E-2</v>
      </c>
      <c r="Q112" s="7">
        <f t="shared" si="14"/>
        <v>-6.2546690871519428E-3</v>
      </c>
      <c r="R112" s="7">
        <f t="shared" ca="1" si="15"/>
        <v>-1.6400709219858145E-2</v>
      </c>
      <c r="S112" s="7">
        <f t="shared" ca="1" si="16"/>
        <v>1.2693321867898177E-3</v>
      </c>
    </row>
    <row r="113" spans="1:19" x14ac:dyDescent="0.25">
      <c r="A113" s="1">
        <v>39609</v>
      </c>
      <c r="B113">
        <v>110.4</v>
      </c>
      <c r="C113">
        <v>20.83</v>
      </c>
      <c r="D113">
        <v>49.65</v>
      </c>
      <c r="E113" s="3">
        <f t="shared" si="9"/>
        <v>-4.9571879224875603E-3</v>
      </c>
      <c r="F113" s="3">
        <f t="shared" si="10"/>
        <v>-1.4381591562799834E-3</v>
      </c>
      <c r="G113" s="3">
        <f t="shared" si="11"/>
        <v>4.0298206729794117E-4</v>
      </c>
      <c r="H113" s="4">
        <f ca="1">CORREL(E113:OFFSET(E113,-$H$2+1,0),F113:OFFSET(F113,-$H$2+1,0))</f>
        <v>0.43098945561557256</v>
      </c>
      <c r="I113" s="4">
        <f ca="1">CORREL(E113:OFFSET(E113,-$H$2+1,0),G113:OFFSET(G113,-$H$2+1,0))</f>
        <v>0.54058347300368603</v>
      </c>
      <c r="J113" s="4">
        <f ca="1">CORREL(F113:OFFSET(F113,-$H$2+1,0),G113:OFFSET(G113,-$H$2+1,0))</f>
        <v>0.42628874686668761</v>
      </c>
      <c r="K113" s="4">
        <f t="shared" ca="1" si="12"/>
        <v>0.4857864643096293</v>
      </c>
      <c r="P113" s="2">
        <f t="shared" si="13"/>
        <v>-3.2173226965897972E-2</v>
      </c>
      <c r="Q113" s="7">
        <f t="shared" si="14"/>
        <v>-8.3231469159522065E-3</v>
      </c>
      <c r="R113" s="7">
        <f t="shared" ca="1" si="15"/>
        <v>-1.5516318887105363E-2</v>
      </c>
      <c r="S113" s="7">
        <f t="shared" ca="1" si="16"/>
        <v>2.604324610554154E-3</v>
      </c>
    </row>
    <row r="114" spans="1:19" x14ac:dyDescent="0.25">
      <c r="A114" s="1">
        <v>39610</v>
      </c>
      <c r="B114">
        <v>108.77</v>
      </c>
      <c r="C114">
        <v>20.82</v>
      </c>
      <c r="D114">
        <v>49.64</v>
      </c>
      <c r="E114" s="3">
        <f t="shared" si="9"/>
        <v>-1.4764492753623237E-2</v>
      </c>
      <c r="F114" s="3">
        <f t="shared" si="10"/>
        <v>-4.8007681228989796E-4</v>
      </c>
      <c r="G114" s="3">
        <f t="shared" si="11"/>
        <v>-2.0140986908356862E-4</v>
      </c>
      <c r="H114" s="4">
        <f ca="1">CORREL(E114:OFFSET(E114,-$H$2+1,0),F114:OFFSET(F114,-$H$2+1,0))</f>
        <v>0.43081185325756799</v>
      </c>
      <c r="I114" s="4">
        <f ca="1">CORREL(E114:OFFSET(E114,-$H$2+1,0),G114:OFFSET(G114,-$H$2+1,0))</f>
        <v>0.51784787522653974</v>
      </c>
      <c r="J114" s="4">
        <f ca="1">CORREL(F114:OFFSET(F114,-$H$2+1,0),G114:OFFSET(G114,-$H$2+1,0))</f>
        <v>0.43179333230518346</v>
      </c>
      <c r="K114" s="4">
        <f t="shared" ca="1" si="12"/>
        <v>0.47432986424205387</v>
      </c>
      <c r="P114" s="2">
        <f t="shared" si="13"/>
        <v>-4.6546283309957914E-2</v>
      </c>
      <c r="Q114" s="7">
        <f t="shared" si="14"/>
        <v>-6.8011686361870716E-3</v>
      </c>
      <c r="R114" s="7">
        <f t="shared" ca="1" si="15"/>
        <v>-2.9619056115621434E-2</v>
      </c>
      <c r="S114" s="7">
        <f t="shared" ca="1" si="16"/>
        <v>3.9759634008896816E-3</v>
      </c>
    </row>
    <row r="115" spans="1:19" x14ac:dyDescent="0.25">
      <c r="A115" s="1">
        <v>39611</v>
      </c>
      <c r="B115">
        <v>109.19</v>
      </c>
      <c r="C115">
        <v>20.85</v>
      </c>
      <c r="D115">
        <v>49.55</v>
      </c>
      <c r="E115" s="3">
        <f t="shared" si="9"/>
        <v>3.8613588305598245E-3</v>
      </c>
      <c r="F115" s="3">
        <f t="shared" si="10"/>
        <v>1.4409221902018654E-3</v>
      </c>
      <c r="G115" s="3">
        <f t="shared" si="11"/>
        <v>-1.8130539887188935E-3</v>
      </c>
      <c r="H115" s="4">
        <f ca="1">CORREL(E115:OFFSET(E115,-$H$2+1,0),F115:OFFSET(F115,-$H$2+1,0))</f>
        <v>0.43682677692293304</v>
      </c>
      <c r="I115" s="4">
        <f ca="1">CORREL(E115:OFFSET(E115,-$H$2+1,0),G115:OFFSET(G115,-$H$2+1,0))</f>
        <v>0.50950267311204289</v>
      </c>
      <c r="J115" s="4">
        <f ca="1">CORREL(F115:OFFSET(F115,-$H$2+1,0),G115:OFFSET(G115,-$H$2+1,0))</f>
        <v>0.42329674660671551</v>
      </c>
      <c r="K115" s="4">
        <f t="shared" ca="1" si="12"/>
        <v>0.47316472501748796</v>
      </c>
      <c r="P115" s="2">
        <f t="shared" si="13"/>
        <v>-4.487403778866339E-2</v>
      </c>
      <c r="Q115" s="7">
        <f t="shared" si="14"/>
        <v>-6.2900595840015838E-3</v>
      </c>
      <c r="R115" s="7">
        <f t="shared" ca="1" si="15"/>
        <v>-4.4957578938161435E-2</v>
      </c>
      <c r="S115" s="7">
        <f t="shared" ca="1" si="16"/>
        <v>-1.3231075955671967E-3</v>
      </c>
    </row>
    <row r="116" spans="1:19" x14ac:dyDescent="0.25">
      <c r="A116" s="1">
        <v>39612</v>
      </c>
      <c r="B116">
        <v>110.57</v>
      </c>
      <c r="C116">
        <v>20.77</v>
      </c>
      <c r="D116">
        <v>49.77</v>
      </c>
      <c r="E116" s="3">
        <f t="shared" si="9"/>
        <v>1.2638520010989973E-2</v>
      </c>
      <c r="F116" s="3">
        <f t="shared" si="10"/>
        <v>-3.836930455635601E-3</v>
      </c>
      <c r="G116" s="3">
        <f t="shared" si="11"/>
        <v>4.439959636730606E-3</v>
      </c>
      <c r="H116" s="4">
        <f ca="1">CORREL(E116:OFFSET(E116,-$H$2+1,0),F116:OFFSET(F116,-$H$2+1,0))</f>
        <v>0.33292794684196531</v>
      </c>
      <c r="I116" s="4">
        <f ca="1">CORREL(E116:OFFSET(E116,-$H$2+1,0),G116:OFFSET(G116,-$H$2+1,0))</f>
        <v>0.52892491331612312</v>
      </c>
      <c r="J116" s="4">
        <f ca="1">CORREL(F116:OFFSET(F116,-$H$2+1,0),G116:OFFSET(G116,-$H$2+1,0))</f>
        <v>0.32136092565589353</v>
      </c>
      <c r="K116" s="4">
        <f t="shared" ca="1" si="12"/>
        <v>0.43092643007904419</v>
      </c>
      <c r="P116" s="2">
        <f t="shared" si="13"/>
        <v>-4.4751619870410431E-2</v>
      </c>
      <c r="Q116" s="7">
        <f t="shared" si="14"/>
        <v>-8.9528176334791043E-3</v>
      </c>
      <c r="R116" s="7">
        <f t="shared" ca="1" si="15"/>
        <v>-9.9385616190827974E-4</v>
      </c>
      <c r="S116" s="7">
        <f t="shared" ca="1" si="16"/>
        <v>3.9804107446983483E-4</v>
      </c>
    </row>
    <row r="117" spans="1:19" x14ac:dyDescent="0.25">
      <c r="A117" s="1">
        <v>39615</v>
      </c>
      <c r="B117">
        <v>110.63</v>
      </c>
      <c r="C117">
        <v>20.82</v>
      </c>
      <c r="D117">
        <v>49.08</v>
      </c>
      <c r="E117" s="3">
        <f t="shared" si="9"/>
        <v>5.4264266980186271E-4</v>
      </c>
      <c r="F117" s="3">
        <f t="shared" si="10"/>
        <v>2.4073182474724231E-3</v>
      </c>
      <c r="G117" s="3">
        <f t="shared" si="11"/>
        <v>-1.3863773357444376E-2</v>
      </c>
      <c r="H117" s="4">
        <f ca="1">CORREL(E117:OFFSET(E117,-$H$2+1,0),F117:OFFSET(F117,-$H$2+1,0))</f>
        <v>0.33929193324121343</v>
      </c>
      <c r="I117" s="4">
        <f ca="1">CORREL(E117:OFFSET(E117,-$H$2+1,0),G117:OFFSET(G117,-$H$2+1,0))</f>
        <v>0.36659091667003596</v>
      </c>
      <c r="J117" s="4">
        <f ca="1">CORREL(F117:OFFSET(F117,-$H$2+1,0),G117:OFFSET(G117,-$H$2+1,0))</f>
        <v>0.1613986488851136</v>
      </c>
      <c r="K117" s="4">
        <f t="shared" ca="1" si="12"/>
        <v>0.35294142495562469</v>
      </c>
      <c r="P117" s="2">
        <f t="shared" si="13"/>
        <v>-4.5058264997842046E-2</v>
      </c>
      <c r="Q117" s="7">
        <f t="shared" si="14"/>
        <v>-1.4841582719738011E-2</v>
      </c>
      <c r="R117" s="7">
        <f t="shared" ca="1" si="15"/>
        <v>-2.8841820639928795E-3</v>
      </c>
      <c r="S117" s="7">
        <f t="shared" ca="1" si="16"/>
        <v>-6.4997761962009015E-3</v>
      </c>
    </row>
    <row r="118" spans="1:19" x14ac:dyDescent="0.25">
      <c r="A118" s="1">
        <v>39616</v>
      </c>
      <c r="B118">
        <v>110.1</v>
      </c>
      <c r="C118">
        <v>20.84</v>
      </c>
      <c r="D118">
        <v>49.17</v>
      </c>
      <c r="E118" s="3">
        <f t="shared" si="9"/>
        <v>-4.7907439211787306E-3</v>
      </c>
      <c r="F118" s="3">
        <f t="shared" si="10"/>
        <v>9.6061479346776224E-4</v>
      </c>
      <c r="G118" s="3">
        <f t="shared" si="11"/>
        <v>1.8337408312958381E-3</v>
      </c>
      <c r="H118" s="4">
        <f ca="1">CORREL(E118:OFFSET(E118,-$H$2+1,0),F118:OFFSET(F118,-$H$2+1,0))</f>
        <v>0.32047924245958648</v>
      </c>
      <c r="I118" s="4">
        <f ca="1">CORREL(E118:OFFSET(E118,-$H$2+1,0),G118:OFFSET(G118,-$H$2+1,0))</f>
        <v>0.34186964035095241</v>
      </c>
      <c r="J118" s="4">
        <f ca="1">CORREL(F118:OFFSET(F118,-$H$2+1,0),G118:OFFSET(G118,-$H$2+1,0))</f>
        <v>0.10114648175102779</v>
      </c>
      <c r="K118" s="4">
        <f t="shared" ca="1" si="12"/>
        <v>0.33117444140526942</v>
      </c>
      <c r="P118" s="2">
        <f t="shared" si="13"/>
        <v>-5.2251011448739004E-2</v>
      </c>
      <c r="Q118" s="7">
        <f t="shared" si="14"/>
        <v>-1.8240399054846368E-2</v>
      </c>
      <c r="R118" s="7">
        <f t="shared" ca="1" si="15"/>
        <v>-2.7173913043478937E-3</v>
      </c>
      <c r="S118" s="7">
        <f t="shared" ca="1" si="16"/>
        <v>-4.5937984518609754E-3</v>
      </c>
    </row>
    <row r="119" spans="1:19" x14ac:dyDescent="0.25">
      <c r="A119" s="1">
        <v>39617</v>
      </c>
      <c r="B119">
        <v>109.02</v>
      </c>
      <c r="C119">
        <v>20.7</v>
      </c>
      <c r="D119">
        <v>49.28</v>
      </c>
      <c r="E119" s="3">
        <f t="shared" si="9"/>
        <v>-9.8092643051771455E-3</v>
      </c>
      <c r="F119" s="3">
        <f t="shared" si="10"/>
        <v>-6.7178502879079449E-3</v>
      </c>
      <c r="G119" s="3">
        <f t="shared" si="11"/>
        <v>2.2371364653244186E-3</v>
      </c>
      <c r="H119" s="4">
        <f ca="1">CORREL(E119:OFFSET(E119,-$H$2+1,0),F119:OFFSET(F119,-$H$2+1,0))</f>
        <v>0.34308269348344544</v>
      </c>
      <c r="I119" s="4">
        <f ca="1">CORREL(E119:OFFSET(E119,-$H$2+1,0),G119:OFFSET(G119,-$H$2+1,0))</f>
        <v>0.30823833661334571</v>
      </c>
      <c r="J119" s="4">
        <f ca="1">CORREL(F119:OFFSET(F119,-$H$2+1,0),G119:OFFSET(G119,-$H$2+1,0))</f>
        <v>4.4209070390552746E-2</v>
      </c>
      <c r="K119" s="4">
        <f t="shared" ca="1" si="12"/>
        <v>0.32566051504839555</v>
      </c>
      <c r="P119" s="2">
        <f t="shared" si="13"/>
        <v>-5.3892215568862367E-2</v>
      </c>
      <c r="Q119" s="7">
        <f t="shared" si="14"/>
        <v>-1.8899780408248856E-2</v>
      </c>
      <c r="R119" s="7">
        <f t="shared" ca="1" si="15"/>
        <v>2.2984278753332976E-3</v>
      </c>
      <c r="S119" s="7">
        <f t="shared" ca="1" si="16"/>
        <v>-6.5079523578410736E-3</v>
      </c>
    </row>
    <row r="120" spans="1:19" x14ac:dyDescent="0.25">
      <c r="A120" s="1">
        <v>39618</v>
      </c>
      <c r="B120">
        <v>109.16</v>
      </c>
      <c r="C120">
        <v>20.63</v>
      </c>
      <c r="D120">
        <v>48.97</v>
      </c>
      <c r="E120" s="3">
        <f t="shared" si="9"/>
        <v>1.2841680425610402E-3</v>
      </c>
      <c r="F120" s="3">
        <f t="shared" si="10"/>
        <v>-3.3816425120772875E-3</v>
      </c>
      <c r="G120" s="3">
        <f t="shared" si="11"/>
        <v>-6.2905844155844992E-3</v>
      </c>
      <c r="H120" s="4">
        <f ca="1">CORREL(E120:OFFSET(E120,-$H$2+1,0),F120:OFFSET(F120,-$H$2+1,0))</f>
        <v>0.36740149657587184</v>
      </c>
      <c r="I120" s="4">
        <f ca="1">CORREL(E120:OFFSET(E120,-$H$2+1,0),G120:OFFSET(G120,-$H$2+1,0))</f>
        <v>0.28214071956798203</v>
      </c>
      <c r="J120" s="4">
        <f ca="1">CORREL(F120:OFFSET(F120,-$H$2+1,0),G120:OFFSET(G120,-$H$2+1,0))</f>
        <v>7.4790169564318526E-2</v>
      </c>
      <c r="K120" s="4">
        <f t="shared" ca="1" si="12"/>
        <v>0.32477110807192694</v>
      </c>
      <c r="P120" s="2">
        <f t="shared" si="13"/>
        <v>-3.6370056497175174E-2</v>
      </c>
      <c r="Q120" s="7">
        <f t="shared" si="14"/>
        <v>-2.2906424074841558E-2</v>
      </c>
      <c r="R120" s="7">
        <f t="shared" ca="1" si="15"/>
        <v>-2.747504350215646E-4</v>
      </c>
      <c r="S120" s="7">
        <f t="shared" ca="1" si="16"/>
        <v>-1.1128453443098263E-2</v>
      </c>
    </row>
    <row r="121" spans="1:19" x14ac:dyDescent="0.25">
      <c r="A121" s="1">
        <v>39619</v>
      </c>
      <c r="B121">
        <v>107.39</v>
      </c>
      <c r="C121">
        <v>20.58</v>
      </c>
      <c r="D121">
        <v>48.77</v>
      </c>
      <c r="E121" s="3">
        <f t="shared" si="9"/>
        <v>-1.6214730670575217E-2</v>
      </c>
      <c r="F121" s="3">
        <f t="shared" si="10"/>
        <v>-2.4236548715462769E-3</v>
      </c>
      <c r="G121" s="3">
        <f t="shared" si="11"/>
        <v>-4.0841331427403649E-3</v>
      </c>
      <c r="H121" s="4">
        <f ca="1">CORREL(E121:OFFSET(E121,-$H$2+1,0),F121:OFFSET(F121,-$H$2+1,0))</f>
        <v>0.39089436995648874</v>
      </c>
      <c r="I121" s="4">
        <f ca="1">CORREL(E121:OFFSET(E121,-$H$2+1,0),G121:OFFSET(G121,-$H$2+1,0))</f>
        <v>0.3052820324341689</v>
      </c>
      <c r="J121" s="4">
        <f ca="1">CORREL(F121:OFFSET(F121,-$H$2+1,0),G121:OFFSET(G121,-$H$2+1,0))</f>
        <v>8.495445619303546E-2</v>
      </c>
      <c r="K121" s="4">
        <f t="shared" ca="1" si="12"/>
        <v>0.34808820119532879</v>
      </c>
      <c r="P121" s="2">
        <f t="shared" si="13"/>
        <v>-5.2162400706090017E-2</v>
      </c>
      <c r="Q121" s="7">
        <f t="shared" si="14"/>
        <v>-2.2839016427128267E-2</v>
      </c>
      <c r="R121" s="7">
        <f t="shared" ca="1" si="15"/>
        <v>-2.8760061499502498E-2</v>
      </c>
      <c r="S121" s="7">
        <f t="shared" ca="1" si="16"/>
        <v>-1.4620117248055564E-2</v>
      </c>
    </row>
    <row r="122" spans="1:19" x14ac:dyDescent="0.25">
      <c r="A122" s="1">
        <v>39622</v>
      </c>
      <c r="B122">
        <v>107.28</v>
      </c>
      <c r="C122">
        <v>20.52</v>
      </c>
      <c r="D122">
        <v>48.59</v>
      </c>
      <c r="E122" s="3">
        <f t="shared" si="9"/>
        <v>-1.0243039389142838E-3</v>
      </c>
      <c r="F122" s="3">
        <f t="shared" si="10"/>
        <v>-2.9154518950437192E-3</v>
      </c>
      <c r="G122" s="3">
        <f t="shared" si="11"/>
        <v>-3.690793520606972E-3</v>
      </c>
      <c r="H122" s="4">
        <f ca="1">CORREL(E122:OFFSET(E122,-$H$2+1,0),F122:OFFSET(F122,-$H$2+1,0))</f>
        <v>0.3237653063792254</v>
      </c>
      <c r="I122" s="4">
        <f ca="1">CORREL(E122:OFFSET(E122,-$H$2+1,0),G122:OFFSET(G122,-$H$2+1,0))</f>
        <v>0.26498345758321518</v>
      </c>
      <c r="J122" s="4">
        <f ca="1">CORREL(F122:OFFSET(F122,-$H$2+1,0),G122:OFFSET(G122,-$H$2+1,0))</f>
        <v>-4.5598068934531201E-2</v>
      </c>
      <c r="K122" s="4">
        <f t="shared" ca="1" si="12"/>
        <v>0.29437438198122029</v>
      </c>
      <c r="P122" s="2">
        <f t="shared" si="13"/>
        <v>-4.0257648953301084E-2</v>
      </c>
      <c r="Q122" s="7">
        <f t="shared" si="14"/>
        <v>-1.6754699529683448E-2</v>
      </c>
      <c r="R122" s="7">
        <f t="shared" ca="1" si="15"/>
        <v>-3.0281117237638933E-2</v>
      </c>
      <c r="S122" s="7">
        <f t="shared" ca="1" si="16"/>
        <v>-1.2196460991758418E-2</v>
      </c>
    </row>
    <row r="123" spans="1:19" x14ac:dyDescent="0.25">
      <c r="A123" s="1">
        <v>39623</v>
      </c>
      <c r="B123">
        <v>107.07</v>
      </c>
      <c r="C123">
        <v>20.18</v>
      </c>
      <c r="D123">
        <v>48.39</v>
      </c>
      <c r="E123" s="3">
        <f t="shared" si="9"/>
        <v>-1.9574944071588662E-3</v>
      </c>
      <c r="F123" s="3">
        <f t="shared" si="10"/>
        <v>-1.6569200779727122E-2</v>
      </c>
      <c r="G123" s="3">
        <f t="shared" si="11"/>
        <v>-4.1160732661041921E-3</v>
      </c>
      <c r="H123" s="4">
        <f ca="1">CORREL(E123:OFFSET(E123,-$H$2+1,0),F123:OFFSET(F123,-$H$2+1,0))</f>
        <v>0.22606268391342371</v>
      </c>
      <c r="I123" s="4">
        <f ca="1">CORREL(E123:OFFSET(E123,-$H$2+1,0),G123:OFFSET(G123,-$H$2+1,0))</f>
        <v>0.31592458683120778</v>
      </c>
      <c r="J123" s="4">
        <f ca="1">CORREL(F123:OFFSET(F123,-$H$2+1,0),G123:OFFSET(G123,-$H$2+1,0))</f>
        <v>7.1664596855476659E-2</v>
      </c>
      <c r="K123" s="4">
        <f t="shared" ca="1" si="12"/>
        <v>0.27099363537231574</v>
      </c>
      <c r="P123" s="2">
        <f t="shared" si="13"/>
        <v>-4.9196341355119522E-2</v>
      </c>
      <c r="Q123" s="7">
        <f t="shared" si="14"/>
        <v>-2.4247122836021151E-2</v>
      </c>
      <c r="R123" s="7">
        <f t="shared" ca="1" si="15"/>
        <v>-2.752043596730247E-2</v>
      </c>
      <c r="S123" s="7">
        <f t="shared" ca="1" si="16"/>
        <v>-2.3766598471283595E-2</v>
      </c>
    </row>
    <row r="124" spans="1:19" x14ac:dyDescent="0.25">
      <c r="A124" s="1">
        <v>39624</v>
      </c>
      <c r="B124">
        <v>107.58</v>
      </c>
      <c r="C124">
        <v>20.190000000000001</v>
      </c>
      <c r="D124">
        <v>48.55</v>
      </c>
      <c r="E124" s="3">
        <f t="shared" si="9"/>
        <v>4.7632390025218463E-3</v>
      </c>
      <c r="F124" s="3">
        <f t="shared" si="10"/>
        <v>4.9554013875141578E-4</v>
      </c>
      <c r="G124" s="3">
        <f t="shared" si="11"/>
        <v>3.3064682785699517E-3</v>
      </c>
      <c r="H124" s="4">
        <f ca="1">CORREL(E124:OFFSET(E124,-$H$2+1,0),F124:OFFSET(F124,-$H$2+1,0))</f>
        <v>0.24153395235837469</v>
      </c>
      <c r="I124" s="4">
        <f ca="1">CORREL(E124:OFFSET(E124,-$H$2+1,0),G124:OFFSET(G124,-$H$2+1,0))</f>
        <v>0.31161897282142126</v>
      </c>
      <c r="J124" s="4">
        <f ca="1">CORREL(F124:OFFSET(F124,-$H$2+1,0),G124:OFFSET(G124,-$H$2+1,0))</f>
        <v>0.10048221441552524</v>
      </c>
      <c r="K124" s="4">
        <f t="shared" ca="1" si="12"/>
        <v>0.27657646258989799</v>
      </c>
      <c r="P124" s="2">
        <f t="shared" si="13"/>
        <v>-4.9058605144523981E-2</v>
      </c>
      <c r="Q124" s="7">
        <f t="shared" si="14"/>
        <v>-2.3800864427182322E-2</v>
      </c>
      <c r="R124" s="7">
        <f t="shared" ca="1" si="15"/>
        <v>-1.320858558062743E-2</v>
      </c>
      <c r="S124" s="7">
        <f t="shared" ca="1" si="16"/>
        <v>-1.9725496423866007E-2</v>
      </c>
    </row>
    <row r="125" spans="1:19" x14ac:dyDescent="0.25">
      <c r="A125" s="1">
        <v>39625</v>
      </c>
      <c r="B125">
        <v>104.66</v>
      </c>
      <c r="C125">
        <v>20.12</v>
      </c>
      <c r="D125">
        <v>48.17</v>
      </c>
      <c r="E125" s="3">
        <f t="shared" si="9"/>
        <v>-2.7142591559769502E-2</v>
      </c>
      <c r="F125" s="3">
        <f t="shared" si="10"/>
        <v>-3.4670629024269317E-3</v>
      </c>
      <c r="G125" s="3">
        <f t="shared" si="11"/>
        <v>-7.8269824922758691E-3</v>
      </c>
      <c r="H125" s="4">
        <f ca="1">CORREL(E125:OFFSET(E125,-$H$2+1,0),F125:OFFSET(F125,-$H$2+1,0))</f>
        <v>0.21773413488880689</v>
      </c>
      <c r="I125" s="4">
        <f ca="1">CORREL(E125:OFFSET(E125,-$H$2+1,0),G125:OFFSET(G125,-$H$2+1,0))</f>
        <v>0.40236084667718802</v>
      </c>
      <c r="J125" s="4">
        <f ca="1">CORREL(F125:OFFSET(F125,-$H$2+1,0),G125:OFFSET(G125,-$H$2+1,0))</f>
        <v>0.12414949697993211</v>
      </c>
      <c r="K125" s="4">
        <f t="shared" ca="1" si="12"/>
        <v>0.31004749078299743</v>
      </c>
      <c r="P125" s="2">
        <f t="shared" si="13"/>
        <v>-7.942651068695572E-2</v>
      </c>
      <c r="Q125" s="7">
        <f t="shared" si="14"/>
        <v>-3.2343212194790638E-2</v>
      </c>
      <c r="R125" s="7">
        <f t="shared" ca="1" si="15"/>
        <v>-4.122389153536099E-2</v>
      </c>
      <c r="S125" s="7">
        <f t="shared" ca="1" si="16"/>
        <v>-2.0528906130366953E-2</v>
      </c>
    </row>
    <row r="126" spans="1:19" x14ac:dyDescent="0.25">
      <c r="A126" s="1">
        <v>39626</v>
      </c>
      <c r="B126">
        <v>104.08</v>
      </c>
      <c r="C126">
        <v>20.190000000000001</v>
      </c>
      <c r="D126">
        <v>48.04</v>
      </c>
      <c r="E126" s="3">
        <f t="shared" si="9"/>
        <v>-5.5417542518632068E-3</v>
      </c>
      <c r="F126" s="3">
        <f t="shared" si="10"/>
        <v>3.4791252485089075E-3</v>
      </c>
      <c r="G126" s="3">
        <f t="shared" si="11"/>
        <v>-2.698775171268486E-3</v>
      </c>
      <c r="H126" s="4">
        <f ca="1">CORREL(E126:OFFSET(E126,-$H$2+1,0),F126:OFFSET(F126,-$H$2+1,0))</f>
        <v>0.16909628137598567</v>
      </c>
      <c r="I126" s="4">
        <f ca="1">CORREL(E126:OFFSET(E126,-$H$2+1,0),G126:OFFSET(G126,-$H$2+1,0))</f>
        <v>0.39599498622399959</v>
      </c>
      <c r="J126" s="4">
        <f ca="1">CORREL(F126:OFFSET(F126,-$H$2+1,0),G126:OFFSET(G126,-$H$2+1,0))</f>
        <v>7.865066770874328E-2</v>
      </c>
      <c r="K126" s="4">
        <f t="shared" ca="1" si="12"/>
        <v>0.28254563379999265</v>
      </c>
      <c r="P126" s="2">
        <f t="shared" si="13"/>
        <v>-8.6857343393577868E-2</v>
      </c>
      <c r="Q126" s="7">
        <f t="shared" si="14"/>
        <v>-3.5542285721190614E-2</v>
      </c>
      <c r="R126" s="7">
        <f t="shared" ca="1" si="15"/>
        <v>-3.0822236707328421E-2</v>
      </c>
      <c r="S126" s="7">
        <f t="shared" ca="1" si="16"/>
        <v>-1.6959327742345043E-2</v>
      </c>
    </row>
    <row r="127" spans="1:19" x14ac:dyDescent="0.25">
      <c r="A127" s="1">
        <v>39629</v>
      </c>
      <c r="B127">
        <v>104.45</v>
      </c>
      <c r="C127">
        <v>20.21</v>
      </c>
      <c r="D127">
        <v>47.99</v>
      </c>
      <c r="E127" s="3">
        <f t="shared" si="9"/>
        <v>3.554957724827057E-3</v>
      </c>
      <c r="F127" s="3">
        <f t="shared" si="10"/>
        <v>9.9058940069340906E-4</v>
      </c>
      <c r="G127" s="3">
        <f t="shared" si="11"/>
        <v>-1.0407993338883426E-3</v>
      </c>
      <c r="H127" s="4">
        <f ca="1">CORREL(E127:OFFSET(E127,-$H$2+1,0),F127:OFFSET(F127,-$H$2+1,0))</f>
        <v>0.18845027927933083</v>
      </c>
      <c r="I127" s="4">
        <f ca="1">CORREL(E127:OFFSET(E127,-$H$2+1,0),G127:OFFSET(G127,-$H$2+1,0))</f>
        <v>0.38067958022487886</v>
      </c>
      <c r="J127" s="4">
        <f ca="1">CORREL(F127:OFFSET(F127,-$H$2+1,0),G127:OFFSET(G127,-$H$2+1,0))</f>
        <v>9.1118380206023558E-2</v>
      </c>
      <c r="K127" s="4">
        <f t="shared" ca="1" si="12"/>
        <v>0.28456492975210484</v>
      </c>
      <c r="P127" s="2">
        <f t="shared" si="13"/>
        <v>-7.4024822695035408E-2</v>
      </c>
      <c r="Q127" s="7">
        <f t="shared" si="14"/>
        <v>-3.0876737851140923E-2</v>
      </c>
      <c r="R127" s="7">
        <f t="shared" ca="1" si="15"/>
        <v>-2.6379567486950029E-2</v>
      </c>
      <c r="S127" s="7">
        <f t="shared" ca="1" si="16"/>
        <v>-1.3727716136972989E-2</v>
      </c>
    </row>
    <row r="128" spans="1:19" x14ac:dyDescent="0.25">
      <c r="A128" s="1">
        <v>39630</v>
      </c>
      <c r="B128">
        <v>104.78</v>
      </c>
      <c r="C128">
        <v>20.190000000000001</v>
      </c>
      <c r="D128">
        <v>47.94</v>
      </c>
      <c r="E128" s="3">
        <f t="shared" si="9"/>
        <v>3.1594064145523681E-3</v>
      </c>
      <c r="F128" s="3">
        <f t="shared" si="10"/>
        <v>-9.896091044037103E-4</v>
      </c>
      <c r="G128" s="3">
        <f t="shared" si="11"/>
        <v>-1.0418837257762936E-3</v>
      </c>
      <c r="H128" s="4">
        <f ca="1">CORREL(E128:OFFSET(E128,-$H$2+1,0),F128:OFFSET(F128,-$H$2+1,0))</f>
        <v>0.18661501215081322</v>
      </c>
      <c r="I128" s="4">
        <f ca="1">CORREL(E128:OFFSET(E128,-$H$2+1,0),G128:OFFSET(G128,-$H$2+1,0))</f>
        <v>0.38756809795888925</v>
      </c>
      <c r="J128" s="4">
        <f ca="1">CORREL(F128:OFFSET(F128,-$H$2+1,0),G128:OFFSET(G128,-$H$2+1,0))</f>
        <v>0.1077922264720276</v>
      </c>
      <c r="K128" s="4">
        <f t="shared" ca="1" si="12"/>
        <v>0.28709155505485123</v>
      </c>
      <c r="P128" s="2">
        <f t="shared" si="13"/>
        <v>-6.5632245407526324E-2</v>
      </c>
      <c r="Q128" s="7">
        <f t="shared" si="14"/>
        <v>-3.006658719902211E-2</v>
      </c>
      <c r="R128" s="7">
        <f t="shared" ca="1" si="15"/>
        <v>-2.1387877089754315E-2</v>
      </c>
      <c r="S128" s="7">
        <f t="shared" ca="1" si="16"/>
        <v>-4.4019509473633422E-3</v>
      </c>
    </row>
    <row r="129" spans="1:19" x14ac:dyDescent="0.25">
      <c r="A129" s="1">
        <v>39631</v>
      </c>
      <c r="B129">
        <v>102.98</v>
      </c>
      <c r="C129">
        <v>20.04</v>
      </c>
      <c r="D129">
        <v>47.9</v>
      </c>
      <c r="E129" s="3">
        <f t="shared" si="9"/>
        <v>-1.7178850925749112E-2</v>
      </c>
      <c r="F129" s="3">
        <f t="shared" si="10"/>
        <v>-7.429420505200679E-3</v>
      </c>
      <c r="G129" s="3">
        <f t="shared" si="11"/>
        <v>-8.3437630371296923E-4</v>
      </c>
      <c r="H129" s="4">
        <f ca="1">CORREL(E129:OFFSET(E129,-$H$2+1,0),F129:OFFSET(F129,-$H$2+1,0))</f>
        <v>0.24542074742952955</v>
      </c>
      <c r="I129" s="4">
        <f ca="1">CORREL(E129:OFFSET(E129,-$H$2+1,0),G129:OFFSET(G129,-$H$2+1,0))</f>
        <v>0.36607795471788729</v>
      </c>
      <c r="J129" s="4">
        <f ca="1">CORREL(F129:OFFSET(F129,-$H$2+1,0),G129:OFFSET(G129,-$H$2+1,0))</f>
        <v>9.457526224094831E-2</v>
      </c>
      <c r="K129" s="4">
        <f t="shared" ca="1" si="12"/>
        <v>0.30574935107370843</v>
      </c>
      <c r="P129" s="2">
        <f t="shared" si="13"/>
        <v>-8.1273976269069514E-2</v>
      </c>
      <c r="Q129" s="7">
        <f t="shared" si="14"/>
        <v>-3.2425065568724654E-2</v>
      </c>
      <c r="R129" s="7">
        <f t="shared" ca="1" si="15"/>
        <v>-4.2758877114705274E-2</v>
      </c>
      <c r="S129" s="7">
        <f t="shared" ca="1" si="16"/>
        <v>-1.0408840015731113E-2</v>
      </c>
    </row>
    <row r="130" spans="1:19" x14ac:dyDescent="0.25">
      <c r="A130" s="1">
        <v>39632</v>
      </c>
      <c r="B130">
        <v>103.09</v>
      </c>
      <c r="C130">
        <v>20.11</v>
      </c>
      <c r="D130">
        <v>47.88</v>
      </c>
      <c r="E130" s="3">
        <f t="shared" si="9"/>
        <v>1.0681685764226678E-3</v>
      </c>
      <c r="F130" s="3">
        <f t="shared" si="10"/>
        <v>3.493013972055925E-3</v>
      </c>
      <c r="G130" s="3">
        <f t="shared" si="11"/>
        <v>-4.1753653444664973E-4</v>
      </c>
      <c r="H130" s="4">
        <f ca="1">CORREL(E130:OFFSET(E130,-$H$2+1,0),F130:OFFSET(F130,-$H$2+1,0))</f>
        <v>0.12299969921970076</v>
      </c>
      <c r="I130" s="4">
        <f ca="1">CORREL(E130:OFFSET(E130,-$H$2+1,0),G130:OFFSET(G130,-$H$2+1,0))</f>
        <v>0.27180028801544343</v>
      </c>
      <c r="J130" s="4">
        <f ca="1">CORREL(F130:OFFSET(F130,-$H$2+1,0),G130:OFFSET(G130,-$H$2+1,0))</f>
        <v>-4.0181449889020084E-3</v>
      </c>
      <c r="K130" s="4">
        <f t="shared" ca="1" si="12"/>
        <v>0.1973999936175721</v>
      </c>
      <c r="P130" s="2">
        <f t="shared" si="13"/>
        <v>-9.8311904137146855E-2</v>
      </c>
      <c r="Q130" s="7">
        <f t="shared" si="14"/>
        <v>-3.5874698124296722E-2</v>
      </c>
      <c r="R130" s="7">
        <f t="shared" ca="1" si="15"/>
        <v>-1.5000955474870903E-2</v>
      </c>
      <c r="S130" s="7">
        <f t="shared" ca="1" si="16"/>
        <v>-3.2586812527368725E-3</v>
      </c>
    </row>
    <row r="131" spans="1:19" x14ac:dyDescent="0.25">
      <c r="A131" s="1">
        <v>39636</v>
      </c>
      <c r="B131">
        <v>102.04</v>
      </c>
      <c r="C131">
        <v>19.93</v>
      </c>
      <c r="D131">
        <v>47.92</v>
      </c>
      <c r="E131" s="3">
        <f t="shared" si="9"/>
        <v>-1.0185275002425054E-2</v>
      </c>
      <c r="F131" s="3">
        <f t="shared" si="10"/>
        <v>-8.9507707608155185E-3</v>
      </c>
      <c r="G131" s="3">
        <f t="shared" si="11"/>
        <v>8.3542188805352247E-4</v>
      </c>
      <c r="H131" s="4">
        <f ca="1">CORREL(E131:OFFSET(E131,-$H$2+1,0),F131:OFFSET(F131,-$H$2+1,0))</f>
        <v>0.25018255266110279</v>
      </c>
      <c r="I131" s="4">
        <f ca="1">CORREL(E131:OFFSET(E131,-$H$2+1,0),G131:OFFSET(G131,-$H$2+1,0))</f>
        <v>0.26308085123370978</v>
      </c>
      <c r="J131" s="4">
        <f ca="1">CORREL(F131:OFFSET(F131,-$H$2+1,0),G131:OFFSET(G131,-$H$2+1,0))</f>
        <v>-4.1337274855816959E-2</v>
      </c>
      <c r="K131" s="4">
        <f t="shared" ca="1" si="12"/>
        <v>0.25663170194740625</v>
      </c>
      <c r="P131" s="2">
        <f t="shared" si="13"/>
        <v>-7.8062883989880705E-2</v>
      </c>
      <c r="Q131" s="7">
        <f t="shared" si="14"/>
        <v>-3.8415102384122213E-2</v>
      </c>
      <c r="R131" s="7">
        <f t="shared" ca="1" si="15"/>
        <v>-1.9600307455803101E-2</v>
      </c>
      <c r="S131" s="7">
        <f t="shared" ca="1" si="16"/>
        <v>-7.6877903051733032E-3</v>
      </c>
    </row>
    <row r="132" spans="1:19" x14ac:dyDescent="0.25">
      <c r="A132" s="1">
        <v>39637</v>
      </c>
      <c r="B132">
        <v>103.85</v>
      </c>
      <c r="C132">
        <v>20.059999999999999</v>
      </c>
      <c r="D132">
        <v>47.79</v>
      </c>
      <c r="E132" s="3">
        <f t="shared" ref="E132:E195" si="17">B132/B131-1</f>
        <v>1.773814190513523E-2</v>
      </c>
      <c r="F132" s="3">
        <f t="shared" ref="F132:F195" si="18">C132/C131-1</f>
        <v>6.5228299046662386E-3</v>
      </c>
      <c r="G132" s="3">
        <f t="shared" ref="G132:G195" si="19">D132/D131-1</f>
        <v>-2.7128547579299278E-3</v>
      </c>
      <c r="H132" s="4">
        <f ca="1">CORREL(E132:OFFSET(E132,-$H$2+1,0),F132:OFFSET(F132,-$H$2+1,0))</f>
        <v>0.37783897710843029</v>
      </c>
      <c r="I132" s="4">
        <f ca="1">CORREL(E132:OFFSET(E132,-$H$2+1,0),G132:OFFSET(G132,-$H$2+1,0))</f>
        <v>0.18288651509140202</v>
      </c>
      <c r="J132" s="4">
        <f ca="1">CORREL(F132:OFFSET(F132,-$H$2+1,0),G132:OFFSET(G132,-$H$2+1,0))</f>
        <v>-7.4370259130495567E-2</v>
      </c>
      <c r="K132" s="4">
        <f t="shared" ca="1" si="12"/>
        <v>0.28036274609991618</v>
      </c>
      <c r="P132" s="2">
        <f t="shared" si="13"/>
        <v>-6.3992789544840112E-2</v>
      </c>
      <c r="Q132" s="7">
        <f t="shared" si="14"/>
        <v>-3.7712630512774459E-2</v>
      </c>
      <c r="R132" s="7">
        <f t="shared" ca="1" si="15"/>
        <v>-5.7443752991862551E-3</v>
      </c>
      <c r="S132" s="7">
        <f t="shared" ca="1" si="16"/>
        <v>-5.7948015930665564E-3</v>
      </c>
    </row>
    <row r="133" spans="1:19" x14ac:dyDescent="0.25">
      <c r="A133" s="1">
        <v>39638</v>
      </c>
      <c r="B133">
        <v>101.85</v>
      </c>
      <c r="C133">
        <v>19.96</v>
      </c>
      <c r="D133">
        <v>47.63</v>
      </c>
      <c r="E133" s="3">
        <f t="shared" si="17"/>
        <v>-1.9258545979778496E-2</v>
      </c>
      <c r="F133" s="3">
        <f t="shared" si="18"/>
        <v>-4.9850448654036317E-3</v>
      </c>
      <c r="G133" s="3">
        <f t="shared" si="19"/>
        <v>-3.3479807491105795E-3</v>
      </c>
      <c r="H133" s="4">
        <f ca="1">CORREL(E133:OFFSET(E133,-$H$2+1,0),F133:OFFSET(F133,-$H$2+1,0))</f>
        <v>0.39740322800777422</v>
      </c>
      <c r="I133" s="4">
        <f ca="1">CORREL(E133:OFFSET(E133,-$H$2+1,0),G133:OFFSET(G133,-$H$2+1,0))</f>
        <v>0.2023593411830488</v>
      </c>
      <c r="J133" s="4">
        <f ca="1">CORREL(F133:OFFSET(F133,-$H$2+1,0),G133:OFFSET(G133,-$H$2+1,0))</f>
        <v>-6.7740072675759322E-2</v>
      </c>
      <c r="K133" s="4">
        <f t="shared" ca="1" si="12"/>
        <v>0.29988128459541152</v>
      </c>
      <c r="P133" s="2">
        <f t="shared" si="13"/>
        <v>-7.7445652173913193E-2</v>
      </c>
      <c r="Q133" s="7">
        <f t="shared" si="14"/>
        <v>-4.1225738112055543E-2</v>
      </c>
      <c r="R133" s="7">
        <f t="shared" ca="1" si="15"/>
        <v>-2.7963351784691781E-2</v>
      </c>
      <c r="S133" s="7">
        <f t="shared" ca="1" si="16"/>
        <v>-8.9290972308748717E-3</v>
      </c>
    </row>
    <row r="134" spans="1:19" x14ac:dyDescent="0.25">
      <c r="A134" s="1">
        <v>39639</v>
      </c>
      <c r="B134">
        <v>102.26</v>
      </c>
      <c r="C134">
        <v>20.11</v>
      </c>
      <c r="D134">
        <v>47.69</v>
      </c>
      <c r="E134" s="3">
        <f t="shared" si="17"/>
        <v>4.0255277368681508E-3</v>
      </c>
      <c r="F134" s="3">
        <f t="shared" si="18"/>
        <v>7.5150300601201092E-3</v>
      </c>
      <c r="G134" s="3">
        <f t="shared" si="19"/>
        <v>1.259710266638514E-3</v>
      </c>
      <c r="H134" s="4">
        <f ca="1">CORREL(E134:OFFSET(E134,-$H$2+1,0),F134:OFFSET(F134,-$H$2+1,0))</f>
        <v>0.44727301281777349</v>
      </c>
      <c r="I134" s="4">
        <f ca="1">CORREL(E134:OFFSET(E134,-$H$2+1,0),G134:OFFSET(G134,-$H$2+1,0))</f>
        <v>0.25489829803417619</v>
      </c>
      <c r="J134" s="4">
        <f ca="1">CORREL(F134:OFFSET(F134,-$H$2+1,0),G134:OFFSET(G134,-$H$2+1,0))</f>
        <v>1.0117542211237158E-3</v>
      </c>
      <c r="K134" s="4">
        <f t="shared" ca="1" si="12"/>
        <v>0.35108565542597481</v>
      </c>
      <c r="P134" s="2">
        <f t="shared" si="13"/>
        <v>-5.985106187367828E-2</v>
      </c>
      <c r="Q134" s="7">
        <f t="shared" si="14"/>
        <v>-3.6692330795173922E-2</v>
      </c>
      <c r="R134" s="7">
        <f t="shared" ca="1" si="15"/>
        <v>-6.9916488638570584E-3</v>
      </c>
      <c r="S134" s="7">
        <f t="shared" ca="1" si="16"/>
        <v>-4.4555981981753146E-4</v>
      </c>
    </row>
    <row r="135" spans="1:19" x14ac:dyDescent="0.25">
      <c r="A135" s="1">
        <v>39640</v>
      </c>
      <c r="B135">
        <v>101.07</v>
      </c>
      <c r="C135">
        <v>20.14</v>
      </c>
      <c r="D135">
        <v>47.63</v>
      </c>
      <c r="E135" s="3">
        <f t="shared" si="17"/>
        <v>-1.1637003716018057E-2</v>
      </c>
      <c r="F135" s="3">
        <f t="shared" si="18"/>
        <v>1.4917951268027529E-3</v>
      </c>
      <c r="G135" s="3">
        <f t="shared" si="19"/>
        <v>-1.2581253931640557E-3</v>
      </c>
      <c r="H135" s="4">
        <f ca="1">CORREL(E135:OFFSET(E135,-$H$2+1,0),F135:OFFSET(F135,-$H$2+1,0))</f>
        <v>0.40407184323640194</v>
      </c>
      <c r="I135" s="4">
        <f ca="1">CORREL(E135:OFFSET(E135,-$H$2+1,0),G135:OFFSET(G135,-$H$2+1,0))</f>
        <v>0.24577010993702944</v>
      </c>
      <c r="J135" s="4">
        <f ca="1">CORREL(F135:OFFSET(F135,-$H$2+1,0),G135:OFFSET(G135,-$H$2+1,0))</f>
        <v>4.9760903841224256E-3</v>
      </c>
      <c r="K135" s="4">
        <f t="shared" ca="1" si="12"/>
        <v>0.3249209765867157</v>
      </c>
      <c r="P135" s="2">
        <f t="shared" si="13"/>
        <v>-7.4365784412491975E-2</v>
      </c>
      <c r="Q135" s="7">
        <f t="shared" si="14"/>
        <v>-3.6400748220797696E-2</v>
      </c>
      <c r="R135" s="7">
        <f t="shared" ca="1" si="15"/>
        <v>-1.9594529052284537E-2</v>
      </c>
      <c r="S135" s="7">
        <f t="shared" ca="1" si="16"/>
        <v>-1.8647958367656869E-3</v>
      </c>
    </row>
    <row r="136" spans="1:19" x14ac:dyDescent="0.25">
      <c r="A136" s="1">
        <v>39643</v>
      </c>
      <c r="B136">
        <v>100.16</v>
      </c>
      <c r="C136">
        <v>20.059999999999999</v>
      </c>
      <c r="D136">
        <v>47.51</v>
      </c>
      <c r="E136" s="3">
        <f t="shared" si="17"/>
        <v>-9.0036608291282905E-3</v>
      </c>
      <c r="F136" s="3">
        <f t="shared" si="18"/>
        <v>-3.9721946375372852E-3</v>
      </c>
      <c r="G136" s="3">
        <f t="shared" si="19"/>
        <v>-2.5194205332774722E-3</v>
      </c>
      <c r="H136" s="4">
        <f ca="1">CORREL(E136:OFFSET(E136,-$H$2+1,0),F136:OFFSET(F136,-$H$2+1,0))</f>
        <v>0.47107247172394034</v>
      </c>
      <c r="I136" s="4">
        <f ca="1">CORREL(E136:OFFSET(E136,-$H$2+1,0),G136:OFFSET(G136,-$H$2+1,0))</f>
        <v>0.13756130986257539</v>
      </c>
      <c r="J136" s="4">
        <f ca="1">CORREL(F136:OFFSET(F136,-$H$2+1,0),G136:OFFSET(G136,-$H$2+1,0))</f>
        <v>4.0438604762634549E-2</v>
      </c>
      <c r="K136" s="4">
        <f t="shared" ca="1" si="12"/>
        <v>0.30431689079325785</v>
      </c>
      <c r="P136" s="2">
        <f t="shared" si="13"/>
        <v>-9.4148503210635726E-2</v>
      </c>
      <c r="Q136" s="7">
        <f t="shared" si="14"/>
        <v>-3.9796399983012931E-2</v>
      </c>
      <c r="R136" s="7">
        <f t="shared" ca="1" si="15"/>
        <v>-1.8424147393179213E-2</v>
      </c>
      <c r="S136" s="7">
        <f t="shared" ca="1" si="16"/>
        <v>-1.0165483197870917E-3</v>
      </c>
    </row>
    <row r="137" spans="1:19" x14ac:dyDescent="0.25">
      <c r="A137" s="1">
        <v>39644</v>
      </c>
      <c r="B137">
        <v>98.75</v>
      </c>
      <c r="C137">
        <v>19.93</v>
      </c>
      <c r="D137">
        <v>46.78</v>
      </c>
      <c r="E137" s="3">
        <f t="shared" si="17"/>
        <v>-1.4077476038338643E-2</v>
      </c>
      <c r="F137" s="3">
        <f t="shared" si="18"/>
        <v>-6.480558325024921E-3</v>
      </c>
      <c r="G137" s="3">
        <f t="shared" si="19"/>
        <v>-1.5365186276573239E-2</v>
      </c>
      <c r="H137" s="4">
        <f ca="1">CORREL(E137:OFFSET(E137,-$H$2+1,0),F137:OFFSET(F137,-$H$2+1,0))</f>
        <v>0.47857445389384157</v>
      </c>
      <c r="I137" s="4">
        <f ca="1">CORREL(E137:OFFSET(E137,-$H$2+1,0),G137:OFFSET(G137,-$H$2+1,0))</f>
        <v>0.34748943258096776</v>
      </c>
      <c r="J137" s="4">
        <f ca="1">CORREL(F137:OFFSET(F137,-$H$2+1,0),G137:OFFSET(G137,-$H$2+1,0))</f>
        <v>0.28181809351230719</v>
      </c>
      <c r="K137" s="4">
        <f t="shared" ca="1" si="12"/>
        <v>0.41303194323740466</v>
      </c>
      <c r="P137" s="2">
        <f t="shared" si="13"/>
        <v>-0.10738497695019433</v>
      </c>
      <c r="Q137" s="7">
        <f t="shared" si="14"/>
        <v>-4.480481199899472E-2</v>
      </c>
      <c r="R137" s="7">
        <f t="shared" ca="1" si="15"/>
        <v>-4.9109292248435188E-2</v>
      </c>
      <c r="S137" s="7">
        <f t="shared" ca="1" si="16"/>
        <v>-1.3807343401893046E-2</v>
      </c>
    </row>
    <row r="138" spans="1:19" x14ac:dyDescent="0.25">
      <c r="A138" s="1">
        <v>39645</v>
      </c>
      <c r="B138">
        <v>101.17</v>
      </c>
      <c r="C138">
        <v>19.75</v>
      </c>
      <c r="D138">
        <v>46.93</v>
      </c>
      <c r="E138" s="3">
        <f t="shared" si="17"/>
        <v>2.450632911392403E-2</v>
      </c>
      <c r="F138" s="3">
        <f t="shared" si="18"/>
        <v>-9.0316106372303473E-3</v>
      </c>
      <c r="G138" s="3">
        <f t="shared" si="19"/>
        <v>3.2064985036339699E-3</v>
      </c>
      <c r="H138" s="4">
        <f ca="1">CORREL(E138:OFFSET(E138,-$H$2+1,0),F138:OFFSET(F138,-$H$2+1,0))</f>
        <v>0.25089461993411089</v>
      </c>
      <c r="I138" s="4">
        <f ca="1">CORREL(E138:OFFSET(E138,-$H$2+1,0),G138:OFFSET(G138,-$H$2+1,0))</f>
        <v>0.44880612658278901</v>
      </c>
      <c r="J138" s="4">
        <f ca="1">CORREL(F138:OFFSET(F138,-$H$2+1,0),G138:OFFSET(G138,-$H$2+1,0))</f>
        <v>0.1605373896571905</v>
      </c>
      <c r="K138" s="4">
        <f t="shared" ca="1" si="12"/>
        <v>0.34985037325844992</v>
      </c>
      <c r="P138" s="2">
        <f t="shared" si="13"/>
        <v>-8.1108083560399558E-2</v>
      </c>
      <c r="Q138" s="7">
        <f t="shared" si="14"/>
        <v>-4.8929748215775337E-2</v>
      </c>
      <c r="R138" s="7">
        <f t="shared" ca="1" si="15"/>
        <v>-6.6764850270004672E-3</v>
      </c>
      <c r="S138" s="7">
        <f t="shared" ca="1" si="16"/>
        <v>-1.2608830930809833E-2</v>
      </c>
    </row>
    <row r="139" spans="1:19" x14ac:dyDescent="0.25">
      <c r="A139" s="1">
        <v>39646</v>
      </c>
      <c r="B139">
        <v>102.18</v>
      </c>
      <c r="C139">
        <v>19.89</v>
      </c>
      <c r="D139">
        <v>47.07</v>
      </c>
      <c r="E139" s="3">
        <f t="shared" si="17"/>
        <v>9.9831965997825289E-3</v>
      </c>
      <c r="F139" s="3">
        <f t="shared" si="18"/>
        <v>7.088607594936791E-3</v>
      </c>
      <c r="G139" s="3">
        <f t="shared" si="19"/>
        <v>2.983166418069505E-3</v>
      </c>
      <c r="H139" s="4">
        <f ca="1">CORREL(E139:OFFSET(E139,-$H$2+1,0),F139:OFFSET(F139,-$H$2+1,0))</f>
        <v>0.30077616608182373</v>
      </c>
      <c r="I139" s="4">
        <f ca="1">CORREL(E139:OFFSET(E139,-$H$2+1,0),G139:OFFSET(G139,-$H$2+1,0))</f>
        <v>0.52946504493366509</v>
      </c>
      <c r="J139" s="4">
        <f ca="1">CORREL(F139:OFFSET(F139,-$H$2+1,0),G139:OFFSET(G139,-$H$2+1,0))</f>
        <v>0.29069397358739757</v>
      </c>
      <c r="K139" s="4">
        <f t="shared" ca="1" si="12"/>
        <v>0.41512060550774443</v>
      </c>
      <c r="P139" s="2">
        <f t="shared" si="13"/>
        <v>-6.2740781507980126E-2</v>
      </c>
      <c r="Q139" s="7">
        <f t="shared" si="14"/>
        <v>-4.198810700169392E-2</v>
      </c>
      <c r="R139" s="7">
        <f t="shared" ca="1" si="15"/>
        <v>-7.8231957754737458E-4</v>
      </c>
      <c r="S139" s="7">
        <f t="shared" ca="1" si="16"/>
        <v>-1.1970229996291049E-2</v>
      </c>
    </row>
    <row r="140" spans="1:19" x14ac:dyDescent="0.25">
      <c r="A140" s="1">
        <v>39647</v>
      </c>
      <c r="B140">
        <v>102.82</v>
      </c>
      <c r="C140">
        <v>19.89</v>
      </c>
      <c r="D140">
        <v>47.83</v>
      </c>
      <c r="E140" s="3">
        <f t="shared" si="17"/>
        <v>6.2634566451358342E-3</v>
      </c>
      <c r="F140" s="3">
        <f t="shared" si="18"/>
        <v>0</v>
      </c>
      <c r="G140" s="3">
        <f t="shared" si="19"/>
        <v>1.614616528574464E-2</v>
      </c>
      <c r="H140" s="4">
        <f ca="1">CORREL(E140:OFFSET(E140,-$H$2+1,0),F140:OFFSET(F140,-$H$2+1,0))</f>
        <v>0.31323639101194078</v>
      </c>
      <c r="I140" s="4">
        <f ca="1">CORREL(E140:OFFSET(E140,-$H$2+1,0),G140:OFFSET(G140,-$H$2+1,0))</f>
        <v>0.5143593316779963</v>
      </c>
      <c r="J140" s="4">
        <f ca="1">CORREL(F140:OFFSET(F140,-$H$2+1,0),G140:OFFSET(G140,-$H$2+1,0))</f>
        <v>0.25296927259026847</v>
      </c>
      <c r="K140" s="4">
        <f t="shared" ca="1" si="12"/>
        <v>0.41379786134496854</v>
      </c>
      <c r="P140" s="2">
        <f t="shared" si="13"/>
        <v>-5.8079882740930788E-2</v>
      </c>
      <c r="Q140" s="7">
        <f t="shared" si="14"/>
        <v>-2.9574825506252789E-2</v>
      </c>
      <c r="R140" s="7">
        <f t="shared" ca="1" si="15"/>
        <v>1.7314732363708396E-2</v>
      </c>
      <c r="S140" s="7">
        <f t="shared" ca="1" si="16"/>
        <v>-4.1070370100875775E-3</v>
      </c>
    </row>
    <row r="141" spans="1:19" x14ac:dyDescent="0.25">
      <c r="A141" s="1">
        <v>39650</v>
      </c>
      <c r="B141">
        <v>102.88</v>
      </c>
      <c r="C141">
        <v>20.010000000000002</v>
      </c>
      <c r="D141">
        <v>48.06</v>
      </c>
      <c r="E141" s="3">
        <f t="shared" si="17"/>
        <v>5.8354405757632399E-4</v>
      </c>
      <c r="F141" s="3">
        <f t="shared" si="18"/>
        <v>6.0331825037707176E-3</v>
      </c>
      <c r="G141" s="3">
        <f t="shared" si="19"/>
        <v>4.8086974702070684E-3</v>
      </c>
      <c r="H141" s="4">
        <f ca="1">CORREL(E141:OFFSET(E141,-$H$2+1,0),F141:OFFSET(F141,-$H$2+1,0))</f>
        <v>0.31816459472516856</v>
      </c>
      <c r="I141" s="4">
        <f ca="1">CORREL(E141:OFFSET(E141,-$H$2+1,0),G141:OFFSET(G141,-$H$2+1,0))</f>
        <v>0.50229577668690861</v>
      </c>
      <c r="J141" s="4">
        <f ca="1">CORREL(F141:OFFSET(F141,-$H$2+1,0),G141:OFFSET(G141,-$H$2+1,0))</f>
        <v>0.29647344555379795</v>
      </c>
      <c r="K141" s="4">
        <f t="shared" ca="1" si="12"/>
        <v>0.41023018570603859</v>
      </c>
      <c r="P141" s="2">
        <f t="shared" si="13"/>
        <v>-4.199646149548375E-2</v>
      </c>
      <c r="Q141" s="7">
        <f t="shared" si="14"/>
        <v>-2.1127461500432432E-2</v>
      </c>
      <c r="R141" s="7">
        <f t="shared" ca="1" si="15"/>
        <v>2.7156549520766848E-2</v>
      </c>
      <c r="S141" s="7">
        <f t="shared" ca="1" si="16"/>
        <v>4.5419938878378252E-3</v>
      </c>
    </row>
    <row r="142" spans="1:19" x14ac:dyDescent="0.25">
      <c r="A142" s="1">
        <v>39651</v>
      </c>
      <c r="B142">
        <v>104.04</v>
      </c>
      <c r="C142">
        <v>20.100000000000001</v>
      </c>
      <c r="D142">
        <v>48.23</v>
      </c>
      <c r="E142" s="3">
        <f t="shared" si="17"/>
        <v>1.1275272161741956E-2</v>
      </c>
      <c r="F142" s="3">
        <f t="shared" si="18"/>
        <v>4.4977511244377322E-3</v>
      </c>
      <c r="G142" s="3">
        <f t="shared" si="19"/>
        <v>3.5372451102786417E-3</v>
      </c>
      <c r="H142" s="4">
        <f ca="1">CORREL(E142:OFFSET(E142,-$H$2+1,0),F142:OFFSET(F142,-$H$2+1,0))</f>
        <v>0.35126541076367007</v>
      </c>
      <c r="I142" s="4">
        <f ca="1">CORREL(E142:OFFSET(E142,-$H$2+1,0),G142:OFFSET(G142,-$H$2+1,0))</f>
        <v>0.52413118739420006</v>
      </c>
      <c r="J142" s="4">
        <f ca="1">CORREL(F142:OFFSET(F142,-$H$2+1,0),G142:OFFSET(G142,-$H$2+1,0))</f>
        <v>0.3136851323177261</v>
      </c>
      <c r="K142" s="4">
        <f t="shared" ca="1" si="12"/>
        <v>0.43769829907893509</v>
      </c>
      <c r="P142" s="2">
        <f t="shared" si="13"/>
        <v>-3.0201342281879096E-2</v>
      </c>
      <c r="Q142" s="7">
        <f t="shared" si="14"/>
        <v>-1.3938384068148735E-2</v>
      </c>
      <c r="R142" s="7">
        <f t="shared" ca="1" si="15"/>
        <v>5.3569620253164585E-2</v>
      </c>
      <c r="S142" s="7">
        <f t="shared" ca="1" si="16"/>
        <v>1.976300334625658E-2</v>
      </c>
    </row>
    <row r="143" spans="1:19" x14ac:dyDescent="0.25">
      <c r="A143" s="1">
        <v>39652</v>
      </c>
      <c r="B143">
        <v>104.61</v>
      </c>
      <c r="C143">
        <v>20.14</v>
      </c>
      <c r="D143">
        <v>48.1</v>
      </c>
      <c r="E143" s="3">
        <f t="shared" si="17"/>
        <v>5.4786620530564711E-3</v>
      </c>
      <c r="F143" s="3">
        <f t="shared" si="18"/>
        <v>1.9900497512437276E-3</v>
      </c>
      <c r="G143" s="3">
        <f t="shared" si="19"/>
        <v>-2.6954177897573484E-3</v>
      </c>
      <c r="H143" s="4">
        <f ca="1">CORREL(E143:OFFSET(E143,-$H$2+1,0),F143:OFFSET(F143,-$H$2+1,0))</f>
        <v>0.42527904511664888</v>
      </c>
      <c r="I143" s="4">
        <f ca="1">CORREL(E143:OFFSET(E143,-$H$2+1,0),G143:OFFSET(G143,-$H$2+1,0))</f>
        <v>0.51109047772627425</v>
      </c>
      <c r="J143" s="4">
        <f ca="1">CORREL(F143:OFFSET(F143,-$H$2+1,0),G143:OFFSET(G143,-$H$2+1,0))</f>
        <v>0.27058091744042245</v>
      </c>
      <c r="K143" s="4">
        <f t="shared" ca="1" si="12"/>
        <v>0.46818476142146159</v>
      </c>
      <c r="P143" s="2">
        <f t="shared" si="13"/>
        <v>-2.2975623423928226E-2</v>
      </c>
      <c r="Q143" s="7">
        <f t="shared" si="14"/>
        <v>-3.9875671549564617E-3</v>
      </c>
      <c r="R143" s="7">
        <f t="shared" ca="1" si="15"/>
        <v>3.4002174557675069E-2</v>
      </c>
      <c r="S143" s="7">
        <f t="shared" ca="1" si="16"/>
        <v>2.233879168273778E-2</v>
      </c>
    </row>
    <row r="144" spans="1:19" x14ac:dyDescent="0.25">
      <c r="A144" s="1">
        <v>39653</v>
      </c>
      <c r="B144">
        <v>102.44</v>
      </c>
      <c r="C144">
        <v>20.13</v>
      </c>
      <c r="D144">
        <v>48.21</v>
      </c>
      <c r="E144" s="3">
        <f t="shared" si="17"/>
        <v>-2.0743714750023901E-2</v>
      </c>
      <c r="F144" s="3">
        <f t="shared" si="18"/>
        <v>-4.9652432969227167E-4</v>
      </c>
      <c r="G144" s="3">
        <f t="shared" si="19"/>
        <v>2.2869022869023148E-3</v>
      </c>
      <c r="H144" s="4">
        <f ca="1">CORREL(E144:OFFSET(E144,-$H$2+1,0),F144:OFFSET(F144,-$H$2+1,0))</f>
        <v>0.40804701475815824</v>
      </c>
      <c r="I144" s="4">
        <f ca="1">CORREL(E144:OFFSET(E144,-$H$2+1,0),G144:OFFSET(G144,-$H$2+1,0))</f>
        <v>0.44197027674264106</v>
      </c>
      <c r="J144" s="4">
        <f ca="1">CORREL(F144:OFFSET(F144,-$H$2+1,0),G144:OFFSET(G144,-$H$2+1,0))</f>
        <v>0.26663336750364763</v>
      </c>
      <c r="K144" s="4">
        <f t="shared" ca="1" si="12"/>
        <v>0.42500864575039965</v>
      </c>
      <c r="P144" s="2">
        <f t="shared" si="13"/>
        <v>-4.7778397471649026E-2</v>
      </c>
      <c r="Q144" s="7">
        <f t="shared" si="14"/>
        <v>-4.9874289002162508E-3</v>
      </c>
      <c r="R144" s="7">
        <f t="shared" ca="1" si="15"/>
        <v>2.5445292620864812E-3</v>
      </c>
      <c r="S144" s="7">
        <f t="shared" ca="1" si="16"/>
        <v>1.8142806468079198E-2</v>
      </c>
    </row>
    <row r="145" spans="1:19" x14ac:dyDescent="0.25">
      <c r="A145" s="1">
        <v>39654</v>
      </c>
      <c r="B145">
        <v>102.41</v>
      </c>
      <c r="C145">
        <v>20.05</v>
      </c>
      <c r="D145">
        <v>48.32</v>
      </c>
      <c r="E145" s="3">
        <f t="shared" si="17"/>
        <v>-2.9285435376802393E-4</v>
      </c>
      <c r="F145" s="3">
        <f t="shared" si="18"/>
        <v>-3.9741679085940618E-3</v>
      </c>
      <c r="G145" s="3">
        <f t="shared" si="19"/>
        <v>2.2816842978634622E-3</v>
      </c>
      <c r="H145" s="4">
        <f ca="1">CORREL(E145:OFFSET(E145,-$H$2+1,0),F145:OFFSET(F145,-$H$2+1,0))</f>
        <v>0.37887630808603606</v>
      </c>
      <c r="I145" s="4">
        <f ca="1">CORREL(E145:OFFSET(E145,-$H$2+1,0),G145:OFFSET(G145,-$H$2+1,0))</f>
        <v>0.36389261992336708</v>
      </c>
      <c r="J145" s="4">
        <f ca="1">CORREL(F145:OFFSET(F145,-$H$2+1,0),G145:OFFSET(G145,-$H$2+1,0))</f>
        <v>0.21747422813343661</v>
      </c>
      <c r="K145" s="4">
        <f t="shared" ca="1" si="12"/>
        <v>0.3713844640047016</v>
      </c>
      <c r="P145" s="2">
        <f t="shared" si="13"/>
        <v>-2.1498184597745107E-2</v>
      </c>
      <c r="Q145" s="7">
        <f t="shared" si="14"/>
        <v>-1.8257694852263917E-4</v>
      </c>
      <c r="R145" s="7">
        <f t="shared" ca="1" si="15"/>
        <v>-3.9875510601049546E-3</v>
      </c>
      <c r="S145" s="7">
        <f t="shared" ca="1" si="16"/>
        <v>9.1444298439662397E-3</v>
      </c>
    </row>
    <row r="146" spans="1:19" x14ac:dyDescent="0.25">
      <c r="A146" s="1">
        <v>39657</v>
      </c>
      <c r="B146">
        <v>100.91</v>
      </c>
      <c r="C146">
        <v>20.059999999999999</v>
      </c>
      <c r="D146">
        <v>48.15</v>
      </c>
      <c r="E146" s="3">
        <f t="shared" si="17"/>
        <v>-1.4647007128210099E-2</v>
      </c>
      <c r="F146" s="3">
        <f t="shared" si="18"/>
        <v>4.9875311720692928E-4</v>
      </c>
      <c r="G146" s="3">
        <f t="shared" si="19"/>
        <v>-3.5182119205298124E-3</v>
      </c>
      <c r="H146" s="4">
        <f ca="1">CORREL(E146:OFFSET(E146,-$H$2+1,0),F146:OFFSET(F146,-$H$2+1,0))</f>
        <v>0.37797231372309503</v>
      </c>
      <c r="I146" s="4">
        <f ca="1">CORREL(E146:OFFSET(E146,-$H$2+1,0),G146:OFFSET(G146,-$H$2+1,0))</f>
        <v>0.3796153780547149</v>
      </c>
      <c r="J146" s="4">
        <f ca="1">CORREL(F146:OFFSET(F146,-$H$2+1,0),G146:OFFSET(G146,-$H$2+1,0))</f>
        <v>0.23287544650330086</v>
      </c>
      <c r="K146" s="4">
        <f t="shared" ca="1" si="12"/>
        <v>0.37879384588890497</v>
      </c>
      <c r="P146" s="2">
        <f t="shared" si="13"/>
        <v>-3.0457340507302089E-2</v>
      </c>
      <c r="Q146" s="7">
        <f t="shared" si="14"/>
        <v>-2.0745362849763915E-3</v>
      </c>
      <c r="R146" s="7">
        <f t="shared" ca="1" si="15"/>
        <v>-1.9148522550544333E-2</v>
      </c>
      <c r="S146" s="7">
        <f t="shared" ca="1" si="16"/>
        <v>2.1857049003586315E-3</v>
      </c>
    </row>
    <row r="147" spans="1:19" x14ac:dyDescent="0.25">
      <c r="A147" s="1">
        <v>39658</v>
      </c>
      <c r="B147">
        <v>103.06</v>
      </c>
      <c r="C147">
        <v>20.05</v>
      </c>
      <c r="D147">
        <v>48.16</v>
      </c>
      <c r="E147" s="3">
        <f t="shared" si="17"/>
        <v>2.1306114359330053E-2</v>
      </c>
      <c r="F147" s="3">
        <f t="shared" si="18"/>
        <v>-4.9850448654031876E-4</v>
      </c>
      <c r="G147" s="3">
        <f t="shared" si="19"/>
        <v>2.0768431983375635E-4</v>
      </c>
      <c r="H147" s="4">
        <f ca="1">CORREL(E147:OFFSET(E147,-$H$2+1,0),F147:OFFSET(F147,-$H$2+1,0))</f>
        <v>0.34501080277505025</v>
      </c>
      <c r="I147" s="4">
        <f ca="1">CORREL(E147:OFFSET(E147,-$H$2+1,0),G147:OFFSET(G147,-$H$2+1,0))</f>
        <v>0.35776194759215907</v>
      </c>
      <c r="J147" s="4">
        <f ca="1">CORREL(F147:OFFSET(F147,-$H$2+1,0),G147:OFFSET(G147,-$H$2+1,0))</f>
        <v>0.23631941540202048</v>
      </c>
      <c r="K147" s="4">
        <f t="shared" ca="1" si="12"/>
        <v>0.35138637518360466</v>
      </c>
      <c r="P147" s="2">
        <f t="shared" si="13"/>
        <v>-1.3307802776448052E-2</v>
      </c>
      <c r="Q147" s="7">
        <f t="shared" si="14"/>
        <v>-2.1872340837956195E-3</v>
      </c>
      <c r="R147" s="7">
        <f t="shared" ca="1" si="15"/>
        <v>-9.4194540561323148E-3</v>
      </c>
      <c r="S147" s="7">
        <f t="shared" ca="1" si="16"/>
        <v>-1.969470499462056E-3</v>
      </c>
    </row>
    <row r="148" spans="1:19" x14ac:dyDescent="0.25">
      <c r="A148" s="1">
        <v>39659</v>
      </c>
      <c r="B148">
        <v>104.9</v>
      </c>
      <c r="C148">
        <v>20.04</v>
      </c>
      <c r="D148">
        <v>48.17</v>
      </c>
      <c r="E148" s="3">
        <f t="shared" si="17"/>
        <v>1.7853677469435336E-2</v>
      </c>
      <c r="F148" s="3">
        <f t="shared" si="18"/>
        <v>-4.987531172070403E-4</v>
      </c>
      <c r="G148" s="3">
        <f t="shared" si="19"/>
        <v>2.0764119601346387E-4</v>
      </c>
      <c r="H148" s="4">
        <f ca="1">CORREL(E148:OFFSET(E148,-$H$2+1,0),F148:OFFSET(F148,-$H$2+1,0))</f>
        <v>0.33048144773463162</v>
      </c>
      <c r="I148" s="4">
        <f ca="1">CORREL(E148:OFFSET(E148,-$H$2+1,0),G148:OFFSET(G148,-$H$2+1,0))</f>
        <v>0.34578844015805427</v>
      </c>
      <c r="J148" s="4">
        <f ca="1">CORREL(F148:OFFSET(F148,-$H$2+1,0),G148:OFFSET(G148,-$H$2+1,0))</f>
        <v>0.23534830916942248</v>
      </c>
      <c r="K148" s="4">
        <f t="shared" ca="1" si="12"/>
        <v>0.33813494394634291</v>
      </c>
      <c r="P148" s="2">
        <f t="shared" si="13"/>
        <v>1.1452567283833925E-3</v>
      </c>
      <c r="Q148" s="7">
        <f t="shared" si="14"/>
        <v>-1.3158783794255391E-3</v>
      </c>
      <c r="R148" s="7">
        <f t="shared" ca="1" si="15"/>
        <v>2.7722015103719411E-3</v>
      </c>
      <c r="S148" s="7">
        <f t="shared" ca="1" si="16"/>
        <v>-1.7549709208101172E-3</v>
      </c>
    </row>
    <row r="149" spans="1:19" x14ac:dyDescent="0.25">
      <c r="A149" s="1">
        <v>39660</v>
      </c>
      <c r="B149">
        <v>103.51</v>
      </c>
      <c r="C149">
        <v>19.989999999999998</v>
      </c>
      <c r="D149">
        <v>48.27</v>
      </c>
      <c r="E149" s="3">
        <f t="shared" si="17"/>
        <v>-1.325071496663488E-2</v>
      </c>
      <c r="F149" s="3">
        <f t="shared" si="18"/>
        <v>-2.4950099800399306E-3</v>
      </c>
      <c r="G149" s="3">
        <f t="shared" si="19"/>
        <v>2.0759809009758268E-3</v>
      </c>
      <c r="H149" s="4">
        <f ca="1">CORREL(E149:OFFSET(E149,-$H$2+1,0),F149:OFFSET(F149,-$H$2+1,0))</f>
        <v>0.28114730892847845</v>
      </c>
      <c r="I149" s="4">
        <f ca="1">CORREL(E149:OFFSET(E149,-$H$2+1,0),G149:OFFSET(G149,-$H$2+1,0))</f>
        <v>0.32180140187383377</v>
      </c>
      <c r="J149" s="4">
        <f ca="1">CORREL(F149:OFFSET(F149,-$H$2+1,0),G149:OFFSET(G149,-$H$2+1,0))</f>
        <v>0.22347551016798439</v>
      </c>
      <c r="K149" s="4">
        <f t="shared" ca="1" si="12"/>
        <v>0.30147435540115608</v>
      </c>
      <c r="P149" s="2">
        <f t="shared" si="13"/>
        <v>5.1466304136724705E-3</v>
      </c>
      <c r="Q149" s="7">
        <f t="shared" si="14"/>
        <v>2.6147079536126827E-3</v>
      </c>
      <c r="R149" s="7">
        <f t="shared" ca="1" si="15"/>
        <v>1.0445138617727556E-2</v>
      </c>
      <c r="S149" s="7">
        <f t="shared" ca="1" si="16"/>
        <v>-2.8551193842388245E-3</v>
      </c>
    </row>
    <row r="150" spans="1:19" x14ac:dyDescent="0.25">
      <c r="A150" s="1">
        <v>39661</v>
      </c>
      <c r="B150">
        <v>102.97</v>
      </c>
      <c r="C150">
        <v>20.02</v>
      </c>
      <c r="D150">
        <v>48.05</v>
      </c>
      <c r="E150" s="3">
        <f t="shared" si="17"/>
        <v>-5.2168872572698755E-3</v>
      </c>
      <c r="F150" s="3">
        <f t="shared" si="18"/>
        <v>1.5007503751875984E-3</v>
      </c>
      <c r="G150" s="3">
        <f t="shared" si="19"/>
        <v>-4.55769629169267E-3</v>
      </c>
      <c r="H150" s="4">
        <f ca="1">CORREL(E150:OFFSET(E150,-$H$2+1,0),F150:OFFSET(F150,-$H$2+1,0))</f>
        <v>0.27404321030969397</v>
      </c>
      <c r="I150" s="4">
        <f ca="1">CORREL(E150:OFFSET(E150,-$H$2+1,0),G150:OFFSET(G150,-$H$2+1,0))</f>
        <v>0.33214994479851018</v>
      </c>
      <c r="J150" s="4">
        <f ca="1">CORREL(F150:OFFSET(F150,-$H$2+1,0),G150:OFFSET(G150,-$H$2+1,0))</f>
        <v>0.21189674499268127</v>
      </c>
      <c r="K150" s="4">
        <f t="shared" ca="1" si="12"/>
        <v>0.30309657755410208</v>
      </c>
      <c r="P150" s="2">
        <f t="shared" si="13"/>
        <v>-1.1640314288485776E-3</v>
      </c>
      <c r="Q150" s="7">
        <f t="shared" si="14"/>
        <v>-4.6242117809031091E-4</v>
      </c>
      <c r="R150" s="7">
        <f t="shared" ca="1" si="15"/>
        <v>5.4682159945318443E-3</v>
      </c>
      <c r="S150" s="7">
        <f t="shared" ca="1" si="16"/>
        <v>-3.542003847995967E-3</v>
      </c>
    </row>
    <row r="151" spans="1:19" x14ac:dyDescent="0.25">
      <c r="A151" s="1">
        <v>39664</v>
      </c>
      <c r="B151">
        <v>102.01</v>
      </c>
      <c r="C151">
        <v>19.79</v>
      </c>
      <c r="D151">
        <v>47.72</v>
      </c>
      <c r="E151" s="3">
        <f t="shared" si="17"/>
        <v>-9.3231038166455837E-3</v>
      </c>
      <c r="F151" s="3">
        <f t="shared" si="18"/>
        <v>-1.1488511488511488E-2</v>
      </c>
      <c r="G151" s="3">
        <f t="shared" si="19"/>
        <v>-6.8678459937564496E-3</v>
      </c>
      <c r="H151" s="4">
        <f ca="1">CORREL(E151:OFFSET(E151,-$H$2+1,0),F151:OFFSET(F151,-$H$2+1,0))</f>
        <v>0.27290362814017538</v>
      </c>
      <c r="I151" s="4">
        <f ca="1">CORREL(E151:OFFSET(E151,-$H$2+1,0),G151:OFFSET(G151,-$H$2+1,0))</f>
        <v>0.36718225401085675</v>
      </c>
      <c r="J151" s="4">
        <f ca="1">CORREL(F151:OFFSET(F151,-$H$2+1,0),G151:OFFSET(G151,-$H$2+1,0))</f>
        <v>0.33462973826228315</v>
      </c>
      <c r="K151" s="4">
        <f t="shared" ref="K151:K214" ca="1" si="20">AVERAGE(H151:I151)</f>
        <v>0.32004294107551606</v>
      </c>
      <c r="P151" s="2">
        <f t="shared" ref="P151:P214" si="21">B151/B131-1</f>
        <v>-2.9400235201881841E-4</v>
      </c>
      <c r="Q151" s="7">
        <f t="shared" ref="Q151:Q214" si="22">AVERAGE(C151/C131-1,D151/D131-1)</f>
        <v>-5.5991043778433891E-3</v>
      </c>
      <c r="R151" s="7">
        <f t="shared" ref="R151:R214" ca="1" si="23">B151/OFFSET(B151,-$R$2,0)-1</f>
        <v>1.0900802695471334E-2</v>
      </c>
      <c r="S151" s="7">
        <f t="shared" ref="S151:S214" ca="1" si="24">AVERAGE(C151/OFFSET(C151,-$R$2,0)-1,D151/OFFSET(D151,-$R$2,0)-1)</f>
        <v>-1.1195023444722896E-2</v>
      </c>
    </row>
    <row r="152" spans="1:19" x14ac:dyDescent="0.25">
      <c r="A152" s="1">
        <v>39665</v>
      </c>
      <c r="B152">
        <v>104.76</v>
      </c>
      <c r="C152">
        <v>19.96</v>
      </c>
      <c r="D152">
        <v>48.06</v>
      </c>
      <c r="E152" s="3">
        <f t="shared" si="17"/>
        <v>2.6958141358690346E-2</v>
      </c>
      <c r="F152" s="3">
        <f t="shared" si="18"/>
        <v>8.5901970692270346E-3</v>
      </c>
      <c r="G152" s="3">
        <f t="shared" si="19"/>
        <v>7.1248952221292239E-3</v>
      </c>
      <c r="H152" s="4">
        <f ca="1">CORREL(E152:OFFSET(E152,-$H$2+1,0),F152:OFFSET(F152,-$H$2+1,0))</f>
        <v>0.32884454443671607</v>
      </c>
      <c r="I152" s="4">
        <f ca="1">CORREL(E152:OFFSET(E152,-$H$2+1,0),G152:OFFSET(G152,-$H$2+1,0))</f>
        <v>0.47522115954753652</v>
      </c>
      <c r="J152" s="4">
        <f ca="1">CORREL(F152:OFFSET(F152,-$H$2+1,0),G152:OFFSET(G152,-$H$2+1,0))</f>
        <v>0.44299849604183023</v>
      </c>
      <c r="K152" s="4">
        <f t="shared" ca="1" si="20"/>
        <v>0.40203285199212629</v>
      </c>
      <c r="P152" s="2">
        <f t="shared" si="21"/>
        <v>8.7626384207992736E-3</v>
      </c>
      <c r="Q152" s="7">
        <f t="shared" si="22"/>
        <v>3.3233632436036054E-4</v>
      </c>
      <c r="R152" s="7">
        <f t="shared" ca="1" si="23"/>
        <v>1.6495245488065136E-2</v>
      </c>
      <c r="S152" s="7">
        <f t="shared" ca="1" si="24"/>
        <v>-3.2825950074977794E-3</v>
      </c>
    </row>
    <row r="153" spans="1:19" x14ac:dyDescent="0.25">
      <c r="A153" s="1">
        <v>39666</v>
      </c>
      <c r="B153">
        <v>105.23</v>
      </c>
      <c r="C153">
        <v>19.88</v>
      </c>
      <c r="D153">
        <v>47.74</v>
      </c>
      <c r="E153" s="3">
        <f t="shared" si="17"/>
        <v>4.4864452080946027E-3</v>
      </c>
      <c r="F153" s="3">
        <f t="shared" si="18"/>
        <v>-4.0080160320642433E-3</v>
      </c>
      <c r="G153" s="3">
        <f t="shared" si="19"/>
        <v>-6.6583437369954757E-3</v>
      </c>
      <c r="H153" s="4">
        <f ca="1">CORREL(E153:OFFSET(E153,-$H$2+1,0),F153:OFFSET(F153,-$H$2+1,0))</f>
        <v>0.27229150108060834</v>
      </c>
      <c r="I153" s="4">
        <f ca="1">CORREL(E153:OFFSET(E153,-$H$2+1,0),G153:OFFSET(G153,-$H$2+1,0))</f>
        <v>0.43184851222897475</v>
      </c>
      <c r="J153" s="4">
        <f ca="1">CORREL(F153:OFFSET(F153,-$H$2+1,0),G153:OFFSET(G153,-$H$2+1,0))</f>
        <v>0.450037091522206</v>
      </c>
      <c r="K153" s="4">
        <f t="shared" ca="1" si="20"/>
        <v>0.35207000665479155</v>
      </c>
      <c r="P153" s="2">
        <f t="shared" si="21"/>
        <v>3.3186057928326074E-2</v>
      </c>
      <c r="Q153" s="7">
        <f t="shared" si="22"/>
        <v>-8.4927360494663207E-4</v>
      </c>
      <c r="R153" s="7">
        <f t="shared" ca="1" si="23"/>
        <v>3.1458531935175671E-3</v>
      </c>
      <c r="S153" s="7">
        <f t="shared" ca="1" si="24"/>
        <v>-8.4553749051616278E-3</v>
      </c>
    </row>
    <row r="154" spans="1:19" x14ac:dyDescent="0.25">
      <c r="A154" s="1">
        <v>39667</v>
      </c>
      <c r="B154">
        <v>103.66</v>
      </c>
      <c r="C154">
        <v>19.829999999999998</v>
      </c>
      <c r="D154">
        <v>47.68</v>
      </c>
      <c r="E154" s="3">
        <f t="shared" si="17"/>
        <v>-1.4919699705407297E-2</v>
      </c>
      <c r="F154" s="3">
        <f t="shared" si="18"/>
        <v>-2.5150905432596016E-3</v>
      </c>
      <c r="G154" s="3">
        <f t="shared" si="19"/>
        <v>-1.2568077084206264E-3</v>
      </c>
      <c r="H154" s="4">
        <f ca="1">CORREL(E154:OFFSET(E154,-$H$2+1,0),F154:OFFSET(F154,-$H$2+1,0))</f>
        <v>0.28687558671248603</v>
      </c>
      <c r="I154" s="4">
        <f ca="1">CORREL(E154:OFFSET(E154,-$H$2+1,0),G154:OFFSET(G154,-$H$2+1,0))</f>
        <v>0.42820930750998026</v>
      </c>
      <c r="J154" s="4">
        <f ca="1">CORREL(F154:OFFSET(F154,-$H$2+1,0),G154:OFFSET(G154,-$H$2+1,0))</f>
        <v>0.46498832100106002</v>
      </c>
      <c r="K154" s="4">
        <f t="shared" ca="1" si="20"/>
        <v>0.35754244711123317</v>
      </c>
      <c r="P154" s="2">
        <f t="shared" si="21"/>
        <v>1.3690592607079832E-2</v>
      </c>
      <c r="Q154" s="7">
        <f t="shared" si="22"/>
        <v>-7.0665543745090931E-3</v>
      </c>
      <c r="R154" s="7">
        <f t="shared" ca="1" si="23"/>
        <v>1.4491353492416259E-3</v>
      </c>
      <c r="S154" s="7">
        <f t="shared" ca="1" si="24"/>
        <v>-1.0113457391633496E-2</v>
      </c>
    </row>
    <row r="155" spans="1:19" x14ac:dyDescent="0.25">
      <c r="A155" s="1">
        <v>39668</v>
      </c>
      <c r="B155">
        <v>105.59</v>
      </c>
      <c r="C155">
        <v>19.87</v>
      </c>
      <c r="D155">
        <v>47.76</v>
      </c>
      <c r="E155" s="3">
        <f t="shared" si="17"/>
        <v>1.8618560679143359E-2</v>
      </c>
      <c r="F155" s="3">
        <f t="shared" si="18"/>
        <v>2.0171457387798686E-3</v>
      </c>
      <c r="G155" s="3">
        <f t="shared" si="19"/>
        <v>1.6778523489933139E-3</v>
      </c>
      <c r="H155" s="4">
        <f ca="1">CORREL(E155:OFFSET(E155,-$H$2+1,0),F155:OFFSET(F155,-$H$2+1,0))</f>
        <v>0.33412830250421055</v>
      </c>
      <c r="I155" s="4">
        <f ca="1">CORREL(E155:OFFSET(E155,-$H$2+1,0),G155:OFFSET(G155,-$H$2+1,0))</f>
        <v>0.42722005255548984</v>
      </c>
      <c r="J155" s="4">
        <f ca="1">CORREL(F155:OFFSET(F155,-$H$2+1,0),G155:OFFSET(G155,-$H$2+1,0))</f>
        <v>0.47526641421727284</v>
      </c>
      <c r="K155" s="4">
        <f t="shared" ca="1" si="20"/>
        <v>0.38067417752985022</v>
      </c>
      <c r="P155" s="2">
        <f t="shared" si="21"/>
        <v>4.472148016226396E-2</v>
      </c>
      <c r="Q155" s="7">
        <f t="shared" si="22"/>
        <v>-5.3383923286521862E-3</v>
      </c>
      <c r="R155" s="7">
        <f t="shared" ca="1" si="23"/>
        <v>2.5444304166261977E-2</v>
      </c>
      <c r="S155" s="7">
        <f t="shared" ca="1" si="24"/>
        <v>-6.7639436526012453E-3</v>
      </c>
    </row>
    <row r="156" spans="1:19" x14ac:dyDescent="0.25">
      <c r="A156" s="1">
        <v>39671</v>
      </c>
      <c r="B156">
        <v>106.68</v>
      </c>
      <c r="C156">
        <v>19.78</v>
      </c>
      <c r="D156">
        <v>47.63</v>
      </c>
      <c r="E156" s="3">
        <f t="shared" si="17"/>
        <v>1.0322947248792458E-2</v>
      </c>
      <c r="F156" s="3">
        <f t="shared" si="18"/>
        <v>-4.5294413688978796E-3</v>
      </c>
      <c r="G156" s="3">
        <f t="shared" si="19"/>
        <v>-2.721943048576092E-3</v>
      </c>
      <c r="H156" s="4">
        <f ca="1">CORREL(E156:OFFSET(E156,-$H$2+1,0),F156:OFFSET(F156,-$H$2+1,0))</f>
        <v>0.28837190914737937</v>
      </c>
      <c r="I156" s="4">
        <f ca="1">CORREL(E156:OFFSET(E156,-$H$2+1,0),G156:OFFSET(G156,-$H$2+1,0))</f>
        <v>0.40082249069441322</v>
      </c>
      <c r="J156" s="4">
        <f ca="1">CORREL(F156:OFFSET(F156,-$H$2+1,0),G156:OFFSET(G156,-$H$2+1,0))</f>
        <v>0.47669809176502154</v>
      </c>
      <c r="K156" s="4">
        <f t="shared" ca="1" si="20"/>
        <v>0.34459719992089632</v>
      </c>
      <c r="P156" s="2">
        <f t="shared" si="21"/>
        <v>6.5095846645367494E-2</v>
      </c>
      <c r="Q156" s="7">
        <f t="shared" si="22"/>
        <v>-5.7161707888331303E-3</v>
      </c>
      <c r="R156" s="7">
        <f t="shared" ca="1" si="23"/>
        <v>4.5779825507303196E-2</v>
      </c>
      <c r="S156" s="7">
        <f t="shared" ca="1" si="24"/>
        <v>-1.1956536932001272E-3</v>
      </c>
    </row>
    <row r="157" spans="1:19" x14ac:dyDescent="0.25">
      <c r="A157" s="1">
        <v>39672</v>
      </c>
      <c r="B157">
        <v>105.57</v>
      </c>
      <c r="C157">
        <v>19.850000000000001</v>
      </c>
      <c r="D157">
        <v>47.82</v>
      </c>
      <c r="E157" s="3">
        <f t="shared" si="17"/>
        <v>-1.0404949381327411E-2</v>
      </c>
      <c r="F157" s="3">
        <f t="shared" si="18"/>
        <v>3.5389282103135411E-3</v>
      </c>
      <c r="G157" s="3">
        <f t="shared" si="19"/>
        <v>3.9890825110224792E-3</v>
      </c>
      <c r="H157" s="4">
        <f ca="1">CORREL(E157:OFFSET(E157,-$H$2+1,0),F157:OFFSET(F157,-$H$2+1,0))</f>
        <v>0.18208212088166126</v>
      </c>
      <c r="I157" s="4">
        <f ca="1">CORREL(E157:OFFSET(E157,-$H$2+1,0),G157:OFFSET(G157,-$H$2+1,0))</f>
        <v>0.26458677403539083</v>
      </c>
      <c r="J157" s="4">
        <f ca="1">CORREL(F157:OFFSET(F157,-$H$2+1,0),G157:OFFSET(G157,-$H$2+1,0))</f>
        <v>0.4241018691593974</v>
      </c>
      <c r="K157" s="4">
        <f t="shared" ca="1" si="20"/>
        <v>0.22333444745852604</v>
      </c>
      <c r="P157" s="2">
        <f t="shared" si="21"/>
        <v>6.9063291139240368E-2</v>
      </c>
      <c r="Q157" s="7">
        <f t="shared" si="22"/>
        <v>9.1088368932135677E-3</v>
      </c>
      <c r="R157" s="7">
        <f t="shared" ca="1" si="23"/>
        <v>7.7319587628865705E-3</v>
      </c>
      <c r="S157" s="7">
        <f t="shared" ca="1" si="24"/>
        <v>-5.2523899234173665E-3</v>
      </c>
    </row>
    <row r="158" spans="1:19" x14ac:dyDescent="0.25">
      <c r="A158" s="1">
        <v>39673</v>
      </c>
      <c r="B158">
        <v>104.93</v>
      </c>
      <c r="C158">
        <v>19.850000000000001</v>
      </c>
      <c r="D158">
        <v>47.89</v>
      </c>
      <c r="E158" s="3">
        <f t="shared" si="17"/>
        <v>-6.062328312967602E-3</v>
      </c>
      <c r="F158" s="3">
        <f t="shared" si="18"/>
        <v>0</v>
      </c>
      <c r="G158" s="3">
        <f t="shared" si="19"/>
        <v>1.4638226683396649E-3</v>
      </c>
      <c r="H158" s="4">
        <f ca="1">CORREL(E158:OFFSET(E158,-$H$2+1,0),F158:OFFSET(F158,-$H$2+1,0))</f>
        <v>0.37866247028187</v>
      </c>
      <c r="I158" s="4">
        <f ca="1">CORREL(E158:OFFSET(E158,-$H$2+1,0),G158:OFFSET(G158,-$H$2+1,0))</f>
        <v>0.24305846391078323</v>
      </c>
      <c r="J158" s="4">
        <f ca="1">CORREL(F158:OFFSET(F158,-$H$2+1,0),G158:OFFSET(G158,-$H$2+1,0))</f>
        <v>0.51047681405083223</v>
      </c>
      <c r="K158" s="4">
        <f t="shared" ca="1" si="20"/>
        <v>0.31086046709632664</v>
      </c>
      <c r="P158" s="2">
        <f t="shared" si="21"/>
        <v>3.7165167539784605E-2</v>
      </c>
      <c r="Q158" s="7">
        <f t="shared" si="22"/>
        <v>1.2759644717286966E-2</v>
      </c>
      <c r="R158" s="7">
        <f t="shared" ca="1" si="23"/>
        <v>-2.8508980328803002E-3</v>
      </c>
      <c r="S158" s="7">
        <f t="shared" ca="1" si="24"/>
        <v>8.1648247254789696E-4</v>
      </c>
    </row>
    <row r="159" spans="1:19" x14ac:dyDescent="0.25">
      <c r="A159" s="1">
        <v>39674</v>
      </c>
      <c r="B159">
        <v>105.73</v>
      </c>
      <c r="C159">
        <v>19.91</v>
      </c>
      <c r="D159">
        <v>47.89</v>
      </c>
      <c r="E159" s="3">
        <f t="shared" si="17"/>
        <v>7.624130372629434E-3</v>
      </c>
      <c r="F159" s="3">
        <f t="shared" si="18"/>
        <v>3.0226700251887451E-3</v>
      </c>
      <c r="G159" s="3">
        <f t="shared" si="19"/>
        <v>0</v>
      </c>
      <c r="H159" s="4">
        <f ca="1">CORREL(E159:OFFSET(E159,-$H$2+1,0),F159:OFFSET(F159,-$H$2+1,0))</f>
        <v>0.3652943082652409</v>
      </c>
      <c r="I159" s="4">
        <f ca="1">CORREL(E159:OFFSET(E159,-$H$2+1,0),G159:OFFSET(G159,-$H$2+1,0))</f>
        <v>0.22839910038906336</v>
      </c>
      <c r="J159" s="4">
        <f ca="1">CORREL(F159:OFFSET(F159,-$H$2+1,0),G159:OFFSET(G159,-$H$2+1,0))</f>
        <v>0.50038714014251229</v>
      </c>
      <c r="K159" s="4">
        <f t="shared" ca="1" si="20"/>
        <v>0.2968467043271521</v>
      </c>
      <c r="P159" s="2">
        <f t="shared" si="21"/>
        <v>3.4742611078488972E-2</v>
      </c>
      <c r="Q159" s="7">
        <f t="shared" si="22"/>
        <v>9.2131964812203204E-3</v>
      </c>
      <c r="R159" s="7">
        <f t="shared" ca="1" si="23"/>
        <v>1.9969129847578593E-2</v>
      </c>
      <c r="S159" s="7">
        <f t="shared" ca="1" si="24"/>
        <v>4.2193269468333572E-3</v>
      </c>
    </row>
    <row r="160" spans="1:19" x14ac:dyDescent="0.25">
      <c r="A160" s="1">
        <v>39675</v>
      </c>
      <c r="B160">
        <v>106.24</v>
      </c>
      <c r="C160">
        <v>19.93</v>
      </c>
      <c r="D160">
        <v>48</v>
      </c>
      <c r="E160" s="3">
        <f t="shared" si="17"/>
        <v>4.8236073016172387E-3</v>
      </c>
      <c r="F160" s="3">
        <f t="shared" si="18"/>
        <v>1.0045203415369741E-3</v>
      </c>
      <c r="G160" s="3">
        <f t="shared" si="19"/>
        <v>2.2969304656503819E-3</v>
      </c>
      <c r="H160" s="4">
        <f ca="1">CORREL(E160:OFFSET(E160,-$H$2+1,0),F160:OFFSET(F160,-$H$2+1,0))</f>
        <v>0.36830926340047165</v>
      </c>
      <c r="I160" s="4">
        <f ca="1">CORREL(E160:OFFSET(E160,-$H$2+1,0),G160:OFFSET(G160,-$H$2+1,0))</f>
        <v>0.24776698906590838</v>
      </c>
      <c r="J160" s="4">
        <f ca="1">CORREL(F160:OFFSET(F160,-$H$2+1,0),G160:OFFSET(G160,-$H$2+1,0))</f>
        <v>0.69832685518250515</v>
      </c>
      <c r="K160" s="4">
        <f t="shared" ca="1" si="20"/>
        <v>0.30803812623319005</v>
      </c>
      <c r="P160" s="2">
        <f t="shared" si="21"/>
        <v>3.32620112818518E-2</v>
      </c>
      <c r="Q160" s="7">
        <f t="shared" si="22"/>
        <v>2.782657743241157E-3</v>
      </c>
      <c r="R160" s="7">
        <f t="shared" ca="1" si="23"/>
        <v>6.155885974050479E-3</v>
      </c>
      <c r="S160" s="7">
        <f t="shared" ca="1" si="24"/>
        <v>4.0223766037029707E-3</v>
      </c>
    </row>
    <row r="161" spans="1:19" x14ac:dyDescent="0.25">
      <c r="A161" s="1">
        <v>39678</v>
      </c>
      <c r="B161">
        <v>104.79</v>
      </c>
      <c r="C161">
        <v>19.96</v>
      </c>
      <c r="D161">
        <v>47.89</v>
      </c>
      <c r="E161" s="3">
        <f t="shared" si="17"/>
        <v>-1.3648343373493854E-2</v>
      </c>
      <c r="F161" s="3">
        <f t="shared" si="18"/>
        <v>1.5052684395384652E-3</v>
      </c>
      <c r="G161" s="3">
        <f t="shared" si="19"/>
        <v>-2.2916666666666918E-3</v>
      </c>
      <c r="H161" s="4">
        <f ca="1">CORREL(E161:OFFSET(E161,-$H$2+1,0),F161:OFFSET(F161,-$H$2+1,0))</f>
        <v>0.35872062058067922</v>
      </c>
      <c r="I161" s="4">
        <f ca="1">CORREL(E161:OFFSET(E161,-$H$2+1,0),G161:OFFSET(G161,-$H$2+1,0))</f>
        <v>0.28839483842038127</v>
      </c>
      <c r="J161" s="4">
        <f ca="1">CORREL(F161:OFFSET(F161,-$H$2+1,0),G161:OFFSET(G161,-$H$2+1,0))</f>
        <v>0.64599943484789091</v>
      </c>
      <c r="K161" s="4">
        <f t="shared" ca="1" si="20"/>
        <v>0.32355772950053024</v>
      </c>
      <c r="P161" s="2">
        <f t="shared" si="21"/>
        <v>1.8565318818040577E-2</v>
      </c>
      <c r="Q161" s="7">
        <f t="shared" si="22"/>
        <v>-3.0179978674833019E-3</v>
      </c>
      <c r="R161" s="7">
        <f t="shared" ca="1" si="23"/>
        <v>-1.7716535433070835E-2</v>
      </c>
      <c r="S161" s="7">
        <f t="shared" ca="1" si="24"/>
        <v>7.2794228005009787E-3</v>
      </c>
    </row>
    <row r="162" spans="1:19" x14ac:dyDescent="0.25">
      <c r="A162" s="1">
        <v>39679</v>
      </c>
      <c r="B162">
        <v>103.64</v>
      </c>
      <c r="C162">
        <v>19.940000000000001</v>
      </c>
      <c r="D162">
        <v>47.98</v>
      </c>
      <c r="E162" s="3">
        <f t="shared" si="17"/>
        <v>-1.0974329611604161E-2</v>
      </c>
      <c r="F162" s="3">
        <f t="shared" si="18"/>
        <v>-1.0020040080159776E-3</v>
      </c>
      <c r="G162" s="3">
        <f t="shared" si="19"/>
        <v>1.8793067446229994E-3</v>
      </c>
      <c r="H162" s="4">
        <f ca="1">CORREL(E162:OFFSET(E162,-$H$2+1,0),F162:OFFSET(F162,-$H$2+1,0))</f>
        <v>0.33036383502401245</v>
      </c>
      <c r="I162" s="4">
        <f ca="1">CORREL(E162:OFFSET(E162,-$H$2+1,0),G162:OFFSET(G162,-$H$2+1,0))</f>
        <v>0.22514400935333828</v>
      </c>
      <c r="J162" s="4">
        <f ca="1">CORREL(F162:OFFSET(F162,-$H$2+1,0),G162:OFFSET(G162,-$H$2+1,0))</f>
        <v>0.61064664714637362</v>
      </c>
      <c r="K162" s="4">
        <f t="shared" ca="1" si="20"/>
        <v>0.27775392218867534</v>
      </c>
      <c r="P162" s="2">
        <f t="shared" si="21"/>
        <v>-3.8446751249520128E-3</v>
      </c>
      <c r="Q162" s="7">
        <f t="shared" si="22"/>
        <v>-6.5718473772543029E-3</v>
      </c>
      <c r="R162" s="7">
        <f t="shared" ca="1" si="23"/>
        <v>-1.8281708818793097E-2</v>
      </c>
      <c r="S162" s="7">
        <f t="shared" ca="1" si="24"/>
        <v>3.9399427112797314E-3</v>
      </c>
    </row>
    <row r="163" spans="1:19" x14ac:dyDescent="0.25">
      <c r="A163" s="1">
        <v>39680</v>
      </c>
      <c r="B163">
        <v>104.13</v>
      </c>
      <c r="C163">
        <v>19.89</v>
      </c>
      <c r="D163">
        <v>47.97</v>
      </c>
      <c r="E163" s="3">
        <f t="shared" si="17"/>
        <v>4.7279042840602248E-3</v>
      </c>
      <c r="F163" s="3">
        <f t="shared" si="18"/>
        <v>-2.5075225677031465E-3</v>
      </c>
      <c r="G163" s="3">
        <f t="shared" si="19"/>
        <v>-2.0842017507294308E-4</v>
      </c>
      <c r="H163" s="4">
        <f ca="1">CORREL(E163:OFFSET(E163,-$H$2+1,0),F163:OFFSET(F163,-$H$2+1,0))</f>
        <v>0.30950297024849649</v>
      </c>
      <c r="I163" s="4">
        <f ca="1">CORREL(E163:OFFSET(E163,-$H$2+1,0),G163:OFFSET(G163,-$H$2+1,0))</f>
        <v>0.24339415380550161</v>
      </c>
      <c r="J163" s="4">
        <f ca="1">CORREL(F163:OFFSET(F163,-$H$2+1,0),G163:OFFSET(G163,-$H$2+1,0))</f>
        <v>0.64463212654000823</v>
      </c>
      <c r="K163" s="4">
        <f t="shared" ca="1" si="20"/>
        <v>0.27644856202699908</v>
      </c>
      <c r="P163" s="2">
        <f t="shared" si="21"/>
        <v>-4.5884714654431669E-3</v>
      </c>
      <c r="Q163" s="7">
        <f t="shared" si="22"/>
        <v>-7.5579054725033457E-3</v>
      </c>
      <c r="R163" s="7">
        <f t="shared" ca="1" si="23"/>
        <v>-7.624130372629434E-3</v>
      </c>
      <c r="S163" s="7">
        <f t="shared" ca="1" si="24"/>
        <v>1.8428041171175691E-3</v>
      </c>
    </row>
    <row r="164" spans="1:19" x14ac:dyDescent="0.25">
      <c r="A164" s="1">
        <v>39681</v>
      </c>
      <c r="B164">
        <v>104.31</v>
      </c>
      <c r="C164">
        <v>19.91</v>
      </c>
      <c r="D164">
        <v>47.9</v>
      </c>
      <c r="E164" s="3">
        <f t="shared" si="17"/>
        <v>1.7286084701815252E-3</v>
      </c>
      <c r="F164" s="3">
        <f t="shared" si="18"/>
        <v>1.0055304172951196E-3</v>
      </c>
      <c r="G164" s="3">
        <f t="shared" si="19"/>
        <v>-1.4592453616844026E-3</v>
      </c>
      <c r="H164" s="4">
        <f ca="1">CORREL(E164:OFFSET(E164,-$H$2+1,0),F164:OFFSET(F164,-$H$2+1,0))</f>
        <v>0.33262535855525277</v>
      </c>
      <c r="I164" s="4">
        <f ca="1">CORREL(E164:OFFSET(E164,-$H$2+1,0),G164:OFFSET(G164,-$H$2+1,0))</f>
        <v>0.32212161325150229</v>
      </c>
      <c r="J164" s="4">
        <f ca="1">CORREL(F164:OFFSET(F164,-$H$2+1,0),G164:OFFSET(G164,-$H$2+1,0))</f>
        <v>0.64043879124218051</v>
      </c>
      <c r="K164" s="4">
        <f t="shared" ca="1" si="20"/>
        <v>0.32737348590337756</v>
      </c>
      <c r="P164" s="2">
        <f t="shared" si="21"/>
        <v>1.8254588051542342E-2</v>
      </c>
      <c r="Q164" s="7">
        <f t="shared" si="22"/>
        <v>-8.6795814758518497E-3</v>
      </c>
      <c r="R164" s="7">
        <f t="shared" ca="1" si="23"/>
        <v>-1.3430436016267921E-2</v>
      </c>
      <c r="S164" s="7">
        <f t="shared" ca="1" si="24"/>
        <v>1.0440593025684564E-4</v>
      </c>
    </row>
    <row r="165" spans="1:19" x14ac:dyDescent="0.25">
      <c r="A165" s="1">
        <v>39682</v>
      </c>
      <c r="B165">
        <v>105.82</v>
      </c>
      <c r="C165">
        <v>19.86</v>
      </c>
      <c r="D165">
        <v>47.63</v>
      </c>
      <c r="E165" s="3">
        <f t="shared" si="17"/>
        <v>1.4476080912664058E-2</v>
      </c>
      <c r="F165" s="3">
        <f t="shared" si="18"/>
        <v>-2.5113008538423243E-3</v>
      </c>
      <c r="G165" s="3">
        <f t="shared" si="19"/>
        <v>-5.6367432150312702E-3</v>
      </c>
      <c r="H165" s="4">
        <f ca="1">CORREL(E165:OFFSET(E165,-$H$2+1,0),F165:OFFSET(F165,-$H$2+1,0))</f>
        <v>0.29675373151575735</v>
      </c>
      <c r="I165" s="4">
        <f ca="1">CORREL(E165:OFFSET(E165,-$H$2+1,0),G165:OFFSET(G165,-$H$2+1,0))</f>
        <v>0.23394754781238228</v>
      </c>
      <c r="J165" s="4">
        <f ca="1">CORREL(F165:OFFSET(F165,-$H$2+1,0),G165:OFFSET(G165,-$H$2+1,0))</f>
        <v>0.69806680509775099</v>
      </c>
      <c r="K165" s="4">
        <f t="shared" ca="1" si="20"/>
        <v>0.2653506396640698</v>
      </c>
      <c r="P165" s="2">
        <f t="shared" si="21"/>
        <v>3.3297529538131032E-2</v>
      </c>
      <c r="Q165" s="7">
        <f t="shared" si="22"/>
        <v>-1.1878055275718002E-2</v>
      </c>
      <c r="R165" s="7">
        <f t="shared" ca="1" si="23"/>
        <v>-3.9533132530120696E-3</v>
      </c>
      <c r="S165" s="7">
        <f t="shared" ca="1" si="24"/>
        <v>-5.6103131794614236E-3</v>
      </c>
    </row>
    <row r="166" spans="1:19" x14ac:dyDescent="0.25">
      <c r="A166" s="1">
        <v>39685</v>
      </c>
      <c r="B166">
        <v>103.67</v>
      </c>
      <c r="C166">
        <v>19.899999999999999</v>
      </c>
      <c r="D166">
        <v>47.89</v>
      </c>
      <c r="E166" s="3">
        <f t="shared" si="17"/>
        <v>-2.031752031752021E-2</v>
      </c>
      <c r="F166" s="3">
        <f t="shared" si="18"/>
        <v>2.0140986908359082E-3</v>
      </c>
      <c r="G166" s="3">
        <f t="shared" si="19"/>
        <v>5.4587444887674863E-3</v>
      </c>
      <c r="H166" s="4">
        <f ca="1">CORREL(E166:OFFSET(E166,-$H$2+1,0),F166:OFFSET(F166,-$H$2+1,0))</f>
        <v>0.24857997469636284</v>
      </c>
      <c r="I166" s="4">
        <f ca="1">CORREL(E166:OFFSET(E166,-$H$2+1,0),G166:OFFSET(G166,-$H$2+1,0))</f>
        <v>3.5605649236349249E-2</v>
      </c>
      <c r="J166" s="4">
        <f ca="1">CORREL(F166:OFFSET(F166,-$H$2+1,0),G166:OFFSET(G166,-$H$2+1,0))</f>
        <v>0.71853476522778048</v>
      </c>
      <c r="K166" s="4">
        <f t="shared" ca="1" si="20"/>
        <v>0.14209281196635604</v>
      </c>
      <c r="P166" s="2">
        <f t="shared" si="21"/>
        <v>2.7351104945000593E-2</v>
      </c>
      <c r="Q166" s="7">
        <f t="shared" si="22"/>
        <v>-6.6879320501631034E-3</v>
      </c>
      <c r="R166" s="7">
        <f t="shared" ca="1" si="23"/>
        <v>-1.0688042752171056E-2</v>
      </c>
      <c r="S166" s="7">
        <f t="shared" ca="1" si="24"/>
        <v>-1.5030060120240774E-3</v>
      </c>
    </row>
    <row r="167" spans="1:19" x14ac:dyDescent="0.25">
      <c r="A167" s="1">
        <v>39686</v>
      </c>
      <c r="B167">
        <v>103.97</v>
      </c>
      <c r="C167">
        <v>19.86</v>
      </c>
      <c r="D167">
        <v>47.63</v>
      </c>
      <c r="E167" s="3">
        <f t="shared" si="17"/>
        <v>2.89379762708597E-3</v>
      </c>
      <c r="F167" s="3">
        <f t="shared" si="18"/>
        <v>-2.0100502512562235E-3</v>
      </c>
      <c r="G167" s="3">
        <f t="shared" si="19"/>
        <v>-5.429108373355529E-3</v>
      </c>
      <c r="H167" s="4">
        <f ca="1">CORREL(E167:OFFSET(E167,-$H$2+1,0),F167:OFFSET(F167,-$H$2+1,0))</f>
        <v>0.26119752253775969</v>
      </c>
      <c r="I167" s="4">
        <f ca="1">CORREL(E167:OFFSET(E167,-$H$2+1,0),G167:OFFSET(G167,-$H$2+1,0))</f>
        <v>1.3676795955771153E-2</v>
      </c>
      <c r="J167" s="4">
        <f ca="1">CORREL(F167:OFFSET(F167,-$H$2+1,0),G167:OFFSET(G167,-$H$2+1,0))</f>
        <v>0.71159085948803513</v>
      </c>
      <c r="K167" s="4">
        <f t="shared" ca="1" si="20"/>
        <v>0.13743715924676542</v>
      </c>
      <c r="P167" s="2">
        <f t="shared" si="21"/>
        <v>8.8298078789055268E-3</v>
      </c>
      <c r="Q167" s="7">
        <f t="shared" si="22"/>
        <v>-1.0240646307818457E-2</v>
      </c>
      <c r="R167" s="7">
        <f t="shared" ca="1" si="23"/>
        <v>3.18409880355075E-3</v>
      </c>
      <c r="S167" s="7">
        <f t="shared" ca="1" si="24"/>
        <v>-5.65337111793901E-3</v>
      </c>
    </row>
    <row r="168" spans="1:19" x14ac:dyDescent="0.25">
      <c r="A168" s="1">
        <v>39687</v>
      </c>
      <c r="B168">
        <v>104.98</v>
      </c>
      <c r="C168">
        <v>19.850000000000001</v>
      </c>
      <c r="D168">
        <v>47.68</v>
      </c>
      <c r="E168" s="3">
        <f t="shared" si="17"/>
        <v>9.7143406751947214E-3</v>
      </c>
      <c r="F168" s="3">
        <f t="shared" si="18"/>
        <v>-5.0352467270886603E-4</v>
      </c>
      <c r="G168" s="3">
        <f t="shared" si="19"/>
        <v>1.0497585555322431E-3</v>
      </c>
      <c r="H168" s="4">
        <f ca="1">CORREL(E168:OFFSET(E168,-$H$2+1,0),F168:OFFSET(F168,-$H$2+1,0))</f>
        <v>0.27079752256714695</v>
      </c>
      <c r="I168" s="4">
        <f ca="1">CORREL(E168:OFFSET(E168,-$H$2+1,0),G168:OFFSET(G168,-$H$2+1,0))</f>
        <v>1.6182035393837786E-2</v>
      </c>
      <c r="J168" s="4">
        <f ca="1">CORREL(F168:OFFSET(F168,-$H$2+1,0),G168:OFFSET(G168,-$H$2+1,0))</f>
        <v>0.70917782196761159</v>
      </c>
      <c r="K168" s="4">
        <f t="shared" ca="1" si="20"/>
        <v>0.14348977898049237</v>
      </c>
      <c r="P168" s="2">
        <f t="shared" si="21"/>
        <v>7.6263107721641354E-4</v>
      </c>
      <c r="Q168" s="7">
        <f t="shared" si="22"/>
        <v>-9.8266721694663106E-3</v>
      </c>
      <c r="R168" s="7">
        <f t="shared" ca="1" si="23"/>
        <v>8.1628733314127455E-3</v>
      </c>
      <c r="S168" s="7">
        <f t="shared" ca="1" si="24"/>
        <v>-4.028252952212763E-3</v>
      </c>
    </row>
    <row r="169" spans="1:19" x14ac:dyDescent="0.25">
      <c r="A169" s="1">
        <v>39688</v>
      </c>
      <c r="B169">
        <v>106.26</v>
      </c>
      <c r="C169">
        <v>19.86</v>
      </c>
      <c r="D169">
        <v>47.75</v>
      </c>
      <c r="E169" s="3">
        <f t="shared" si="17"/>
        <v>1.2192798628310131E-2</v>
      </c>
      <c r="F169" s="3">
        <f t="shared" si="18"/>
        <v>5.0377833753145751E-4</v>
      </c>
      <c r="G169" s="3">
        <f t="shared" si="19"/>
        <v>1.4681208053690664E-3</v>
      </c>
      <c r="H169" s="4">
        <f ca="1">CORREL(E169:OFFSET(E169,-$H$2+1,0),F169:OFFSET(F169,-$H$2+1,0))</f>
        <v>0.25503728370734607</v>
      </c>
      <c r="I169" s="4">
        <f ca="1">CORREL(E169:OFFSET(E169,-$H$2+1,0),G169:OFFSET(G169,-$H$2+1,0))</f>
        <v>7.9666727122160635E-2</v>
      </c>
      <c r="J169" s="4">
        <f ca="1">CORREL(F169:OFFSET(F169,-$H$2+1,0),G169:OFFSET(G169,-$H$2+1,0))</f>
        <v>0.74091114683396364</v>
      </c>
      <c r="K169" s="4">
        <f t="shared" ca="1" si="20"/>
        <v>0.16735200541475337</v>
      </c>
      <c r="P169" s="2">
        <f t="shared" si="21"/>
        <v>2.6567481402762994E-2</v>
      </c>
      <c r="Q169" s="7">
        <f t="shared" si="22"/>
        <v>-8.6379941576340546E-3</v>
      </c>
      <c r="R169" s="7">
        <f t="shared" ca="1" si="23"/>
        <v>1.8694276675294885E-2</v>
      </c>
      <c r="S169" s="7">
        <f t="shared" ca="1" si="24"/>
        <v>-2.821412431096515E-3</v>
      </c>
    </row>
    <row r="170" spans="1:19" x14ac:dyDescent="0.25">
      <c r="A170" s="1">
        <v>39689</v>
      </c>
      <c r="B170">
        <v>105.11</v>
      </c>
      <c r="C170">
        <v>19.940000000000001</v>
      </c>
      <c r="D170">
        <v>47.84</v>
      </c>
      <c r="E170" s="3">
        <f t="shared" si="17"/>
        <v>-1.0822510822510845E-2</v>
      </c>
      <c r="F170" s="3">
        <f t="shared" si="18"/>
        <v>4.0281973816718164E-3</v>
      </c>
      <c r="G170" s="3">
        <f t="shared" si="19"/>
        <v>1.8848167539267102E-3</v>
      </c>
      <c r="H170" s="4">
        <f ca="1">CORREL(E170:OFFSET(E170,-$H$2+1,0),F170:OFFSET(F170,-$H$2+1,0))</f>
        <v>0.20333927475541669</v>
      </c>
      <c r="I170" s="4">
        <f ca="1">CORREL(E170:OFFSET(E170,-$H$2+1,0),G170:OFFSET(G170,-$H$2+1,0))</f>
        <v>2.1635179905606334E-2</v>
      </c>
      <c r="J170" s="4">
        <f ca="1">CORREL(F170:OFFSET(F170,-$H$2+1,0),G170:OFFSET(G170,-$H$2+1,0))</f>
        <v>0.7950252189354049</v>
      </c>
      <c r="K170" s="4">
        <f t="shared" ca="1" si="20"/>
        <v>0.11248722733051152</v>
      </c>
      <c r="P170" s="2">
        <f t="shared" si="21"/>
        <v>2.078275225793913E-2</v>
      </c>
      <c r="Q170" s="7">
        <f t="shared" si="22"/>
        <v>-4.1832257232880532E-3</v>
      </c>
      <c r="R170" s="7">
        <f t="shared" ca="1" si="23"/>
        <v>-6.7095067095066518E-3</v>
      </c>
      <c r="S170" s="7">
        <f t="shared" ca="1" si="24"/>
        <v>4.2185916574536408E-3</v>
      </c>
    </row>
    <row r="171" spans="1:19" x14ac:dyDescent="0.25">
      <c r="A171" s="1">
        <v>39693</v>
      </c>
      <c r="B171">
        <v>104.46</v>
      </c>
      <c r="C171">
        <v>20.07</v>
      </c>
      <c r="D171">
        <v>47.85</v>
      </c>
      <c r="E171" s="3">
        <f t="shared" si="17"/>
        <v>-6.1839977166777693E-3</v>
      </c>
      <c r="F171" s="3">
        <f t="shared" si="18"/>
        <v>6.5195586760280477E-3</v>
      </c>
      <c r="G171" s="3">
        <f t="shared" si="19"/>
        <v>2.0903010033435088E-4</v>
      </c>
      <c r="H171" s="4">
        <f ca="1">CORREL(E171:OFFSET(E171,-$H$2+1,0),F171:OFFSET(F171,-$H$2+1,0))</f>
        <v>3.688857620211277E-2</v>
      </c>
      <c r="I171" s="4">
        <f ca="1">CORREL(E171:OFFSET(E171,-$H$2+1,0),G171:OFFSET(G171,-$H$2+1,0))</f>
        <v>-6.3398609640391415E-2</v>
      </c>
      <c r="J171" s="4">
        <f ca="1">CORREL(F171:OFFSET(F171,-$H$2+1,0),G171:OFFSET(G171,-$H$2+1,0))</f>
        <v>0.70260967444539391</v>
      </c>
      <c r="K171" s="4">
        <f t="shared" ca="1" si="20"/>
        <v>-1.3255016719139322E-2</v>
      </c>
      <c r="P171" s="2">
        <f t="shared" si="21"/>
        <v>2.4017253210469436E-2</v>
      </c>
      <c r="Q171" s="7">
        <f t="shared" si="22"/>
        <v>8.4363922612410436E-3</v>
      </c>
      <c r="R171" s="7">
        <f t="shared" ca="1" si="23"/>
        <v>7.6203337513263136E-3</v>
      </c>
      <c r="S171" s="7">
        <f t="shared" ca="1" si="24"/>
        <v>3.8537330628923283E-3</v>
      </c>
    </row>
    <row r="172" spans="1:19" x14ac:dyDescent="0.25">
      <c r="A172" s="1">
        <v>39694</v>
      </c>
      <c r="B172">
        <v>104.37</v>
      </c>
      <c r="C172">
        <v>20.03</v>
      </c>
      <c r="D172">
        <v>48</v>
      </c>
      <c r="E172" s="3">
        <f t="shared" si="17"/>
        <v>-8.6157380815610196E-4</v>
      </c>
      <c r="F172" s="3">
        <f t="shared" si="18"/>
        <v>-1.9930244145490716E-3</v>
      </c>
      <c r="G172" s="3">
        <f t="shared" si="19"/>
        <v>3.1347962382444194E-3</v>
      </c>
      <c r="H172" s="4">
        <f ca="1">CORREL(E172:OFFSET(E172,-$H$2+1,0),F172:OFFSET(F172,-$H$2+1,0))</f>
        <v>-0.30346692169409467</v>
      </c>
      <c r="I172" s="4">
        <f ca="1">CORREL(E172:OFFSET(E172,-$H$2+1,0),G172:OFFSET(G172,-$H$2+1,0))</f>
        <v>-0.36394311509095373</v>
      </c>
      <c r="J172" s="4">
        <f ca="1">CORREL(F172:OFFSET(F172,-$H$2+1,0),G172:OFFSET(G172,-$H$2+1,0))</f>
        <v>0.53778801482755367</v>
      </c>
      <c r="K172" s="4">
        <f t="shared" ca="1" si="20"/>
        <v>-0.3337050183925242</v>
      </c>
      <c r="P172" s="2">
        <f t="shared" si="21"/>
        <v>-3.7227949599083487E-3</v>
      </c>
      <c r="Q172" s="7">
        <f t="shared" si="22"/>
        <v>1.1292872886847771E-3</v>
      </c>
      <c r="R172" s="7">
        <f t="shared" ca="1" si="23"/>
        <v>3.8472636337405497E-3</v>
      </c>
      <c r="S172" s="7">
        <f t="shared" ca="1" si="24"/>
        <v>8.1640663734954266E-3</v>
      </c>
    </row>
    <row r="173" spans="1:19" x14ac:dyDescent="0.25">
      <c r="A173" s="1">
        <v>39695</v>
      </c>
      <c r="B173">
        <v>101.23</v>
      </c>
      <c r="C173">
        <v>20</v>
      </c>
      <c r="D173">
        <v>48.21</v>
      </c>
      <c r="E173" s="3">
        <f t="shared" si="17"/>
        <v>-3.0085273546038183E-2</v>
      </c>
      <c r="F173" s="3">
        <f t="shared" si="18"/>
        <v>-1.4977533699451762E-3</v>
      </c>
      <c r="G173" s="3">
        <f t="shared" si="19"/>
        <v>4.3750000000000178E-3</v>
      </c>
      <c r="H173" s="4">
        <f ca="1">CORREL(E173:OFFSET(E173,-$H$2+1,0),F173:OFFSET(F173,-$H$2+1,0))</f>
        <v>-0.16258741574303703</v>
      </c>
      <c r="I173" s="4">
        <f ca="1">CORREL(E173:OFFSET(E173,-$H$2+1,0),G173:OFFSET(G173,-$H$2+1,0))</f>
        <v>-0.45443462580092658</v>
      </c>
      <c r="J173" s="4">
        <f ca="1">CORREL(F173:OFFSET(F173,-$H$2+1,0),G173:OFFSET(G173,-$H$2+1,0))</f>
        <v>0.37808315385045232</v>
      </c>
      <c r="K173" s="4">
        <f t="shared" ca="1" si="20"/>
        <v>-0.30851102077198178</v>
      </c>
      <c r="P173" s="2">
        <f t="shared" si="21"/>
        <v>-3.801197377173815E-2</v>
      </c>
      <c r="Q173" s="7">
        <f t="shared" si="22"/>
        <v>7.9406055098922845E-3</v>
      </c>
      <c r="R173" s="7">
        <f t="shared" ca="1" si="23"/>
        <v>-3.5721089731377442E-2</v>
      </c>
      <c r="S173" s="7">
        <f t="shared" ca="1" si="24"/>
        <v>9.3362234375263808E-3</v>
      </c>
    </row>
    <row r="174" spans="1:19" x14ac:dyDescent="0.25">
      <c r="A174" s="1">
        <v>39696</v>
      </c>
      <c r="B174">
        <v>101.55</v>
      </c>
      <c r="C174">
        <v>19.79</v>
      </c>
      <c r="D174">
        <v>48.17</v>
      </c>
      <c r="E174" s="3">
        <f t="shared" si="17"/>
        <v>3.1611182455792974E-3</v>
      </c>
      <c r="F174" s="3">
        <f t="shared" si="18"/>
        <v>-1.0500000000000065E-2</v>
      </c>
      <c r="G174" s="3">
        <f t="shared" si="19"/>
        <v>-8.2970338104126906E-4</v>
      </c>
      <c r="H174" s="4">
        <f ca="1">CORREL(E174:OFFSET(E174,-$H$2+1,0),F174:OFFSET(F174,-$H$2+1,0))</f>
        <v>-0.22475960499947681</v>
      </c>
      <c r="I174" s="4">
        <f ca="1">CORREL(E174:OFFSET(E174,-$H$2+1,0),G174:OFFSET(G174,-$H$2+1,0))</f>
        <v>-0.51133939496702707</v>
      </c>
      <c r="J174" s="4">
        <f ca="1">CORREL(F174:OFFSET(F174,-$H$2+1,0),G174:OFFSET(G174,-$H$2+1,0))</f>
        <v>0.334444181304132</v>
      </c>
      <c r="K174" s="4">
        <f t="shared" ca="1" si="20"/>
        <v>-0.36804949998325193</v>
      </c>
      <c r="P174" s="2">
        <f t="shared" si="21"/>
        <v>-2.035500675284585E-2</v>
      </c>
      <c r="Q174" s="7">
        <f t="shared" si="22"/>
        <v>4.1298499494021867E-3</v>
      </c>
      <c r="R174" s="7">
        <f t="shared" ca="1" si="23"/>
        <v>-4.4325239977413999E-2</v>
      </c>
      <c r="S174" s="7">
        <f t="shared" ca="1" si="24"/>
        <v>2.6355694046809597E-3</v>
      </c>
    </row>
    <row r="175" spans="1:19" x14ac:dyDescent="0.25">
      <c r="A175" s="1">
        <v>39699</v>
      </c>
      <c r="B175">
        <v>103.64</v>
      </c>
      <c r="C175">
        <v>20.07</v>
      </c>
      <c r="D175">
        <v>48.11</v>
      </c>
      <c r="E175" s="3">
        <f t="shared" si="17"/>
        <v>2.0580994583948797E-2</v>
      </c>
      <c r="F175" s="3">
        <f t="shared" si="18"/>
        <v>1.4148559878726763E-2</v>
      </c>
      <c r="G175" s="3">
        <f t="shared" si="19"/>
        <v>-1.2455885405854294E-3</v>
      </c>
      <c r="H175" s="4">
        <f ca="1">CORREL(E175:OFFSET(E175,-$H$2+1,0),F175:OFFSET(F175,-$H$2+1,0))</f>
        <v>6.2929244162590284E-2</v>
      </c>
      <c r="I175" s="4">
        <f ca="1">CORREL(E175:OFFSET(E175,-$H$2+1,0),G175:OFFSET(G175,-$H$2+1,0))</f>
        <v>-0.58726366478173286</v>
      </c>
      <c r="J175" s="4">
        <f ca="1">CORREL(F175:OFFSET(F175,-$H$2+1,0),G175:OFFSET(G175,-$H$2+1,0))</f>
        <v>0.15543604161330574</v>
      </c>
      <c r="K175" s="4">
        <f t="shared" ca="1" si="20"/>
        <v>-0.2621672103095713</v>
      </c>
      <c r="P175" s="2">
        <f t="shared" si="21"/>
        <v>-1.846765792215177E-2</v>
      </c>
      <c r="Q175" s="7">
        <f t="shared" si="22"/>
        <v>8.6968667359612617E-3</v>
      </c>
      <c r="R175" s="7">
        <f t="shared" ca="1" si="23"/>
        <v>-1.398534868233281E-2</v>
      </c>
      <c r="S175" s="7">
        <f t="shared" ca="1" si="24"/>
        <v>6.0816856925289819E-3</v>
      </c>
    </row>
    <row r="176" spans="1:19" x14ac:dyDescent="0.25">
      <c r="A176" s="1">
        <v>39700</v>
      </c>
      <c r="B176">
        <v>100.57</v>
      </c>
      <c r="C176">
        <v>20.02</v>
      </c>
      <c r="D176">
        <v>48.22</v>
      </c>
      <c r="E176" s="3">
        <f t="shared" si="17"/>
        <v>-2.96217676572752E-2</v>
      </c>
      <c r="F176" s="3">
        <f t="shared" si="18"/>
        <v>-2.4912805181863673E-3</v>
      </c>
      <c r="G176" s="3">
        <f t="shared" si="19"/>
        <v>2.2864269382665281E-3</v>
      </c>
      <c r="H176" s="4">
        <f ca="1">CORREL(E176:OFFSET(E176,-$H$2+1,0),F176:OFFSET(F176,-$H$2+1,0))</f>
        <v>0.17681264958302603</v>
      </c>
      <c r="I176" s="4">
        <f ca="1">CORREL(E176:OFFSET(E176,-$H$2+1,0),G176:OFFSET(G176,-$H$2+1,0))</f>
        <v>-0.56025244018029552</v>
      </c>
      <c r="J176" s="4">
        <f ca="1">CORREL(F176:OFFSET(F176,-$H$2+1,0),G176:OFFSET(G176,-$H$2+1,0))</f>
        <v>7.8108968458134351E-2</v>
      </c>
      <c r="K176" s="4">
        <f t="shared" ca="1" si="20"/>
        <v>-0.19171989529863476</v>
      </c>
      <c r="P176" s="2">
        <f t="shared" si="21"/>
        <v>-5.7274090738657746E-2</v>
      </c>
      <c r="Q176" s="7">
        <f t="shared" si="22"/>
        <v>1.2260309552463156E-2</v>
      </c>
      <c r="R176" s="7">
        <f t="shared" ca="1" si="23"/>
        <v>-3.7239134596974921E-2</v>
      </c>
      <c r="S176" s="7">
        <f t="shared" ca="1" si="24"/>
        <v>2.6206084347417113E-3</v>
      </c>
    </row>
    <row r="177" spans="1:19" x14ac:dyDescent="0.25">
      <c r="A177" s="1">
        <v>39701</v>
      </c>
      <c r="B177">
        <v>100.98</v>
      </c>
      <c r="C177">
        <v>19.97</v>
      </c>
      <c r="D177">
        <v>47.95</v>
      </c>
      <c r="E177" s="3">
        <f t="shared" si="17"/>
        <v>4.0767624540123393E-3</v>
      </c>
      <c r="F177" s="3">
        <f t="shared" si="18"/>
        <v>-2.4975024975025795E-3</v>
      </c>
      <c r="G177" s="3">
        <f t="shared" si="19"/>
        <v>-5.5993363749480274E-3</v>
      </c>
      <c r="H177" s="4">
        <f ca="1">CORREL(E177:OFFSET(E177,-$H$2+1,0),F177:OFFSET(F177,-$H$2+1,0))</f>
        <v>0.18140199078386327</v>
      </c>
      <c r="I177" s="4">
        <f ca="1">CORREL(E177:OFFSET(E177,-$H$2+1,0),G177:OFFSET(G177,-$H$2+1,0))</f>
        <v>-0.53898258154889001</v>
      </c>
      <c r="J177" s="4">
        <f ca="1">CORREL(F177:OFFSET(F177,-$H$2+1,0),G177:OFFSET(G177,-$H$2+1,0))</f>
        <v>9.6895015393039213E-2</v>
      </c>
      <c r="K177" s="4">
        <f t="shared" ca="1" si="20"/>
        <v>-0.17879029538251337</v>
      </c>
      <c r="P177" s="2">
        <f t="shared" si="21"/>
        <v>-4.3478260869565077E-2</v>
      </c>
      <c r="Q177" s="7">
        <f t="shared" si="22"/>
        <v>4.3819339315042116E-3</v>
      </c>
      <c r="R177" s="7">
        <f t="shared" ca="1" si="23"/>
        <v>-3.2480597872951988E-2</v>
      </c>
      <c r="S177" s="7">
        <f t="shared" ca="1" si="24"/>
        <v>-2.0185867032784244E-3</v>
      </c>
    </row>
    <row r="178" spans="1:19" x14ac:dyDescent="0.25">
      <c r="A178" s="1">
        <v>39702</v>
      </c>
      <c r="B178">
        <v>102.44</v>
      </c>
      <c r="C178">
        <v>19.87</v>
      </c>
      <c r="D178">
        <v>47.95</v>
      </c>
      <c r="E178" s="3">
        <f t="shared" si="17"/>
        <v>1.4458308575955536E-2</v>
      </c>
      <c r="F178" s="3">
        <f t="shared" si="18"/>
        <v>-5.0075112669002442E-3</v>
      </c>
      <c r="G178" s="3">
        <f t="shared" si="19"/>
        <v>0</v>
      </c>
      <c r="H178" s="4">
        <f ca="1">CORREL(E178:OFFSET(E178,-$H$2+1,0),F178:OFFSET(F178,-$H$2+1,0))</f>
        <v>0.10626203506469663</v>
      </c>
      <c r="I178" s="4">
        <f ca="1">CORREL(E178:OFFSET(E178,-$H$2+1,0),G178:OFFSET(G178,-$H$2+1,0))</f>
        <v>-0.51946778265163063</v>
      </c>
      <c r="J178" s="4">
        <f ca="1">CORREL(F178:OFFSET(F178,-$H$2+1,0),G178:OFFSET(G178,-$H$2+1,0))</f>
        <v>9.7189374216924529E-2</v>
      </c>
      <c r="K178" s="4">
        <f t="shared" ca="1" si="20"/>
        <v>-0.20660287379346701</v>
      </c>
      <c r="P178" s="2">
        <f t="shared" si="21"/>
        <v>-2.3730105784809052E-2</v>
      </c>
      <c r="Q178" s="7">
        <f t="shared" si="22"/>
        <v>1.1302139190725313E-3</v>
      </c>
      <c r="R178" s="7">
        <f t="shared" ca="1" si="23"/>
        <v>1.1952978366096989E-2</v>
      </c>
      <c r="S178" s="7">
        <f t="shared" ca="1" si="24"/>
        <v>-5.9465359883841273E-3</v>
      </c>
    </row>
    <row r="179" spans="1:19" x14ac:dyDescent="0.25">
      <c r="A179" s="1">
        <v>39703</v>
      </c>
      <c r="B179">
        <v>102.91</v>
      </c>
      <c r="C179">
        <v>19.77</v>
      </c>
      <c r="D179">
        <v>47.95</v>
      </c>
      <c r="E179" s="3">
        <f t="shared" si="17"/>
        <v>4.5880515423661894E-3</v>
      </c>
      <c r="F179" s="3">
        <f t="shared" si="18"/>
        <v>-5.0327126321088045E-3</v>
      </c>
      <c r="G179" s="3">
        <f t="shared" si="19"/>
        <v>0</v>
      </c>
      <c r="H179" s="4">
        <f ca="1">CORREL(E179:OFFSET(E179,-$H$2+1,0),F179:OFFSET(F179,-$H$2+1,0))</f>
        <v>6.305610382068895E-2</v>
      </c>
      <c r="I179" s="4">
        <f ca="1">CORREL(E179:OFFSET(E179,-$H$2+1,0),G179:OFFSET(G179,-$H$2+1,0))</f>
        <v>-0.52222471471009302</v>
      </c>
      <c r="J179" s="4">
        <f ca="1">CORREL(F179:OFFSET(F179,-$H$2+1,0),G179:OFFSET(G179,-$H$2+1,0))</f>
        <v>9.7578957603934743E-2</v>
      </c>
      <c r="K179" s="4">
        <f t="shared" ca="1" si="20"/>
        <v>-0.22958430544470204</v>
      </c>
      <c r="P179" s="2">
        <f t="shared" si="21"/>
        <v>-2.6671710961884143E-2</v>
      </c>
      <c r="Q179" s="7">
        <f t="shared" si="22"/>
        <v>-2.8893856138381691E-3</v>
      </c>
      <c r="R179" s="7">
        <f t="shared" ca="1" si="23"/>
        <v>1.3392417528311107E-2</v>
      </c>
      <c r="S179" s="7">
        <f t="shared" ca="1" si="24"/>
        <v>-2.7888847010277829E-3</v>
      </c>
    </row>
    <row r="180" spans="1:19" x14ac:dyDescent="0.25">
      <c r="A180" s="1">
        <v>39706</v>
      </c>
      <c r="B180">
        <v>98.01</v>
      </c>
      <c r="C180">
        <v>19.21</v>
      </c>
      <c r="D180">
        <v>46.19</v>
      </c>
      <c r="E180" s="3">
        <f t="shared" si="17"/>
        <v>-4.7614420367311117E-2</v>
      </c>
      <c r="F180" s="3">
        <f t="shared" si="18"/>
        <v>-2.8325746079919001E-2</v>
      </c>
      <c r="G180" s="3">
        <f t="shared" si="19"/>
        <v>-3.6704900938477669E-2</v>
      </c>
      <c r="H180" s="4">
        <f ca="1">CORREL(E180:OFFSET(E180,-$H$2+1,0),F180:OFFSET(F180,-$H$2+1,0))</f>
        <v>0.49148677638113802</v>
      </c>
      <c r="I180" s="4">
        <f ca="1">CORREL(E180:OFFSET(E180,-$H$2+1,0),G180:OFFSET(G180,-$H$2+1,0))</f>
        <v>0.39778217410694017</v>
      </c>
      <c r="J180" s="4">
        <f ca="1">CORREL(F180:OFFSET(F180,-$H$2+1,0),G180:OFFSET(G180,-$H$2+1,0))</f>
        <v>0.75493818551640735</v>
      </c>
      <c r="K180" s="4">
        <f t="shared" ca="1" si="20"/>
        <v>0.4446344752440391</v>
      </c>
      <c r="P180" s="2">
        <f t="shared" si="21"/>
        <v>-7.7466114457831248E-2</v>
      </c>
      <c r="Q180" s="7">
        <f t="shared" si="22"/>
        <v>-3.6917387941127255E-2</v>
      </c>
      <c r="R180" s="7">
        <f t="shared" ca="1" si="23"/>
        <v>-5.4322655345426463E-2</v>
      </c>
      <c r="S180" s="7">
        <f t="shared" ca="1" si="24"/>
        <v>-4.1379283917637288E-2</v>
      </c>
    </row>
    <row r="181" spans="1:19" x14ac:dyDescent="0.25">
      <c r="A181" s="1">
        <v>39707</v>
      </c>
      <c r="B181">
        <v>99.65</v>
      </c>
      <c r="C181">
        <v>18.559999999999999</v>
      </c>
      <c r="D181">
        <v>45.13</v>
      </c>
      <c r="E181" s="3">
        <f t="shared" si="17"/>
        <v>1.6732986429956132E-2</v>
      </c>
      <c r="F181" s="3">
        <f t="shared" si="18"/>
        <v>-3.3836543466944424E-2</v>
      </c>
      <c r="G181" s="3">
        <f t="shared" si="19"/>
        <v>-2.2948690192682308E-2</v>
      </c>
      <c r="H181" s="4">
        <f ca="1">CORREL(E181:OFFSET(E181,-$H$2+1,0),F181:OFFSET(F181,-$H$2+1,0))</f>
        <v>0.19964159652091035</v>
      </c>
      <c r="I181" s="4">
        <f ca="1">CORREL(E181:OFFSET(E181,-$H$2+1,0),G181:OFFSET(G181,-$H$2+1,0))</f>
        <v>0.22136523685785128</v>
      </c>
      <c r="J181" s="4">
        <f ca="1">CORREL(F181:OFFSET(F181,-$H$2+1,0),G181:OFFSET(G181,-$H$2+1,0))</f>
        <v>0.81453246168157534</v>
      </c>
      <c r="K181" s="4">
        <f t="shared" ca="1" si="20"/>
        <v>0.21050341668938083</v>
      </c>
      <c r="P181" s="2">
        <f t="shared" si="21"/>
        <v>-4.9050481916213418E-2</v>
      </c>
      <c r="Q181" s="7">
        <f t="shared" si="22"/>
        <v>-6.388617703144861E-2</v>
      </c>
      <c r="R181" s="7">
        <f t="shared" ca="1" si="23"/>
        <v>-9.1478572138807834E-3</v>
      </c>
      <c r="S181" s="7">
        <f t="shared" ca="1" si="24"/>
        <v>-6.8504183497962001E-2</v>
      </c>
    </row>
    <row r="182" spans="1:19" x14ac:dyDescent="0.25">
      <c r="A182" s="1">
        <v>39708</v>
      </c>
      <c r="B182">
        <v>95.17</v>
      </c>
      <c r="C182">
        <v>18.170000000000002</v>
      </c>
      <c r="D182">
        <v>42.42</v>
      </c>
      <c r="E182" s="3">
        <f t="shared" si="17"/>
        <v>-4.4957350727546475E-2</v>
      </c>
      <c r="F182" s="3">
        <f t="shared" si="18"/>
        <v>-2.1012931034482651E-2</v>
      </c>
      <c r="G182" s="3">
        <f t="shared" si="19"/>
        <v>-6.0048748061156676E-2</v>
      </c>
      <c r="H182" s="4">
        <f ca="1">CORREL(E182:OFFSET(E182,-$H$2+1,0),F182:OFFSET(F182,-$H$2+1,0))</f>
        <v>0.33463288578557532</v>
      </c>
      <c r="I182" s="4">
        <f ca="1">CORREL(E182:OFFSET(E182,-$H$2+1,0),G182:OFFSET(G182,-$H$2+1,0))</f>
        <v>0.50431852679210509</v>
      </c>
      <c r="J182" s="4">
        <f ca="1">CORREL(F182:OFFSET(F182,-$H$2+1,0),G182:OFFSET(G182,-$H$2+1,0))</f>
        <v>0.739566727853741</v>
      </c>
      <c r="K182" s="4">
        <f t="shared" ca="1" si="20"/>
        <v>0.41947570628884023</v>
      </c>
      <c r="P182" s="2">
        <f t="shared" si="21"/>
        <v>-8.1725202624469251E-2</v>
      </c>
      <c r="Q182" s="7">
        <f t="shared" si="22"/>
        <v>-0.10232395811862427</v>
      </c>
      <c r="R182" s="7">
        <f t="shared" ca="1" si="23"/>
        <v>-5.753614577143995E-2</v>
      </c>
      <c r="S182" s="7">
        <f t="shared" ca="1" si="24"/>
        <v>-0.10273183497874544</v>
      </c>
    </row>
    <row r="183" spans="1:19" x14ac:dyDescent="0.25">
      <c r="A183" s="1">
        <v>39709</v>
      </c>
      <c r="B183">
        <v>98</v>
      </c>
      <c r="C183">
        <v>18.73</v>
      </c>
      <c r="D183">
        <v>45.76</v>
      </c>
      <c r="E183" s="3">
        <f t="shared" si="17"/>
        <v>2.9736261426920318E-2</v>
      </c>
      <c r="F183" s="3">
        <f t="shared" si="18"/>
        <v>3.0820033021463855E-2</v>
      </c>
      <c r="G183" s="3">
        <f t="shared" si="19"/>
        <v>7.8736445073078754E-2</v>
      </c>
      <c r="H183" s="4">
        <f ca="1">CORREL(E183:OFFSET(E183,-$H$2+1,0),F183:OFFSET(F183,-$H$2+1,0))</f>
        <v>0.45877675185859934</v>
      </c>
      <c r="I183" s="4">
        <f ca="1">CORREL(E183:OFFSET(E183,-$H$2+1,0),G183:OFFSET(G183,-$H$2+1,0))</f>
        <v>0.57347631551997758</v>
      </c>
      <c r="J183" s="4">
        <f ca="1">CORREL(F183:OFFSET(F183,-$H$2+1,0),G183:OFFSET(G183,-$H$2+1,0))</f>
        <v>0.82943619037275473</v>
      </c>
      <c r="K183" s="4">
        <f t="shared" ca="1" si="20"/>
        <v>0.5161265336892884</v>
      </c>
      <c r="P183" s="2">
        <f t="shared" si="21"/>
        <v>-5.8868721790070078E-2</v>
      </c>
      <c r="Q183" s="7">
        <f t="shared" si="22"/>
        <v>-5.2195612453862117E-2</v>
      </c>
      <c r="R183" s="7">
        <f t="shared" ca="1" si="23"/>
        <v>-4.334244435767276E-2</v>
      </c>
      <c r="S183" s="7">
        <f t="shared" ca="1" si="24"/>
        <v>-5.1522749802811185E-2</v>
      </c>
    </row>
    <row r="184" spans="1:19" x14ac:dyDescent="0.25">
      <c r="A184" s="1">
        <v>39710</v>
      </c>
      <c r="B184">
        <v>101.89</v>
      </c>
      <c r="C184">
        <v>19.3</v>
      </c>
      <c r="D184">
        <v>46.35</v>
      </c>
      <c r="E184" s="3">
        <f t="shared" si="17"/>
        <v>3.9693877551020496E-2</v>
      </c>
      <c r="F184" s="3">
        <f t="shared" si="18"/>
        <v>3.0432461292044799E-2</v>
      </c>
      <c r="G184" s="3">
        <f t="shared" si="19"/>
        <v>1.2893356643356668E-2</v>
      </c>
      <c r="H184" s="4">
        <f ca="1">CORREL(E184:OFFSET(E184,-$H$2+1,0),F184:OFFSET(F184,-$H$2+1,0))</f>
        <v>0.56110093862624522</v>
      </c>
      <c r="I184" s="4">
        <f ca="1">CORREL(E184:OFFSET(E184,-$H$2+1,0),G184:OFFSET(G184,-$H$2+1,0))</f>
        <v>0.57393852018796754</v>
      </c>
      <c r="J184" s="4">
        <f ca="1">CORREL(F184:OFFSET(F184,-$H$2+1,0),G184:OFFSET(G184,-$H$2+1,0))</f>
        <v>0.78708760298660196</v>
      </c>
      <c r="K184" s="4">
        <f t="shared" ca="1" si="20"/>
        <v>0.56751972940710638</v>
      </c>
      <c r="P184" s="2">
        <f t="shared" si="21"/>
        <v>-2.3200076694468441E-2</v>
      </c>
      <c r="Q184" s="7">
        <f t="shared" si="22"/>
        <v>-3.1498475918250057E-2</v>
      </c>
      <c r="R184" s="7">
        <f t="shared" ca="1" si="23"/>
        <v>-9.911573219317793E-3</v>
      </c>
      <c r="S184" s="7">
        <f t="shared" ca="1" si="24"/>
        <v>-2.85707428968065E-2</v>
      </c>
    </row>
    <row r="185" spans="1:19" x14ac:dyDescent="0.25">
      <c r="A185" s="1">
        <v>39713</v>
      </c>
      <c r="B185">
        <v>99.58</v>
      </c>
      <c r="C185">
        <v>19.38</v>
      </c>
      <c r="D185">
        <v>46.3</v>
      </c>
      <c r="E185" s="3">
        <f t="shared" si="17"/>
        <v>-2.2671508489547576E-2</v>
      </c>
      <c r="F185" s="3">
        <f t="shared" si="18"/>
        <v>4.1450777202072242E-3</v>
      </c>
      <c r="G185" s="3">
        <f t="shared" si="19"/>
        <v>-1.0787486515643208E-3</v>
      </c>
      <c r="H185" s="4">
        <f ca="1">CORREL(E185:OFFSET(E185,-$H$2+1,0),F185:OFFSET(F185,-$H$2+1,0))</f>
        <v>0.54194894897398693</v>
      </c>
      <c r="I185" s="4">
        <f ca="1">CORREL(E185:OFFSET(E185,-$H$2+1,0),G185:OFFSET(G185,-$H$2+1,0))</f>
        <v>0.57593855491794443</v>
      </c>
      <c r="J185" s="4">
        <f ca="1">CORREL(F185:OFFSET(F185,-$H$2+1,0),G185:OFFSET(G185,-$H$2+1,0))</f>
        <v>0.7847775653946808</v>
      </c>
      <c r="K185" s="4">
        <f t="shared" ca="1" si="20"/>
        <v>0.55894375194596568</v>
      </c>
      <c r="P185" s="2">
        <f t="shared" si="21"/>
        <v>-5.8968058968058901E-2</v>
      </c>
      <c r="Q185" s="7">
        <f t="shared" si="22"/>
        <v>-2.6046380933593793E-2</v>
      </c>
      <c r="R185" s="7">
        <f t="shared" ca="1" si="23"/>
        <v>1.6018773594531188E-2</v>
      </c>
      <c r="S185" s="7">
        <f t="shared" ca="1" si="24"/>
        <v>5.6155126861540117E-3</v>
      </c>
    </row>
    <row r="186" spans="1:19" x14ac:dyDescent="0.25">
      <c r="A186" s="1">
        <v>39714</v>
      </c>
      <c r="B186">
        <v>97.32</v>
      </c>
      <c r="C186">
        <v>19.39</v>
      </c>
      <c r="D186">
        <v>45.85</v>
      </c>
      <c r="E186" s="3">
        <f t="shared" si="17"/>
        <v>-2.2695320345450964E-2</v>
      </c>
      <c r="F186" s="3">
        <f t="shared" si="18"/>
        <v>5.1599587203310371E-4</v>
      </c>
      <c r="G186" s="3">
        <f t="shared" si="19"/>
        <v>-9.7192224622029144E-3</v>
      </c>
      <c r="H186" s="4">
        <f ca="1">CORREL(E186:OFFSET(E186,-$H$2+1,0),F186:OFFSET(F186,-$H$2+1,0))</f>
        <v>0.54325276582317128</v>
      </c>
      <c r="I186" s="4">
        <f ca="1">CORREL(E186:OFFSET(E186,-$H$2+1,0),G186:OFFSET(G186,-$H$2+1,0))</f>
        <v>0.59820785434445345</v>
      </c>
      <c r="J186" s="4">
        <f ca="1">CORREL(F186:OFFSET(F186,-$H$2+1,0),G186:OFFSET(G186,-$H$2+1,0))</f>
        <v>0.78000528893398402</v>
      </c>
      <c r="K186" s="4">
        <f t="shared" ca="1" si="20"/>
        <v>0.57073031008381236</v>
      </c>
      <c r="P186" s="2">
        <f t="shared" si="21"/>
        <v>-6.1252049773319217E-2</v>
      </c>
      <c r="Q186" s="7">
        <f t="shared" si="22"/>
        <v>-3.411288012415381E-2</v>
      </c>
      <c r="R186" s="7">
        <f t="shared" ca="1" si="23"/>
        <v>-2.3381836427496361E-2</v>
      </c>
      <c r="S186" s="7">
        <f t="shared" ca="1" si="24"/>
        <v>3.033686925510215E-2</v>
      </c>
    </row>
    <row r="187" spans="1:19" x14ac:dyDescent="0.25">
      <c r="A187" s="1">
        <v>39715</v>
      </c>
      <c r="B187">
        <v>97.63</v>
      </c>
      <c r="C187">
        <v>19.32</v>
      </c>
      <c r="D187">
        <v>46.26</v>
      </c>
      <c r="E187" s="3">
        <f t="shared" si="17"/>
        <v>3.1853678586108991E-3</v>
      </c>
      <c r="F187" s="3">
        <f t="shared" si="18"/>
        <v>-3.6101083032491488E-3</v>
      </c>
      <c r="G187" s="3">
        <f t="shared" si="19"/>
        <v>8.9422028353325356E-3</v>
      </c>
      <c r="H187" s="4">
        <f ca="1">CORREL(E187:OFFSET(E187,-$H$2+1,0),F187:OFFSET(F187,-$H$2+1,0))</f>
        <v>0.54147591637787418</v>
      </c>
      <c r="I187" s="4">
        <f ca="1">CORREL(E187:OFFSET(E187,-$H$2+1,0),G187:OFFSET(G187,-$H$2+1,0))</f>
        <v>0.60331812566514065</v>
      </c>
      <c r="J187" s="4">
        <f ca="1">CORREL(F187:OFFSET(F187,-$H$2+1,0),G187:OFFSET(G187,-$H$2+1,0))</f>
        <v>0.77280673713460291</v>
      </c>
      <c r="K187" s="4">
        <f t="shared" ca="1" si="20"/>
        <v>0.57239702102150747</v>
      </c>
      <c r="P187" s="2">
        <f t="shared" si="21"/>
        <v>-6.0979128594787047E-2</v>
      </c>
      <c r="Q187" s="7">
        <f t="shared" si="22"/>
        <v>-2.7976858373933544E-2</v>
      </c>
      <c r="R187" s="7">
        <f t="shared" ca="1" si="23"/>
        <v>2.5848481664390022E-2</v>
      </c>
      <c r="S187" s="7">
        <f t="shared" ca="1" si="24"/>
        <v>7.6907238644298381E-2</v>
      </c>
    </row>
    <row r="188" spans="1:19" x14ac:dyDescent="0.25">
      <c r="A188" s="1">
        <v>39716</v>
      </c>
      <c r="B188">
        <v>99.15</v>
      </c>
      <c r="C188">
        <v>18.91</v>
      </c>
      <c r="D188">
        <v>45.09</v>
      </c>
      <c r="E188" s="3">
        <f t="shared" si="17"/>
        <v>1.5568984943152842E-2</v>
      </c>
      <c r="F188" s="3">
        <f t="shared" si="18"/>
        <v>-2.1221532091097339E-2</v>
      </c>
      <c r="G188" s="3">
        <f t="shared" si="19"/>
        <v>-2.5291828793774229E-2</v>
      </c>
      <c r="H188" s="4">
        <f ca="1">CORREL(E188:OFFSET(E188,-$H$2+1,0),F188:OFFSET(F188,-$H$2+1,0))</f>
        <v>0.46689055983969407</v>
      </c>
      <c r="I188" s="4">
        <f ca="1">CORREL(E188:OFFSET(E188,-$H$2+1,0),G188:OFFSET(G188,-$H$2+1,0))</f>
        <v>0.54573714066199419</v>
      </c>
      <c r="J188" s="4">
        <f ca="1">CORREL(F188:OFFSET(F188,-$H$2+1,0),G188:OFFSET(G188,-$H$2+1,0))</f>
        <v>0.7840096937047244</v>
      </c>
      <c r="K188" s="4">
        <f t="shared" ca="1" si="20"/>
        <v>0.50631385025084419</v>
      </c>
      <c r="P188" s="2">
        <f t="shared" si="21"/>
        <v>-5.5534387502381377E-2</v>
      </c>
      <c r="Q188" s="7">
        <f t="shared" si="22"/>
        <v>-5.083781676330873E-2</v>
      </c>
      <c r="R188" s="7">
        <f t="shared" ca="1" si="23"/>
        <v>1.1734693877551106E-2</v>
      </c>
      <c r="S188" s="7">
        <f t="shared" ca="1" si="24"/>
        <v>-2.5156787286392257E-3</v>
      </c>
    </row>
    <row r="189" spans="1:19" x14ac:dyDescent="0.25">
      <c r="A189" s="1">
        <v>39717</v>
      </c>
      <c r="B189">
        <v>99.2</v>
      </c>
      <c r="C189">
        <v>18.82</v>
      </c>
      <c r="D189">
        <v>44.93</v>
      </c>
      <c r="E189" s="3">
        <f t="shared" si="17"/>
        <v>5.0428643469491163E-4</v>
      </c>
      <c r="F189" s="3">
        <f t="shared" si="18"/>
        <v>-4.7593865679534941E-3</v>
      </c>
      <c r="G189" s="3">
        <f t="shared" si="19"/>
        <v>-3.5484586382791283E-3</v>
      </c>
      <c r="H189" s="4">
        <f ca="1">CORREL(E189:OFFSET(E189,-$H$2+1,0),F189:OFFSET(F189,-$H$2+1,0))</f>
        <v>0.46465364531036474</v>
      </c>
      <c r="I189" s="4">
        <f ca="1">CORREL(E189:OFFSET(E189,-$H$2+1,0),G189:OFFSET(G189,-$H$2+1,0))</f>
        <v>0.54598464463397467</v>
      </c>
      <c r="J189" s="4">
        <f ca="1">CORREL(F189:OFFSET(F189,-$H$2+1,0),G189:OFFSET(G189,-$H$2+1,0))</f>
        <v>0.78352474365561731</v>
      </c>
      <c r="K189" s="4">
        <f t="shared" ca="1" si="20"/>
        <v>0.50531914497216968</v>
      </c>
      <c r="P189" s="2">
        <f t="shared" si="21"/>
        <v>-6.6440805571240324E-2</v>
      </c>
      <c r="Q189" s="7">
        <f t="shared" si="22"/>
        <v>-5.5712078792384379E-2</v>
      </c>
      <c r="R189" s="7">
        <f t="shared" ca="1" si="23"/>
        <v>-2.6401020708607281E-2</v>
      </c>
      <c r="S189" s="7">
        <f t="shared" ca="1" si="24"/>
        <v>-2.775346401283324E-2</v>
      </c>
    </row>
    <row r="190" spans="1:19" x14ac:dyDescent="0.25">
      <c r="A190" s="1">
        <v>39720</v>
      </c>
      <c r="B190">
        <v>91.43</v>
      </c>
      <c r="C190">
        <v>18.010000000000002</v>
      </c>
      <c r="D190">
        <v>41.29</v>
      </c>
      <c r="E190" s="3">
        <f t="shared" si="17"/>
        <v>-7.8326612903225734E-2</v>
      </c>
      <c r="F190" s="3">
        <f t="shared" si="18"/>
        <v>-4.3039319872476001E-2</v>
      </c>
      <c r="G190" s="3">
        <f t="shared" si="19"/>
        <v>-8.1014912085466295E-2</v>
      </c>
      <c r="H190" s="4">
        <f ca="1">CORREL(E190:OFFSET(E190,-$H$2+1,0),F190:OFFSET(F190,-$H$2+1,0))</f>
        <v>0.61931545440943025</v>
      </c>
      <c r="I190" s="4">
        <f ca="1">CORREL(E190:OFFSET(E190,-$H$2+1,0),G190:OFFSET(G190,-$H$2+1,0))</f>
        <v>0.69738116225781677</v>
      </c>
      <c r="J190" s="4">
        <f ca="1">CORREL(F190:OFFSET(F190,-$H$2+1,0),G190:OFFSET(G190,-$H$2+1,0))</f>
        <v>0.83906855199674302</v>
      </c>
      <c r="K190" s="4">
        <f t="shared" ca="1" si="20"/>
        <v>0.65834830833362346</v>
      </c>
      <c r="P190" s="2">
        <f t="shared" si="21"/>
        <v>-0.13014936732946425</v>
      </c>
      <c r="Q190" s="7">
        <f t="shared" si="22"/>
        <v>-0.11685254341620183</v>
      </c>
      <c r="R190" s="7">
        <f t="shared" ca="1" si="23"/>
        <v>-8.1843743723639228E-2</v>
      </c>
      <c r="S190" s="7">
        <f t="shared" ca="1" si="24"/>
        <v>-8.9449388940525509E-2</v>
      </c>
    </row>
    <row r="191" spans="1:19" x14ac:dyDescent="0.25">
      <c r="A191" s="1">
        <v>39721</v>
      </c>
      <c r="B191">
        <v>95.21</v>
      </c>
      <c r="C191">
        <v>18.420000000000002</v>
      </c>
      <c r="D191">
        <v>42.74</v>
      </c>
      <c r="E191" s="3">
        <f t="shared" si="17"/>
        <v>4.1343104013999543E-2</v>
      </c>
      <c r="F191" s="3">
        <f t="shared" si="18"/>
        <v>2.2765130483064944E-2</v>
      </c>
      <c r="G191" s="3">
        <f t="shared" si="19"/>
        <v>3.511746185517084E-2</v>
      </c>
      <c r="H191" s="4">
        <f ca="1">CORREL(E191:OFFSET(E191,-$H$2+1,0),F191:OFFSET(F191,-$H$2+1,0))</f>
        <v>0.66742200279871267</v>
      </c>
      <c r="I191" s="4">
        <f ca="1">CORREL(E191:OFFSET(E191,-$H$2+1,0),G191:OFFSET(G191,-$H$2+1,0))</f>
        <v>0.72754362381573623</v>
      </c>
      <c r="J191" s="4">
        <f ca="1">CORREL(F191:OFFSET(F191,-$H$2+1,0),G191:OFFSET(G191,-$H$2+1,0))</f>
        <v>0.85591098067255633</v>
      </c>
      <c r="K191" s="4">
        <f t="shared" ca="1" si="20"/>
        <v>0.69748281330722439</v>
      </c>
      <c r="P191" s="2">
        <f t="shared" si="21"/>
        <v>-8.855064139383495E-2</v>
      </c>
      <c r="Q191" s="7">
        <f t="shared" si="22"/>
        <v>-9.4502157808172949E-2</v>
      </c>
      <c r="R191" s="7">
        <f t="shared" ca="1" si="23"/>
        <v>-2.168105219893135E-2</v>
      </c>
      <c r="S191" s="7">
        <f t="shared" ca="1" si="24"/>
        <v>-5.8927833265750351E-2</v>
      </c>
    </row>
    <row r="192" spans="1:19" x14ac:dyDescent="0.25">
      <c r="A192" s="1">
        <v>39722</v>
      </c>
      <c r="B192">
        <v>95.27</v>
      </c>
      <c r="C192">
        <v>18.559999999999999</v>
      </c>
      <c r="D192">
        <v>44.6</v>
      </c>
      <c r="E192" s="3">
        <f t="shared" si="17"/>
        <v>6.3018590484187342E-4</v>
      </c>
      <c r="F192" s="3">
        <f t="shared" si="18"/>
        <v>7.6004343105318117E-3</v>
      </c>
      <c r="G192" s="3">
        <f t="shared" si="19"/>
        <v>4.3518951801591044E-2</v>
      </c>
      <c r="H192" s="4">
        <f ca="1">CORREL(E192:OFFSET(E192,-$H$2+1,0),F192:OFFSET(F192,-$H$2+1,0))</f>
        <v>0.66552824234505148</v>
      </c>
      <c r="I192" s="4">
        <f ca="1">CORREL(E192:OFFSET(E192,-$H$2+1,0),G192:OFFSET(G192,-$H$2+1,0))</f>
        <v>0.7001479079721149</v>
      </c>
      <c r="J192" s="4">
        <f ca="1">CORREL(F192:OFFSET(F192,-$H$2+1,0),G192:OFFSET(G192,-$H$2+1,0))</f>
        <v>0.84674670938084184</v>
      </c>
      <c r="K192" s="4">
        <f t="shared" ca="1" si="20"/>
        <v>0.68283807515858319</v>
      </c>
      <c r="P192" s="2">
        <f t="shared" si="21"/>
        <v>-8.7189805499664708E-2</v>
      </c>
      <c r="Q192" s="7">
        <f t="shared" si="22"/>
        <v>-7.2111624230321247E-2</v>
      </c>
      <c r="R192" s="7">
        <f t="shared" ca="1" si="23"/>
        <v>-2.4172897674895055E-2</v>
      </c>
      <c r="S192" s="7">
        <f t="shared" ca="1" si="24"/>
        <v>-3.7610803640240276E-2</v>
      </c>
    </row>
    <row r="193" spans="1:19" x14ac:dyDescent="0.25">
      <c r="A193" s="1">
        <v>39723</v>
      </c>
      <c r="B193">
        <v>91.82</v>
      </c>
      <c r="C193">
        <v>18.29</v>
      </c>
      <c r="D193">
        <v>43.44</v>
      </c>
      <c r="E193" s="3">
        <f t="shared" si="17"/>
        <v>-3.6212868688989208E-2</v>
      </c>
      <c r="F193" s="3">
        <f t="shared" si="18"/>
        <v>-1.4547413793103425E-2</v>
      </c>
      <c r="G193" s="3">
        <f t="shared" si="19"/>
        <v>-2.6008968609865568E-2</v>
      </c>
      <c r="H193" s="4">
        <f ca="1">CORREL(E193:OFFSET(E193,-$H$2+1,0),F193:OFFSET(F193,-$H$2+1,0))</f>
        <v>0.68864058724790123</v>
      </c>
      <c r="I193" s="4">
        <f ca="1">CORREL(E193:OFFSET(E193,-$H$2+1,0),G193:OFFSET(G193,-$H$2+1,0))</f>
        <v>0.73179070291290282</v>
      </c>
      <c r="J193" s="4">
        <f ca="1">CORREL(F193:OFFSET(F193,-$H$2+1,0),G193:OFFSET(G193,-$H$2+1,0))</f>
        <v>0.84933071974006169</v>
      </c>
      <c r="K193" s="4">
        <f t="shared" ca="1" si="20"/>
        <v>0.71021564508040202</v>
      </c>
      <c r="P193" s="2">
        <f t="shared" si="21"/>
        <v>-9.2956633409068568E-2</v>
      </c>
      <c r="Q193" s="7">
        <f t="shared" si="22"/>
        <v>-9.2221064094586247E-2</v>
      </c>
      <c r="R193" s="7">
        <f t="shared" ca="1" si="23"/>
        <v>-7.392839132627349E-2</v>
      </c>
      <c r="S193" s="7">
        <f t="shared" ca="1" si="24"/>
        <v>-3.4690182476576958E-2</v>
      </c>
    </row>
    <row r="194" spans="1:19" x14ac:dyDescent="0.25">
      <c r="A194" s="1">
        <v>39724</v>
      </c>
      <c r="B194">
        <v>90.58</v>
      </c>
      <c r="C194">
        <v>17.88</v>
      </c>
      <c r="D194">
        <v>43.28</v>
      </c>
      <c r="E194" s="3">
        <f t="shared" si="17"/>
        <v>-1.3504683075582613E-2</v>
      </c>
      <c r="F194" s="3">
        <f t="shared" si="18"/>
        <v>-2.2416621104428658E-2</v>
      </c>
      <c r="G194" s="3">
        <f t="shared" si="19"/>
        <v>-3.6832412523019054E-3</v>
      </c>
      <c r="H194" s="4">
        <f ca="1">CORREL(E194:OFFSET(E194,-$H$2+1,0),F194:OFFSET(F194,-$H$2+1,0))</f>
        <v>0.69252665986853412</v>
      </c>
      <c r="I194" s="4">
        <f ca="1">CORREL(E194:OFFSET(E194,-$H$2+1,0),G194:OFFSET(G194,-$H$2+1,0))</f>
        <v>0.72984800636959668</v>
      </c>
      <c r="J194" s="4">
        <f ca="1">CORREL(F194:OFFSET(F194,-$H$2+1,0),G194:OFFSET(G194,-$H$2+1,0))</f>
        <v>0.83417998512444069</v>
      </c>
      <c r="K194" s="4">
        <f t="shared" ca="1" si="20"/>
        <v>0.71118733311906546</v>
      </c>
      <c r="P194" s="2">
        <f t="shared" si="21"/>
        <v>-0.10802560315115706</v>
      </c>
      <c r="Q194" s="7">
        <f t="shared" si="22"/>
        <v>-9.9014428329513016E-2</v>
      </c>
      <c r="R194" s="7">
        <f t="shared" ca="1" si="23"/>
        <v>-8.6895161290322598E-2</v>
      </c>
      <c r="S194" s="7">
        <f t="shared" ca="1" si="24"/>
        <v>-4.333532880170432E-2</v>
      </c>
    </row>
    <row r="195" spans="1:19" x14ac:dyDescent="0.25">
      <c r="A195" s="1">
        <v>39727</v>
      </c>
      <c r="B195">
        <v>85.96</v>
      </c>
      <c r="C195">
        <v>17.53</v>
      </c>
      <c r="D195">
        <v>41.71</v>
      </c>
      <c r="E195" s="3">
        <f t="shared" si="17"/>
        <v>-5.1004636785162316E-2</v>
      </c>
      <c r="F195" s="3">
        <f t="shared" si="18"/>
        <v>-1.9574944071588218E-2</v>
      </c>
      <c r="G195" s="3">
        <f t="shared" si="19"/>
        <v>-3.6275415896487972E-2</v>
      </c>
      <c r="H195" s="4">
        <f ca="1">CORREL(E195:OFFSET(E195,-$H$2+1,0),F195:OFFSET(F195,-$H$2+1,0))</f>
        <v>0.68578194409357318</v>
      </c>
      <c r="I195" s="4">
        <f ca="1">CORREL(E195:OFFSET(E195,-$H$2+1,0),G195:OFFSET(G195,-$H$2+1,0))</f>
        <v>0.75070458137313112</v>
      </c>
      <c r="J195" s="4">
        <f ca="1">CORREL(F195:OFFSET(F195,-$H$2+1,0),G195:OFFSET(G195,-$H$2+1,0))</f>
        <v>0.85408117600446987</v>
      </c>
      <c r="K195" s="4">
        <f t="shared" ca="1" si="20"/>
        <v>0.71824326273335215</v>
      </c>
      <c r="P195" s="2">
        <f t="shared" si="21"/>
        <v>-0.17059050559629496</v>
      </c>
      <c r="Q195" s="7">
        <f t="shared" si="22"/>
        <v>-0.12979276336604878</v>
      </c>
      <c r="R195" s="7">
        <f t="shared" ca="1" si="23"/>
        <v>-5.9827190200153257E-2</v>
      </c>
      <c r="S195" s="7">
        <f t="shared" ca="1" si="24"/>
        <v>-8.2399528046701587E-3</v>
      </c>
    </row>
    <row r="196" spans="1:19" x14ac:dyDescent="0.25">
      <c r="A196" s="1">
        <v>39728</v>
      </c>
      <c r="B196">
        <v>82.11</v>
      </c>
      <c r="C196">
        <v>16.739999999999998</v>
      </c>
      <c r="D196">
        <v>41.01</v>
      </c>
      <c r="E196" s="3">
        <f t="shared" ref="E196:E259" si="25">B196/B195-1</f>
        <v>-4.4788273615635088E-2</v>
      </c>
      <c r="F196" s="3">
        <f t="shared" ref="F196:F259" si="26">C196/C195-1</f>
        <v>-4.5065601825442281E-2</v>
      </c>
      <c r="G196" s="3">
        <f t="shared" ref="G196:G259" si="27">D196/D195-1</f>
        <v>-1.6782546152002031E-2</v>
      </c>
      <c r="H196" s="4">
        <f ca="1">CORREL(E196:OFFSET(E196,-$H$2+1,0),F196:OFFSET(F196,-$H$2+1,0))</f>
        <v>0.72345485945164667</v>
      </c>
      <c r="I196" s="4">
        <f ca="1">CORREL(E196:OFFSET(E196,-$H$2+1,0),G196:OFFSET(G196,-$H$2+1,0))</f>
        <v>0.75934219401568481</v>
      </c>
      <c r="J196" s="4">
        <f ca="1">CORREL(F196:OFFSET(F196,-$H$2+1,0),G196:OFFSET(G196,-$H$2+1,0))</f>
        <v>0.80696193648230818</v>
      </c>
      <c r="K196" s="4">
        <f t="shared" ca="1" si="20"/>
        <v>0.7413985267336658</v>
      </c>
      <c r="P196" s="2">
        <f t="shared" si="21"/>
        <v>-0.18355374366113153</v>
      </c>
      <c r="Q196" s="7">
        <f t="shared" si="22"/>
        <v>-0.15667959166507495</v>
      </c>
      <c r="R196" s="7">
        <f t="shared" ca="1" si="23"/>
        <v>-0.13759058922382095</v>
      </c>
      <c r="S196" s="7">
        <f t="shared" ca="1" si="24"/>
        <v>-6.5841258179523632E-2</v>
      </c>
    </row>
    <row r="197" spans="1:19" x14ac:dyDescent="0.25">
      <c r="A197" s="1">
        <v>39729</v>
      </c>
      <c r="B197">
        <v>80.040000000000006</v>
      </c>
      <c r="C197">
        <v>15.87</v>
      </c>
      <c r="D197">
        <v>39.29</v>
      </c>
      <c r="E197" s="3">
        <f t="shared" si="25"/>
        <v>-2.5210084033613356E-2</v>
      </c>
      <c r="F197" s="3">
        <f t="shared" si="26"/>
        <v>-5.1971326164874543E-2</v>
      </c>
      <c r="G197" s="3">
        <f t="shared" si="27"/>
        <v>-4.194099000243845E-2</v>
      </c>
      <c r="H197" s="4">
        <f ca="1">CORREL(E197:OFFSET(E197,-$H$2+1,0),F197:OFFSET(F197,-$H$2+1,0))</f>
        <v>0.69725232523806868</v>
      </c>
      <c r="I197" s="4">
        <f ca="1">CORREL(E197:OFFSET(E197,-$H$2+1,0),G197:OFFSET(G197,-$H$2+1,0))</f>
        <v>0.76203289927550166</v>
      </c>
      <c r="J197" s="4">
        <f ca="1">CORREL(F197:OFFSET(F197,-$H$2+1,0),G197:OFFSET(G197,-$H$2+1,0))</f>
        <v>0.80787385441433412</v>
      </c>
      <c r="K197" s="4">
        <f t="shared" ca="1" si="20"/>
        <v>0.72964261225678517</v>
      </c>
      <c r="P197" s="2">
        <f t="shared" si="21"/>
        <v>-0.20736779560308971</v>
      </c>
      <c r="Q197" s="7">
        <f t="shared" si="22"/>
        <v>-0.19295637930305259</v>
      </c>
      <c r="R197" s="7">
        <f t="shared" ca="1" si="23"/>
        <v>-0.15986144641545075</v>
      </c>
      <c r="S197" s="7">
        <f t="shared" ca="1" si="24"/>
        <v>-0.13199682039585592</v>
      </c>
    </row>
    <row r="198" spans="1:19" x14ac:dyDescent="0.25">
      <c r="A198" s="1">
        <v>39730</v>
      </c>
      <c r="B198">
        <v>74.45</v>
      </c>
      <c r="C198">
        <v>16</v>
      </c>
      <c r="D198">
        <v>38.380000000000003</v>
      </c>
      <c r="E198" s="3">
        <f t="shared" si="25"/>
        <v>-6.9840079960020063E-2</v>
      </c>
      <c r="F198" s="3">
        <f t="shared" si="26"/>
        <v>8.1915563957153381E-3</v>
      </c>
      <c r="G198" s="3">
        <f t="shared" si="27"/>
        <v>-2.3161109697123816E-2</v>
      </c>
      <c r="H198" s="4">
        <f ca="1">CORREL(E198:OFFSET(E198,-$H$2+1,0),F198:OFFSET(F198,-$H$2+1,0))</f>
        <v>0.57131302413916685</v>
      </c>
      <c r="I198" s="4">
        <f ca="1">CORREL(E198:OFFSET(E198,-$H$2+1,0),G198:OFFSET(G198,-$H$2+1,0))</f>
        <v>0.7394483693036169</v>
      </c>
      <c r="J198" s="4">
        <f ca="1">CORREL(F198:OFFSET(F198,-$H$2+1,0),G198:OFFSET(G198,-$H$2+1,0))</f>
        <v>0.77550593147259361</v>
      </c>
      <c r="K198" s="4">
        <f t="shared" ca="1" si="20"/>
        <v>0.65538069672139188</v>
      </c>
      <c r="P198" s="2">
        <f t="shared" si="21"/>
        <v>-0.2732331120655993</v>
      </c>
      <c r="Q198" s="7">
        <f t="shared" si="22"/>
        <v>-0.1971744388577894</v>
      </c>
      <c r="R198" s="7">
        <f t="shared" ca="1" si="23"/>
        <v>-0.18917447179263769</v>
      </c>
      <c r="S198" s="7">
        <f t="shared" ca="1" si="24"/>
        <v>-0.12084376733756425</v>
      </c>
    </row>
    <row r="199" spans="1:19" x14ac:dyDescent="0.25">
      <c r="A199" s="1">
        <v>39731</v>
      </c>
      <c r="B199">
        <v>72.650000000000006</v>
      </c>
      <c r="C199">
        <v>13.68</v>
      </c>
      <c r="D199">
        <v>35.82</v>
      </c>
      <c r="E199" s="3">
        <f t="shared" si="25"/>
        <v>-2.4177300201477459E-2</v>
      </c>
      <c r="F199" s="3">
        <f t="shared" si="26"/>
        <v>-0.14500000000000002</v>
      </c>
      <c r="G199" s="3">
        <f t="shared" si="27"/>
        <v>-6.6701406982803579E-2</v>
      </c>
      <c r="H199" s="4">
        <f ca="1">CORREL(E199:OFFSET(E199,-$H$2+1,0),F199:OFFSET(F199,-$H$2+1,0))</f>
        <v>0.39480607586022687</v>
      </c>
      <c r="I199" s="4">
        <f ca="1">CORREL(E199:OFFSET(E199,-$H$2+1,0),G199:OFFSET(G199,-$H$2+1,0))</f>
        <v>0.71385520452519968</v>
      </c>
      <c r="J199" s="4">
        <f ca="1">CORREL(F199:OFFSET(F199,-$H$2+1,0),G199:OFFSET(G199,-$H$2+1,0))</f>
        <v>0.71204839448052504</v>
      </c>
      <c r="K199" s="4">
        <f t="shared" ca="1" si="20"/>
        <v>0.55433064019271328</v>
      </c>
      <c r="P199" s="2">
        <f t="shared" si="21"/>
        <v>-0.29404333883976286</v>
      </c>
      <c r="Q199" s="7">
        <f t="shared" si="22"/>
        <v>-0.28050716714584778</v>
      </c>
      <c r="R199" s="7">
        <f t="shared" ca="1" si="23"/>
        <v>-0.19794656657098686</v>
      </c>
      <c r="S199" s="7">
        <f t="shared" ca="1" si="24"/>
        <v>-0.2036326588842437</v>
      </c>
    </row>
    <row r="200" spans="1:19" x14ac:dyDescent="0.25">
      <c r="A200" s="1">
        <v>39734</v>
      </c>
      <c r="B200">
        <v>83.2</v>
      </c>
      <c r="C200">
        <v>15.22</v>
      </c>
      <c r="D200">
        <v>40.21</v>
      </c>
      <c r="E200" s="3">
        <f t="shared" si="25"/>
        <v>0.14521679284239508</v>
      </c>
      <c r="F200" s="3">
        <f t="shared" si="26"/>
        <v>0.11257309941520477</v>
      </c>
      <c r="G200" s="3">
        <f t="shared" si="27"/>
        <v>0.12255723059743162</v>
      </c>
      <c r="H200" s="4">
        <f ca="1">CORREL(E200:OFFSET(E200,-$H$2+1,0),F200:OFFSET(F200,-$H$2+1,0))</f>
        <v>0.65224072728589944</v>
      </c>
      <c r="I200" s="4">
        <f ca="1">CORREL(E200:OFFSET(E200,-$H$2+1,0),G200:OFFSET(G200,-$H$2+1,0))</f>
        <v>0.83329813751616166</v>
      </c>
      <c r="J200" s="4">
        <f ca="1">CORREL(F200:OFFSET(F200,-$H$2+1,0),G200:OFFSET(G200,-$H$2+1,0))</f>
        <v>0.81990569746809439</v>
      </c>
      <c r="K200" s="4">
        <f t="shared" ca="1" si="20"/>
        <v>0.74276943240103055</v>
      </c>
      <c r="P200" s="2">
        <f t="shared" si="21"/>
        <v>-0.15110702989490865</v>
      </c>
      <c r="Q200" s="7">
        <f t="shared" si="22"/>
        <v>-0.1685847864427073</v>
      </c>
      <c r="R200" s="7">
        <f t="shared" ca="1" si="23"/>
        <v>-3.2107957189390302E-2</v>
      </c>
      <c r="S200" s="7">
        <f t="shared" ca="1" si="24"/>
        <v>-8.3868350218681831E-2</v>
      </c>
    </row>
    <row r="201" spans="1:19" x14ac:dyDescent="0.25">
      <c r="A201" s="1">
        <v>39735</v>
      </c>
      <c r="B201">
        <v>81.97</v>
      </c>
      <c r="C201">
        <v>16.86</v>
      </c>
      <c r="D201">
        <v>40.47</v>
      </c>
      <c r="E201" s="3">
        <f t="shared" si="25"/>
        <v>-1.4783653846153877E-2</v>
      </c>
      <c r="F201" s="3">
        <f t="shared" si="26"/>
        <v>0.10775295663600515</v>
      </c>
      <c r="G201" s="3">
        <f t="shared" si="27"/>
        <v>6.4660532205917942E-3</v>
      </c>
      <c r="H201" s="4">
        <f ca="1">CORREL(E201:OFFSET(E201,-$H$2+1,0),F201:OFFSET(F201,-$H$2+1,0))</f>
        <v>0.57649204220975658</v>
      </c>
      <c r="I201" s="4">
        <f ca="1">CORREL(E201:OFFSET(E201,-$H$2+1,0),G201:OFFSET(G201,-$H$2+1,0))</f>
        <v>0.84808506741079914</v>
      </c>
      <c r="J201" s="4">
        <f ca="1">CORREL(F201:OFFSET(F201,-$H$2+1,0),G201:OFFSET(G201,-$H$2+1,0))</f>
        <v>0.74212533666762137</v>
      </c>
      <c r="K201" s="4">
        <f t="shared" ca="1" si="20"/>
        <v>0.71228855481027786</v>
      </c>
      <c r="P201" s="2">
        <f t="shared" si="21"/>
        <v>-0.17742097340692431</v>
      </c>
      <c r="Q201" s="7">
        <f t="shared" si="22"/>
        <v>-9.7426042199928176E-2</v>
      </c>
      <c r="R201" s="7">
        <f t="shared" ca="1" si="23"/>
        <v>-1.7050298380221207E-3</v>
      </c>
      <c r="S201" s="7">
        <f t="shared" ca="1" si="24"/>
        <v>-2.9995306678412548E-3</v>
      </c>
    </row>
    <row r="202" spans="1:19" x14ac:dyDescent="0.25">
      <c r="A202" s="1">
        <v>39736</v>
      </c>
      <c r="B202">
        <v>73.900000000000006</v>
      </c>
      <c r="C202">
        <v>16.53</v>
      </c>
      <c r="D202">
        <v>38.71</v>
      </c>
      <c r="E202" s="3">
        <f t="shared" si="25"/>
        <v>-9.8450652677808836E-2</v>
      </c>
      <c r="F202" s="3">
        <f t="shared" si="26"/>
        <v>-1.9572953736654686E-2</v>
      </c>
      <c r="G202" s="3">
        <f t="shared" si="27"/>
        <v>-4.3489004200642389E-2</v>
      </c>
      <c r="H202" s="4">
        <f ca="1">CORREL(E202:OFFSET(E202,-$H$2+1,0),F202:OFFSET(F202,-$H$2+1,0))</f>
        <v>0.55414160228470488</v>
      </c>
      <c r="I202" s="4">
        <f ca="1">CORREL(E202:OFFSET(E202,-$H$2+1,0),G202:OFFSET(G202,-$H$2+1,0))</f>
        <v>0.83979165414933632</v>
      </c>
      <c r="J202" s="4">
        <f ca="1">CORREL(F202:OFFSET(F202,-$H$2+1,0),G202:OFFSET(G202,-$H$2+1,0))</f>
        <v>0.74897324755827555</v>
      </c>
      <c r="K202" s="4">
        <f t="shared" ca="1" si="20"/>
        <v>0.6969666282170206</v>
      </c>
      <c r="P202" s="2">
        <f t="shared" si="21"/>
        <v>-0.22349479878112843</v>
      </c>
      <c r="Q202" s="7">
        <f t="shared" si="22"/>
        <v>-8.8858707004437376E-2</v>
      </c>
      <c r="R202" s="7">
        <f t="shared" ca="1" si="23"/>
        <v>-7.6711644177911098E-2</v>
      </c>
      <c r="S202" s="7">
        <f t="shared" ca="1" si="24"/>
        <v>1.34129378702596E-2</v>
      </c>
    </row>
    <row r="203" spans="1:19" x14ac:dyDescent="0.25">
      <c r="A203" s="1">
        <v>39737</v>
      </c>
      <c r="B203">
        <v>76.97</v>
      </c>
      <c r="C203">
        <v>15.54</v>
      </c>
      <c r="D203">
        <v>37.24</v>
      </c>
      <c r="E203" s="3">
        <f t="shared" si="25"/>
        <v>4.1542625169147307E-2</v>
      </c>
      <c r="F203" s="3">
        <f t="shared" si="26"/>
        <v>-5.9891107078040018E-2</v>
      </c>
      <c r="G203" s="3">
        <f t="shared" si="27"/>
        <v>-3.7974683544303778E-2</v>
      </c>
      <c r="H203" s="4">
        <f ca="1">CORREL(E203:OFFSET(E203,-$H$2+1,0),F203:OFFSET(F203,-$H$2+1,0))</f>
        <v>0.46252732412316738</v>
      </c>
      <c r="I203" s="4">
        <f ca="1">CORREL(E203:OFFSET(E203,-$H$2+1,0),G203:OFFSET(G203,-$H$2+1,0))</f>
        <v>0.78338836355969543</v>
      </c>
      <c r="J203" s="4">
        <f ca="1">CORREL(F203:OFFSET(F203,-$H$2+1,0),G203:OFFSET(G203,-$H$2+1,0))</f>
        <v>0.76916281640630246</v>
      </c>
      <c r="K203" s="4">
        <f t="shared" ca="1" si="20"/>
        <v>0.62295784384143138</v>
      </c>
      <c r="P203" s="2">
        <f t="shared" si="21"/>
        <v>-0.21459183673469384</v>
      </c>
      <c r="Q203" s="7">
        <f t="shared" si="22"/>
        <v>-0.17825190692916265</v>
      </c>
      <c r="R203" s="7">
        <f t="shared" ca="1" si="23"/>
        <v>3.3848220282068464E-2</v>
      </c>
      <c r="S203" s="7">
        <f t="shared" ca="1" si="24"/>
        <v>-2.9226485148514891E-2</v>
      </c>
    </row>
    <row r="204" spans="1:19" x14ac:dyDescent="0.25">
      <c r="A204" s="1">
        <v>39738</v>
      </c>
      <c r="B204">
        <v>76.510000000000005</v>
      </c>
      <c r="C204">
        <v>15.33</v>
      </c>
      <c r="D204">
        <v>36.79</v>
      </c>
      <c r="E204" s="3">
        <f t="shared" si="25"/>
        <v>-5.9763544238013999E-3</v>
      </c>
      <c r="F204" s="3">
        <f t="shared" si="26"/>
        <v>-1.3513513513513487E-2</v>
      </c>
      <c r="G204" s="3">
        <f t="shared" si="27"/>
        <v>-1.2083780880773443E-2</v>
      </c>
      <c r="H204" s="4">
        <f ca="1">CORREL(E204:OFFSET(E204,-$H$2+1,0),F204:OFFSET(F204,-$H$2+1,0))</f>
        <v>0.44225297585907414</v>
      </c>
      <c r="I204" s="4">
        <f ca="1">CORREL(E204:OFFSET(E204,-$H$2+1,0),G204:OFFSET(G204,-$H$2+1,0))</f>
        <v>0.78123356121951681</v>
      </c>
      <c r="J204" s="4">
        <f ca="1">CORREL(F204:OFFSET(F204,-$H$2+1,0),G204:OFFSET(G204,-$H$2+1,0))</f>
        <v>0.76532492295451759</v>
      </c>
      <c r="K204" s="4">
        <f t="shared" ca="1" si="20"/>
        <v>0.6117432685392955</v>
      </c>
      <c r="P204" s="2">
        <f t="shared" si="21"/>
        <v>-0.2490921582098341</v>
      </c>
      <c r="Q204" s="7">
        <f t="shared" si="22"/>
        <v>-0.20597811202217864</v>
      </c>
      <c r="R204" s="7">
        <f t="shared" ca="1" si="23"/>
        <v>5.3131452167928472E-2</v>
      </c>
      <c r="S204" s="7">
        <f t="shared" ca="1" si="24"/>
        <v>7.3846939375238785E-2</v>
      </c>
    </row>
    <row r="205" spans="1:19" x14ac:dyDescent="0.25">
      <c r="A205" s="1">
        <v>39741</v>
      </c>
      <c r="B205">
        <v>81.11</v>
      </c>
      <c r="C205">
        <v>15.4</v>
      </c>
      <c r="D205">
        <v>37.53</v>
      </c>
      <c r="E205" s="3">
        <f t="shared" si="25"/>
        <v>6.0122859756894353E-2</v>
      </c>
      <c r="F205" s="3">
        <f t="shared" si="26"/>
        <v>4.5662100456620447E-3</v>
      </c>
      <c r="G205" s="3">
        <f t="shared" si="27"/>
        <v>2.0114161456917801E-2</v>
      </c>
      <c r="H205" s="4">
        <f ca="1">CORREL(E205:OFFSET(E205,-$H$2+1,0),F205:OFFSET(F205,-$H$2+1,0))</f>
        <v>0.44374278275001627</v>
      </c>
      <c r="I205" s="4">
        <f ca="1">CORREL(E205:OFFSET(E205,-$H$2+1,0),G205:OFFSET(G205,-$H$2+1,0))</f>
        <v>0.78730616575012002</v>
      </c>
      <c r="J205" s="4">
        <f ca="1">CORREL(F205:OFFSET(F205,-$H$2+1,0),G205:OFFSET(G205,-$H$2+1,0))</f>
        <v>0.76341508636101585</v>
      </c>
      <c r="K205" s="4">
        <f t="shared" ca="1" si="20"/>
        <v>0.61552447425006818</v>
      </c>
      <c r="P205" s="2">
        <f t="shared" si="21"/>
        <v>-0.185479011849769</v>
      </c>
      <c r="Q205" s="7">
        <f t="shared" si="22"/>
        <v>-0.19739160186070559</v>
      </c>
      <c r="R205" s="7">
        <f t="shared" ca="1" si="23"/>
        <v>-2.5120192307692357E-2</v>
      </c>
      <c r="S205" s="7">
        <f t="shared" ca="1" si="24"/>
        <v>-2.741177151099955E-2</v>
      </c>
    </row>
    <row r="206" spans="1:19" x14ac:dyDescent="0.25">
      <c r="A206" s="1">
        <v>39742</v>
      </c>
      <c r="B206">
        <v>78.69</v>
      </c>
      <c r="C206">
        <v>15.32</v>
      </c>
      <c r="D206">
        <v>37.32</v>
      </c>
      <c r="E206" s="3">
        <f t="shared" si="25"/>
        <v>-2.9836025151029455E-2</v>
      </c>
      <c r="F206" s="3">
        <f t="shared" si="26"/>
        <v>-5.1948051948051965E-3</v>
      </c>
      <c r="G206" s="3">
        <f t="shared" si="27"/>
        <v>-5.5955235811351312E-3</v>
      </c>
      <c r="H206" s="4">
        <f ca="1">CORREL(E206:OFFSET(E206,-$H$2+1,0),F206:OFFSET(F206,-$H$2+1,0))</f>
        <v>0.44387679852420964</v>
      </c>
      <c r="I206" s="4">
        <f ca="1">CORREL(E206:OFFSET(E206,-$H$2+1,0),G206:OFFSET(G206,-$H$2+1,0))</f>
        <v>0.78355852858112351</v>
      </c>
      <c r="J206" s="4">
        <f ca="1">CORREL(F206:OFFSET(F206,-$H$2+1,0),G206:OFFSET(G206,-$H$2+1,0))</f>
        <v>0.76435237644569287</v>
      </c>
      <c r="K206" s="4">
        <f t="shared" ca="1" si="20"/>
        <v>0.61371766355266655</v>
      </c>
      <c r="P206" s="2">
        <f t="shared" si="21"/>
        <v>-0.19143033292231815</v>
      </c>
      <c r="Q206" s="7">
        <f t="shared" si="22"/>
        <v>-0.19797172541130437</v>
      </c>
      <c r="R206" s="7">
        <f t="shared" ca="1" si="23"/>
        <v>-4.0014639502256921E-2</v>
      </c>
      <c r="S206" s="7">
        <f t="shared" ca="1" si="24"/>
        <v>-8.4587942212807299E-2</v>
      </c>
    </row>
    <row r="207" spans="1:19" x14ac:dyDescent="0.25">
      <c r="A207" s="1">
        <v>39743</v>
      </c>
      <c r="B207">
        <v>74.400000000000006</v>
      </c>
      <c r="C207">
        <v>15.01</v>
      </c>
      <c r="D207">
        <v>37.01</v>
      </c>
      <c r="E207" s="3">
        <f t="shared" si="25"/>
        <v>-5.4517727792603776E-2</v>
      </c>
      <c r="F207" s="3">
        <f t="shared" si="26"/>
        <v>-2.0234986945169786E-2</v>
      </c>
      <c r="G207" s="3">
        <f t="shared" si="27"/>
        <v>-8.3065380493033691E-3</v>
      </c>
      <c r="H207" s="4">
        <f ca="1">CORREL(E207:OFFSET(E207,-$H$2+1,0),F207:OFFSET(F207,-$H$2+1,0))</f>
        <v>0.4426044726743813</v>
      </c>
      <c r="I207" s="4">
        <f ca="1">CORREL(E207:OFFSET(E207,-$H$2+1,0),G207:OFFSET(G207,-$H$2+1,0))</f>
        <v>0.76830059652603666</v>
      </c>
      <c r="J207" s="4">
        <f ca="1">CORREL(F207:OFFSET(F207,-$H$2+1,0),G207:OFFSET(G207,-$H$2+1,0))</f>
        <v>0.76448080876224389</v>
      </c>
      <c r="K207" s="4">
        <f t="shared" ca="1" si="20"/>
        <v>0.60545253460020898</v>
      </c>
      <c r="P207" s="2">
        <f t="shared" si="21"/>
        <v>-0.23793915804568255</v>
      </c>
      <c r="Q207" s="7">
        <f t="shared" si="22"/>
        <v>-0.2115208261164952</v>
      </c>
      <c r="R207" s="7">
        <f t="shared" ca="1" si="23"/>
        <v>6.7658998646820123E-3</v>
      </c>
      <c r="S207" s="7">
        <f t="shared" ca="1" si="24"/>
        <v>-6.793516184300008E-2</v>
      </c>
    </row>
    <row r="208" spans="1:19" x14ac:dyDescent="0.25">
      <c r="A208" s="1">
        <v>39744</v>
      </c>
      <c r="B208">
        <v>75.27</v>
      </c>
      <c r="C208">
        <v>15.14</v>
      </c>
      <c r="D208">
        <v>37.630000000000003</v>
      </c>
      <c r="E208" s="3">
        <f t="shared" si="25"/>
        <v>1.1693548387096575E-2</v>
      </c>
      <c r="F208" s="3">
        <f t="shared" si="26"/>
        <v>8.6608927381746081E-3</v>
      </c>
      <c r="G208" s="3">
        <f t="shared" si="27"/>
        <v>1.6752229127263041E-2</v>
      </c>
      <c r="H208" s="4">
        <f ca="1">CORREL(E208:OFFSET(E208,-$H$2+1,0),F208:OFFSET(F208,-$H$2+1,0))</f>
        <v>0.45567967731561965</v>
      </c>
      <c r="I208" s="4">
        <f ca="1">CORREL(E208:OFFSET(E208,-$H$2+1,0),G208:OFFSET(G208,-$H$2+1,0))</f>
        <v>0.7885438032466251</v>
      </c>
      <c r="J208" s="4">
        <f ca="1">CORREL(F208:OFFSET(F208,-$H$2+1,0),G208:OFFSET(G208,-$H$2+1,0))</f>
        <v>0.76553363573090039</v>
      </c>
      <c r="K208" s="4">
        <f t="shared" ca="1" si="20"/>
        <v>0.62211174028112237</v>
      </c>
      <c r="P208" s="2">
        <f t="shared" si="21"/>
        <v>-0.24084720121028758</v>
      </c>
      <c r="Q208" s="7">
        <f t="shared" si="22"/>
        <v>-0.18240614956701556</v>
      </c>
      <c r="R208" s="7">
        <f t="shared" ca="1" si="23"/>
        <v>-2.2086527218396768E-2</v>
      </c>
      <c r="S208" s="7">
        <f t="shared" ca="1" si="24"/>
        <v>-7.6337078216776599E-3</v>
      </c>
    </row>
    <row r="209" spans="1:19" x14ac:dyDescent="0.25">
      <c r="A209" s="1">
        <v>39745</v>
      </c>
      <c r="B209">
        <v>71.45</v>
      </c>
      <c r="C209">
        <v>14.65</v>
      </c>
      <c r="D209">
        <v>36.69</v>
      </c>
      <c r="E209" s="3">
        <f t="shared" si="25"/>
        <v>-5.0750631061511786E-2</v>
      </c>
      <c r="F209" s="3">
        <f t="shared" si="26"/>
        <v>-3.2364597093791247E-2</v>
      </c>
      <c r="G209" s="3">
        <f t="shared" si="27"/>
        <v>-2.4980069093808233E-2</v>
      </c>
      <c r="H209" s="4">
        <f ca="1">CORREL(E209:OFFSET(E209,-$H$2+1,0),F209:OFFSET(F209,-$H$2+1,0))</f>
        <v>0.46207870353954317</v>
      </c>
      <c r="I209" s="4">
        <f ca="1">CORREL(E209:OFFSET(E209,-$H$2+1,0),G209:OFFSET(G209,-$H$2+1,0))</f>
        <v>0.78949571393935358</v>
      </c>
      <c r="J209" s="4">
        <f ca="1">CORREL(F209:OFFSET(F209,-$H$2+1,0),G209:OFFSET(G209,-$H$2+1,0))</f>
        <v>0.76721179812352225</v>
      </c>
      <c r="K209" s="4">
        <f t="shared" ca="1" si="20"/>
        <v>0.62578720873944838</v>
      </c>
      <c r="P209" s="2">
        <f t="shared" si="21"/>
        <v>-0.27973790322580649</v>
      </c>
      <c r="Q209" s="7">
        <f t="shared" si="22"/>
        <v>-0.20248459464515944</v>
      </c>
      <c r="R209" s="7">
        <f t="shared" ca="1" si="23"/>
        <v>-6.6135145732584055E-2</v>
      </c>
      <c r="S209" s="7">
        <f t="shared" ca="1" si="24"/>
        <v>-2.3537799470806919E-2</v>
      </c>
    </row>
    <row r="210" spans="1:19" x14ac:dyDescent="0.25">
      <c r="A210" s="1">
        <v>39748</v>
      </c>
      <c r="B210">
        <v>68.91</v>
      </c>
      <c r="C210">
        <v>14.97</v>
      </c>
      <c r="D210">
        <v>34.82</v>
      </c>
      <c r="E210" s="3">
        <f t="shared" si="25"/>
        <v>-3.5549335199440257E-2</v>
      </c>
      <c r="F210" s="3">
        <f t="shared" si="26"/>
        <v>2.1843003412969297E-2</v>
      </c>
      <c r="G210" s="3">
        <f t="shared" si="27"/>
        <v>-5.0967566094303529E-2</v>
      </c>
      <c r="H210" s="4">
        <f ca="1">CORREL(E210:OFFSET(E210,-$H$2+1,0),F210:OFFSET(F210,-$H$2+1,0))</f>
        <v>0.4269381550567426</v>
      </c>
      <c r="I210" s="4">
        <f ca="1">CORREL(E210:OFFSET(E210,-$H$2+1,0),G210:OFFSET(G210,-$H$2+1,0))</f>
        <v>0.76903222091589396</v>
      </c>
      <c r="J210" s="4">
        <f ca="1">CORREL(F210:OFFSET(F210,-$H$2+1,0),G210:OFFSET(G210,-$H$2+1,0))</f>
        <v>0.72049692936223575</v>
      </c>
      <c r="K210" s="4">
        <f t="shared" ca="1" si="20"/>
        <v>0.59798518798631828</v>
      </c>
      <c r="P210" s="2">
        <f t="shared" si="21"/>
        <v>-0.2463086514273215</v>
      </c>
      <c r="Q210" s="7">
        <f t="shared" si="22"/>
        <v>-0.1627458252586727</v>
      </c>
      <c r="R210" s="7">
        <f t="shared" ca="1" si="23"/>
        <v>-0.15041301935642959</v>
      </c>
      <c r="S210" s="7">
        <f t="shared" ca="1" si="24"/>
        <v>-5.0065488734553465E-2</v>
      </c>
    </row>
    <row r="211" spans="1:19" x14ac:dyDescent="0.25">
      <c r="A211" s="1">
        <v>39749</v>
      </c>
      <c r="B211">
        <v>76.97</v>
      </c>
      <c r="C211">
        <v>14.94</v>
      </c>
      <c r="D211">
        <v>35.22</v>
      </c>
      <c r="E211" s="3">
        <f t="shared" si="25"/>
        <v>0.11696415614569733</v>
      </c>
      <c r="F211" s="3">
        <f t="shared" si="26"/>
        <v>-2.0040080160321772E-3</v>
      </c>
      <c r="G211" s="3">
        <f t="shared" si="27"/>
        <v>1.1487650775416469E-2</v>
      </c>
      <c r="H211" s="4">
        <f ca="1">CORREL(E211:OFFSET(E211,-$H$2+1,0),F211:OFFSET(F211,-$H$2+1,0))</f>
        <v>0.37228067081896454</v>
      </c>
      <c r="I211" s="4">
        <f ca="1">CORREL(E211:OFFSET(E211,-$H$2+1,0),G211:OFFSET(G211,-$H$2+1,0))</f>
        <v>0.7098482398280338</v>
      </c>
      <c r="J211" s="4">
        <f ca="1">CORREL(F211:OFFSET(F211,-$H$2+1,0),G211:OFFSET(G211,-$H$2+1,0))</f>
        <v>0.71422259487747153</v>
      </c>
      <c r="K211" s="4">
        <f t="shared" ca="1" si="20"/>
        <v>0.54106445532349912</v>
      </c>
      <c r="P211" s="2">
        <f t="shared" si="21"/>
        <v>-0.19157651507194617</v>
      </c>
      <c r="Q211" s="7">
        <f t="shared" si="22"/>
        <v>-0.18243633575638785</v>
      </c>
      <c r="R211" s="7">
        <f t="shared" ca="1" si="23"/>
        <v>-2.1857923497267784E-2</v>
      </c>
      <c r="S211" s="7">
        <f t="shared" ca="1" si="24"/>
        <v>-4.0537137004357238E-2</v>
      </c>
    </row>
    <row r="212" spans="1:19" x14ac:dyDescent="0.25">
      <c r="A212" s="1">
        <v>39750</v>
      </c>
      <c r="B212">
        <v>76.41</v>
      </c>
      <c r="C212">
        <v>14.96</v>
      </c>
      <c r="D212">
        <v>36.82</v>
      </c>
      <c r="E212" s="3">
        <f t="shared" si="25"/>
        <v>-7.2755619072366606E-3</v>
      </c>
      <c r="F212" s="3">
        <f t="shared" si="26"/>
        <v>1.3386880856760541E-3</v>
      </c>
      <c r="G212" s="3">
        <f t="shared" si="27"/>
        <v>4.5428733674048871E-2</v>
      </c>
      <c r="H212" s="4">
        <f ca="1">CORREL(E212:OFFSET(E212,-$H$2+1,0),F212:OFFSET(F212,-$H$2+1,0))</f>
        <v>0.37076616426549702</v>
      </c>
      <c r="I212" s="4">
        <f ca="1">CORREL(E212:OFFSET(E212,-$H$2+1,0),G212:OFFSET(G212,-$H$2+1,0))</f>
        <v>0.699345607812905</v>
      </c>
      <c r="J212" s="4">
        <f ca="1">CORREL(F212:OFFSET(F212,-$H$2+1,0),G212:OFFSET(G212,-$H$2+1,0))</f>
        <v>0.7057967808248311</v>
      </c>
      <c r="K212" s="4">
        <f t="shared" ca="1" si="20"/>
        <v>0.53505588603920096</v>
      </c>
      <c r="P212" s="2">
        <f t="shared" si="21"/>
        <v>-0.1979636821664742</v>
      </c>
      <c r="Q212" s="7">
        <f t="shared" si="22"/>
        <v>-0.18420248956239366</v>
      </c>
      <c r="R212" s="7">
        <f t="shared" ca="1" si="23"/>
        <v>2.7016129032257918E-2</v>
      </c>
      <c r="S212" s="7">
        <f t="shared" ca="1" si="24"/>
        <v>-4.2324301136897891E-3</v>
      </c>
    </row>
    <row r="213" spans="1:19" x14ac:dyDescent="0.25">
      <c r="A213" s="1">
        <v>39751</v>
      </c>
      <c r="B213">
        <v>79.05</v>
      </c>
      <c r="C213">
        <v>15.03</v>
      </c>
      <c r="D213">
        <v>37.83</v>
      </c>
      <c r="E213" s="3">
        <f t="shared" si="25"/>
        <v>3.4550451511582203E-2</v>
      </c>
      <c r="F213" s="3">
        <f t="shared" si="26"/>
        <v>4.6791443850267012E-3</v>
      </c>
      <c r="G213" s="3">
        <f t="shared" si="27"/>
        <v>2.7430744160782172E-2</v>
      </c>
      <c r="H213" s="4">
        <f ca="1">CORREL(E213:OFFSET(E213,-$H$2+1,0),F213:OFFSET(F213,-$H$2+1,0))</f>
        <v>0.37423837771253421</v>
      </c>
      <c r="I213" s="4">
        <f ca="1">CORREL(E213:OFFSET(E213,-$H$2+1,0),G213:OFFSET(G213,-$H$2+1,0))</f>
        <v>0.7048582782232794</v>
      </c>
      <c r="J213" s="4">
        <f ca="1">CORREL(F213:OFFSET(F213,-$H$2+1,0),G213:OFFSET(G213,-$H$2+1,0))</f>
        <v>0.70402602719334628</v>
      </c>
      <c r="K213" s="4">
        <f t="shared" ca="1" si="20"/>
        <v>0.53954832796790675</v>
      </c>
      <c r="P213" s="2">
        <f t="shared" si="21"/>
        <v>-0.13907645393160528</v>
      </c>
      <c r="Q213" s="7">
        <f t="shared" si="22"/>
        <v>-0.15369156076592894</v>
      </c>
      <c r="R213" s="7">
        <f t="shared" ca="1" si="23"/>
        <v>5.0219210840972472E-2</v>
      </c>
      <c r="S213" s="7">
        <f t="shared" ca="1" si="24"/>
        <v>-9.7530673936702117E-4</v>
      </c>
    </row>
    <row r="214" spans="1:19" x14ac:dyDescent="0.25">
      <c r="A214" s="1">
        <v>39752</v>
      </c>
      <c r="B214">
        <v>79.489999999999995</v>
      </c>
      <c r="C214">
        <v>14.91</v>
      </c>
      <c r="D214">
        <v>37.85</v>
      </c>
      <c r="E214" s="3">
        <f t="shared" si="25"/>
        <v>5.566097406704662E-3</v>
      </c>
      <c r="F214" s="3">
        <f t="shared" si="26"/>
        <v>-7.9840319361277334E-3</v>
      </c>
      <c r="G214" s="3">
        <f t="shared" si="27"/>
        <v>5.2868094105207319E-4</v>
      </c>
      <c r="H214" s="4">
        <f ca="1">CORREL(E214:OFFSET(E214,-$H$2+1,0),F214:OFFSET(F214,-$H$2+1,0))</f>
        <v>0.37289904435709686</v>
      </c>
      <c r="I214" s="4">
        <f ca="1">CORREL(E214:OFFSET(E214,-$H$2+1,0),G214:OFFSET(G214,-$H$2+1,0))</f>
        <v>0.70607328377967382</v>
      </c>
      <c r="J214" s="4">
        <f ca="1">CORREL(F214:OFFSET(F214,-$H$2+1,0),G214:OFFSET(G214,-$H$2+1,0))</f>
        <v>0.70571897337792</v>
      </c>
      <c r="K214" s="4">
        <f t="shared" ca="1" si="20"/>
        <v>0.53948616406838534</v>
      </c>
      <c r="P214" s="2">
        <f t="shared" si="21"/>
        <v>-0.12243320821373371</v>
      </c>
      <c r="Q214" s="7">
        <f t="shared" si="22"/>
        <v>-0.14578474487960397</v>
      </c>
      <c r="R214" s="7">
        <f t="shared" ca="1" si="23"/>
        <v>0.11252624212736162</v>
      </c>
      <c r="S214" s="7">
        <f t="shared" ca="1" si="24"/>
        <v>2.4681842240634411E-2</v>
      </c>
    </row>
    <row r="215" spans="1:19" x14ac:dyDescent="0.25">
      <c r="A215" s="1">
        <v>39755</v>
      </c>
      <c r="B215">
        <v>79.72</v>
      </c>
      <c r="C215">
        <v>15.25</v>
      </c>
      <c r="D215">
        <v>38.15</v>
      </c>
      <c r="E215" s="3">
        <f t="shared" si="25"/>
        <v>2.8934457164424554E-3</v>
      </c>
      <c r="F215" s="3">
        <f t="shared" si="26"/>
        <v>2.2803487592220062E-2</v>
      </c>
      <c r="G215" s="3">
        <f t="shared" si="27"/>
        <v>7.9260237780711673E-3</v>
      </c>
      <c r="H215" s="4">
        <f ca="1">CORREL(E215:OFFSET(E215,-$H$2+1,0),F215:OFFSET(F215,-$H$2+1,0))</f>
        <v>0.3696628406271576</v>
      </c>
      <c r="I215" s="4">
        <f ca="1">CORREL(E215:OFFSET(E215,-$H$2+1,0),G215:OFFSET(G215,-$H$2+1,0))</f>
        <v>0.69640897579265759</v>
      </c>
      <c r="J215" s="4">
        <f ca="1">CORREL(F215:OFFSET(F215,-$H$2+1,0),G215:OFFSET(G215,-$H$2+1,0))</f>
        <v>0.70946548163332213</v>
      </c>
      <c r="K215" s="4">
        <f t="shared" ref="K215:K278" ca="1" si="28">AVERAGE(H215:I215)</f>
        <v>0.53303590820990765</v>
      </c>
      <c r="P215" s="2">
        <f t="shared" ref="P215:P278" si="29">B215/B195-1</f>
        <v>-7.2591903210795672E-2</v>
      </c>
      <c r="Q215" s="7">
        <f t="shared" ref="Q215:Q278" si="30">AVERAGE(C215/C195-1,D215/D195-1)</f>
        <v>-0.10770699214402879</v>
      </c>
      <c r="R215" s="7">
        <f t="shared" ref="R215:R278" ca="1" si="31">B215/OFFSET(B215,-$R$2,0)-1</f>
        <v>0.15687128138151207</v>
      </c>
      <c r="S215" s="7">
        <f t="shared" ref="S215:S278" ca="1" si="32">AVERAGE(C215/OFFSET(C215,-$R$2,0)-1,D215/OFFSET(D215,-$R$2,0)-1)</f>
        <v>5.716938376082048E-2</v>
      </c>
    </row>
    <row r="216" spans="1:19" x14ac:dyDescent="0.25">
      <c r="A216" s="1">
        <v>39756</v>
      </c>
      <c r="B216">
        <v>82.42</v>
      </c>
      <c r="C216">
        <v>15.23</v>
      </c>
      <c r="D216">
        <v>38.58</v>
      </c>
      <c r="E216" s="3">
        <f t="shared" si="25"/>
        <v>3.3868539889613691E-2</v>
      </c>
      <c r="F216" s="3">
        <f t="shared" si="26"/>
        <v>-1.3114754098360049E-3</v>
      </c>
      <c r="G216" s="3">
        <f t="shared" si="27"/>
        <v>1.1271297509829692E-2</v>
      </c>
      <c r="H216" s="4">
        <f ca="1">CORREL(E216:OFFSET(E216,-$H$2+1,0),F216:OFFSET(F216,-$H$2+1,0))</f>
        <v>0.34917212493254141</v>
      </c>
      <c r="I216" s="4">
        <f ca="1">CORREL(E216:OFFSET(E216,-$H$2+1,0),G216:OFFSET(G216,-$H$2+1,0))</f>
        <v>0.69778559129013218</v>
      </c>
      <c r="J216" s="4">
        <f ca="1">CORREL(F216:OFFSET(F216,-$H$2+1,0),G216:OFFSET(G216,-$H$2+1,0))</f>
        <v>0.70760569462842526</v>
      </c>
      <c r="K216" s="4">
        <f t="shared" ca="1" si="28"/>
        <v>0.52347885811133676</v>
      </c>
      <c r="P216" s="2">
        <f t="shared" si="29"/>
        <v>3.7754232127633625E-3</v>
      </c>
      <c r="Q216" s="7">
        <f t="shared" si="30"/>
        <v>-7.4728473429419628E-2</v>
      </c>
      <c r="R216" s="7">
        <f t="shared" ca="1" si="31"/>
        <v>7.0806807847213271E-2</v>
      </c>
      <c r="S216" s="7">
        <f t="shared" ca="1" si="32"/>
        <v>5.7405658978902596E-2</v>
      </c>
    </row>
    <row r="217" spans="1:19" x14ac:dyDescent="0.25">
      <c r="A217" s="1">
        <v>39757</v>
      </c>
      <c r="B217">
        <v>78.959999999999994</v>
      </c>
      <c r="C217">
        <v>15.29</v>
      </c>
      <c r="D217">
        <v>38.270000000000003</v>
      </c>
      <c r="E217" s="3">
        <f t="shared" si="25"/>
        <v>-4.1980101917010515E-2</v>
      </c>
      <c r="F217" s="3">
        <f t="shared" si="26"/>
        <v>3.939592908732692E-3</v>
      </c>
      <c r="G217" s="3">
        <f t="shared" si="27"/>
        <v>-8.0352514256090135E-3</v>
      </c>
      <c r="H217" s="4">
        <f ca="1">CORREL(E217:OFFSET(E217,-$H$2+1,0),F217:OFFSET(F217,-$H$2+1,0))</f>
        <v>0.32751733118967874</v>
      </c>
      <c r="I217" s="4">
        <f ca="1">CORREL(E217:OFFSET(E217,-$H$2+1,0),G217:OFFSET(G217,-$H$2+1,0))</f>
        <v>0.69210556790956612</v>
      </c>
      <c r="J217" s="4">
        <f ca="1">CORREL(F217:OFFSET(F217,-$H$2+1,0),G217:OFFSET(G217,-$H$2+1,0))</f>
        <v>0.69114399333209886</v>
      </c>
      <c r="K217" s="4">
        <f t="shared" ca="1" si="28"/>
        <v>0.50981144954962243</v>
      </c>
      <c r="P217" s="2">
        <f t="shared" si="29"/>
        <v>-1.349325337331353E-2</v>
      </c>
      <c r="Q217" s="7">
        <f t="shared" si="30"/>
        <v>-3.1253874097620871E-2</v>
      </c>
      <c r="R217" s="7">
        <f t="shared" ca="1" si="31"/>
        <v>3.3372595210050982E-2</v>
      </c>
      <c r="S217" s="7">
        <f t="shared" ca="1" si="32"/>
        <v>3.0719797424673345E-2</v>
      </c>
    </row>
    <row r="218" spans="1:19" x14ac:dyDescent="0.25">
      <c r="A218" s="1">
        <v>39758</v>
      </c>
      <c r="B218">
        <v>74.59</v>
      </c>
      <c r="C218">
        <v>15.37</v>
      </c>
      <c r="D218">
        <v>38.270000000000003</v>
      </c>
      <c r="E218" s="3">
        <f t="shared" si="25"/>
        <v>-5.5344478216818538E-2</v>
      </c>
      <c r="F218" s="3">
        <f t="shared" si="26"/>
        <v>5.2321778940485064E-3</v>
      </c>
      <c r="G218" s="3">
        <f t="shared" si="27"/>
        <v>0</v>
      </c>
      <c r="H218" s="4">
        <f ca="1">CORREL(E218:OFFSET(E218,-$H$2+1,0),F218:OFFSET(F218,-$H$2+1,0))</f>
        <v>0.33728824470684104</v>
      </c>
      <c r="I218" s="4">
        <f ca="1">CORREL(E218:OFFSET(E218,-$H$2+1,0),G218:OFFSET(G218,-$H$2+1,0))</f>
        <v>0.67099704055401188</v>
      </c>
      <c r="J218" s="4">
        <f ca="1">CORREL(F218:OFFSET(F218,-$H$2+1,0),G218:OFFSET(G218,-$H$2+1,0))</f>
        <v>0.70269024887496112</v>
      </c>
      <c r="K218" s="4">
        <f t="shared" ca="1" si="28"/>
        <v>0.50414264263042652</v>
      </c>
      <c r="P218" s="2">
        <f t="shared" si="29"/>
        <v>1.8804566823371616E-3</v>
      </c>
      <c r="Q218" s="7">
        <f t="shared" si="30"/>
        <v>-2.1120538040646175E-2</v>
      </c>
      <c r="R218" s="7">
        <f t="shared" ca="1" si="31"/>
        <v>-5.6419987349778489E-2</v>
      </c>
      <c r="S218" s="7">
        <f t="shared" ca="1" si="32"/>
        <v>1.7126202261087187E-2</v>
      </c>
    </row>
    <row r="219" spans="1:19" x14ac:dyDescent="0.25">
      <c r="A219" s="1">
        <v>39759</v>
      </c>
      <c r="B219">
        <v>77.05</v>
      </c>
      <c r="C219">
        <v>15.32</v>
      </c>
      <c r="D219">
        <v>38.659999999999997</v>
      </c>
      <c r="E219" s="3">
        <f t="shared" si="25"/>
        <v>3.2980292264378486E-2</v>
      </c>
      <c r="F219" s="3">
        <f t="shared" si="26"/>
        <v>-3.2530904359140411E-3</v>
      </c>
      <c r="G219" s="3">
        <f t="shared" si="27"/>
        <v>1.0190749934674503E-2</v>
      </c>
      <c r="H219" s="4">
        <f ca="1">CORREL(E219:OFFSET(E219,-$H$2+1,0),F219:OFFSET(F219,-$H$2+1,0))</f>
        <v>0.34738118268093116</v>
      </c>
      <c r="I219" s="4">
        <f ca="1">CORREL(E219:OFFSET(E219,-$H$2+1,0),G219:OFFSET(G219,-$H$2+1,0))</f>
        <v>0.68932886421934636</v>
      </c>
      <c r="J219" s="4">
        <f ca="1">CORREL(F219:OFFSET(F219,-$H$2+1,0),G219:OFFSET(G219,-$H$2+1,0))</f>
        <v>0.63346509251121508</v>
      </c>
      <c r="K219" s="4">
        <f t="shared" ca="1" si="28"/>
        <v>0.51835502345013873</v>
      </c>
      <c r="P219" s="2">
        <f t="shared" si="29"/>
        <v>6.0564349621472724E-2</v>
      </c>
      <c r="Q219" s="7">
        <f t="shared" si="30"/>
        <v>9.9584178200946227E-2</v>
      </c>
      <c r="R219" s="7">
        <f t="shared" ca="1" si="31"/>
        <v>-3.0695684991822847E-2</v>
      </c>
      <c r="S219" s="7">
        <f t="shared" ca="1" si="32"/>
        <v>2.4449293736881761E-2</v>
      </c>
    </row>
    <row r="220" spans="1:19" x14ac:dyDescent="0.25">
      <c r="A220" s="1">
        <v>39762</v>
      </c>
      <c r="B220">
        <v>76.040000000000006</v>
      </c>
      <c r="C220">
        <v>15.23</v>
      </c>
      <c r="D220">
        <v>38.67</v>
      </c>
      <c r="E220" s="3">
        <f t="shared" si="25"/>
        <v>-1.3108371187540491E-2</v>
      </c>
      <c r="F220" s="3">
        <f t="shared" si="26"/>
        <v>-5.8746736292427659E-3</v>
      </c>
      <c r="G220" s="3">
        <f t="shared" si="27"/>
        <v>2.5866528711859793E-4</v>
      </c>
      <c r="H220" s="4">
        <f ca="1">CORREL(E220:OFFSET(E220,-$H$2+1,0),F220:OFFSET(F220,-$H$2+1,0))</f>
        <v>-4.5497890880078305E-3</v>
      </c>
      <c r="I220" s="4">
        <f ca="1">CORREL(E220:OFFSET(E220,-$H$2+1,0),G220:OFFSET(G220,-$H$2+1,0))</f>
        <v>0.48579293315471228</v>
      </c>
      <c r="J220" s="4">
        <f ca="1">CORREL(F220:OFFSET(F220,-$H$2+1,0),G220:OFFSET(G220,-$H$2+1,0))</f>
        <v>0.31091984543871271</v>
      </c>
      <c r="K220" s="4">
        <f t="shared" ca="1" si="28"/>
        <v>0.24062157203335222</v>
      </c>
      <c r="P220" s="2">
        <f t="shared" si="29"/>
        <v>-8.6057692307692224E-2</v>
      </c>
      <c r="Q220" s="7">
        <f t="shared" si="30"/>
        <v>-1.8820950195442332E-2</v>
      </c>
      <c r="R220" s="7">
        <f t="shared" ca="1" si="31"/>
        <v>-4.6161565479177047E-2</v>
      </c>
      <c r="S220" s="7">
        <f t="shared" ca="1" si="32"/>
        <v>6.1594654405604521E-3</v>
      </c>
    </row>
    <row r="221" spans="1:19" x14ac:dyDescent="0.25">
      <c r="A221" s="1">
        <v>39763</v>
      </c>
      <c r="B221">
        <v>73.69</v>
      </c>
      <c r="C221">
        <v>15.32</v>
      </c>
      <c r="D221">
        <v>38.6</v>
      </c>
      <c r="E221" s="3">
        <f t="shared" si="25"/>
        <v>-3.0904786954234709E-2</v>
      </c>
      <c r="F221" s="3">
        <f t="shared" si="26"/>
        <v>5.909389363099038E-3</v>
      </c>
      <c r="G221" s="3">
        <f t="shared" si="27"/>
        <v>-1.810188776829591E-3</v>
      </c>
      <c r="H221" s="4">
        <f ca="1">CORREL(E221:OFFSET(E221,-$H$2+1,0),F221:OFFSET(F221,-$H$2+1,0))</f>
        <v>4.9892905622998668E-2</v>
      </c>
      <c r="I221" s="4">
        <f ca="1">CORREL(E221:OFFSET(E221,-$H$2+1,0),G221:OFFSET(G221,-$H$2+1,0))</f>
        <v>0.48814692421487682</v>
      </c>
      <c r="J221" s="4">
        <f ca="1">CORREL(F221:OFFSET(F221,-$H$2+1,0),G221:OFFSET(G221,-$H$2+1,0))</f>
        <v>0.41597317428647596</v>
      </c>
      <c r="K221" s="4">
        <f t="shared" ca="1" si="28"/>
        <v>0.26901991491893773</v>
      </c>
      <c r="P221" s="2">
        <f t="shared" si="29"/>
        <v>-0.1010125655727705</v>
      </c>
      <c r="Q221" s="7">
        <f t="shared" si="30"/>
        <v>-6.8773758867119117E-2</v>
      </c>
      <c r="R221" s="7">
        <f t="shared" ca="1" si="31"/>
        <v>-0.10592089298713914</v>
      </c>
      <c r="S221" s="7">
        <f t="shared" ca="1" si="32"/>
        <v>3.2138963404402254E-3</v>
      </c>
    </row>
    <row r="222" spans="1:19" x14ac:dyDescent="0.25">
      <c r="A222" s="1">
        <v>39764</v>
      </c>
      <c r="B222">
        <v>70.45</v>
      </c>
      <c r="C222">
        <v>15.04</v>
      </c>
      <c r="D222">
        <v>38.049999999999997</v>
      </c>
      <c r="E222" s="3">
        <f t="shared" si="25"/>
        <v>-4.3967973944904259E-2</v>
      </c>
      <c r="F222" s="3">
        <f t="shared" si="26"/>
        <v>-1.8276762402088864E-2</v>
      </c>
      <c r="G222" s="3">
        <f t="shared" si="27"/>
        <v>-1.4248704663212597E-2</v>
      </c>
      <c r="H222" s="4">
        <f ca="1">CORREL(E222:OFFSET(E222,-$H$2+1,0),F222:OFFSET(F222,-$H$2+1,0))</f>
        <v>-5.6433510081381586E-4</v>
      </c>
      <c r="I222" s="4">
        <f ca="1">CORREL(E222:OFFSET(E222,-$H$2+1,0),G222:OFFSET(G222,-$H$2+1,0))</f>
        <v>0.39132285449734949</v>
      </c>
      <c r="J222" s="4">
        <f ca="1">CORREL(F222:OFFSET(F222,-$H$2+1,0),G222:OFFSET(G222,-$H$2+1,0))</f>
        <v>0.39328139718411348</v>
      </c>
      <c r="K222" s="4">
        <f t="shared" ca="1" si="28"/>
        <v>0.19537925969826783</v>
      </c>
      <c r="P222" s="2">
        <f t="shared" si="29"/>
        <v>-4.6684709066305841E-2</v>
      </c>
      <c r="Q222" s="7">
        <f t="shared" si="30"/>
        <v>-5.3594499436844356E-2</v>
      </c>
      <c r="R222" s="7">
        <f t="shared" ca="1" si="31"/>
        <v>-0.10777608915906778</v>
      </c>
      <c r="S222" s="7">
        <f t="shared" ca="1" si="32"/>
        <v>-1.1049592043589684E-2</v>
      </c>
    </row>
    <row r="223" spans="1:19" x14ac:dyDescent="0.25">
      <c r="A223" s="1">
        <v>39765</v>
      </c>
      <c r="B223">
        <v>74.84</v>
      </c>
      <c r="C223">
        <v>14.98</v>
      </c>
      <c r="D223">
        <v>37.85</v>
      </c>
      <c r="E223" s="3">
        <f t="shared" si="25"/>
        <v>6.2313697657913503E-2</v>
      </c>
      <c r="F223" s="3">
        <f t="shared" si="26"/>
        <v>-3.9893617021276029E-3</v>
      </c>
      <c r="G223" s="3">
        <f t="shared" si="27"/>
        <v>-5.2562417871221401E-3</v>
      </c>
      <c r="H223" s="4">
        <f ca="1">CORREL(E223:OFFSET(E223,-$H$2+1,0),F223:OFFSET(F223,-$H$2+1,0))</f>
        <v>0.20433177363267277</v>
      </c>
      <c r="I223" s="4">
        <f ca="1">CORREL(E223:OFFSET(E223,-$H$2+1,0),G223:OFFSET(G223,-$H$2+1,0))</f>
        <v>0.48687953338520756</v>
      </c>
      <c r="J223" s="4">
        <f ca="1">CORREL(F223:OFFSET(F223,-$H$2+1,0),G223:OFFSET(G223,-$H$2+1,0))</f>
        <v>0.17183845772316247</v>
      </c>
      <c r="K223" s="4">
        <f t="shared" ca="1" si="28"/>
        <v>0.34560565350894018</v>
      </c>
      <c r="P223" s="2">
        <f t="shared" si="29"/>
        <v>-2.7673119397167656E-2</v>
      </c>
      <c r="Q223" s="7">
        <f t="shared" si="30"/>
        <v>-9.8278998654938721E-3</v>
      </c>
      <c r="R223" s="7">
        <f t="shared" ca="1" si="31"/>
        <v>3.3516557179247286E-3</v>
      </c>
      <c r="S223" s="7">
        <f t="shared" ca="1" si="32"/>
        <v>-1.8174379587966805E-2</v>
      </c>
    </row>
    <row r="224" spans="1:19" x14ac:dyDescent="0.25">
      <c r="A224" s="1">
        <v>39766</v>
      </c>
      <c r="B224">
        <v>71.099999999999994</v>
      </c>
      <c r="C224">
        <v>14.82</v>
      </c>
      <c r="D224">
        <v>37.39</v>
      </c>
      <c r="E224" s="3">
        <f t="shared" si="25"/>
        <v>-4.9973276322822113E-2</v>
      </c>
      <c r="F224" s="3">
        <f t="shared" si="26"/>
        <v>-1.0680907877169576E-2</v>
      </c>
      <c r="G224" s="3">
        <f t="shared" si="27"/>
        <v>-1.2153236459709449E-2</v>
      </c>
      <c r="H224" s="4">
        <f ca="1">CORREL(E224:OFFSET(E224,-$H$2+1,0),F224:OFFSET(F224,-$H$2+1,0))</f>
        <v>0.23325003008407461</v>
      </c>
      <c r="I224" s="4">
        <f ca="1">CORREL(E224:OFFSET(E224,-$H$2+1,0),G224:OFFSET(G224,-$H$2+1,0))</f>
        <v>0.50534893533723313</v>
      </c>
      <c r="J224" s="4">
        <f ca="1">CORREL(F224:OFFSET(F224,-$H$2+1,0),G224:OFFSET(G224,-$H$2+1,0))</f>
        <v>0.16604456340311152</v>
      </c>
      <c r="K224" s="4">
        <f t="shared" ca="1" si="28"/>
        <v>0.36929948271065388</v>
      </c>
      <c r="P224" s="2">
        <f t="shared" si="29"/>
        <v>-7.0709711148869592E-2</v>
      </c>
      <c r="Q224" s="7">
        <f t="shared" si="30"/>
        <v>-8.4796611007946776E-3</v>
      </c>
      <c r="R224" s="7">
        <f t="shared" ca="1" si="31"/>
        <v>-7.7222582738481593E-2</v>
      </c>
      <c r="S224" s="7">
        <f t="shared" ca="1" si="32"/>
        <v>-3.2743783591030529E-2</v>
      </c>
    </row>
    <row r="225" spans="1:19" x14ac:dyDescent="0.25">
      <c r="A225" s="1">
        <v>39769</v>
      </c>
      <c r="B225">
        <v>70.16</v>
      </c>
      <c r="C225">
        <v>14.64</v>
      </c>
      <c r="D225">
        <v>36.81</v>
      </c>
      <c r="E225" s="3">
        <f t="shared" si="25"/>
        <v>-1.3220815752461257E-2</v>
      </c>
      <c r="F225" s="3">
        <f t="shared" si="26"/>
        <v>-1.2145748987854255E-2</v>
      </c>
      <c r="G225" s="3">
        <f t="shared" si="27"/>
        <v>-1.551216902915209E-2</v>
      </c>
      <c r="H225" s="4">
        <f ca="1">CORREL(E225:OFFSET(E225,-$H$2+1,0),F225:OFFSET(F225,-$H$2+1,0))</f>
        <v>0.2130663621707537</v>
      </c>
      <c r="I225" s="4">
        <f ca="1">CORREL(E225:OFFSET(E225,-$H$2+1,0),G225:OFFSET(G225,-$H$2+1,0))</f>
        <v>0.4692022605602445</v>
      </c>
      <c r="J225" s="4">
        <f ca="1">CORREL(F225:OFFSET(F225,-$H$2+1,0),G225:OFFSET(G225,-$H$2+1,0))</f>
        <v>0.17152288070936489</v>
      </c>
      <c r="K225" s="4">
        <f t="shared" ca="1" si="28"/>
        <v>0.3411343113654991</v>
      </c>
      <c r="P225" s="2">
        <f t="shared" si="29"/>
        <v>-0.13500184934040194</v>
      </c>
      <c r="Q225" s="7">
        <f t="shared" si="30"/>
        <v>-3.4267650814413408E-2</v>
      </c>
      <c r="R225" s="7">
        <f t="shared" ca="1" si="31"/>
        <v>-7.7327722251446684E-2</v>
      </c>
      <c r="S225" s="7">
        <f t="shared" ca="1" si="32"/>
        <v>-4.3419316026767241E-2</v>
      </c>
    </row>
    <row r="226" spans="1:19" x14ac:dyDescent="0.25">
      <c r="A226" s="1">
        <v>39770</v>
      </c>
      <c r="B226">
        <v>71.48</v>
      </c>
      <c r="C226">
        <v>14.19</v>
      </c>
      <c r="D226">
        <v>36.04</v>
      </c>
      <c r="E226" s="3">
        <f t="shared" si="25"/>
        <v>1.8814139110604478E-2</v>
      </c>
      <c r="F226" s="3">
        <f t="shared" si="26"/>
        <v>-3.0737704918032849E-2</v>
      </c>
      <c r="G226" s="3">
        <f t="shared" si="27"/>
        <v>-2.0918228742189737E-2</v>
      </c>
      <c r="H226" s="4">
        <f ca="1">CORREL(E226:OFFSET(E226,-$H$2+1,0),F226:OFFSET(F226,-$H$2+1,0))</f>
        <v>0.1348564642729371</v>
      </c>
      <c r="I226" s="4">
        <f ca="1">CORREL(E226:OFFSET(E226,-$H$2+1,0),G226:OFFSET(G226,-$H$2+1,0))</f>
        <v>0.42500557352934126</v>
      </c>
      <c r="J226" s="4">
        <f ca="1">CORREL(F226:OFFSET(F226,-$H$2+1,0),G226:OFFSET(G226,-$H$2+1,0))</f>
        <v>0.24609251390222514</v>
      </c>
      <c r="K226" s="4">
        <f t="shared" ca="1" si="28"/>
        <v>0.27993101890113919</v>
      </c>
      <c r="P226" s="2">
        <f t="shared" si="29"/>
        <v>-9.1625365357732802E-2</v>
      </c>
      <c r="Q226" s="7">
        <f t="shared" si="30"/>
        <v>-5.4028877340564607E-2</v>
      </c>
      <c r="R226" s="7">
        <f t="shared" ca="1" si="31"/>
        <v>-2.9990500746369886E-2</v>
      </c>
      <c r="S226" s="7">
        <f t="shared" ca="1" si="32"/>
        <v>-7.0040517323015805E-2</v>
      </c>
    </row>
    <row r="227" spans="1:19" x14ac:dyDescent="0.25">
      <c r="A227" s="1">
        <v>39771</v>
      </c>
      <c r="B227">
        <v>66.900000000000006</v>
      </c>
      <c r="C227">
        <v>13.71</v>
      </c>
      <c r="D227">
        <v>34.81</v>
      </c>
      <c r="E227" s="3">
        <f t="shared" si="25"/>
        <v>-6.4073866815892555E-2</v>
      </c>
      <c r="F227" s="3">
        <f t="shared" si="26"/>
        <v>-3.3826638477801207E-2</v>
      </c>
      <c r="G227" s="3">
        <f t="shared" si="27"/>
        <v>-3.4128745837957775E-2</v>
      </c>
      <c r="H227" s="4">
        <f ca="1">CORREL(E227:OFFSET(E227,-$H$2+1,0),F227:OFFSET(F227,-$H$2+1,0))</f>
        <v>0.19518534025371465</v>
      </c>
      <c r="I227" s="4">
        <f ca="1">CORREL(E227:OFFSET(E227,-$H$2+1,0),G227:OFFSET(G227,-$H$2+1,0))</f>
        <v>0.48106355861560834</v>
      </c>
      <c r="J227" s="4">
        <f ca="1">CORREL(F227:OFFSET(F227,-$H$2+1,0),G227:OFFSET(G227,-$H$2+1,0))</f>
        <v>0.34853419175947631</v>
      </c>
      <c r="K227" s="4">
        <f t="shared" ca="1" si="28"/>
        <v>0.33812444943466147</v>
      </c>
      <c r="P227" s="2">
        <f t="shared" si="29"/>
        <v>-0.10080645161290325</v>
      </c>
      <c r="Q227" s="7">
        <f t="shared" si="30"/>
        <v>-7.3026160529564899E-2</v>
      </c>
      <c r="R227" s="7">
        <f t="shared" ca="1" si="31"/>
        <v>-5.0390347764371901E-2</v>
      </c>
      <c r="S227" s="7">
        <f t="shared" ca="1" si="32"/>
        <v>-8.6790984007604655E-2</v>
      </c>
    </row>
    <row r="228" spans="1:19" x14ac:dyDescent="0.25">
      <c r="A228" s="1">
        <v>39772</v>
      </c>
      <c r="B228">
        <v>61.94</v>
      </c>
      <c r="C228">
        <v>13.23</v>
      </c>
      <c r="D228">
        <v>33.65</v>
      </c>
      <c r="E228" s="3">
        <f t="shared" si="25"/>
        <v>-7.4140508221225865E-2</v>
      </c>
      <c r="F228" s="3">
        <f t="shared" si="26"/>
        <v>-3.5010940919037226E-2</v>
      </c>
      <c r="G228" s="3">
        <f t="shared" si="27"/>
        <v>-3.3323757540936638E-2</v>
      </c>
      <c r="H228" s="4">
        <f ca="1">CORREL(E228:OFFSET(E228,-$H$2+1,0),F228:OFFSET(F228,-$H$2+1,0))</f>
        <v>0.28723042829416112</v>
      </c>
      <c r="I228" s="4">
        <f ca="1">CORREL(E228:OFFSET(E228,-$H$2+1,0),G228:OFFSET(G228,-$H$2+1,0))</f>
        <v>0.52591386279874131</v>
      </c>
      <c r="J228" s="4">
        <f ca="1">CORREL(F228:OFFSET(F228,-$H$2+1,0),G228:OFFSET(G228,-$H$2+1,0))</f>
        <v>0.39913657940719932</v>
      </c>
      <c r="K228" s="4">
        <f t="shared" ca="1" si="28"/>
        <v>0.40657214554645121</v>
      </c>
      <c r="P228" s="2">
        <f t="shared" si="29"/>
        <v>-0.17709578849475216</v>
      </c>
      <c r="Q228" s="7">
        <f t="shared" si="30"/>
        <v>-0.11596127699624137</v>
      </c>
      <c r="R228" s="7">
        <f t="shared" ca="1" si="31"/>
        <v>-0.17236771779796911</v>
      </c>
      <c r="S228" s="7">
        <f t="shared" ca="1" si="32"/>
        <v>-0.1138933813997704</v>
      </c>
    </row>
    <row r="229" spans="1:19" x14ac:dyDescent="0.25">
      <c r="A229" s="1">
        <v>39773</v>
      </c>
      <c r="B229">
        <v>65.28</v>
      </c>
      <c r="C229">
        <v>13.08</v>
      </c>
      <c r="D229">
        <v>33.979999999999997</v>
      </c>
      <c r="E229" s="3">
        <f t="shared" si="25"/>
        <v>5.3923151436874539E-2</v>
      </c>
      <c r="F229" s="3">
        <f t="shared" si="26"/>
        <v>-1.1337868480725599E-2</v>
      </c>
      <c r="G229" s="3">
        <f t="shared" si="27"/>
        <v>9.8068350668647497E-3</v>
      </c>
      <c r="H229" s="4">
        <f ca="1">CORREL(E229:OFFSET(E229,-$H$2+1,0),F229:OFFSET(F229,-$H$2+1,0))</f>
        <v>0.19906846075177842</v>
      </c>
      <c r="I229" s="4">
        <f ca="1">CORREL(E229:OFFSET(E229,-$H$2+1,0),G229:OFFSET(G229,-$H$2+1,0))</f>
        <v>0.51973476282892617</v>
      </c>
      <c r="J229" s="4">
        <f ca="1">CORREL(F229:OFFSET(F229,-$H$2+1,0),G229:OFFSET(G229,-$H$2+1,0))</f>
        <v>0.33713488060071078</v>
      </c>
      <c r="K229" s="4">
        <f t="shared" ca="1" si="28"/>
        <v>0.35940161179035229</v>
      </c>
      <c r="P229" s="2">
        <f t="shared" si="29"/>
        <v>-8.6354093771868423E-2</v>
      </c>
      <c r="Q229" s="7">
        <f t="shared" si="30"/>
        <v>-9.051466162860683E-2</v>
      </c>
      <c r="R229" s="7">
        <f t="shared" ca="1" si="31"/>
        <v>-8.1856540084388141E-2</v>
      </c>
      <c r="S229" s="7">
        <f t="shared" ca="1" si="32"/>
        <v>-0.10430488136319982</v>
      </c>
    </row>
    <row r="230" spans="1:19" x14ac:dyDescent="0.25">
      <c r="A230" s="1">
        <v>39776</v>
      </c>
      <c r="B230">
        <v>69.8</v>
      </c>
      <c r="C230">
        <v>13.36</v>
      </c>
      <c r="D230">
        <v>34.14</v>
      </c>
      <c r="E230" s="3">
        <f t="shared" si="25"/>
        <v>6.9240196078431238E-2</v>
      </c>
      <c r="F230" s="3">
        <f t="shared" si="26"/>
        <v>2.1406727828746197E-2</v>
      </c>
      <c r="G230" s="3">
        <f t="shared" si="27"/>
        <v>4.7086521483226118E-3</v>
      </c>
      <c r="H230" s="4">
        <f ca="1">CORREL(E230:OFFSET(E230,-$H$2+1,0),F230:OFFSET(F230,-$H$2+1,0))</f>
        <v>0.37998707060186621</v>
      </c>
      <c r="I230" s="4">
        <f ca="1">CORREL(E230:OFFSET(E230,-$H$2+1,0),G230:OFFSET(G230,-$H$2+1,0))</f>
        <v>0.51329355948542288</v>
      </c>
      <c r="J230" s="4">
        <f ca="1">CORREL(F230:OFFSET(F230,-$H$2+1,0),G230:OFFSET(G230,-$H$2+1,0))</f>
        <v>0.66426560943218771</v>
      </c>
      <c r="K230" s="4">
        <f t="shared" ca="1" si="28"/>
        <v>0.44664031504364454</v>
      </c>
      <c r="P230" s="2">
        <f t="shared" si="29"/>
        <v>1.2915396894500164E-2</v>
      </c>
      <c r="Q230" s="7">
        <f t="shared" si="30"/>
        <v>-6.3538718255964355E-2</v>
      </c>
      <c r="R230" s="7">
        <f t="shared" ca="1" si="31"/>
        <v>-5.1311288483466555E-3</v>
      </c>
      <c r="S230" s="7">
        <f t="shared" ca="1" si="32"/>
        <v>-7.9983165657942279E-2</v>
      </c>
    </row>
    <row r="231" spans="1:19" x14ac:dyDescent="0.25">
      <c r="A231" s="1">
        <v>39777</v>
      </c>
      <c r="B231">
        <v>70.319999999999993</v>
      </c>
      <c r="C231">
        <v>13.5</v>
      </c>
      <c r="D231">
        <v>34.49</v>
      </c>
      <c r="E231" s="3">
        <f t="shared" si="25"/>
        <v>7.4498567335243848E-3</v>
      </c>
      <c r="F231" s="3">
        <f t="shared" si="26"/>
        <v>1.0479041916167775E-2</v>
      </c>
      <c r="G231" s="3">
        <f t="shared" si="27"/>
        <v>1.0251903925014627E-2</v>
      </c>
      <c r="H231" s="4">
        <f ca="1">CORREL(E231:OFFSET(E231,-$H$2+1,0),F231:OFFSET(F231,-$H$2+1,0))</f>
        <v>0.41789938985138991</v>
      </c>
      <c r="I231" s="4">
        <f ca="1">CORREL(E231:OFFSET(E231,-$H$2+1,0),G231:OFFSET(G231,-$H$2+1,0))</f>
        <v>0.51825548333302784</v>
      </c>
      <c r="J231" s="4">
        <f ca="1">CORREL(F231:OFFSET(F231,-$H$2+1,0),G231:OFFSET(G231,-$H$2+1,0))</f>
        <v>0.67283932735770158</v>
      </c>
      <c r="K231" s="4">
        <f t="shared" ca="1" si="28"/>
        <v>0.46807743659220891</v>
      </c>
      <c r="P231" s="2">
        <f t="shared" si="29"/>
        <v>-8.6397297648434512E-2</v>
      </c>
      <c r="Q231" s="7">
        <f t="shared" si="30"/>
        <v>-5.8556200953729709E-2</v>
      </c>
      <c r="R231" s="7">
        <f t="shared" ca="1" si="31"/>
        <v>-1.6228315612758948E-2</v>
      </c>
      <c r="S231" s="7">
        <f t="shared" ca="1" si="32"/>
        <v>-4.5816780978616634E-2</v>
      </c>
    </row>
    <row r="232" spans="1:19" x14ac:dyDescent="0.25">
      <c r="A232" s="1">
        <v>39778</v>
      </c>
      <c r="B232">
        <v>73.03</v>
      </c>
      <c r="C232">
        <v>13.87</v>
      </c>
      <c r="D232">
        <v>35.29</v>
      </c>
      <c r="E232" s="3">
        <f t="shared" si="25"/>
        <v>3.853811149033004E-2</v>
      </c>
      <c r="F232" s="3">
        <f t="shared" si="26"/>
        <v>2.7407407407407325E-2</v>
      </c>
      <c r="G232" s="3">
        <f t="shared" si="27"/>
        <v>2.3195129022905103E-2</v>
      </c>
      <c r="H232" s="4">
        <f ca="1">CORREL(E232:OFFSET(E232,-$H$2+1,0),F232:OFFSET(F232,-$H$2+1,0))</f>
        <v>0.46304075259648214</v>
      </c>
      <c r="I232" s="4">
        <f ca="1">CORREL(E232:OFFSET(E232,-$H$2+1,0),G232:OFFSET(G232,-$H$2+1,0))</f>
        <v>0.66931689534481886</v>
      </c>
      <c r="J232" s="4">
        <f ca="1">CORREL(F232:OFFSET(F232,-$H$2+1,0),G232:OFFSET(G232,-$H$2+1,0))</f>
        <v>0.79754917303535322</v>
      </c>
      <c r="K232" s="4">
        <f t="shared" ca="1" si="28"/>
        <v>0.56617882397065045</v>
      </c>
      <c r="P232" s="2">
        <f t="shared" si="29"/>
        <v>-4.4235047768616642E-2</v>
      </c>
      <c r="Q232" s="7">
        <f t="shared" si="30"/>
        <v>-5.7207233048767459E-2</v>
      </c>
      <c r="R232" s="7">
        <f t="shared" ca="1" si="31"/>
        <v>9.1629297458893699E-2</v>
      </c>
      <c r="S232" s="7">
        <f t="shared" ca="1" si="32"/>
        <v>1.2729727345550446E-2</v>
      </c>
    </row>
    <row r="233" spans="1:19" x14ac:dyDescent="0.25">
      <c r="A233" s="1">
        <v>39780</v>
      </c>
      <c r="B233">
        <v>73.95</v>
      </c>
      <c r="C233">
        <v>13.66</v>
      </c>
      <c r="D233">
        <v>35.159999999999997</v>
      </c>
      <c r="E233" s="3">
        <f t="shared" si="25"/>
        <v>1.259756264548817E-2</v>
      </c>
      <c r="F233" s="3">
        <f t="shared" si="26"/>
        <v>-1.5140591204037435E-2</v>
      </c>
      <c r="G233" s="3">
        <f t="shared" si="27"/>
        <v>-3.6837631056957365E-3</v>
      </c>
      <c r="H233" s="4">
        <f ca="1">CORREL(E233:OFFSET(E233,-$H$2+1,0),F233:OFFSET(F233,-$H$2+1,0))</f>
        <v>0.43541692406792998</v>
      </c>
      <c r="I233" s="4">
        <f ca="1">CORREL(E233:OFFSET(E233,-$H$2+1,0),G233:OFFSET(G233,-$H$2+1,0))</f>
        <v>0.65905676366958976</v>
      </c>
      <c r="J233" s="4">
        <f ca="1">CORREL(F233:OFFSET(F233,-$H$2+1,0),G233:OFFSET(G233,-$H$2+1,0))</f>
        <v>0.82487310275928738</v>
      </c>
      <c r="K233" s="4">
        <f t="shared" ca="1" si="28"/>
        <v>0.54723684386875981</v>
      </c>
      <c r="P233" s="2">
        <f t="shared" si="29"/>
        <v>-6.4516129032258007E-2</v>
      </c>
      <c r="Q233" s="7">
        <f t="shared" si="30"/>
        <v>-8.086496845062191E-2</v>
      </c>
      <c r="R233" s="7">
        <f t="shared" ca="1" si="31"/>
        <v>0.19389731998708437</v>
      </c>
      <c r="S233" s="7">
        <f t="shared" ca="1" si="32"/>
        <v>3.8687794748079152E-2</v>
      </c>
    </row>
    <row r="234" spans="1:19" x14ac:dyDescent="0.25">
      <c r="A234" s="1">
        <v>39783</v>
      </c>
      <c r="B234">
        <v>67.400000000000006</v>
      </c>
      <c r="C234">
        <v>13.55</v>
      </c>
      <c r="D234">
        <v>34.44</v>
      </c>
      <c r="E234" s="3">
        <f t="shared" si="25"/>
        <v>-8.8573360378634169E-2</v>
      </c>
      <c r="F234" s="3">
        <f t="shared" si="26"/>
        <v>-8.052708638360162E-3</v>
      </c>
      <c r="G234" s="3">
        <f t="shared" si="27"/>
        <v>-2.0477815699658675E-2</v>
      </c>
      <c r="H234" s="4">
        <f ca="1">CORREL(E234:OFFSET(E234,-$H$2+1,0),F234:OFFSET(F234,-$H$2+1,0))</f>
        <v>0.41903601037005817</v>
      </c>
      <c r="I234" s="4">
        <f ca="1">CORREL(E234:OFFSET(E234,-$H$2+1,0),G234:OFFSET(G234,-$H$2+1,0))</f>
        <v>0.68249381396794451</v>
      </c>
      <c r="J234" s="4">
        <f ca="1">CORREL(F234:OFFSET(F234,-$H$2+1,0),G234:OFFSET(G234,-$H$2+1,0))</f>
        <v>0.81560689850377799</v>
      </c>
      <c r="K234" s="4">
        <f t="shared" ca="1" si="28"/>
        <v>0.55076491216900136</v>
      </c>
      <c r="P234" s="2">
        <f t="shared" si="29"/>
        <v>-0.15209460309472878</v>
      </c>
      <c r="Q234" s="7">
        <f t="shared" si="30"/>
        <v>-9.0653210323145439E-2</v>
      </c>
      <c r="R234" s="7">
        <f t="shared" ca="1" si="31"/>
        <v>3.2475490196078427E-2</v>
      </c>
      <c r="S234" s="7">
        <f t="shared" ca="1" si="32"/>
        <v>2.4735048319482811E-2</v>
      </c>
    </row>
    <row r="235" spans="1:19" x14ac:dyDescent="0.25">
      <c r="A235" s="1">
        <v>39784</v>
      </c>
      <c r="B235">
        <v>70</v>
      </c>
      <c r="C235">
        <v>13.58</v>
      </c>
      <c r="D235">
        <v>34.81</v>
      </c>
      <c r="E235" s="3">
        <f t="shared" si="25"/>
        <v>3.8575667655786239E-2</v>
      </c>
      <c r="F235" s="3">
        <f t="shared" si="26"/>
        <v>2.2140221402213722E-3</v>
      </c>
      <c r="G235" s="3">
        <f t="shared" si="27"/>
        <v>1.0743321718931664E-2</v>
      </c>
      <c r="H235" s="4">
        <f ca="1">CORREL(E235:OFFSET(E235,-$H$2+1,0),F235:OFFSET(F235,-$H$2+1,0))</f>
        <v>0.44273774379813718</v>
      </c>
      <c r="I235" s="4">
        <f ca="1">CORREL(E235:OFFSET(E235,-$H$2+1,0),G235:OFFSET(G235,-$H$2+1,0))</f>
        <v>0.70190095984507117</v>
      </c>
      <c r="J235" s="4">
        <f ca="1">CORREL(F235:OFFSET(F235,-$H$2+1,0),G235:OFFSET(G235,-$H$2+1,0))</f>
        <v>0.8149566044391755</v>
      </c>
      <c r="K235" s="4">
        <f t="shared" ca="1" si="28"/>
        <v>0.57231935182160421</v>
      </c>
      <c r="P235" s="2">
        <f t="shared" si="29"/>
        <v>-0.12192674360260913</v>
      </c>
      <c r="Q235" s="7">
        <f t="shared" si="30"/>
        <v>-9.8528672410459095E-2</v>
      </c>
      <c r="R235" s="7">
        <f t="shared" ca="1" si="31"/>
        <v>2.8653295128939771E-3</v>
      </c>
      <c r="S235" s="7">
        <f t="shared" ca="1" si="32"/>
        <v>1.8046069548074417E-2</v>
      </c>
    </row>
    <row r="236" spans="1:19" x14ac:dyDescent="0.25">
      <c r="A236" s="1">
        <v>39785</v>
      </c>
      <c r="B236">
        <v>71.680000000000007</v>
      </c>
      <c r="C236">
        <v>13.58</v>
      </c>
      <c r="D236">
        <v>34.81</v>
      </c>
      <c r="E236" s="3">
        <f t="shared" si="25"/>
        <v>2.4000000000000021E-2</v>
      </c>
      <c r="F236" s="3">
        <f t="shared" si="26"/>
        <v>0</v>
      </c>
      <c r="G236" s="3">
        <f t="shared" si="27"/>
        <v>0</v>
      </c>
      <c r="H236" s="4">
        <f ca="1">CORREL(E236:OFFSET(E236,-$H$2+1,0),F236:OFFSET(F236,-$H$2+1,0))</f>
        <v>0.44533771367656827</v>
      </c>
      <c r="I236" s="4">
        <f ca="1">CORREL(E236:OFFSET(E236,-$H$2+1,0),G236:OFFSET(G236,-$H$2+1,0))</f>
        <v>0.69058610514364693</v>
      </c>
      <c r="J236" s="4">
        <f ca="1">CORREL(F236:OFFSET(F236,-$H$2+1,0),G236:OFFSET(G236,-$H$2+1,0))</f>
        <v>0.82675210450106951</v>
      </c>
      <c r="K236" s="4">
        <f t="shared" ca="1" si="28"/>
        <v>0.5679619094101076</v>
      </c>
      <c r="P236" s="2">
        <f t="shared" si="29"/>
        <v>-0.13030817762678959</v>
      </c>
      <c r="Q236" s="7">
        <f t="shared" si="30"/>
        <v>-0.10302891519595675</v>
      </c>
      <c r="R236" s="7">
        <f t="shared" ca="1" si="31"/>
        <v>1.9340159271900026E-2</v>
      </c>
      <c r="S236" s="7">
        <f t="shared" ca="1" si="32"/>
        <v>7.6019887675440323E-3</v>
      </c>
    </row>
    <row r="237" spans="1:19" x14ac:dyDescent="0.25">
      <c r="A237" s="1">
        <v>39786</v>
      </c>
      <c r="B237">
        <v>70.02</v>
      </c>
      <c r="C237">
        <v>13.45</v>
      </c>
      <c r="D237">
        <v>34.61</v>
      </c>
      <c r="E237" s="3">
        <f t="shared" si="25"/>
        <v>-2.3158482142857317E-2</v>
      </c>
      <c r="F237" s="3">
        <f t="shared" si="26"/>
        <v>-9.5729013254787221E-3</v>
      </c>
      <c r="G237" s="3">
        <f t="shared" si="27"/>
        <v>-5.7454754380925621E-3</v>
      </c>
      <c r="H237" s="4">
        <f ca="1">CORREL(E237:OFFSET(E237,-$H$2+1,0),F237:OFFSET(F237,-$H$2+1,0))</f>
        <v>0.4830732406508309</v>
      </c>
      <c r="I237" s="4">
        <f ca="1">CORREL(E237:OFFSET(E237,-$H$2+1,0),G237:OFFSET(G237,-$H$2+1,0))</f>
        <v>0.69221853451671489</v>
      </c>
      <c r="J237" s="4">
        <f ca="1">CORREL(F237:OFFSET(F237,-$H$2+1,0),G237:OFFSET(G237,-$H$2+1,0))</f>
        <v>0.84149482241429074</v>
      </c>
      <c r="K237" s="4">
        <f t="shared" ca="1" si="28"/>
        <v>0.5876458875837729</v>
      </c>
      <c r="P237" s="2">
        <f t="shared" si="29"/>
        <v>-0.11322188449848025</v>
      </c>
      <c r="Q237" s="7">
        <f t="shared" si="30"/>
        <v>-0.10798818009041472</v>
      </c>
      <c r="R237" s="7">
        <f t="shared" ca="1" si="31"/>
        <v>-4.1215938655347228E-2</v>
      </c>
      <c r="S237" s="7">
        <f t="shared" ca="1" si="32"/>
        <v>-2.4775048557395374E-2</v>
      </c>
    </row>
    <row r="238" spans="1:19" x14ac:dyDescent="0.25">
      <c r="A238" s="1">
        <v>39787</v>
      </c>
      <c r="B238">
        <v>72.180000000000007</v>
      </c>
      <c r="C238">
        <v>13.46</v>
      </c>
      <c r="D238">
        <v>34.619999999999997</v>
      </c>
      <c r="E238" s="3">
        <f t="shared" si="25"/>
        <v>3.084832904884327E-2</v>
      </c>
      <c r="F238" s="3">
        <f t="shared" si="26"/>
        <v>7.4349442379184616E-4</v>
      </c>
      <c r="G238" s="3">
        <f t="shared" si="27"/>
        <v>2.8893383415184992E-4</v>
      </c>
      <c r="H238" s="4">
        <f ca="1">CORREL(E238:OFFSET(E238,-$H$2+1,0),F238:OFFSET(F238,-$H$2+1,0))</f>
        <v>0.55564010315229939</v>
      </c>
      <c r="I238" s="4">
        <f ca="1">CORREL(E238:OFFSET(E238,-$H$2+1,0),G238:OFFSET(G238,-$H$2+1,0))</f>
        <v>0.73785864344747309</v>
      </c>
      <c r="J238" s="4">
        <f ca="1">CORREL(F238:OFFSET(F238,-$H$2+1,0),G238:OFFSET(G238,-$H$2+1,0))</f>
        <v>0.84395116257296787</v>
      </c>
      <c r="K238" s="4">
        <f t="shared" ca="1" si="28"/>
        <v>0.64674937329988624</v>
      </c>
      <c r="P238" s="2">
        <f t="shared" si="29"/>
        <v>-3.2309961120793651E-2</v>
      </c>
      <c r="Q238" s="7">
        <f t="shared" si="30"/>
        <v>-0.10982151099462967</v>
      </c>
      <c r="R238" s="7">
        <f t="shared" ca="1" si="31"/>
        <v>-2.3935091277890397E-2</v>
      </c>
      <c r="S238" s="7">
        <f t="shared" ca="1" si="32"/>
        <v>-1.4999825104063058E-2</v>
      </c>
    </row>
    <row r="239" spans="1:19" x14ac:dyDescent="0.25">
      <c r="A239" s="1">
        <v>39790</v>
      </c>
      <c r="B239">
        <v>74.7</v>
      </c>
      <c r="C239">
        <v>13.67</v>
      </c>
      <c r="D239">
        <v>35.03</v>
      </c>
      <c r="E239" s="3">
        <f t="shared" si="25"/>
        <v>3.4912718204488824E-2</v>
      </c>
      <c r="F239" s="3">
        <f t="shared" si="26"/>
        <v>1.5601783060921193E-2</v>
      </c>
      <c r="G239" s="3">
        <f t="shared" si="27"/>
        <v>1.1842865395725211E-2</v>
      </c>
      <c r="H239" s="4">
        <f ca="1">CORREL(E239:OFFSET(E239,-$H$2+1,0),F239:OFFSET(F239,-$H$2+1,0))</f>
        <v>0.57560560026836971</v>
      </c>
      <c r="I239" s="4">
        <f ca="1">CORREL(E239:OFFSET(E239,-$H$2+1,0),G239:OFFSET(G239,-$H$2+1,0))</f>
        <v>0.73874046046121045</v>
      </c>
      <c r="J239" s="4">
        <f ca="1">CORREL(F239:OFFSET(F239,-$H$2+1,0),G239:OFFSET(G239,-$H$2+1,0))</f>
        <v>0.86824342985055736</v>
      </c>
      <c r="K239" s="4">
        <f t="shared" ca="1" si="28"/>
        <v>0.65717303036479002</v>
      </c>
      <c r="P239" s="2">
        <f t="shared" si="29"/>
        <v>-3.0499675535366588E-2</v>
      </c>
      <c r="Q239" s="7">
        <f t="shared" si="30"/>
        <v>-0.10079892454672784</v>
      </c>
      <c r="R239" s="7">
        <f t="shared" ca="1" si="31"/>
        <v>0.10830860534124631</v>
      </c>
      <c r="S239" s="7">
        <f t="shared" ca="1" si="32"/>
        <v>1.2993665650942177E-2</v>
      </c>
    </row>
    <row r="240" spans="1:19" x14ac:dyDescent="0.25">
      <c r="A240" s="1">
        <v>39791</v>
      </c>
      <c r="B240">
        <v>73.47</v>
      </c>
      <c r="C240">
        <v>13.55</v>
      </c>
      <c r="D240">
        <v>34.76</v>
      </c>
      <c r="E240" s="3">
        <f t="shared" si="25"/>
        <v>-1.6465863453815288E-2</v>
      </c>
      <c r="F240" s="3">
        <f t="shared" si="26"/>
        <v>-8.7783467446963526E-3</v>
      </c>
      <c r="G240" s="3">
        <f t="shared" si="27"/>
        <v>-7.707679132172518E-3</v>
      </c>
      <c r="H240" s="4">
        <f ca="1">CORREL(E240:OFFSET(E240,-$H$2+1,0),F240:OFFSET(F240,-$H$2+1,0))</f>
        <v>0.5775361853475024</v>
      </c>
      <c r="I240" s="4">
        <f ca="1">CORREL(E240:OFFSET(E240,-$H$2+1,0),G240:OFFSET(G240,-$H$2+1,0))</f>
        <v>0.74773115416842673</v>
      </c>
      <c r="J240" s="4">
        <f ca="1">CORREL(F240:OFFSET(F240,-$H$2+1,0),G240:OFFSET(G240,-$H$2+1,0))</f>
        <v>0.87152909769072717</v>
      </c>
      <c r="K240" s="4">
        <f t="shared" ca="1" si="28"/>
        <v>0.66263366975796456</v>
      </c>
      <c r="P240" s="2">
        <f t="shared" si="29"/>
        <v>-3.3798001052077975E-2</v>
      </c>
      <c r="Q240" s="7">
        <f t="shared" si="30"/>
        <v>-0.10571028727514209</v>
      </c>
      <c r="R240" s="7">
        <f t="shared" ca="1" si="31"/>
        <v>4.95714285714286E-2</v>
      </c>
      <c r="S240" s="7">
        <f t="shared" ca="1" si="32"/>
        <v>-1.8227499673168501E-3</v>
      </c>
    </row>
    <row r="241" spans="1:22" x14ac:dyDescent="0.25">
      <c r="A241" s="1">
        <v>39792</v>
      </c>
      <c r="B241">
        <v>73.97</v>
      </c>
      <c r="C241">
        <v>13.49</v>
      </c>
      <c r="D241">
        <v>34.74</v>
      </c>
      <c r="E241" s="3">
        <f t="shared" si="25"/>
        <v>6.8054988430652497E-3</v>
      </c>
      <c r="F241" s="3">
        <f t="shared" si="26"/>
        <v>-4.4280442804428555E-3</v>
      </c>
      <c r="G241" s="3">
        <f t="shared" si="27"/>
        <v>-5.7537399309537385E-4</v>
      </c>
      <c r="H241" s="4">
        <f ca="1">CORREL(E241:OFFSET(E241,-$H$2+1,0),F241:OFFSET(F241,-$H$2+1,0))</f>
        <v>0.61736032699600651</v>
      </c>
      <c r="I241" s="4">
        <f ca="1">CORREL(E241:OFFSET(E241,-$H$2+1,0),G241:OFFSET(G241,-$H$2+1,0))</f>
        <v>0.76550070608816256</v>
      </c>
      <c r="J241" s="4">
        <f ca="1">CORREL(F241:OFFSET(F241,-$H$2+1,0),G241:OFFSET(G241,-$H$2+1,0))</f>
        <v>0.87491657437976089</v>
      </c>
      <c r="K241" s="4">
        <f t="shared" ca="1" si="28"/>
        <v>0.69143051654208454</v>
      </c>
      <c r="P241" s="2">
        <f t="shared" si="29"/>
        <v>3.7997014520287919E-3</v>
      </c>
      <c r="Q241" s="7">
        <f t="shared" si="30"/>
        <v>-0.10972584856396866</v>
      </c>
      <c r="R241" s="7">
        <f t="shared" ca="1" si="31"/>
        <v>3.1947544642856984E-2</v>
      </c>
      <c r="S241" s="7">
        <f t="shared" ca="1" si="32"/>
        <v>-4.3191548143318714E-3</v>
      </c>
    </row>
    <row r="242" spans="1:22" x14ac:dyDescent="0.25">
      <c r="A242" s="1">
        <v>39793</v>
      </c>
      <c r="B242">
        <v>72.19</v>
      </c>
      <c r="C242">
        <v>13.33</v>
      </c>
      <c r="D242">
        <v>34.47</v>
      </c>
      <c r="E242" s="3">
        <f t="shared" si="25"/>
        <v>-2.4063809652561829E-2</v>
      </c>
      <c r="F242" s="3">
        <f t="shared" si="26"/>
        <v>-1.1860637509266136E-2</v>
      </c>
      <c r="G242" s="3">
        <f t="shared" si="27"/>
        <v>-7.7720207253887397E-3</v>
      </c>
      <c r="H242" s="4">
        <f ca="1">CORREL(E242:OFFSET(E242,-$H$2+1,0),F242:OFFSET(F242,-$H$2+1,0))</f>
        <v>0.60682004112755472</v>
      </c>
      <c r="I242" s="4">
        <f ca="1">CORREL(E242:OFFSET(E242,-$H$2+1,0),G242:OFFSET(G242,-$H$2+1,0))</f>
        <v>0.75919177868192544</v>
      </c>
      <c r="J242" s="4">
        <f ca="1">CORREL(F242:OFFSET(F242,-$H$2+1,0),G242:OFFSET(G242,-$H$2+1,0))</f>
        <v>0.87204606876730961</v>
      </c>
      <c r="K242" s="4">
        <f t="shared" ca="1" si="28"/>
        <v>0.68300590990474008</v>
      </c>
      <c r="P242" s="2">
        <f t="shared" si="29"/>
        <v>2.4698367636621699E-2</v>
      </c>
      <c r="Q242" s="7">
        <f t="shared" si="30"/>
        <v>-0.10389176825006285</v>
      </c>
      <c r="R242" s="7">
        <f t="shared" ca="1" si="31"/>
        <v>3.0991145387032404E-2</v>
      </c>
      <c r="S242" s="7">
        <f t="shared" ca="1" si="32"/>
        <v>-6.4835033818147481E-3</v>
      </c>
    </row>
    <row r="243" spans="1:22" x14ac:dyDescent="0.25">
      <c r="A243" s="1">
        <v>39794</v>
      </c>
      <c r="B243">
        <v>73.05</v>
      </c>
      <c r="C243">
        <v>13.16</v>
      </c>
      <c r="D243">
        <v>34.94</v>
      </c>
      <c r="E243" s="3">
        <f t="shared" si="25"/>
        <v>1.1913007341737059E-2</v>
      </c>
      <c r="F243" s="3">
        <f t="shared" si="26"/>
        <v>-1.275318829707428E-2</v>
      </c>
      <c r="G243" s="3">
        <f t="shared" si="27"/>
        <v>1.3635044966637588E-2</v>
      </c>
      <c r="H243" s="4">
        <f ca="1">CORREL(E243:OFFSET(E243,-$H$2+1,0),F243:OFFSET(F243,-$H$2+1,0))</f>
        <v>0.61985444402090006</v>
      </c>
      <c r="I243" s="4">
        <f ca="1">CORREL(E243:OFFSET(E243,-$H$2+1,0),G243:OFFSET(G243,-$H$2+1,0))</f>
        <v>0.78824922676636133</v>
      </c>
      <c r="J243" s="4">
        <f ca="1">CORREL(F243:OFFSET(F243,-$H$2+1,0),G243:OFFSET(G243,-$H$2+1,0))</f>
        <v>0.813715077199055</v>
      </c>
      <c r="K243" s="4">
        <f t="shared" ca="1" si="28"/>
        <v>0.7040518353936307</v>
      </c>
      <c r="P243" s="2">
        <f t="shared" si="29"/>
        <v>-2.3917691074291869E-2</v>
      </c>
      <c r="Q243" s="7">
        <f t="shared" si="30"/>
        <v>-9.9188878875047903E-2</v>
      </c>
      <c r="R243" s="7">
        <f t="shared" ca="1" si="31"/>
        <v>1.2053200332502012E-2</v>
      </c>
      <c r="S243" s="7">
        <f t="shared" ca="1" si="32"/>
        <v>-6.5225247497130989E-3</v>
      </c>
    </row>
    <row r="244" spans="1:22" x14ac:dyDescent="0.25">
      <c r="A244" s="1">
        <v>39797</v>
      </c>
      <c r="B244">
        <v>72.03</v>
      </c>
      <c r="C244">
        <v>13.23</v>
      </c>
      <c r="D244">
        <v>34.76</v>
      </c>
      <c r="E244" s="3">
        <f t="shared" si="25"/>
        <v>-1.3963039014373679E-2</v>
      </c>
      <c r="F244" s="3">
        <f t="shared" si="26"/>
        <v>5.3191489361701372E-3</v>
      </c>
      <c r="G244" s="3">
        <f t="shared" si="27"/>
        <v>-5.151688609044025E-3</v>
      </c>
      <c r="H244" s="4">
        <f ca="1">CORREL(E244:OFFSET(E244,-$H$2+1,0),F244:OFFSET(F244,-$H$2+1,0))</f>
        <v>0.60481767834585753</v>
      </c>
      <c r="I244" s="4">
        <f ca="1">CORREL(E244:OFFSET(E244,-$H$2+1,0),G244:OFFSET(G244,-$H$2+1,0))</f>
        <v>0.78863881699491079</v>
      </c>
      <c r="J244" s="4">
        <f ca="1">CORREL(F244:OFFSET(F244,-$H$2+1,0),G244:OFFSET(G244,-$H$2+1,0))</f>
        <v>0.80048148509956008</v>
      </c>
      <c r="K244" s="4">
        <f t="shared" ca="1" si="28"/>
        <v>0.69672824767038422</v>
      </c>
      <c r="P244" s="2">
        <f t="shared" si="29"/>
        <v>1.3080168776371304E-2</v>
      </c>
      <c r="Q244" s="7">
        <f t="shared" si="30"/>
        <v>-8.8813556202106514E-2</v>
      </c>
      <c r="R244" s="7">
        <f t="shared" ca="1" si="31"/>
        <v>-3.5742971887550268E-2</v>
      </c>
      <c r="S244" s="7">
        <f t="shared" ca="1" si="32"/>
        <v>-1.9947475264696313E-2</v>
      </c>
    </row>
    <row r="245" spans="1:22" x14ac:dyDescent="0.25">
      <c r="A245" s="1">
        <v>39798</v>
      </c>
      <c r="B245">
        <v>75.42</v>
      </c>
      <c r="C245">
        <v>13.69</v>
      </c>
      <c r="D245">
        <v>35.409999999999997</v>
      </c>
      <c r="E245" s="3">
        <f t="shared" si="25"/>
        <v>4.7063723448563133E-2</v>
      </c>
      <c r="F245" s="3">
        <f t="shared" si="26"/>
        <v>3.4769463340891926E-2</v>
      </c>
      <c r="G245" s="3">
        <f t="shared" si="27"/>
        <v>1.8699654775604202E-2</v>
      </c>
      <c r="H245" s="4">
        <f ca="1">CORREL(E245:OFFSET(E245,-$H$2+1,0),F245:OFFSET(F245,-$H$2+1,0))</f>
        <v>0.6260977687960001</v>
      </c>
      <c r="I245" s="4">
        <f ca="1">CORREL(E245:OFFSET(E245,-$H$2+1,0),G245:OFFSET(G245,-$H$2+1,0))</f>
        <v>0.80229927411677993</v>
      </c>
      <c r="J245" s="4">
        <f ca="1">CORREL(F245:OFFSET(F245,-$H$2+1,0),G245:OFFSET(G245,-$H$2+1,0))</f>
        <v>0.81568913952750977</v>
      </c>
      <c r="K245" s="4">
        <f t="shared" ca="1" si="28"/>
        <v>0.71419852145638996</v>
      </c>
      <c r="P245" s="2">
        <f t="shared" si="29"/>
        <v>7.4971493728620331E-2</v>
      </c>
      <c r="Q245" s="7">
        <f t="shared" si="30"/>
        <v>-5.1461926775065669E-2</v>
      </c>
      <c r="R245" s="7">
        <f t="shared" ca="1" si="31"/>
        <v>2.6541445487954229E-2</v>
      </c>
      <c r="S245" s="7">
        <f t="shared" ca="1" si="32"/>
        <v>1.4515879048318636E-2</v>
      </c>
    </row>
    <row r="246" spans="1:22" x14ac:dyDescent="0.25">
      <c r="A246" s="1">
        <v>39799</v>
      </c>
      <c r="B246">
        <v>74.69</v>
      </c>
      <c r="C246">
        <v>13.6</v>
      </c>
      <c r="D246">
        <v>36.31</v>
      </c>
      <c r="E246" s="3">
        <f t="shared" si="25"/>
        <v>-9.6791302041898675E-3</v>
      </c>
      <c r="F246" s="3">
        <f t="shared" si="26"/>
        <v>-6.5741417092768373E-3</v>
      </c>
      <c r="G246" s="3">
        <f t="shared" si="27"/>
        <v>2.5416548997458488E-2</v>
      </c>
      <c r="H246" s="4">
        <f ca="1">CORREL(E246:OFFSET(E246,-$H$2+1,0),F246:OFFSET(F246,-$H$2+1,0))</f>
        <v>0.69824594386721239</v>
      </c>
      <c r="I246" s="4">
        <f ca="1">CORREL(E246:OFFSET(E246,-$H$2+1,0),G246:OFFSET(G246,-$H$2+1,0))</f>
        <v>0.77769259410369052</v>
      </c>
      <c r="J246" s="4">
        <f ca="1">CORREL(F246:OFFSET(F246,-$H$2+1,0),G246:OFFSET(G246,-$H$2+1,0))</f>
        <v>0.72151000734337767</v>
      </c>
      <c r="K246" s="4">
        <f t="shared" ca="1" si="28"/>
        <v>0.73796926898545145</v>
      </c>
      <c r="P246" s="2">
        <f t="shared" si="29"/>
        <v>4.4907666480134223E-2</v>
      </c>
      <c r="Q246" s="7">
        <f t="shared" si="30"/>
        <v>-1.704345027332399E-2</v>
      </c>
      <c r="R246" s="7">
        <f t="shared" ca="1" si="31"/>
        <v>9.7336758145194491E-3</v>
      </c>
      <c r="S246" s="7">
        <f t="shared" ca="1" si="32"/>
        <v>2.6673524771328894E-2</v>
      </c>
    </row>
    <row r="247" spans="1:22" x14ac:dyDescent="0.25">
      <c r="A247" s="1">
        <v>39800</v>
      </c>
      <c r="B247">
        <v>73.3</v>
      </c>
      <c r="C247">
        <v>14.14</v>
      </c>
      <c r="D247">
        <v>38.42</v>
      </c>
      <c r="E247" s="3">
        <f t="shared" si="25"/>
        <v>-1.861025572365782E-2</v>
      </c>
      <c r="F247" s="3">
        <f t="shared" si="26"/>
        <v>3.9705882352941257E-2</v>
      </c>
      <c r="G247" s="3">
        <f t="shared" si="27"/>
        <v>5.8110713302120587E-2</v>
      </c>
      <c r="H247" s="4">
        <f ca="1">CORREL(E247:OFFSET(E247,-$H$2+1,0),F247:OFFSET(F247,-$H$2+1,0))</f>
        <v>0.4906998379348213</v>
      </c>
      <c r="I247" s="4">
        <f ca="1">CORREL(E247:OFFSET(E247,-$H$2+1,0),G247:OFFSET(G247,-$H$2+1,0))</f>
        <v>0.45539765502511986</v>
      </c>
      <c r="J247" s="4">
        <f ca="1">CORREL(F247:OFFSET(F247,-$H$2+1,0),G247:OFFSET(G247,-$H$2+1,0))</f>
        <v>0.74712040776178268</v>
      </c>
      <c r="K247" s="4">
        <f t="shared" ca="1" si="28"/>
        <v>0.47304874647997058</v>
      </c>
      <c r="P247" s="2">
        <f t="shared" si="29"/>
        <v>9.5665171898355661E-2</v>
      </c>
      <c r="Q247" s="7">
        <f t="shared" si="30"/>
        <v>6.7534899782103586E-2</v>
      </c>
      <c r="R247" s="7">
        <f t="shared" ca="1" si="31"/>
        <v>1.5376090871311865E-2</v>
      </c>
      <c r="S247" s="7">
        <f t="shared" ca="1" si="32"/>
        <v>8.7678795242762009E-2</v>
      </c>
    </row>
    <row r="248" spans="1:22" x14ac:dyDescent="0.25">
      <c r="A248" s="1">
        <v>39801</v>
      </c>
      <c r="B248">
        <v>72.98</v>
      </c>
      <c r="C248">
        <v>14.09</v>
      </c>
      <c r="D248">
        <v>38.159999999999997</v>
      </c>
      <c r="E248" s="3">
        <f t="shared" si="25"/>
        <v>-4.365620736698439E-3</v>
      </c>
      <c r="F248" s="3">
        <f t="shared" si="26"/>
        <v>-3.5360678925036026E-3</v>
      </c>
      <c r="G248" s="3">
        <f t="shared" si="27"/>
        <v>-6.7673086933890403E-3</v>
      </c>
      <c r="H248" s="4">
        <f ca="1">CORREL(E248:OFFSET(E248,-$H$2+1,0),F248:OFFSET(F248,-$H$2+1,0))</f>
        <v>0.35508530963458507</v>
      </c>
      <c r="I248" s="4">
        <f ca="1">CORREL(E248:OFFSET(E248,-$H$2+1,0),G248:OFFSET(G248,-$H$2+1,0))</f>
        <v>0.30931418145599815</v>
      </c>
      <c r="J248" s="4">
        <f ca="1">CORREL(F248:OFFSET(F248,-$H$2+1,0),G248:OFFSET(G248,-$H$2+1,0))</f>
        <v>0.67758626059401394</v>
      </c>
      <c r="K248" s="4">
        <f t="shared" ca="1" si="28"/>
        <v>0.33219974554529164</v>
      </c>
      <c r="P248" s="2">
        <f t="shared" si="29"/>
        <v>0.17823700355182437</v>
      </c>
      <c r="Q248" s="7">
        <f t="shared" si="30"/>
        <v>9.9515262601656107E-2</v>
      </c>
      <c r="R248" s="7">
        <f t="shared" ca="1" si="31"/>
        <v>-9.5824777549613493E-4</v>
      </c>
      <c r="S248" s="7">
        <f t="shared" ca="1" si="32"/>
        <v>8.1413339063231227E-2</v>
      </c>
    </row>
    <row r="249" spans="1:22" x14ac:dyDescent="0.25">
      <c r="A249" s="1">
        <v>39804</v>
      </c>
      <c r="B249">
        <v>72.05</v>
      </c>
      <c r="C249">
        <v>14.19</v>
      </c>
      <c r="D249">
        <v>39.69</v>
      </c>
      <c r="E249" s="3">
        <f t="shared" si="25"/>
        <v>-1.274321731981376E-2</v>
      </c>
      <c r="F249" s="3">
        <f t="shared" si="26"/>
        <v>7.0972320794888688E-3</v>
      </c>
      <c r="G249" s="3">
        <f t="shared" si="27"/>
        <v>4.0094339622641639E-2</v>
      </c>
      <c r="H249" s="4">
        <f ca="1">CORREL(E249:OFFSET(E249,-$H$2+1,0),F249:OFFSET(F249,-$H$2+1,0))</f>
        <v>0.43742808457998061</v>
      </c>
      <c r="I249" s="4">
        <f ca="1">CORREL(E249:OFFSET(E249,-$H$2+1,0),G249:OFFSET(G249,-$H$2+1,0))</f>
        <v>0.22917323072323817</v>
      </c>
      <c r="J249" s="4">
        <f ca="1">CORREL(F249:OFFSET(F249,-$H$2+1,0),G249:OFFSET(G249,-$H$2+1,0))</f>
        <v>0.65877326732471375</v>
      </c>
      <c r="K249" s="4">
        <f t="shared" ca="1" si="28"/>
        <v>0.33330065765160938</v>
      </c>
      <c r="P249" s="2">
        <f t="shared" si="29"/>
        <v>0.1037071078431373</v>
      </c>
      <c r="Q249" s="7">
        <f t="shared" si="30"/>
        <v>0.12645120443218083</v>
      </c>
      <c r="R249" s="7">
        <f t="shared" ca="1" si="31"/>
        <v>2.7766208524226954E-4</v>
      </c>
      <c r="S249" s="7">
        <f t="shared" ca="1" si="32"/>
        <v>0.10719602378734383</v>
      </c>
    </row>
    <row r="250" spans="1:22" x14ac:dyDescent="0.25">
      <c r="A250" s="1">
        <v>39805</v>
      </c>
      <c r="B250">
        <v>71.3</v>
      </c>
      <c r="C250">
        <v>14.28</v>
      </c>
      <c r="D250">
        <v>40.270000000000003</v>
      </c>
      <c r="E250" s="3">
        <f t="shared" si="25"/>
        <v>-1.0409437890353868E-2</v>
      </c>
      <c r="F250" s="3">
        <f t="shared" si="26"/>
        <v>6.3424947145878097E-3</v>
      </c>
      <c r="G250" s="3">
        <f t="shared" si="27"/>
        <v>1.4613252708491009E-2</v>
      </c>
      <c r="H250" s="4">
        <f ca="1">CORREL(E250:OFFSET(E250,-$H$2+1,0),F250:OFFSET(F250,-$H$2+1,0))</f>
        <v>0.37049388511411385</v>
      </c>
      <c r="I250" s="4">
        <f ca="1">CORREL(E250:OFFSET(E250,-$H$2+1,0),G250:OFFSET(G250,-$H$2+1,0))</f>
        <v>0.26574281461173871</v>
      </c>
      <c r="J250" s="4">
        <f ca="1">CORREL(F250:OFFSET(F250,-$H$2+1,0),G250:OFFSET(G250,-$H$2+1,0))</f>
        <v>0.69266441141133828</v>
      </c>
      <c r="K250" s="4">
        <f t="shared" ca="1" si="28"/>
        <v>0.31811834986292631</v>
      </c>
      <c r="P250" s="2">
        <f t="shared" si="29"/>
        <v>2.1489971346704939E-2</v>
      </c>
      <c r="Q250" s="7">
        <f t="shared" si="30"/>
        <v>0.12420852495360768</v>
      </c>
      <c r="R250" s="7">
        <f t="shared" ca="1" si="31"/>
        <v>-5.4627419782551145E-2</v>
      </c>
      <c r="S250" s="7">
        <f t="shared" ca="1" si="32"/>
        <v>9.0173257895767356E-2</v>
      </c>
    </row>
    <row r="251" spans="1:22" x14ac:dyDescent="0.25">
      <c r="A251" s="1">
        <v>39806</v>
      </c>
      <c r="B251">
        <v>71.72</v>
      </c>
      <c r="C251">
        <v>15.34</v>
      </c>
      <c r="D251">
        <v>39.64</v>
      </c>
      <c r="E251" s="3">
        <f t="shared" si="25"/>
        <v>5.8906030855541136E-3</v>
      </c>
      <c r="F251" s="3">
        <f t="shared" si="26"/>
        <v>7.4229691876750659E-2</v>
      </c>
      <c r="G251" s="3">
        <f t="shared" si="27"/>
        <v>-1.5644400297988637E-2</v>
      </c>
      <c r="H251" s="4">
        <f ca="1">CORREL(E251:OFFSET(E251,-$H$2+1,0),F251:OFFSET(F251,-$H$2+1,0))</f>
        <v>0.28081051855587591</v>
      </c>
      <c r="I251" s="4">
        <f ca="1">CORREL(E251:OFFSET(E251,-$H$2+1,0),G251:OFFSET(G251,-$H$2+1,0))</f>
        <v>0.24508365474838895</v>
      </c>
      <c r="J251" s="4">
        <f ca="1">CORREL(F251:OFFSET(F251,-$H$2+1,0),G251:OFFSET(G251,-$H$2+1,0))</f>
        <v>0.26586253577848895</v>
      </c>
      <c r="K251" s="4">
        <f t="shared" ca="1" si="28"/>
        <v>0.2629470866521324</v>
      </c>
      <c r="P251" s="2">
        <f t="shared" si="29"/>
        <v>1.9908987485779406E-2</v>
      </c>
      <c r="Q251" s="7">
        <f t="shared" si="30"/>
        <v>0.14280746969062419</v>
      </c>
      <c r="R251" s="7">
        <f t="shared" ca="1" si="31"/>
        <v>-3.9764359351988188E-2</v>
      </c>
      <c r="S251" s="7">
        <f t="shared" ca="1" si="32"/>
        <v>0.10982572456137507</v>
      </c>
    </row>
    <row r="252" spans="1:22" x14ac:dyDescent="0.25">
      <c r="A252" s="1">
        <v>39808</v>
      </c>
      <c r="B252">
        <v>72.13</v>
      </c>
      <c r="C252">
        <v>15.53</v>
      </c>
      <c r="D252">
        <v>40.39</v>
      </c>
      <c r="E252" s="3">
        <f t="shared" si="25"/>
        <v>5.7166759620745911E-3</v>
      </c>
      <c r="F252" s="3">
        <f t="shared" si="26"/>
        <v>1.2385919165580184E-2</v>
      </c>
      <c r="G252" s="3">
        <f t="shared" si="27"/>
        <v>1.8920282542886024E-2</v>
      </c>
      <c r="H252" s="4">
        <f ca="1">CORREL(E252:OFFSET(E252,-$H$2+1,0),F252:OFFSET(F252,-$H$2+1,0))</f>
        <v>0.23645309616417323</v>
      </c>
      <c r="I252" s="4">
        <f ca="1">CORREL(E252:OFFSET(E252,-$H$2+1,0),G252:OFFSET(G252,-$H$2+1,0))</f>
        <v>0.20644601659727996</v>
      </c>
      <c r="J252" s="4">
        <f ca="1">CORREL(F252:OFFSET(F252,-$H$2+1,0),G252:OFFSET(G252,-$H$2+1,0))</f>
        <v>0.24012123063878404</v>
      </c>
      <c r="K252" s="4">
        <f t="shared" ca="1" si="28"/>
        <v>0.22144955638072661</v>
      </c>
      <c r="L252" s="4">
        <f ca="1">CORREL($E252:OFFSET($E252,-$L$2+1,0),$F252:OFFSET($F252,-$L$2+1,0))</f>
        <v>0.38280987120615578</v>
      </c>
      <c r="M252" s="4">
        <f ca="1">CORREL($E252:OFFSET($E252,-$L$2+1,0),$G252:OFFSET($G252,-$L$2+1,0))</f>
        <v>0.5747177487911963</v>
      </c>
      <c r="N252" s="4">
        <f ca="1">CORREL($F252:OFFSET($F252,-$L$2+1,0),$G252:OFFSET($G252,-$L$2+1,0))</f>
        <v>0.65051618044827197</v>
      </c>
      <c r="O252" s="6">
        <f t="shared" ref="O252:O278" ca="1" si="33">AVERAGE(L252:M252)</f>
        <v>0.47876380999867607</v>
      </c>
      <c r="P252" s="2">
        <f t="shared" si="29"/>
        <v>-1.2323702587977658E-2</v>
      </c>
      <c r="Q252" s="7">
        <f t="shared" si="30"/>
        <v>0.1320998144328086</v>
      </c>
      <c r="R252" s="7">
        <f t="shared" ca="1" si="31"/>
        <v>-1.5961800818553917E-2</v>
      </c>
      <c r="S252" s="7">
        <f t="shared" ca="1" si="32"/>
        <v>7.4789032409599221E-2</v>
      </c>
      <c r="T252">
        <f ca="1">IF(AND(K252&lt;$T$2,R252&lt;S252-$T$3),1,IF(OR(K252&gt;=O252,R252&gt;=S252),0,T251))</f>
        <v>1</v>
      </c>
      <c r="V252">
        <v>0</v>
      </c>
    </row>
    <row r="253" spans="1:22" x14ac:dyDescent="0.25">
      <c r="A253" s="1">
        <v>39811</v>
      </c>
      <c r="B253">
        <v>71.92</v>
      </c>
      <c r="C253">
        <v>15.15</v>
      </c>
      <c r="D253">
        <v>40.67</v>
      </c>
      <c r="E253" s="3">
        <f t="shared" si="25"/>
        <v>-2.9114099542492111E-3</v>
      </c>
      <c r="F253" s="3">
        <f t="shared" si="26"/>
        <v>-2.446877012234383E-2</v>
      </c>
      <c r="G253" s="3">
        <f t="shared" si="27"/>
        <v>6.9324090121316573E-3</v>
      </c>
      <c r="H253" s="4">
        <f ca="1">CORREL(E253:OFFSET(E253,-$H$2+1,0),F253:OFFSET(F253,-$H$2+1,0))</f>
        <v>0.25887083686176487</v>
      </c>
      <c r="I253" s="4">
        <f ca="1">CORREL(E253:OFFSET(E253,-$H$2+1,0),G253:OFFSET(G253,-$H$2+1,0))</f>
        <v>0.22271556731279973</v>
      </c>
      <c r="J253" s="4">
        <f ca="1">CORREL(F253:OFFSET(F253,-$H$2+1,0),G253:OFFSET(G253,-$H$2+1,0))</f>
        <v>0.20882686402489534</v>
      </c>
      <c r="K253" s="4">
        <f t="shared" ca="1" si="28"/>
        <v>0.2407932020872823</v>
      </c>
      <c r="L253" s="4">
        <f ca="1">CORREL($E253:OFFSET($E253,-$L$2+1,0),$F253:OFFSET($F253,-$L$2+1,0))</f>
        <v>0.38183157045189031</v>
      </c>
      <c r="M253" s="4">
        <f ca="1">CORREL($E253:OFFSET($E253,-$L$2+1,0),$G253:OFFSET($G253,-$L$2+1,0))</f>
        <v>0.57440175321448805</v>
      </c>
      <c r="N253" s="4">
        <f ca="1">CORREL($F253:OFFSET($F253,-$L$2+1,0),$G253:OFFSET($G253,-$L$2+1,0))</f>
        <v>0.64593903463681079</v>
      </c>
      <c r="O253" s="6">
        <f t="shared" ca="1" si="33"/>
        <v>0.47811666183318918</v>
      </c>
      <c r="P253" s="2">
        <f t="shared" si="29"/>
        <v>-2.7450980392156876E-2</v>
      </c>
      <c r="Q253" s="7">
        <f t="shared" si="30"/>
        <v>0.1328948858762371</v>
      </c>
      <c r="R253" s="7">
        <f t="shared" ca="1" si="31"/>
        <v>-1.4524527267744669E-2</v>
      </c>
      <c r="S253" s="7">
        <f t="shared" ca="1" si="32"/>
        <v>7.0503170692151285E-2</v>
      </c>
      <c r="T253">
        <f t="shared" ref="T253:T316" ca="1" si="34">IF(AND(K253&lt;$T$2,R253&lt;S253-$T$3),1,IF(OR(K253&gt;=O253,R253&gt;=S253),0,T252))</f>
        <v>1</v>
      </c>
      <c r="U253">
        <f ca="1">IF(T252&gt;0,B253/B252-1,0)</f>
        <v>-2.9114099542492111E-3</v>
      </c>
      <c r="V253" s="3">
        <f ca="1">V252+U253</f>
        <v>-2.9114099542492111E-3</v>
      </c>
    </row>
    <row r="254" spans="1:22" x14ac:dyDescent="0.25">
      <c r="A254" s="1">
        <v>39812</v>
      </c>
      <c r="B254">
        <v>73.63</v>
      </c>
      <c r="C254">
        <v>15.27</v>
      </c>
      <c r="D254">
        <v>40.79</v>
      </c>
      <c r="E254" s="3">
        <f t="shared" si="25"/>
        <v>2.3776418242491548E-2</v>
      </c>
      <c r="F254" s="3">
        <f t="shared" si="26"/>
        <v>7.9207920792079278E-3</v>
      </c>
      <c r="G254" s="3">
        <f t="shared" si="27"/>
        <v>2.9505778214899969E-3</v>
      </c>
      <c r="H254" s="4">
        <f ca="1">CORREL(E254:OFFSET(E254,-$H$2+1,0),F254:OFFSET(F254,-$H$2+1,0))</f>
        <v>0.22347669887594779</v>
      </c>
      <c r="I254" s="4">
        <f ca="1">CORREL(E254:OFFSET(E254,-$H$2+1,0),G254:OFFSET(G254,-$H$2+1,0))</f>
        <v>-4.11564889194087E-2</v>
      </c>
      <c r="J254" s="4">
        <f ca="1">CORREL(F254:OFFSET(F254,-$H$2+1,0),G254:OFFSET(G254,-$H$2+1,0))</f>
        <v>0.16985911353758054</v>
      </c>
      <c r="K254" s="4">
        <f t="shared" ca="1" si="28"/>
        <v>9.1160104978269541E-2</v>
      </c>
      <c r="L254" s="4">
        <f ca="1">CORREL($E254:OFFSET($E254,-$L$2+1,0),$F254:OFFSET($F254,-$L$2+1,0))</f>
        <v>0.38283360613032852</v>
      </c>
      <c r="M254" s="4">
        <f ca="1">CORREL($E254:OFFSET($E254,-$L$2+1,0),$G254:OFFSET($G254,-$L$2+1,0))</f>
        <v>0.57408207955241386</v>
      </c>
      <c r="N254" s="4">
        <f ca="1">CORREL($F254:OFFSET($F254,-$L$2+1,0),$G254:OFFSET($G254,-$L$2+1,0))</f>
        <v>0.64598346126267869</v>
      </c>
      <c r="O254" s="6">
        <f t="shared" ca="1" si="33"/>
        <v>0.47845784284137116</v>
      </c>
      <c r="P254" s="2">
        <f t="shared" si="29"/>
        <v>9.2433234421364752E-2</v>
      </c>
      <c r="Q254" s="7">
        <f t="shared" si="30"/>
        <v>0.15565794943663713</v>
      </c>
      <c r="R254" s="7">
        <f t="shared" ca="1" si="31"/>
        <v>2.1929215822345638E-2</v>
      </c>
      <c r="S254" s="7">
        <f t="shared" ca="1" si="32"/>
        <v>5.1912363097302183E-2</v>
      </c>
      <c r="T254" t="b">
        <f ca="1">E2585=IF(AND(K254&lt;$T$2,R254&lt;S254-$T$3),1,IF(OR(K254&gt;=O254,R254&gt;=S254),0,T253))</f>
        <v>0</v>
      </c>
      <c r="U254">
        <f t="shared" ref="U254:U317" ca="1" si="35">IF(T253&gt;0,B254/B253-1,0)</f>
        <v>2.3776418242491548E-2</v>
      </c>
      <c r="V254" s="3">
        <f t="shared" ref="V254:V317" ca="1" si="36">V253+U254</f>
        <v>2.0865008288242337E-2</v>
      </c>
    </row>
    <row r="255" spans="1:22" x14ac:dyDescent="0.25">
      <c r="A255" s="1">
        <v>39813</v>
      </c>
      <c r="B255">
        <v>74.680000000000007</v>
      </c>
      <c r="C255">
        <v>15.98</v>
      </c>
      <c r="D255">
        <v>41.06</v>
      </c>
      <c r="E255" s="3">
        <f t="shared" si="25"/>
        <v>1.4260491647426488E-2</v>
      </c>
      <c r="F255" s="3">
        <f t="shared" si="26"/>
        <v>4.6496398166339326E-2</v>
      </c>
      <c r="G255" s="3">
        <f t="shared" si="27"/>
        <v>6.61926942878166E-3</v>
      </c>
      <c r="H255" s="4">
        <f ca="1">CORREL(E255:OFFSET(E255,-$H$2+1,0),F255:OFFSET(F255,-$H$2+1,0))</f>
        <v>0.2826177586457877</v>
      </c>
      <c r="I255" s="4">
        <f ca="1">CORREL(E255:OFFSET(E255,-$H$2+1,0),G255:OFFSET(G255,-$H$2+1,0))</f>
        <v>-5.7567675157119191E-2</v>
      </c>
      <c r="J255" s="4">
        <f ca="1">CORREL(F255:OFFSET(F255,-$H$2+1,0),G255:OFFSET(G255,-$H$2+1,0))</f>
        <v>0.1495687590084574</v>
      </c>
      <c r="K255" s="4">
        <f t="shared" ca="1" si="28"/>
        <v>0.11252504174433425</v>
      </c>
      <c r="L255" s="4">
        <f ca="1">CORREL($E255:OFFSET($E255,-$L$2+1,0),$F255:OFFSET($F255,-$L$2+1,0))</f>
        <v>0.38400339301870856</v>
      </c>
      <c r="M255" s="4">
        <f ca="1">CORREL($E255:OFFSET($E255,-$L$2+1,0),$G255:OFFSET($G255,-$L$2+1,0))</f>
        <v>0.57434331260410088</v>
      </c>
      <c r="N255" s="4">
        <f ca="1">CORREL($F255:OFFSET($F255,-$L$2+1,0),$G255:OFFSET($G255,-$L$2+1,0))</f>
        <v>0.64278657926368787</v>
      </c>
      <c r="O255" s="6">
        <f t="shared" ca="1" si="33"/>
        <v>0.47917335281140472</v>
      </c>
      <c r="P255" s="2">
        <f t="shared" si="29"/>
        <v>6.6857142857142948E-2</v>
      </c>
      <c r="Q255" s="7">
        <f t="shared" si="30"/>
        <v>0.17813829672461368</v>
      </c>
      <c r="R255" s="7">
        <f t="shared" ca="1" si="31"/>
        <v>4.7405329593267931E-2</v>
      </c>
      <c r="S255" s="7">
        <f t="shared" ca="1" si="32"/>
        <v>6.933260018683407E-2</v>
      </c>
      <c r="T255">
        <f t="shared" ca="1" si="34"/>
        <v>1</v>
      </c>
      <c r="U255">
        <f t="shared" ca="1" si="35"/>
        <v>1.4260491647426488E-2</v>
      </c>
      <c r="V255" s="3">
        <f t="shared" ca="1" si="36"/>
        <v>3.5125499935668825E-2</v>
      </c>
    </row>
    <row r="256" spans="1:22" x14ac:dyDescent="0.25">
      <c r="A256" s="1">
        <v>39815</v>
      </c>
      <c r="B256">
        <v>76.930000000000007</v>
      </c>
      <c r="C256">
        <v>15.73</v>
      </c>
      <c r="D256">
        <v>40.93</v>
      </c>
      <c r="E256" s="3">
        <f t="shared" si="25"/>
        <v>3.0128548473486783E-2</v>
      </c>
      <c r="F256" s="3">
        <f t="shared" si="26"/>
        <v>-1.5644555694618312E-2</v>
      </c>
      <c r="G256" s="3">
        <f t="shared" si="27"/>
        <v>-3.1660983925962949E-3</v>
      </c>
      <c r="H256" s="4">
        <f ca="1">CORREL(E256:OFFSET(E256,-$H$2+1,0),F256:OFFSET(F256,-$H$2+1,0))</f>
        <v>0.22363717789152282</v>
      </c>
      <c r="I256" s="4">
        <f ca="1">CORREL(E256:OFFSET(E256,-$H$2+1,0),G256:OFFSET(G256,-$H$2+1,0))</f>
        <v>-7.5235957919268584E-2</v>
      </c>
      <c r="J256" s="4">
        <f ca="1">CORREL(F256:OFFSET(F256,-$H$2+1,0),G256:OFFSET(G256,-$H$2+1,0))</f>
        <v>0.17033195114898755</v>
      </c>
      <c r="K256" s="4">
        <f t="shared" ca="1" si="28"/>
        <v>7.4200609986127125E-2</v>
      </c>
      <c r="L256" s="4">
        <f ca="1">CORREL($E256:OFFSET($E256,-$L$2+1,0),$F256:OFFSET($F256,-$L$2+1,0))</f>
        <v>0.37884867418870244</v>
      </c>
      <c r="M256" s="4">
        <f ca="1">CORREL($E256:OFFSET($E256,-$L$2+1,0),$G256:OFFSET($G256,-$L$2+1,0))</f>
        <v>0.57194057373556328</v>
      </c>
      <c r="N256" s="4">
        <f ca="1">CORREL($F256:OFFSET($F256,-$L$2+1,0),$G256:OFFSET($G256,-$L$2+1,0))</f>
        <v>0.64255719038014791</v>
      </c>
      <c r="O256" s="6">
        <f t="shared" ca="1" si="33"/>
        <v>0.47539462396213283</v>
      </c>
      <c r="P256" s="2">
        <f t="shared" si="29"/>
        <v>7.32421875E-2</v>
      </c>
      <c r="Q256" s="7">
        <f t="shared" si="30"/>
        <v>0.16706630439427328</v>
      </c>
      <c r="R256" s="7">
        <f t="shared" ca="1" si="31"/>
        <v>7.2643614054657135E-2</v>
      </c>
      <c r="S256" s="7">
        <f t="shared" ca="1" si="32"/>
        <v>2.8983307393661506E-2</v>
      </c>
      <c r="T256">
        <f t="shared" ca="1" si="34"/>
        <v>0</v>
      </c>
      <c r="U256">
        <f t="shared" ca="1" si="35"/>
        <v>3.0128548473486783E-2</v>
      </c>
      <c r="V256" s="3">
        <f t="shared" ca="1" si="36"/>
        <v>6.5254048409155607E-2</v>
      </c>
    </row>
    <row r="257" spans="1:22" x14ac:dyDescent="0.25">
      <c r="A257" s="1">
        <v>39818</v>
      </c>
      <c r="B257">
        <v>76.84</v>
      </c>
      <c r="C257">
        <v>16.28</v>
      </c>
      <c r="D257">
        <v>42.9</v>
      </c>
      <c r="E257" s="3">
        <f t="shared" si="25"/>
        <v>-1.1698947094761492E-3</v>
      </c>
      <c r="F257" s="3">
        <f t="shared" si="26"/>
        <v>3.4965034965035002E-2</v>
      </c>
      <c r="G257" s="3">
        <f t="shared" si="27"/>
        <v>4.8130955289518607E-2</v>
      </c>
      <c r="H257" s="4">
        <f ca="1">CORREL(E257:OFFSET(E257,-$H$2+1,0),F257:OFFSET(F257,-$H$2+1,0))</f>
        <v>0.16173990314149608</v>
      </c>
      <c r="I257" s="4">
        <f ca="1">CORREL(E257:OFFSET(E257,-$H$2+1,0),G257:OFFSET(G257,-$H$2+1,0))</f>
        <v>-0.15626831111297315</v>
      </c>
      <c r="J257" s="4">
        <f ca="1">CORREL(F257:OFFSET(F257,-$H$2+1,0),G257:OFFSET(G257,-$H$2+1,0))</f>
        <v>0.23162388777963139</v>
      </c>
      <c r="K257" s="4">
        <f t="shared" ca="1" si="28"/>
        <v>2.7357960142614657E-3</v>
      </c>
      <c r="L257" s="4">
        <f ca="1">CORREL($E257:OFFSET($E257,-$L$2+1,0),$F257:OFFSET($F257,-$L$2+1,0))</f>
        <v>0.37527004139170406</v>
      </c>
      <c r="M257" s="4">
        <f ca="1">CORREL($E257:OFFSET($E257,-$L$2+1,0),$G257:OFFSET($G257,-$L$2+1,0))</f>
        <v>0.56378119758469292</v>
      </c>
      <c r="N257" s="4">
        <f ca="1">CORREL($F257:OFFSET($F257,-$L$2+1,0),$G257:OFFSET($G257,-$L$2+1,0))</f>
        <v>0.64930387326009442</v>
      </c>
      <c r="O257" s="6">
        <f t="shared" ca="1" si="33"/>
        <v>0.46952561948819849</v>
      </c>
      <c r="P257" s="2">
        <f t="shared" si="29"/>
        <v>9.7400742644958793E-2</v>
      </c>
      <c r="Q257" s="7">
        <f t="shared" si="30"/>
        <v>0.22496753522253821</v>
      </c>
      <c r="R257" s="7">
        <f t="shared" ca="1" si="31"/>
        <v>6.5298766116733686E-2</v>
      </c>
      <c r="S257" s="7">
        <f t="shared" ca="1" si="32"/>
        <v>5.521886015725308E-2</v>
      </c>
      <c r="T257">
        <f t="shared" ca="1" si="34"/>
        <v>0</v>
      </c>
      <c r="U257">
        <f t="shared" ca="1" si="35"/>
        <v>0</v>
      </c>
      <c r="V257" s="3">
        <f t="shared" ca="1" si="36"/>
        <v>6.5254048409155607E-2</v>
      </c>
    </row>
    <row r="258" spans="1:22" x14ac:dyDescent="0.25">
      <c r="A258" s="1">
        <v>39819</v>
      </c>
      <c r="B258">
        <v>77.349999999999994</v>
      </c>
      <c r="C258">
        <v>16.61</v>
      </c>
      <c r="D258">
        <v>43.26</v>
      </c>
      <c r="E258" s="3">
        <f t="shared" si="25"/>
        <v>6.6371681415928752E-3</v>
      </c>
      <c r="F258" s="3">
        <f t="shared" si="26"/>
        <v>2.0270270270270174E-2</v>
      </c>
      <c r="G258" s="3">
        <f t="shared" si="27"/>
        <v>8.3916083916084627E-3</v>
      </c>
      <c r="H258" s="4">
        <f ca="1">CORREL(E258:OFFSET(E258,-$H$2+1,0),F258:OFFSET(F258,-$H$2+1,0))</f>
        <v>0.20087615516555329</v>
      </c>
      <c r="I258" s="4">
        <f ca="1">CORREL(E258:OFFSET(E258,-$H$2+1,0),G258:OFFSET(G258,-$H$2+1,0))</f>
        <v>-0.12524772227581205</v>
      </c>
      <c r="J258" s="4">
        <f ca="1">CORREL(F258:OFFSET(F258,-$H$2+1,0),G258:OFFSET(G258,-$H$2+1,0))</f>
        <v>0.21888880416247522</v>
      </c>
      <c r="K258" s="4">
        <f t="shared" ca="1" si="28"/>
        <v>3.7814216444870624E-2</v>
      </c>
      <c r="L258" s="4">
        <f ca="1">CORREL($E258:OFFSET($E258,-$L$2+1,0),$F258:OFFSET($F258,-$L$2+1,0))</f>
        <v>0.37567612984040261</v>
      </c>
      <c r="M258" s="4">
        <f ca="1">CORREL($E258:OFFSET($E258,-$L$2+1,0),$G258:OFFSET($G258,-$L$2+1,0))</f>
        <v>0.56414402297092336</v>
      </c>
      <c r="N258" s="4">
        <f ca="1">CORREL($F258:OFFSET($F258,-$L$2+1,0),$G258:OFFSET($G258,-$L$2+1,0))</f>
        <v>0.65035558471155885</v>
      </c>
      <c r="O258" s="6">
        <f t="shared" ca="1" si="33"/>
        <v>0.46991007640566296</v>
      </c>
      <c r="P258" s="2">
        <f t="shared" si="29"/>
        <v>7.1626489332224708E-2</v>
      </c>
      <c r="Q258" s="7">
        <f t="shared" si="30"/>
        <v>0.24179673517528022</v>
      </c>
      <c r="R258" s="7">
        <f t="shared" ca="1" si="31"/>
        <v>7.5500556173526023E-2</v>
      </c>
      <c r="S258" s="7">
        <f t="shared" ca="1" si="32"/>
        <v>8.0026470805428129E-2</v>
      </c>
      <c r="T258">
        <f t="shared" ca="1" si="34"/>
        <v>0</v>
      </c>
      <c r="U258">
        <f t="shared" ca="1" si="35"/>
        <v>0</v>
      </c>
      <c r="V258" s="3">
        <f t="shared" ca="1" si="36"/>
        <v>6.5254048409155607E-2</v>
      </c>
    </row>
    <row r="259" spans="1:22" x14ac:dyDescent="0.25">
      <c r="A259" s="1">
        <v>39820</v>
      </c>
      <c r="B259">
        <v>75.03</v>
      </c>
      <c r="C259">
        <v>16.11</v>
      </c>
      <c r="D259">
        <v>42.48</v>
      </c>
      <c r="E259" s="3">
        <f t="shared" si="25"/>
        <v>-2.9993535875888711E-2</v>
      </c>
      <c r="F259" s="3">
        <f t="shared" si="26"/>
        <v>-3.0102347983142708E-2</v>
      </c>
      <c r="G259" s="3">
        <f t="shared" si="27"/>
        <v>-1.8030513176144236E-2</v>
      </c>
      <c r="H259" s="4">
        <f ca="1">CORREL(E259:OFFSET(E259,-$H$2+1,0),F259:OFFSET(F259,-$H$2+1,0))</f>
        <v>0.30306881430418547</v>
      </c>
      <c r="I259" s="4">
        <f ca="1">CORREL(E259:OFFSET(E259,-$H$2+1,0),G259:OFFSET(G259,-$H$2+1,0))</f>
        <v>-1.1573467754688734E-3</v>
      </c>
      <c r="J259" s="4">
        <f ca="1">CORREL(F259:OFFSET(F259,-$H$2+1,0),G259:OFFSET(G259,-$H$2+1,0))</f>
        <v>0.30504088363512205</v>
      </c>
      <c r="K259" s="4">
        <f t="shared" ca="1" si="28"/>
        <v>0.15095573376435831</v>
      </c>
      <c r="L259" s="4">
        <f ca="1">CORREL($E259:OFFSET($E259,-$L$2+1,0),$F259:OFFSET($F259,-$L$2+1,0))</f>
        <v>0.38040316957187964</v>
      </c>
      <c r="M259" s="4">
        <f ca="1">CORREL($E259:OFFSET($E259,-$L$2+1,0),$G259:OFFSET($G259,-$L$2+1,0))</f>
        <v>0.56584511186888597</v>
      </c>
      <c r="N259" s="4">
        <f ca="1">CORREL($F259:OFFSET($F259,-$L$2+1,0),$G259:OFFSET($G259,-$L$2+1,0))</f>
        <v>0.65254354848959473</v>
      </c>
      <c r="O259" s="6">
        <f t="shared" ca="1" si="33"/>
        <v>0.47312414072038278</v>
      </c>
      <c r="P259" s="2">
        <f t="shared" si="29"/>
        <v>4.417670682730801E-3</v>
      </c>
      <c r="Q259" s="7">
        <f t="shared" si="30"/>
        <v>0.1955839503019775</v>
      </c>
      <c r="R259" s="7">
        <f t="shared" ca="1" si="31"/>
        <v>1.9013988863235243E-2</v>
      </c>
      <c r="S259" s="7">
        <f t="shared" ca="1" si="32"/>
        <v>4.8220773322171895E-2</v>
      </c>
      <c r="T259">
        <f t="shared" ca="1" si="34"/>
        <v>1</v>
      </c>
      <c r="U259">
        <f t="shared" ca="1" si="35"/>
        <v>0</v>
      </c>
      <c r="V259" s="3">
        <f t="shared" ca="1" si="36"/>
        <v>6.5254048409155607E-2</v>
      </c>
    </row>
    <row r="260" spans="1:22" x14ac:dyDescent="0.25">
      <c r="A260" s="1">
        <v>39821</v>
      </c>
      <c r="B260">
        <v>75.34</v>
      </c>
      <c r="C260">
        <v>15.91</v>
      </c>
      <c r="D260">
        <v>41.87</v>
      </c>
      <c r="E260" s="3">
        <f t="shared" ref="E260:E323" si="37">B260/B259-1</f>
        <v>4.1316806610689483E-3</v>
      </c>
      <c r="F260" s="3">
        <f t="shared" ref="F260:F323" si="38">C260/C259-1</f>
        <v>-1.2414649286157653E-2</v>
      </c>
      <c r="G260" s="3">
        <f t="shared" ref="G260:G323" si="39">D260/D259-1</f>
        <v>-1.4359698681732591E-2</v>
      </c>
      <c r="H260" s="4">
        <f ca="1">CORREL(E260:OFFSET(E260,-$H$2+1,0),F260:OFFSET(F260,-$H$2+1,0))</f>
        <v>0.26884555255017339</v>
      </c>
      <c r="I260" s="4">
        <f ca="1">CORREL(E260:OFFSET(E260,-$H$2+1,0),G260:OFFSET(G260,-$H$2+1,0))</f>
        <v>-5.2572806422179146E-2</v>
      </c>
      <c r="J260" s="4">
        <f ca="1">CORREL(F260:OFFSET(F260,-$H$2+1,0),G260:OFFSET(G260,-$H$2+1,0))</f>
        <v>0.31760298396822101</v>
      </c>
      <c r="K260" s="4">
        <f t="shared" ca="1" si="28"/>
        <v>0.10813637306399712</v>
      </c>
      <c r="L260" s="4">
        <f ca="1">CORREL($E260:OFFSET($E260,-$L$2+1,0),$F260:OFFSET($F260,-$L$2+1,0))</f>
        <v>0.3807163330724469</v>
      </c>
      <c r="M260" s="4">
        <f ca="1">CORREL($E260:OFFSET($E260,-$L$2+1,0),$G260:OFFSET($G260,-$L$2+1,0))</f>
        <v>0.56614108389679496</v>
      </c>
      <c r="N260" s="4">
        <f ca="1">CORREL($F260:OFFSET($F260,-$L$2+1,0),$G260:OFFSET($G260,-$L$2+1,0))</f>
        <v>0.65281818466739894</v>
      </c>
      <c r="O260" s="6">
        <f t="shared" ca="1" si="33"/>
        <v>0.47342870848462093</v>
      </c>
      <c r="P260" s="2">
        <f t="shared" si="29"/>
        <v>2.5452565673063976E-2</v>
      </c>
      <c r="Q260" s="7">
        <f t="shared" si="30"/>
        <v>0.18935759812143571</v>
      </c>
      <c r="R260" s="7">
        <f t="shared" ca="1" si="31"/>
        <v>8.8377075522227955E-3</v>
      </c>
      <c r="S260" s="7">
        <f t="shared" ca="1" si="32"/>
        <v>7.6733764258415382E-3</v>
      </c>
      <c r="T260">
        <f t="shared" ca="1" si="34"/>
        <v>0</v>
      </c>
      <c r="U260">
        <f t="shared" ca="1" si="35"/>
        <v>4.1316806610689483E-3</v>
      </c>
      <c r="V260" s="3">
        <f t="shared" ca="1" si="36"/>
        <v>6.9385729070224555E-2</v>
      </c>
    </row>
    <row r="261" spans="1:22" x14ac:dyDescent="0.25">
      <c r="A261" s="1">
        <v>39822</v>
      </c>
      <c r="B261">
        <v>73.73</v>
      </c>
      <c r="C261">
        <v>16.149999999999999</v>
      </c>
      <c r="D261">
        <v>42.48</v>
      </c>
      <c r="E261" s="3">
        <f t="shared" si="37"/>
        <v>-2.136979028404562E-2</v>
      </c>
      <c r="F261" s="3">
        <f t="shared" si="38"/>
        <v>1.508485229415446E-2</v>
      </c>
      <c r="G261" s="3">
        <f t="shared" si="39"/>
        <v>1.4568903749701434E-2</v>
      </c>
      <c r="H261" s="4">
        <f ca="1">CORREL(E261:OFFSET(E261,-$H$2+1,0),F261:OFFSET(F261,-$H$2+1,0))</f>
        <v>0.25561069161862998</v>
      </c>
      <c r="I261" s="4">
        <f ca="1">CORREL(E261:OFFSET(E261,-$H$2+1,0),G261:OFFSET(G261,-$H$2+1,0))</f>
        <v>-5.6189229056029827E-2</v>
      </c>
      <c r="J261" s="4">
        <f ca="1">CORREL(F261:OFFSET(F261,-$H$2+1,0),G261:OFFSET(G261,-$H$2+1,0))</f>
        <v>0.31032776366823484</v>
      </c>
      <c r="K261" s="4">
        <f t="shared" ca="1" si="28"/>
        <v>9.9710731281300077E-2</v>
      </c>
      <c r="L261" s="4">
        <f ca="1">CORREL($E261:OFFSET($E261,-$L$2+1,0),$F261:OFFSET($F261,-$L$2+1,0))</f>
        <v>0.37761340004212962</v>
      </c>
      <c r="M261" s="4">
        <f ca="1">CORREL($E261:OFFSET($E261,-$L$2+1,0),$G261:OFFSET($G261,-$L$2+1,0))</f>
        <v>0.56182680848184252</v>
      </c>
      <c r="N261" s="4">
        <f ca="1">CORREL($F261:OFFSET($F261,-$L$2+1,0),$G261:OFFSET($G261,-$L$2+1,0))</f>
        <v>0.65462850368104453</v>
      </c>
      <c r="O261" s="6">
        <f t="shared" ca="1" si="33"/>
        <v>0.46972010426198607</v>
      </c>
      <c r="P261" s="2">
        <f t="shared" si="29"/>
        <v>-3.2445586048397423E-3</v>
      </c>
      <c r="Q261" s="7">
        <f t="shared" si="30"/>
        <v>0.20999051302634453</v>
      </c>
      <c r="R261" s="7">
        <f t="shared" ca="1" si="31"/>
        <v>-4.159625633692976E-2</v>
      </c>
      <c r="S261" s="7">
        <f t="shared" ca="1" si="32"/>
        <v>3.228505275236937E-2</v>
      </c>
      <c r="T261">
        <f t="shared" ca="1" si="34"/>
        <v>1</v>
      </c>
      <c r="U261">
        <f t="shared" ca="1" si="35"/>
        <v>0</v>
      </c>
      <c r="V261" s="3">
        <f t="shared" ca="1" si="36"/>
        <v>6.9385729070224555E-2</v>
      </c>
    </row>
    <row r="262" spans="1:22" x14ac:dyDescent="0.25">
      <c r="A262" s="1">
        <v>39825</v>
      </c>
      <c r="B262">
        <v>71.959999999999994</v>
      </c>
      <c r="C262">
        <v>16.11</v>
      </c>
      <c r="D262">
        <v>41.56</v>
      </c>
      <c r="E262" s="3">
        <f t="shared" si="37"/>
        <v>-2.4006510240065282E-2</v>
      </c>
      <c r="F262" s="3">
        <f t="shared" si="38"/>
        <v>-2.4767801857584759E-3</v>
      </c>
      <c r="G262" s="3">
        <f t="shared" si="39"/>
        <v>-2.1657250470809686E-2</v>
      </c>
      <c r="H262" s="4">
        <f ca="1">CORREL(E262:OFFSET(E262,-$H$2+1,0),F262:OFFSET(F262,-$H$2+1,0))</f>
        <v>0.23492508061453546</v>
      </c>
      <c r="I262" s="4">
        <f ca="1">CORREL(E262:OFFSET(E262,-$H$2+1,0),G262:OFFSET(G262,-$H$2+1,0))</f>
        <v>-1.1994961210417444E-2</v>
      </c>
      <c r="J262" s="4">
        <f ca="1">CORREL(F262:OFFSET(F262,-$H$2+1,0),G262:OFFSET(G262,-$H$2+1,0))</f>
        <v>0.30190535408446806</v>
      </c>
      <c r="K262" s="4">
        <f t="shared" ca="1" si="28"/>
        <v>0.11146505970205901</v>
      </c>
      <c r="L262" s="4">
        <f ca="1">CORREL($E262:OFFSET($E262,-$L$2+1,0),$F262:OFFSET($F262,-$L$2+1,0))</f>
        <v>0.37725504029473733</v>
      </c>
      <c r="M262" s="4">
        <f ca="1">CORREL($E262:OFFSET($E262,-$L$2+1,0),$G262:OFFSET($G262,-$L$2+1,0))</f>
        <v>0.56375523146986051</v>
      </c>
      <c r="N262" s="4">
        <f ca="1">CORREL($F262:OFFSET($F262,-$L$2+1,0),$G262:OFFSET($G262,-$L$2+1,0))</f>
        <v>0.65326716064874224</v>
      </c>
      <c r="O262" s="6">
        <f t="shared" ca="1" si="33"/>
        <v>0.47050513588229892</v>
      </c>
      <c r="P262" s="2">
        <f t="shared" si="29"/>
        <v>-3.1860368472088618E-3</v>
      </c>
      <c r="Q262" s="7">
        <f t="shared" si="30"/>
        <v>0.20711912094646812</v>
      </c>
      <c r="R262" s="7">
        <f t="shared" ca="1" si="31"/>
        <v>-6.350858927641867E-2</v>
      </c>
      <c r="S262" s="7">
        <f t="shared" ca="1" si="32"/>
        <v>-2.0838845838845876E-2</v>
      </c>
      <c r="T262">
        <f t="shared" ca="1" si="34"/>
        <v>1</v>
      </c>
      <c r="U262">
        <f t="shared" ca="1" si="35"/>
        <v>-2.4006510240065282E-2</v>
      </c>
      <c r="V262" s="3">
        <f t="shared" ca="1" si="36"/>
        <v>4.5379218830159274E-2</v>
      </c>
    </row>
    <row r="263" spans="1:22" x14ac:dyDescent="0.25">
      <c r="A263" s="1">
        <v>39826</v>
      </c>
      <c r="B263">
        <v>72.09</v>
      </c>
      <c r="C263">
        <v>16.22</v>
      </c>
      <c r="D263">
        <v>41.41</v>
      </c>
      <c r="E263" s="3">
        <f t="shared" si="37"/>
        <v>1.8065591995555241E-3</v>
      </c>
      <c r="F263" s="3">
        <f t="shared" si="38"/>
        <v>6.8280571073866536E-3</v>
      </c>
      <c r="G263" s="3">
        <f t="shared" si="39"/>
        <v>-3.6092396535131188E-3</v>
      </c>
      <c r="H263" s="4">
        <f ca="1">CORREL(E263:OFFSET(E263,-$H$2+1,0),F263:OFFSET(F263,-$H$2+1,0))</f>
        <v>0.2719701382306241</v>
      </c>
      <c r="I263" s="4">
        <f ca="1">CORREL(E263:OFFSET(E263,-$H$2+1,0),G263:OFFSET(G263,-$H$2+1,0))</f>
        <v>-2.2181534660995234E-2</v>
      </c>
      <c r="J263" s="4">
        <f ca="1">CORREL(F263:OFFSET(F263,-$H$2+1,0),G263:OFFSET(G263,-$H$2+1,0))</f>
        <v>0.31969672575891445</v>
      </c>
      <c r="K263" s="4">
        <f t="shared" ca="1" si="28"/>
        <v>0.12489430178481443</v>
      </c>
      <c r="L263" s="4">
        <f ca="1">CORREL($E263:OFFSET($E263,-$L$2+1,0),$F263:OFFSET($F263,-$L$2+1,0))</f>
        <v>0.37732856949802374</v>
      </c>
      <c r="M263" s="4">
        <f ca="1">CORREL($E263:OFFSET($E263,-$L$2+1,0),$G263:OFFSET($G263,-$L$2+1,0))</f>
        <v>0.56405135866345746</v>
      </c>
      <c r="N263" s="4">
        <f ca="1">CORREL($F263:OFFSET($F263,-$L$2+1,0),$G263:OFFSET($G263,-$L$2+1,0))</f>
        <v>0.65281994794421172</v>
      </c>
      <c r="O263" s="6">
        <f t="shared" ca="1" si="33"/>
        <v>0.4706899640807406</v>
      </c>
      <c r="P263" s="2">
        <f t="shared" si="29"/>
        <v>-1.3141683778233992E-2</v>
      </c>
      <c r="Q263" s="7">
        <f t="shared" si="30"/>
        <v>0.20884869067772283</v>
      </c>
      <c r="R263" s="7">
        <f t="shared" ca="1" si="31"/>
        <v>-6.8002585649644343E-2</v>
      </c>
      <c r="S263" s="7">
        <f t="shared" ca="1" si="32"/>
        <v>-3.3122255056930061E-2</v>
      </c>
      <c r="T263">
        <f t="shared" ca="1" si="34"/>
        <v>1</v>
      </c>
      <c r="U263">
        <f t="shared" ca="1" si="35"/>
        <v>1.8065591995555241E-3</v>
      </c>
      <c r="V263" s="3">
        <f t="shared" ca="1" si="36"/>
        <v>4.7185778029714798E-2</v>
      </c>
    </row>
    <row r="264" spans="1:22" x14ac:dyDescent="0.25">
      <c r="A264" s="1">
        <v>39827</v>
      </c>
      <c r="B264">
        <v>69.819999999999993</v>
      </c>
      <c r="C264">
        <v>15.44</v>
      </c>
      <c r="D264">
        <v>40.880000000000003</v>
      </c>
      <c r="E264" s="3">
        <f t="shared" si="37"/>
        <v>-3.1488417256207657E-2</v>
      </c>
      <c r="F264" s="3">
        <f t="shared" si="38"/>
        <v>-4.8088779284833461E-2</v>
      </c>
      <c r="G264" s="3">
        <f t="shared" si="39"/>
        <v>-1.2798840859695626E-2</v>
      </c>
      <c r="H264" s="4">
        <f ca="1">CORREL(E264:OFFSET(E264,-$H$2+1,0),F264:OFFSET(F264,-$H$2+1,0))</f>
        <v>0.38515395627817589</v>
      </c>
      <c r="I264" s="4">
        <f ca="1">CORREL(E264:OFFSET(E264,-$H$2+1,0),G264:OFFSET(G264,-$H$2+1,0))</f>
        <v>3.5377586422266356E-2</v>
      </c>
      <c r="J264" s="4">
        <f ca="1">CORREL(F264:OFFSET(F264,-$H$2+1,0),G264:OFFSET(G264,-$H$2+1,0))</f>
        <v>0.3769973181251976</v>
      </c>
      <c r="K264" s="4">
        <f t="shared" ca="1" si="28"/>
        <v>0.21026577135022112</v>
      </c>
      <c r="L264" s="4">
        <f ca="1">CORREL($E264:OFFSET($E264,-$L$2+1,0),$F264:OFFSET($F264,-$L$2+1,0))</f>
        <v>0.38282566239910637</v>
      </c>
      <c r="M264" s="4">
        <f ca="1">CORREL($E264:OFFSET($E264,-$L$2+1,0),$G264:OFFSET($G264,-$L$2+1,0))</f>
        <v>0.56652596623515628</v>
      </c>
      <c r="N264" s="4">
        <f ca="1">CORREL($F264:OFFSET($F264,-$L$2+1,0),$G264:OFFSET($G264,-$L$2+1,0))</f>
        <v>0.65142592002698763</v>
      </c>
      <c r="O264" s="6">
        <f t="shared" ca="1" si="33"/>
        <v>0.47467581431713135</v>
      </c>
      <c r="P264" s="2">
        <f t="shared" si="29"/>
        <v>-3.0681660419269896E-2</v>
      </c>
      <c r="Q264" s="7">
        <f t="shared" si="30"/>
        <v>0.17155451875162542</v>
      </c>
      <c r="R264" s="7">
        <f t="shared" ca="1" si="31"/>
        <v>-6.9438891110222722E-2</v>
      </c>
      <c r="S264" s="7">
        <f t="shared" ca="1" si="32"/>
        <v>-3.9626929268061661E-2</v>
      </c>
      <c r="T264">
        <f t="shared" ca="1" si="34"/>
        <v>1</v>
      </c>
      <c r="U264">
        <f t="shared" ca="1" si="35"/>
        <v>-3.1488417256207657E-2</v>
      </c>
      <c r="V264" s="3">
        <f t="shared" ca="1" si="36"/>
        <v>1.5697360773507141E-2</v>
      </c>
    </row>
    <row r="265" spans="1:22" x14ac:dyDescent="0.25">
      <c r="A265" s="1">
        <v>39828</v>
      </c>
      <c r="B265">
        <v>69.84</v>
      </c>
      <c r="C265">
        <v>15.48</v>
      </c>
      <c r="D265">
        <v>40.72</v>
      </c>
      <c r="E265" s="3">
        <f t="shared" si="37"/>
        <v>2.8645087367529243E-4</v>
      </c>
      <c r="F265" s="3">
        <f t="shared" si="38"/>
        <v>2.5906735751295429E-3</v>
      </c>
      <c r="G265" s="3">
        <f t="shared" si="39"/>
        <v>-3.9138943248533398E-3</v>
      </c>
      <c r="H265" s="4">
        <f ca="1">CORREL(E265:OFFSET(E265,-$H$2+1,0),F265:OFFSET(F265,-$H$2+1,0))</f>
        <v>0.32239913242240437</v>
      </c>
      <c r="I265" s="4">
        <f ca="1">CORREL(E265:OFFSET(E265,-$H$2+1,0),G265:OFFSET(G265,-$H$2+1,0))</f>
        <v>-3.9397941274516145E-2</v>
      </c>
      <c r="J265" s="4">
        <f ca="1">CORREL(F265:OFFSET(F265,-$H$2+1,0),G265:OFFSET(G265,-$H$2+1,0))</f>
        <v>0.3651227205389575</v>
      </c>
      <c r="K265" s="4">
        <f t="shared" ca="1" si="28"/>
        <v>0.14150059557394412</v>
      </c>
      <c r="L265" s="4">
        <f ca="1">CORREL($E265:OFFSET($E265,-$L$2+1,0),$F265:OFFSET($F265,-$L$2+1,0))</f>
        <v>0.38333750856751919</v>
      </c>
      <c r="M265" s="4">
        <f ca="1">CORREL($E265:OFFSET($E265,-$L$2+1,0),$G265:OFFSET($G265,-$L$2+1,0))</f>
        <v>0.5664658518190443</v>
      </c>
      <c r="N265" s="4">
        <f ca="1">CORREL($F265:OFFSET($F265,-$L$2+1,0),$G265:OFFSET($G265,-$L$2+1,0))</f>
        <v>0.6513861033872923</v>
      </c>
      <c r="O265" s="6">
        <f t="shared" ca="1" si="33"/>
        <v>0.47490168019328172</v>
      </c>
      <c r="P265" s="2">
        <f t="shared" si="29"/>
        <v>-7.3985680190930769E-2</v>
      </c>
      <c r="Q265" s="7">
        <f t="shared" si="30"/>
        <v>0.14035500654031086</v>
      </c>
      <c r="R265" s="7">
        <f t="shared" ca="1" si="31"/>
        <v>-7.3002389169100068E-2</v>
      </c>
      <c r="S265" s="7">
        <f t="shared" ca="1" si="32"/>
        <v>-2.7246496556264821E-2</v>
      </c>
      <c r="T265">
        <f t="shared" ca="1" si="34"/>
        <v>1</v>
      </c>
      <c r="U265">
        <f t="shared" ca="1" si="35"/>
        <v>2.8645087367529243E-4</v>
      </c>
      <c r="V265" s="3">
        <f t="shared" ca="1" si="36"/>
        <v>1.5983811647182433E-2</v>
      </c>
    </row>
    <row r="266" spans="1:22" x14ac:dyDescent="0.25">
      <c r="A266" s="1">
        <v>39829</v>
      </c>
      <c r="B266">
        <v>70.39</v>
      </c>
      <c r="C266">
        <v>15.93</v>
      </c>
      <c r="D266">
        <v>41.04</v>
      </c>
      <c r="E266" s="3">
        <f t="shared" si="37"/>
        <v>7.875143184421507E-3</v>
      </c>
      <c r="F266" s="3">
        <f t="shared" si="38"/>
        <v>2.9069767441860517E-2</v>
      </c>
      <c r="G266" s="3">
        <f t="shared" si="39"/>
        <v>7.8585461689586467E-3</v>
      </c>
      <c r="H266" s="4">
        <f ca="1">CORREL(E266:OFFSET(E266,-$H$2+1,0),F266:OFFSET(F266,-$H$2+1,0))</f>
        <v>0.33388912321568975</v>
      </c>
      <c r="I266" s="4">
        <f ca="1">CORREL(E266:OFFSET(E266,-$H$2+1,0),G266:OFFSET(G266,-$H$2+1,0))</f>
        <v>-2.0806519042608374E-2</v>
      </c>
      <c r="J266" s="4">
        <f ca="1">CORREL(F266:OFFSET(F266,-$H$2+1,0),G266:OFFSET(G266,-$H$2+1,0))</f>
        <v>0.39295915152124855</v>
      </c>
      <c r="K266" s="4">
        <f t="shared" ca="1" si="28"/>
        <v>0.15654130208654068</v>
      </c>
      <c r="L266" s="4">
        <f ca="1">CORREL($E266:OFFSET($E266,-$L$2+1,0),$F266:OFFSET($F266,-$L$2+1,0))</f>
        <v>0.3818765405039164</v>
      </c>
      <c r="M266" s="4">
        <f ca="1">CORREL($E266:OFFSET($E266,-$L$2+1,0),$G266:OFFSET($G266,-$L$2+1,0))</f>
        <v>0.56649364457341023</v>
      </c>
      <c r="N266" s="4">
        <f ca="1">CORREL($F266:OFFSET($F266,-$L$2+1,0),$G266:OFFSET($G266,-$L$2+1,0))</f>
        <v>0.65071089758640299</v>
      </c>
      <c r="O266" s="6">
        <f t="shared" ca="1" si="33"/>
        <v>0.47418509253866331</v>
      </c>
      <c r="P266" s="2">
        <f t="shared" si="29"/>
        <v>-5.7571294684696683E-2</v>
      </c>
      <c r="Q266" s="7">
        <f t="shared" si="30"/>
        <v>0.15079533672460999</v>
      </c>
      <c r="R266" s="7">
        <f t="shared" ca="1" si="31"/>
        <v>-4.5300420453004198E-2</v>
      </c>
      <c r="S266" s="7">
        <f t="shared" ca="1" si="32"/>
        <v>-2.3760298053208728E-2</v>
      </c>
      <c r="T266">
        <f t="shared" ca="1" si="34"/>
        <v>1</v>
      </c>
      <c r="U266">
        <f t="shared" ca="1" si="35"/>
        <v>7.875143184421507E-3</v>
      </c>
      <c r="V266" s="3">
        <f t="shared" ca="1" si="36"/>
        <v>2.385895483160394E-2</v>
      </c>
    </row>
    <row r="267" spans="1:22" x14ac:dyDescent="0.25">
      <c r="A267" s="1">
        <v>39833</v>
      </c>
      <c r="B267">
        <v>66.680000000000007</v>
      </c>
      <c r="C267">
        <v>15.24</v>
      </c>
      <c r="D267">
        <v>40.340000000000003</v>
      </c>
      <c r="E267" s="3">
        <f t="shared" si="37"/>
        <v>-5.2706350333854179E-2</v>
      </c>
      <c r="F267" s="3">
        <f t="shared" si="38"/>
        <v>-4.3314500941619594E-2</v>
      </c>
      <c r="G267" s="3">
        <f t="shared" si="39"/>
        <v>-1.7056530214424881E-2</v>
      </c>
      <c r="H267" s="4">
        <f ca="1">CORREL(E267:OFFSET(E267,-$H$2+1,0),F267:OFFSET(F267,-$H$2+1,0))</f>
        <v>0.53324918078794525</v>
      </c>
      <c r="I267" s="4">
        <f ca="1">CORREL(E267:OFFSET(E267,-$H$2+1,0),G267:OFFSET(G267,-$H$2+1,0))</f>
        <v>0.24434211017109544</v>
      </c>
      <c r="J267" s="4">
        <f ca="1">CORREL(F267:OFFSET(F267,-$H$2+1,0),G267:OFFSET(G267,-$H$2+1,0))</f>
        <v>0.3705443834146972</v>
      </c>
      <c r="K267" s="4">
        <f t="shared" ca="1" si="28"/>
        <v>0.38879564547952034</v>
      </c>
      <c r="L267" s="4">
        <f ca="1">CORREL($E267:OFFSET($E267,-$L$2+1,0),$F267:OFFSET($F267,-$L$2+1,0))</f>
        <v>0.39243816147029903</v>
      </c>
      <c r="M267" s="4">
        <f ca="1">CORREL($E267:OFFSET($E267,-$L$2+1,0),$G267:OFFSET($G267,-$L$2+1,0))</f>
        <v>0.56954303512220694</v>
      </c>
      <c r="N267" s="4">
        <f ca="1">CORREL($F267:OFFSET($F267,-$L$2+1,0),$G267:OFFSET($G267,-$L$2+1,0))</f>
        <v>0.65174408502569314</v>
      </c>
      <c r="O267" s="6">
        <f t="shared" ca="1" si="33"/>
        <v>0.48099059829625301</v>
      </c>
      <c r="P267" s="2">
        <f t="shared" si="29"/>
        <v>-9.0313778990450122E-2</v>
      </c>
      <c r="Q267" s="7">
        <f t="shared" si="30"/>
        <v>6.3883732762359258E-2</v>
      </c>
      <c r="R267" s="7">
        <f t="shared" ca="1" si="31"/>
        <v>-7.3374096720400073E-2</v>
      </c>
      <c r="S267" s="7">
        <f t="shared" ca="1" si="32"/>
        <v>-4.1679436788345736E-2</v>
      </c>
      <c r="T267">
        <f t="shared" ca="1" si="34"/>
        <v>1</v>
      </c>
      <c r="U267">
        <f t="shared" ca="1" si="35"/>
        <v>-5.2706350333854179E-2</v>
      </c>
      <c r="V267" s="3">
        <f t="shared" ca="1" si="36"/>
        <v>-2.8847395502250239E-2</v>
      </c>
    </row>
    <row r="268" spans="1:22" x14ac:dyDescent="0.25">
      <c r="A268" s="1">
        <v>39834</v>
      </c>
      <c r="B268">
        <v>69.56</v>
      </c>
      <c r="C268">
        <v>15.46</v>
      </c>
      <c r="D268">
        <v>40.35</v>
      </c>
      <c r="E268" s="3">
        <f t="shared" si="37"/>
        <v>4.3191361727654476E-2</v>
      </c>
      <c r="F268" s="3">
        <f t="shared" si="38"/>
        <v>1.4435695538057791E-2</v>
      </c>
      <c r="G268" s="3">
        <f t="shared" si="39"/>
        <v>2.4789291026272586E-4</v>
      </c>
      <c r="H268" s="4">
        <f ca="1">CORREL(E268:OFFSET(E268,-$H$2+1,0),F268:OFFSET(F268,-$H$2+1,0))</f>
        <v>0.50463489680840834</v>
      </c>
      <c r="I268" s="4">
        <f ca="1">CORREL(E268:OFFSET(E268,-$H$2+1,0),G268:OFFSET(G268,-$H$2+1,0))</f>
        <v>0.20039934782273255</v>
      </c>
      <c r="J268" s="4">
        <f ca="1">CORREL(F268:OFFSET(F268,-$H$2+1,0),G268:OFFSET(G268,-$H$2+1,0))</f>
        <v>0.36271142326644557</v>
      </c>
      <c r="K268" s="4">
        <f t="shared" ca="1" si="28"/>
        <v>0.35251712231557042</v>
      </c>
      <c r="L268" s="4">
        <f ca="1">CORREL($E268:OFFSET($E268,-$L$2+1,0),$F268:OFFSET($F268,-$L$2+1,0))</f>
        <v>0.39527666521078647</v>
      </c>
      <c r="M268" s="4">
        <f ca="1">CORREL($E268:OFFSET($E268,-$L$2+1,0),$G268:OFFSET($G268,-$L$2+1,0))</f>
        <v>0.56641933583805371</v>
      </c>
      <c r="N268" s="4">
        <f ca="1">CORREL($F268:OFFSET($F268,-$L$2+1,0),$G268:OFFSET($G268,-$L$2+1,0))</f>
        <v>0.65145723481867512</v>
      </c>
      <c r="O268" s="6">
        <f t="shared" ca="1" si="33"/>
        <v>0.48084800052442012</v>
      </c>
      <c r="P268" s="2">
        <f t="shared" si="29"/>
        <v>-4.686215401479854E-2</v>
      </c>
      <c r="Q268" s="7">
        <f t="shared" si="30"/>
        <v>7.7311008297958894E-2</v>
      </c>
      <c r="R268" s="7">
        <f t="shared" ca="1" si="31"/>
        <v>-3.5095020113746767E-2</v>
      </c>
      <c r="S268" s="7">
        <f t="shared" ca="1" si="32"/>
        <v>-3.6226707690768356E-2</v>
      </c>
      <c r="T268">
        <f t="shared" ca="1" si="34"/>
        <v>0</v>
      </c>
      <c r="U268">
        <f t="shared" ca="1" si="35"/>
        <v>4.3191361727654476E-2</v>
      </c>
      <c r="V268" s="3">
        <f t="shared" ca="1" si="36"/>
        <v>1.4343966225404237E-2</v>
      </c>
    </row>
    <row r="269" spans="1:22" x14ac:dyDescent="0.25">
      <c r="A269" s="1">
        <v>39835</v>
      </c>
      <c r="B269">
        <v>68.48</v>
      </c>
      <c r="C269">
        <v>15.6</v>
      </c>
      <c r="D269">
        <v>40.24</v>
      </c>
      <c r="E269" s="3">
        <f t="shared" si="37"/>
        <v>-1.552616446233468E-2</v>
      </c>
      <c r="F269" s="3">
        <f t="shared" si="38"/>
        <v>9.0556274256143876E-3</v>
      </c>
      <c r="G269" s="3">
        <f t="shared" si="39"/>
        <v>-2.7261462205699916E-3</v>
      </c>
      <c r="H269" s="4">
        <f ca="1">CORREL(E269:OFFSET(E269,-$H$2+1,0),F269:OFFSET(F269,-$H$2+1,0))</f>
        <v>0.50023534683532278</v>
      </c>
      <c r="I269" s="4">
        <f ca="1">CORREL(E269:OFFSET(E269,-$H$2+1,0),G269:OFFSET(G269,-$H$2+1,0))</f>
        <v>0.29241917745544416</v>
      </c>
      <c r="J269" s="4">
        <f ca="1">CORREL(F269:OFFSET(F269,-$H$2+1,0),G269:OFFSET(G269,-$H$2+1,0))</f>
        <v>0.40057739682151472</v>
      </c>
      <c r="K269" s="4">
        <f t="shared" ca="1" si="28"/>
        <v>0.3963272621453835</v>
      </c>
      <c r="L269" s="4">
        <f ca="1">CORREL($E269:OFFSET($E269,-$L$2+1,0),$F269:OFFSET($F269,-$L$2+1,0))</f>
        <v>0.39441257444349903</v>
      </c>
      <c r="M269" s="4">
        <f ca="1">CORREL($E269:OFFSET($E269,-$L$2+1,0),$G269:OFFSET($G269,-$L$2+1,0))</f>
        <v>0.56683601727802757</v>
      </c>
      <c r="N269" s="4">
        <f ca="1">CORREL($F269:OFFSET($F269,-$L$2+1,0),$G269:OFFSET($G269,-$L$2+1,0))</f>
        <v>0.65086577342021668</v>
      </c>
      <c r="O269" s="6">
        <f t="shared" ca="1" si="33"/>
        <v>0.48062429586076327</v>
      </c>
      <c r="P269" s="2">
        <f t="shared" si="29"/>
        <v>-4.9548924358084556E-2</v>
      </c>
      <c r="Q269" s="7">
        <f t="shared" si="30"/>
        <v>5.6611572669158505E-2</v>
      </c>
      <c r="R269" s="7">
        <f t="shared" ca="1" si="31"/>
        <v>-1.9192208536235933E-2</v>
      </c>
      <c r="S269" s="7">
        <f t="shared" ca="1" si="32"/>
        <v>-2.6464414994473717E-3</v>
      </c>
      <c r="T269">
        <f t="shared" ca="1" si="34"/>
        <v>1</v>
      </c>
      <c r="U269">
        <f t="shared" ca="1" si="35"/>
        <v>0</v>
      </c>
      <c r="V269" s="3">
        <f t="shared" ca="1" si="36"/>
        <v>1.4343966225404237E-2</v>
      </c>
    </row>
    <row r="270" spans="1:22" x14ac:dyDescent="0.25">
      <c r="A270" s="1">
        <v>39836</v>
      </c>
      <c r="B270">
        <v>68.78</v>
      </c>
      <c r="C270">
        <v>15.48</v>
      </c>
      <c r="D270">
        <v>39.6</v>
      </c>
      <c r="E270" s="3">
        <f t="shared" si="37"/>
        <v>4.3808411214953935E-3</v>
      </c>
      <c r="F270" s="3">
        <f t="shared" si="38"/>
        <v>-7.692307692307665E-3</v>
      </c>
      <c r="G270" s="3">
        <f t="shared" si="39"/>
        <v>-1.5904572564612307E-2</v>
      </c>
      <c r="H270" s="4">
        <f ca="1">CORREL(E270:OFFSET(E270,-$H$2+1,0),F270:OFFSET(F270,-$H$2+1,0))</f>
        <v>0.49357553695832551</v>
      </c>
      <c r="I270" s="4">
        <f ca="1">CORREL(E270:OFFSET(E270,-$H$2+1,0),G270:OFFSET(G270,-$H$2+1,0))</f>
        <v>0.29495551839309958</v>
      </c>
      <c r="J270" s="4">
        <f ca="1">CORREL(F270:OFFSET(F270,-$H$2+1,0),G270:OFFSET(G270,-$H$2+1,0))</f>
        <v>0.41623878548231869</v>
      </c>
      <c r="K270" s="4">
        <f t="shared" ca="1" si="28"/>
        <v>0.39426552767571255</v>
      </c>
      <c r="L270" s="4">
        <f ca="1">CORREL($E270:OFFSET($E270,-$L$2+1,0),$F270:OFFSET($F270,-$L$2+1,0))</f>
        <v>0.39416567703967059</v>
      </c>
      <c r="M270" s="4">
        <f ca="1">CORREL($E270:OFFSET($E270,-$L$2+1,0),$G270:OFFSET($G270,-$L$2+1,0))</f>
        <v>0.56483104390536631</v>
      </c>
      <c r="N270" s="4">
        <f ca="1">CORREL($F270:OFFSET($F270,-$L$2+1,0),$G270:OFFSET($G270,-$L$2+1,0))</f>
        <v>0.65182470811974202</v>
      </c>
      <c r="O270" s="6">
        <f t="shared" ca="1" si="33"/>
        <v>0.47949836047251848</v>
      </c>
      <c r="P270" s="2">
        <f t="shared" si="29"/>
        <v>-3.5343618513323904E-2</v>
      </c>
      <c r="Q270" s="7">
        <f t="shared" si="30"/>
        <v>3.369795894518729E-2</v>
      </c>
      <c r="R270" s="7">
        <f t="shared" ca="1" si="31"/>
        <v>-1.5177548682703379E-2</v>
      </c>
      <c r="S270" s="7">
        <f t="shared" ca="1" si="32"/>
        <v>-1.3752455795677743E-2</v>
      </c>
      <c r="T270">
        <f t="shared" ca="1" si="34"/>
        <v>1</v>
      </c>
      <c r="U270">
        <f t="shared" ca="1" si="35"/>
        <v>4.3808411214953935E-3</v>
      </c>
      <c r="V270" s="3">
        <f t="shared" ca="1" si="36"/>
        <v>1.872480734689963E-2</v>
      </c>
    </row>
    <row r="271" spans="1:22" x14ac:dyDescent="0.25">
      <c r="A271" s="1">
        <v>39839</v>
      </c>
      <c r="B271">
        <v>69.25</v>
      </c>
      <c r="C271">
        <v>15.69</v>
      </c>
      <c r="D271">
        <v>39.700000000000003</v>
      </c>
      <c r="E271" s="3">
        <f t="shared" si="37"/>
        <v>6.8333817970340771E-3</v>
      </c>
      <c r="F271" s="3">
        <f t="shared" si="38"/>
        <v>1.3565891472868241E-2</v>
      </c>
      <c r="G271" s="3">
        <f t="shared" si="39"/>
        <v>2.525252525252597E-3</v>
      </c>
      <c r="H271" s="4">
        <f ca="1">CORREL(E271:OFFSET(E271,-$H$2+1,0),F271:OFFSET(F271,-$H$2+1,0))</f>
        <v>0.5471463965016965</v>
      </c>
      <c r="I271" s="4">
        <f ca="1">CORREL(E271:OFFSET(E271,-$H$2+1,0),G271:OFFSET(G271,-$H$2+1,0))</f>
        <v>0.3215746875222863</v>
      </c>
      <c r="J271" s="4">
        <f ca="1">CORREL(F271:OFFSET(F271,-$H$2+1,0),G271:OFFSET(G271,-$H$2+1,0))</f>
        <v>0.65707556207948958</v>
      </c>
      <c r="K271" s="4">
        <f t="shared" ca="1" si="28"/>
        <v>0.43436054201199137</v>
      </c>
      <c r="L271" s="4">
        <f ca="1">CORREL($E271:OFFSET($E271,-$L$2+1,0),$F271:OFFSET($F271,-$L$2+1,0))</f>
        <v>0.39394891833545531</v>
      </c>
      <c r="M271" s="4">
        <f ca="1">CORREL($E271:OFFSET($E271,-$L$2+1,0),$G271:OFFSET($G271,-$L$2+1,0))</f>
        <v>0.56542980056249637</v>
      </c>
      <c r="N271" s="4">
        <f ca="1">CORREL($F271:OFFSET($F271,-$L$2+1,0),$G271:OFFSET($G271,-$L$2+1,0))</f>
        <v>0.65225739703255436</v>
      </c>
      <c r="O271" s="6">
        <f t="shared" ca="1" si="33"/>
        <v>0.47968935944897584</v>
      </c>
      <c r="P271" s="2">
        <f t="shared" si="29"/>
        <v>-3.4439486893474647E-2</v>
      </c>
      <c r="Q271" s="7">
        <f t="shared" si="30"/>
        <v>1.2164894743697197E-2</v>
      </c>
      <c r="R271" s="7">
        <f t="shared" ca="1" si="31"/>
        <v>-1.6195482312828524E-2</v>
      </c>
      <c r="S271" s="7">
        <f t="shared" ca="1" si="32"/>
        <v>-2.3858492747877214E-2</v>
      </c>
      <c r="T271">
        <f t="shared" ca="1" si="34"/>
        <v>0</v>
      </c>
      <c r="U271">
        <f t="shared" ca="1" si="35"/>
        <v>6.8333817970340771E-3</v>
      </c>
      <c r="V271" s="3">
        <f t="shared" ca="1" si="36"/>
        <v>2.5558189143933707E-2</v>
      </c>
    </row>
    <row r="272" spans="1:22" x14ac:dyDescent="0.25">
      <c r="A272" s="1">
        <v>39840</v>
      </c>
      <c r="B272">
        <v>69.95</v>
      </c>
      <c r="C272">
        <v>15.68</v>
      </c>
      <c r="D272">
        <v>40.07</v>
      </c>
      <c r="E272" s="3">
        <f t="shared" si="37"/>
        <v>1.0108303249097617E-2</v>
      </c>
      <c r="F272" s="3">
        <f t="shared" si="38"/>
        <v>-6.3734862970044048E-4</v>
      </c>
      <c r="G272" s="3">
        <f t="shared" si="39"/>
        <v>9.319899244332408E-3</v>
      </c>
      <c r="H272" s="4">
        <f ca="1">CORREL(E272:OFFSET(E272,-$H$2+1,0),F272:OFFSET(F272,-$H$2+1,0))</f>
        <v>0.53833787915386355</v>
      </c>
      <c r="I272" s="4">
        <f ca="1">CORREL(E272:OFFSET(E272,-$H$2+1,0),G272:OFFSET(G272,-$H$2+1,0))</f>
        <v>0.3254864433910088</v>
      </c>
      <c r="J272" s="4">
        <f ca="1">CORREL(F272:OFFSET(F272,-$H$2+1,0),G272:OFFSET(G272,-$H$2+1,0))</f>
        <v>0.64830720496421224</v>
      </c>
      <c r="K272" s="4">
        <f t="shared" ca="1" si="28"/>
        <v>0.43191216127243615</v>
      </c>
      <c r="L272" s="4">
        <f ca="1">CORREL($E272:OFFSET($E272,-$L$2+1,0),$F272:OFFSET($F272,-$L$2+1,0))</f>
        <v>0.39307076182021711</v>
      </c>
      <c r="M272" s="4">
        <f ca="1">CORREL($E272:OFFSET($E272,-$L$2+1,0),$G272:OFFSET($G272,-$L$2+1,0))</f>
        <v>0.56700847781260078</v>
      </c>
      <c r="N272" s="4">
        <f ca="1">CORREL($F272:OFFSET($F272,-$L$2+1,0),$G272:OFFSET($G272,-$L$2+1,0))</f>
        <v>0.65263174824337622</v>
      </c>
      <c r="O272" s="6">
        <f t="shared" ca="1" si="33"/>
        <v>0.48003961981640897</v>
      </c>
      <c r="P272" s="2">
        <f t="shared" si="29"/>
        <v>-3.0223208096492371E-2</v>
      </c>
      <c r="Q272" s="7">
        <f t="shared" si="30"/>
        <v>8.6798594578579857E-4</v>
      </c>
      <c r="R272" s="7">
        <f t="shared" ca="1" si="31"/>
        <v>4.9040191961607693E-2</v>
      </c>
      <c r="S272" s="7">
        <f t="shared" ca="1" si="32"/>
        <v>1.108914124951027E-2</v>
      </c>
      <c r="T272">
        <f t="shared" ca="1" si="34"/>
        <v>0</v>
      </c>
      <c r="U272">
        <f t="shared" ca="1" si="35"/>
        <v>0</v>
      </c>
      <c r="V272" s="3">
        <f t="shared" ca="1" si="36"/>
        <v>2.5558189143933707E-2</v>
      </c>
    </row>
    <row r="273" spans="1:22" x14ac:dyDescent="0.25">
      <c r="A273" s="1">
        <v>39841</v>
      </c>
      <c r="B273">
        <v>72.319999999999993</v>
      </c>
      <c r="C273">
        <v>16.079999999999998</v>
      </c>
      <c r="D273">
        <v>41.49</v>
      </c>
      <c r="E273" s="3">
        <f t="shared" si="37"/>
        <v>3.3881343817012022E-2</v>
      </c>
      <c r="F273" s="3">
        <f t="shared" si="38"/>
        <v>2.5510204081632626E-2</v>
      </c>
      <c r="G273" s="3">
        <f t="shared" si="39"/>
        <v>3.5437983528824546E-2</v>
      </c>
      <c r="H273" s="4">
        <f ca="1">CORREL(E273:OFFSET(E273,-$H$2+1,0),F273:OFFSET(F273,-$H$2+1,0))</f>
        <v>0.57799705043170857</v>
      </c>
      <c r="I273" s="4">
        <f ca="1">CORREL(E273:OFFSET(E273,-$H$2+1,0),G273:OFFSET(G273,-$H$2+1,0))</f>
        <v>0.42723655595911997</v>
      </c>
      <c r="J273" s="4">
        <f ca="1">CORREL(F273:OFFSET(F273,-$H$2+1,0),G273:OFFSET(G273,-$H$2+1,0))</f>
        <v>0.70417956545659199</v>
      </c>
      <c r="K273" s="4">
        <f t="shared" ca="1" si="28"/>
        <v>0.50261680319541424</v>
      </c>
      <c r="L273" s="4">
        <f ca="1">CORREL($E273:OFFSET($E273,-$L$2+1,0),$F273:OFFSET($F273,-$L$2+1,0))</f>
        <v>0.39734138803189145</v>
      </c>
      <c r="M273" s="4">
        <f ca="1">CORREL($E273:OFFSET($E273,-$L$2+1,0),$G273:OFFSET($G273,-$L$2+1,0))</f>
        <v>0.57108340716178707</v>
      </c>
      <c r="N273" s="4">
        <f ca="1">CORREL($F273:OFFSET($F273,-$L$2+1,0),$G273:OFFSET($G273,-$L$2+1,0))</f>
        <v>0.65576592860156679</v>
      </c>
      <c r="O273" s="6">
        <f t="shared" ca="1" si="33"/>
        <v>0.48421239759683926</v>
      </c>
      <c r="P273" s="2">
        <f t="shared" si="29"/>
        <v>5.5617352614014681E-3</v>
      </c>
      <c r="Q273" s="7">
        <f t="shared" si="30"/>
        <v>4.0774210197021543E-2</v>
      </c>
      <c r="R273" s="7">
        <f t="shared" ca="1" si="31"/>
        <v>3.967797584818844E-2</v>
      </c>
      <c r="S273" s="7">
        <f t="shared" ca="1" si="32"/>
        <v>3.417814049447665E-2</v>
      </c>
      <c r="T273">
        <f t="shared" ca="1" si="34"/>
        <v>0</v>
      </c>
      <c r="U273">
        <f t="shared" ca="1" si="35"/>
        <v>0</v>
      </c>
      <c r="V273" s="3">
        <f t="shared" ca="1" si="36"/>
        <v>2.5558189143933707E-2</v>
      </c>
    </row>
    <row r="274" spans="1:22" x14ac:dyDescent="0.25">
      <c r="A274" s="1">
        <v>39842</v>
      </c>
      <c r="B274">
        <v>69.97</v>
      </c>
      <c r="C274">
        <v>15.78</v>
      </c>
      <c r="D274">
        <v>40.46</v>
      </c>
      <c r="E274" s="3">
        <f t="shared" si="37"/>
        <v>-3.2494469026548622E-2</v>
      </c>
      <c r="F274" s="3">
        <f t="shared" si="38"/>
        <v>-1.8656716417910335E-2</v>
      </c>
      <c r="G274" s="3">
        <f t="shared" si="39"/>
        <v>-2.4825259098578023E-2</v>
      </c>
      <c r="H274" s="4">
        <f ca="1">CORREL(E274:OFFSET(E274,-$H$2+1,0),F274:OFFSET(F274,-$H$2+1,0))</f>
        <v>0.60434873452032889</v>
      </c>
      <c r="I274" s="4">
        <f ca="1">CORREL(E274:OFFSET(E274,-$H$2+1,0),G274:OFFSET(G274,-$H$2+1,0))</f>
        <v>0.48508120708578628</v>
      </c>
      <c r="J274" s="4">
        <f ca="1">CORREL(F274:OFFSET(F274,-$H$2+1,0),G274:OFFSET(G274,-$H$2+1,0))</f>
        <v>0.71657390574124014</v>
      </c>
      <c r="K274" s="4">
        <f t="shared" ca="1" si="28"/>
        <v>0.54471497080305764</v>
      </c>
      <c r="L274" s="4">
        <f ca="1">CORREL($E274:OFFSET($E274,-$L$2+1,0),$F274:OFFSET($F274,-$L$2+1,0))</f>
        <v>0.4014459751793748</v>
      </c>
      <c r="M274" s="4">
        <f ca="1">CORREL($E274:OFFSET($E274,-$L$2+1,0),$G274:OFFSET($G274,-$L$2+1,0))</f>
        <v>0.57412673353640675</v>
      </c>
      <c r="N274" s="4">
        <f ca="1">CORREL($F274:OFFSET($F274,-$L$2+1,0),$G274:OFFSET($G274,-$L$2+1,0))</f>
        <v>0.6575062879127882</v>
      </c>
      <c r="O274" s="6">
        <f t="shared" ca="1" si="33"/>
        <v>0.48778635435789075</v>
      </c>
      <c r="P274" s="2">
        <f t="shared" si="29"/>
        <v>-4.9707999456743091E-2</v>
      </c>
      <c r="Q274" s="7">
        <f t="shared" si="30"/>
        <v>1.2654301513670863E-2</v>
      </c>
      <c r="R274" s="7">
        <f t="shared" ca="1" si="31"/>
        <v>2.1758177570093462E-2</v>
      </c>
      <c r="S274" s="7">
        <f t="shared" ca="1" si="32"/>
        <v>8.50282917877343E-3</v>
      </c>
      <c r="T274">
        <f t="shared" ca="1" si="34"/>
        <v>0</v>
      </c>
      <c r="U274">
        <f t="shared" ca="1" si="35"/>
        <v>0</v>
      </c>
      <c r="V274" s="3">
        <f t="shared" ca="1" si="36"/>
        <v>2.5558189143933707E-2</v>
      </c>
    </row>
    <row r="275" spans="1:22" x14ac:dyDescent="0.25">
      <c r="A275" s="1">
        <v>39843</v>
      </c>
      <c r="B275">
        <v>68.55</v>
      </c>
      <c r="C275">
        <v>15.72</v>
      </c>
      <c r="D275">
        <v>40.64</v>
      </c>
      <c r="E275" s="3">
        <f t="shared" si="37"/>
        <v>-2.0294411890810382E-2</v>
      </c>
      <c r="F275" s="3">
        <f t="shared" si="38"/>
        <v>-3.8022813688212143E-3</v>
      </c>
      <c r="G275" s="3">
        <f t="shared" si="39"/>
        <v>4.4488383588729974E-3</v>
      </c>
      <c r="H275" s="4">
        <f ca="1">CORREL(E275:OFFSET(E275,-$H$2+1,0),F275:OFFSET(F275,-$H$2+1,0))</f>
        <v>0.59724314122819022</v>
      </c>
      <c r="I275" s="4">
        <f ca="1">CORREL(E275:OFFSET(E275,-$H$2+1,0),G275:OFFSET(G275,-$H$2+1,0))</f>
        <v>0.46246747430926932</v>
      </c>
      <c r="J275" s="4">
        <f ca="1">CORREL(F275:OFFSET(F275,-$H$2+1,0),G275:OFFSET(G275,-$H$2+1,0))</f>
        <v>0.74774095263897256</v>
      </c>
      <c r="K275" s="4">
        <f t="shared" ca="1" si="28"/>
        <v>0.5298553077687298</v>
      </c>
      <c r="L275" s="4">
        <f ca="1">CORREL($E275:OFFSET($E275,-$L$2+1,0),$F275:OFFSET($F275,-$L$2+1,0))</f>
        <v>0.40134522530879119</v>
      </c>
      <c r="M275" s="4">
        <f ca="1">CORREL($E275:OFFSET($E275,-$L$2+1,0),$G275:OFFSET($G275,-$L$2+1,0))</f>
        <v>0.57288253097357933</v>
      </c>
      <c r="N275" s="4">
        <f ca="1">CORREL($F275:OFFSET($F275,-$L$2+1,0),$G275:OFFSET($G275,-$L$2+1,0))</f>
        <v>0.65716805059715933</v>
      </c>
      <c r="O275" s="6">
        <f t="shared" ca="1" si="33"/>
        <v>0.48711387814118523</v>
      </c>
      <c r="P275" s="2">
        <f t="shared" si="29"/>
        <v>-8.2083556507766553E-2</v>
      </c>
      <c r="Q275" s="7">
        <f t="shared" si="30"/>
        <v>-1.3249635595395381E-2</v>
      </c>
      <c r="R275" s="7">
        <f t="shared" ca="1" si="31"/>
        <v>-3.3439953474847517E-3</v>
      </c>
      <c r="S275" s="7">
        <f t="shared" ca="1" si="32"/>
        <v>2.0883251115809243E-2</v>
      </c>
      <c r="T275">
        <f t="shared" ca="1" si="34"/>
        <v>1</v>
      </c>
      <c r="U275">
        <f t="shared" ca="1" si="35"/>
        <v>0</v>
      </c>
      <c r="V275" s="3">
        <f t="shared" ca="1" si="36"/>
        <v>2.5558189143933707E-2</v>
      </c>
    </row>
    <row r="276" spans="1:22" x14ac:dyDescent="0.25">
      <c r="A276" s="1">
        <v>39846</v>
      </c>
      <c r="B276">
        <v>68.34</v>
      </c>
      <c r="C276">
        <v>15.42</v>
      </c>
      <c r="D276">
        <v>39.770000000000003</v>
      </c>
      <c r="E276" s="3">
        <f t="shared" si="37"/>
        <v>-3.0634573304156865E-3</v>
      </c>
      <c r="F276" s="3">
        <f t="shared" si="38"/>
        <v>-1.9083969465648942E-2</v>
      </c>
      <c r="G276" s="3">
        <f t="shared" si="39"/>
        <v>-2.1407480314960536E-2</v>
      </c>
      <c r="H276" s="4">
        <f ca="1">CORREL(E276:OFFSET(E276,-$H$2+1,0),F276:OFFSET(F276,-$H$2+1,0))</f>
        <v>0.67771572627789034</v>
      </c>
      <c r="I276" s="4">
        <f ca="1">CORREL(E276:OFFSET(E276,-$H$2+1,0),G276:OFFSET(G276,-$H$2+1,0))</f>
        <v>0.47987447507890019</v>
      </c>
      <c r="J276" s="4">
        <f ca="1">CORREL(F276:OFFSET(F276,-$H$2+1,0),G276:OFFSET(G276,-$H$2+1,0))</f>
        <v>0.76207391107153488</v>
      </c>
      <c r="K276" s="4">
        <f t="shared" ca="1" si="28"/>
        <v>0.57879510067839524</v>
      </c>
      <c r="L276" s="4">
        <f ca="1">CORREL($E276:OFFSET($E276,-$L$2+1,0),$F276:OFFSET($F276,-$L$2+1,0))</f>
        <v>0.40045222040929768</v>
      </c>
      <c r="M276" s="4">
        <f ca="1">CORREL($E276:OFFSET($E276,-$L$2+1,0),$G276:OFFSET($G276,-$L$2+1,0))</f>
        <v>0.57192971540381032</v>
      </c>
      <c r="N276" s="4">
        <f ca="1">CORREL($F276:OFFSET($F276,-$L$2+1,0),$G276:OFFSET($G276,-$L$2+1,0))</f>
        <v>0.65862717732480547</v>
      </c>
      <c r="O276" s="6">
        <f t="shared" ca="1" si="33"/>
        <v>0.48619096790655403</v>
      </c>
      <c r="P276" s="2">
        <f t="shared" si="29"/>
        <v>-0.11165995060444567</v>
      </c>
      <c r="Q276" s="7">
        <f t="shared" si="30"/>
        <v>-2.4024317640913617E-2</v>
      </c>
      <c r="R276" s="7">
        <f t="shared" ca="1" si="31"/>
        <v>-1.3140794223826635E-2</v>
      </c>
      <c r="S276" s="7">
        <f t="shared" ca="1" si="32"/>
        <v>-7.7225944102759514E-3</v>
      </c>
      <c r="T276">
        <f t="shared" ca="1" si="34"/>
        <v>1</v>
      </c>
      <c r="U276">
        <f t="shared" ca="1" si="35"/>
        <v>-3.0634573304156865E-3</v>
      </c>
      <c r="V276" s="3">
        <f t="shared" ca="1" si="36"/>
        <v>2.2494731813518021E-2</v>
      </c>
    </row>
    <row r="277" spans="1:22" x14ac:dyDescent="0.25">
      <c r="A277" s="1">
        <v>39847</v>
      </c>
      <c r="B277">
        <v>69.3</v>
      </c>
      <c r="C277">
        <v>15.56</v>
      </c>
      <c r="D277">
        <v>39.840000000000003</v>
      </c>
      <c r="E277" s="3">
        <f t="shared" si="37"/>
        <v>1.4047410008779515E-2</v>
      </c>
      <c r="F277" s="3">
        <f t="shared" si="38"/>
        <v>9.0791180285343387E-3</v>
      </c>
      <c r="G277" s="3">
        <f t="shared" si="39"/>
        <v>1.7601206939903413E-3</v>
      </c>
      <c r="H277" s="4">
        <f ca="1">CORREL(E277:OFFSET(E277,-$H$2+1,0),F277:OFFSET(F277,-$H$2+1,0))</f>
        <v>0.71651784996853884</v>
      </c>
      <c r="I277" s="4">
        <f ca="1">CORREL(E277:OFFSET(E277,-$H$2+1,0),G277:OFFSET(G277,-$H$2+1,0))</f>
        <v>0.57644002169162867</v>
      </c>
      <c r="J277" s="4">
        <f ca="1">CORREL(F277:OFFSET(F277,-$H$2+1,0),G277:OFFSET(G277,-$H$2+1,0))</f>
        <v>0.73271733606976053</v>
      </c>
      <c r="K277" s="4">
        <f t="shared" ca="1" si="28"/>
        <v>0.64647893583008376</v>
      </c>
      <c r="L277" s="4">
        <f ca="1">CORREL($E277:OFFSET($E277,-$L$2+1,0),$F277:OFFSET($F277,-$L$2+1,0))</f>
        <v>0.40054658342200333</v>
      </c>
      <c r="M277" s="4">
        <f ca="1">CORREL($E277:OFFSET($E277,-$L$2+1,0),$G277:OFFSET($G277,-$L$2+1,0))</f>
        <v>0.57211137109720578</v>
      </c>
      <c r="N277" s="4">
        <f ca="1">CORREL($F277:OFFSET($F277,-$L$2+1,0),$G277:OFFSET($G277,-$L$2+1,0))</f>
        <v>0.65928925567020813</v>
      </c>
      <c r="O277" s="6">
        <f t="shared" ca="1" si="33"/>
        <v>0.48632897725960456</v>
      </c>
      <c r="P277" s="2">
        <f t="shared" si="29"/>
        <v>-9.8125976054138531E-2</v>
      </c>
      <c r="Q277" s="7">
        <f t="shared" si="30"/>
        <v>-5.7777357777357763E-2</v>
      </c>
      <c r="R277" s="7">
        <f t="shared" ca="1" si="31"/>
        <v>-9.2923516797713823E-3</v>
      </c>
      <c r="S277" s="7">
        <f t="shared" ca="1" si="32"/>
        <v>-6.6965081515510394E-3</v>
      </c>
      <c r="T277">
        <f t="shared" ca="1" si="34"/>
        <v>0</v>
      </c>
      <c r="U277">
        <f t="shared" ca="1" si="35"/>
        <v>1.4047410008779515E-2</v>
      </c>
      <c r="V277" s="3">
        <f t="shared" ca="1" si="36"/>
        <v>3.6542141822297536E-2</v>
      </c>
    </row>
    <row r="278" spans="1:22" x14ac:dyDescent="0.25">
      <c r="A278" s="1">
        <v>39848</v>
      </c>
      <c r="B278">
        <v>68.959999999999994</v>
      </c>
      <c r="C278">
        <v>15.49</v>
      </c>
      <c r="D278">
        <v>39.81</v>
      </c>
      <c r="E278" s="3">
        <f t="shared" si="37"/>
        <v>-4.9062049062049695E-3</v>
      </c>
      <c r="F278" s="3">
        <f t="shared" si="38"/>
        <v>-4.4987146529563704E-3</v>
      </c>
      <c r="G278" s="3">
        <f t="shared" si="39"/>
        <v>-7.5301204819278045E-4</v>
      </c>
      <c r="H278" s="4">
        <f ca="1">CORREL(E278:OFFSET(E278,-$H$2+1,0),F278:OFFSET(F278,-$H$2+1,0))</f>
        <v>0.71447079056988183</v>
      </c>
      <c r="I278" s="4">
        <f ca="1">CORREL(E278:OFFSET(E278,-$H$2+1,0),G278:OFFSET(G278,-$H$2+1,0))</f>
        <v>0.56808339486170267</v>
      </c>
      <c r="J278" s="4">
        <f ca="1">CORREL(F278:OFFSET(F278,-$H$2+1,0),G278:OFFSET(G278,-$H$2+1,0))</f>
        <v>0.71931850476387516</v>
      </c>
      <c r="K278" s="4">
        <f t="shared" ca="1" si="28"/>
        <v>0.64127709271579225</v>
      </c>
      <c r="L278" s="4">
        <f ca="1">CORREL($E278:OFFSET($E278,-$L$2+1,0),$F278:OFFSET($F278,-$L$2+1,0))</f>
        <v>0.40094159154705372</v>
      </c>
      <c r="M278" s="4">
        <f ca="1">CORREL($E278:OFFSET($E278,-$L$2+1,0),$G278:OFFSET($G278,-$L$2+1,0))</f>
        <v>0.57175952563235444</v>
      </c>
      <c r="N278" s="4">
        <f ca="1">CORREL($F278:OFFSET($F278,-$L$2+1,0),$G278:OFFSET($G278,-$L$2+1,0))</f>
        <v>0.65931772661837695</v>
      </c>
      <c r="O278" s="6">
        <f t="shared" ca="1" si="33"/>
        <v>0.48635055858970411</v>
      </c>
      <c r="P278" s="2">
        <f t="shared" si="29"/>
        <v>-0.1084680025856497</v>
      </c>
      <c r="Q278" s="7">
        <f t="shared" si="30"/>
        <v>-7.3589803111438701E-2</v>
      </c>
      <c r="R278" s="7">
        <f t="shared" ca="1" si="31"/>
        <v>-4.6460176991150459E-2</v>
      </c>
      <c r="S278" s="7">
        <f t="shared" ca="1" si="32"/>
        <v>-3.8591613515934375E-2</v>
      </c>
      <c r="T278">
        <f t="shared" ca="1" si="34"/>
        <v>1</v>
      </c>
      <c r="U278">
        <f t="shared" ca="1" si="35"/>
        <v>0</v>
      </c>
      <c r="V278" s="3">
        <f t="shared" ca="1" si="36"/>
        <v>3.6542141822297536E-2</v>
      </c>
    </row>
    <row r="279" spans="1:22" x14ac:dyDescent="0.25">
      <c r="A279" s="1">
        <v>39849</v>
      </c>
      <c r="B279">
        <v>69.989999999999995</v>
      </c>
      <c r="C279">
        <v>15.43</v>
      </c>
      <c r="D279">
        <v>39.479999999999997</v>
      </c>
      <c r="E279" s="3">
        <f t="shared" si="37"/>
        <v>1.4936194895591726E-2</v>
      </c>
      <c r="F279" s="3">
        <f t="shared" si="38"/>
        <v>-3.8734667527436928E-3</v>
      </c>
      <c r="G279" s="3">
        <f t="shared" si="39"/>
        <v>-8.2893745290129051E-3</v>
      </c>
      <c r="H279" s="4">
        <f ca="1">CORREL(E279:OFFSET(E279,-$H$2+1,0),F279:OFFSET(F279,-$H$2+1,0))</f>
        <v>0.67597661994763414</v>
      </c>
      <c r="I279" s="4">
        <f ca="1">CORREL(E279:OFFSET(E279,-$H$2+1,0),G279:OFFSET(G279,-$H$2+1,0))</f>
        <v>0.51755121398183412</v>
      </c>
      <c r="J279" s="4">
        <f ca="1">CORREL(F279:OFFSET(F279,-$H$2+1,0),G279:OFFSET(G279,-$H$2+1,0))</f>
        <v>0.70102450040361874</v>
      </c>
      <c r="K279" s="4">
        <f t="shared" ref="K279:K342" ca="1" si="40">AVERAGE(H279:I279)</f>
        <v>0.59676391696473408</v>
      </c>
      <c r="L279" s="4">
        <f ca="1">CORREL($E279:OFFSET($E279,-$L$2+1,0),$F279:OFFSET($F279,-$L$2+1,0))</f>
        <v>0.4002082836573525</v>
      </c>
      <c r="M279" s="4">
        <f ca="1">CORREL($E279:OFFSET($E279,-$L$2+1,0),$G279:OFFSET($G279,-$L$2+1,0))</f>
        <v>0.57006678575729564</v>
      </c>
      <c r="N279" s="4">
        <f ca="1">CORREL($F279:OFFSET($F279,-$L$2+1,0),$G279:OFFSET($G279,-$L$2+1,0))</f>
        <v>0.65929327787191272</v>
      </c>
      <c r="O279" s="6">
        <f t="shared" ref="O279:O342" ca="1" si="41">AVERAGE(L279:M279)</f>
        <v>0.48513753470732407</v>
      </c>
      <c r="P279" s="2">
        <f t="shared" ref="P279:P334" si="42">B279/B259-1</f>
        <v>-6.7173130747701038E-2</v>
      </c>
      <c r="Q279" s="7">
        <f t="shared" ref="Q279:Q334" si="43">AVERAGE(C279/C259-1,D279/D259-1)</f>
        <v>-5.6415638249744826E-2</v>
      </c>
      <c r="R279" s="7">
        <f t="shared" ref="R279:R342" ca="1" si="44">B279/OFFSET(B279,-$R$2,0)-1</f>
        <v>2.8583678719451555E-4</v>
      </c>
      <c r="S279" s="7">
        <f t="shared" ref="S279:S342" ca="1" si="45">AVERAGE(C279/OFFSET(C279,-$R$2,0)-1,D279/OFFSET(D279,-$R$2,0)-1)</f>
        <v>-2.3200713969327436E-2</v>
      </c>
      <c r="T279">
        <f t="shared" ca="1" si="34"/>
        <v>0</v>
      </c>
      <c r="U279">
        <f t="shared" ca="1" si="35"/>
        <v>1.4936194895591726E-2</v>
      </c>
      <c r="V279" s="3">
        <f t="shared" ca="1" si="36"/>
        <v>5.1478336717889261E-2</v>
      </c>
    </row>
    <row r="280" spans="1:22" x14ac:dyDescent="0.25">
      <c r="A280" s="1">
        <v>39850</v>
      </c>
      <c r="B280">
        <v>71.98</v>
      </c>
      <c r="C280">
        <v>15.7</v>
      </c>
      <c r="D280">
        <v>40.28</v>
      </c>
      <c r="E280" s="3">
        <f t="shared" si="37"/>
        <v>2.8432633233319127E-2</v>
      </c>
      <c r="F280" s="3">
        <f t="shared" si="38"/>
        <v>1.7498379779649964E-2</v>
      </c>
      <c r="G280" s="3">
        <f t="shared" si="39"/>
        <v>2.0263424518743856E-2</v>
      </c>
      <c r="H280" s="4">
        <f ca="1">CORREL(E280:OFFSET(E280,-$H$2+1,0),F280:OFFSET(F280,-$H$2+1,0))</f>
        <v>0.7091622432698983</v>
      </c>
      <c r="I280" s="4">
        <f ca="1">CORREL(E280:OFFSET(E280,-$H$2+1,0),G280:OFFSET(G280,-$H$2+1,0))</f>
        <v>0.58731448233030326</v>
      </c>
      <c r="J280" s="4">
        <f ca="1">CORREL(F280:OFFSET(F280,-$H$2+1,0),G280:OFFSET(G280,-$H$2+1,0))</f>
        <v>0.71071096103372688</v>
      </c>
      <c r="K280" s="4">
        <f t="shared" ca="1" si="40"/>
        <v>0.64823836280010072</v>
      </c>
      <c r="L280" s="4">
        <f ca="1">CORREL($E280:OFFSET($E280,-$L$2+1,0),$F280:OFFSET($F280,-$L$2+1,0))</f>
        <v>0.40313985868016483</v>
      </c>
      <c r="M280" s="4">
        <f ca="1">CORREL($E280:OFFSET($E280,-$L$2+1,0),$G280:OFFSET($G280,-$L$2+1,0))</f>
        <v>0.57267652416689685</v>
      </c>
      <c r="N280" s="4">
        <f ca="1">CORREL($F280:OFFSET($F280,-$L$2+1,0),$G280:OFFSET($G280,-$L$2+1,0))</f>
        <v>0.66063779651971455</v>
      </c>
      <c r="O280" s="6">
        <f t="shared" ca="1" si="41"/>
        <v>0.48790819142353081</v>
      </c>
      <c r="P280" s="2">
        <f t="shared" si="42"/>
        <v>-4.4597823201486531E-2</v>
      </c>
      <c r="Q280" s="7">
        <f t="shared" si="43"/>
        <v>-2.5586964650844479E-2</v>
      </c>
      <c r="R280" s="7">
        <f t="shared" ca="1" si="44"/>
        <v>5.00364697301241E-2</v>
      </c>
      <c r="S280" s="7">
        <f t="shared" ca="1" si="45"/>
        <v>-5.0652661737893845E-3</v>
      </c>
      <c r="T280">
        <f t="shared" ca="1" si="34"/>
        <v>0</v>
      </c>
      <c r="U280">
        <f t="shared" ca="1" si="35"/>
        <v>0</v>
      </c>
      <c r="V280" s="3">
        <f t="shared" ca="1" si="36"/>
        <v>5.1478336717889261E-2</v>
      </c>
    </row>
    <row r="281" spans="1:22" x14ac:dyDescent="0.25">
      <c r="A281" s="1">
        <v>39853</v>
      </c>
      <c r="B281">
        <v>72.08</v>
      </c>
      <c r="C281">
        <v>15.67</v>
      </c>
      <c r="D281">
        <v>40.590000000000003</v>
      </c>
      <c r="E281" s="3">
        <f t="shared" si="37"/>
        <v>1.3892747985551068E-3</v>
      </c>
      <c r="F281" s="3">
        <f t="shared" si="38"/>
        <v>-1.9108280254777066E-3</v>
      </c>
      <c r="G281" s="3">
        <f t="shared" si="39"/>
        <v>7.6961271102284901E-3</v>
      </c>
      <c r="H281" s="4">
        <f ca="1">CORREL(E281:OFFSET(E281,-$H$2+1,0),F281:OFFSET(F281,-$H$2+1,0))</f>
        <v>0.7701747355507057</v>
      </c>
      <c r="I281" s="4">
        <f ca="1">CORREL(E281:OFFSET(E281,-$H$2+1,0),G281:OFFSET(G281,-$H$2+1,0))</f>
        <v>0.66481503235901496</v>
      </c>
      <c r="J281" s="4">
        <f ca="1">CORREL(F281:OFFSET(F281,-$H$2+1,0),G281:OFFSET(G281,-$H$2+1,0))</f>
        <v>0.68885503135118131</v>
      </c>
      <c r="K281" s="4">
        <f t="shared" ca="1" si="40"/>
        <v>0.71749488395486027</v>
      </c>
      <c r="L281" s="4">
        <f ca="1">CORREL($E281:OFFSET($E281,-$L$2+1,0),$F281:OFFSET($F281,-$L$2+1,0))</f>
        <v>0.40311326377628998</v>
      </c>
      <c r="M281" s="4">
        <f ca="1">CORREL($E281:OFFSET($E281,-$L$2+1,0),$G281:OFFSET($G281,-$L$2+1,0))</f>
        <v>0.57251938699354976</v>
      </c>
      <c r="N281" s="4">
        <f ca="1">CORREL($F281:OFFSET($F281,-$L$2+1,0),$G281:OFFSET($G281,-$L$2+1,0))</f>
        <v>0.66041198787585997</v>
      </c>
      <c r="O281" s="6">
        <f t="shared" ca="1" si="41"/>
        <v>0.48781632538491987</v>
      </c>
      <c r="P281" s="2">
        <f t="shared" si="42"/>
        <v>-2.2378950223789551E-2</v>
      </c>
      <c r="Q281" s="7">
        <f t="shared" si="43"/>
        <v>-3.710644382641537E-2</v>
      </c>
      <c r="R281" s="7">
        <f t="shared" ca="1" si="44"/>
        <v>5.4726368159203842E-2</v>
      </c>
      <c r="S281" s="7">
        <f t="shared" ca="1" si="45"/>
        <v>1.8415633733135373E-2</v>
      </c>
      <c r="T281">
        <f t="shared" ca="1" si="34"/>
        <v>0</v>
      </c>
      <c r="U281">
        <f t="shared" ca="1" si="35"/>
        <v>0</v>
      </c>
      <c r="V281" s="3">
        <f t="shared" ca="1" si="36"/>
        <v>5.1478336717889261E-2</v>
      </c>
    </row>
    <row r="282" spans="1:22" x14ac:dyDescent="0.25">
      <c r="A282" s="1">
        <v>39854</v>
      </c>
      <c r="B282">
        <v>68.78</v>
      </c>
      <c r="C282">
        <v>15.53</v>
      </c>
      <c r="D282">
        <v>40.32</v>
      </c>
      <c r="E282" s="3">
        <f t="shared" si="37"/>
        <v>-4.5782463928967787E-2</v>
      </c>
      <c r="F282" s="3">
        <f t="shared" si="38"/>
        <v>-8.9342693044033306E-3</v>
      </c>
      <c r="G282" s="3">
        <f t="shared" si="39"/>
        <v>-6.6518847006652448E-3</v>
      </c>
      <c r="H282" s="4">
        <f ca="1">CORREL(E282:OFFSET(E282,-$H$2+1,0),F282:OFFSET(F282,-$H$2+1,0))</f>
        <v>0.75183188540572332</v>
      </c>
      <c r="I282" s="4">
        <f ca="1">CORREL(E282:OFFSET(E282,-$H$2+1,0),G282:OFFSET(G282,-$H$2+1,0))</f>
        <v>0.6183330454113859</v>
      </c>
      <c r="J282" s="4">
        <f ca="1">CORREL(F282:OFFSET(F282,-$H$2+1,0),G282:OFFSET(G282,-$H$2+1,0))</f>
        <v>0.72218143065394746</v>
      </c>
      <c r="K282" s="4">
        <f t="shared" ca="1" si="40"/>
        <v>0.68508246540855455</v>
      </c>
      <c r="L282" s="4">
        <f ca="1">CORREL($E282:OFFSET($E282,-$L$2+1,0),$F282:OFFSET($F282,-$L$2+1,0))</f>
        <v>0.40367361810592173</v>
      </c>
      <c r="M282" s="4">
        <f ca="1">CORREL($E282:OFFSET($E282,-$L$2+1,0),$G282:OFFSET($G282,-$L$2+1,0))</f>
        <v>0.57215599674392303</v>
      </c>
      <c r="N282" s="4">
        <f ca="1">CORREL($F282:OFFSET($F282,-$L$2+1,0),$G282:OFFSET($G282,-$L$2+1,0))</f>
        <v>0.6606222628806474</v>
      </c>
      <c r="O282" s="6">
        <f t="shared" ca="1" si="41"/>
        <v>0.48791480742492238</v>
      </c>
      <c r="P282" s="2">
        <f t="shared" si="42"/>
        <v>-4.419121734296827E-2</v>
      </c>
      <c r="Q282" s="7">
        <f t="shared" si="43"/>
        <v>-3.2919432032782303E-2</v>
      </c>
      <c r="R282" s="7">
        <f t="shared" ca="1" si="44"/>
        <v>-7.5036075036074568E-3</v>
      </c>
      <c r="S282" s="7">
        <f t="shared" ca="1" si="45"/>
        <v>5.0600861027657595E-3</v>
      </c>
      <c r="T282">
        <f t="shared" ca="1" si="34"/>
        <v>0</v>
      </c>
      <c r="U282">
        <f t="shared" ca="1" si="35"/>
        <v>0</v>
      </c>
      <c r="V282" s="3">
        <f t="shared" ca="1" si="36"/>
        <v>5.1478336717889261E-2</v>
      </c>
    </row>
    <row r="283" spans="1:22" x14ac:dyDescent="0.25">
      <c r="A283" s="1">
        <v>39855</v>
      </c>
      <c r="B283">
        <v>69.180000000000007</v>
      </c>
      <c r="C283">
        <v>15.58</v>
      </c>
      <c r="D283">
        <v>40.229999999999997</v>
      </c>
      <c r="E283" s="3">
        <f t="shared" si="37"/>
        <v>5.815644082582283E-3</v>
      </c>
      <c r="F283" s="3">
        <f t="shared" si="38"/>
        <v>3.2195750160979308E-3</v>
      </c>
      <c r="G283" s="3">
        <f t="shared" si="39"/>
        <v>-2.2321428571429047E-3</v>
      </c>
      <c r="H283" s="4">
        <f ca="1">CORREL(E283:OFFSET(E283,-$H$2+1,0),F283:OFFSET(F283,-$H$2+1,0))</f>
        <v>0.7535848404380211</v>
      </c>
      <c r="I283" s="4">
        <f ca="1">CORREL(E283:OFFSET(E283,-$H$2+1,0),G283:OFFSET(G283,-$H$2+1,0))</f>
        <v>0.6177542632788483</v>
      </c>
      <c r="J283" s="4">
        <f ca="1">CORREL(F283:OFFSET(F283,-$H$2+1,0),G283:OFFSET(G283,-$H$2+1,0))</f>
        <v>0.72776324089171718</v>
      </c>
      <c r="K283" s="4">
        <f t="shared" ca="1" si="40"/>
        <v>0.6856695518584347</v>
      </c>
      <c r="L283" s="4">
        <f ca="1">CORREL($E283:OFFSET($E283,-$L$2+1,0),$F283:OFFSET($F283,-$L$2+1,0))</f>
        <v>0.40365299299393648</v>
      </c>
      <c r="M283" s="4">
        <f ca="1">CORREL($E283:OFFSET($E283,-$L$2+1,0),$G283:OFFSET($G283,-$L$2+1,0))</f>
        <v>0.57182208485862807</v>
      </c>
      <c r="N283" s="4">
        <f ca="1">CORREL($F283:OFFSET($F283,-$L$2+1,0),$G283:OFFSET($G283,-$L$2+1,0))</f>
        <v>0.66041360844003738</v>
      </c>
      <c r="O283" s="6">
        <f t="shared" ca="1" si="41"/>
        <v>0.48773753892628224</v>
      </c>
      <c r="P283" s="2">
        <f t="shared" si="42"/>
        <v>-4.0366208905534662E-2</v>
      </c>
      <c r="Q283" s="7">
        <f t="shared" si="43"/>
        <v>-3.3976496203047268E-2</v>
      </c>
      <c r="R283" s="7">
        <f t="shared" ca="1" si="44"/>
        <v>3.1902552204177148E-3</v>
      </c>
      <c r="S283" s="7">
        <f t="shared" ca="1" si="45"/>
        <v>8.1801565830204037E-3</v>
      </c>
      <c r="T283">
        <f t="shared" ca="1" si="34"/>
        <v>0</v>
      </c>
      <c r="U283">
        <f t="shared" ca="1" si="35"/>
        <v>0</v>
      </c>
      <c r="V283" s="3">
        <f t="shared" ca="1" si="36"/>
        <v>5.1478336717889261E-2</v>
      </c>
    </row>
    <row r="284" spans="1:22" x14ac:dyDescent="0.25">
      <c r="A284" s="1">
        <v>39856</v>
      </c>
      <c r="B284">
        <v>69.23</v>
      </c>
      <c r="C284">
        <v>15.51</v>
      </c>
      <c r="D284">
        <v>40.11</v>
      </c>
      <c r="E284" s="3">
        <f t="shared" si="37"/>
        <v>7.227522405319764E-4</v>
      </c>
      <c r="F284" s="3">
        <f t="shared" si="38"/>
        <v>-4.49293966623876E-3</v>
      </c>
      <c r="G284" s="3">
        <f t="shared" si="39"/>
        <v>-2.9828486204324101E-3</v>
      </c>
      <c r="H284" s="4">
        <f ca="1">CORREL(E284:OFFSET(E284,-$H$2+1,0),F284:OFFSET(F284,-$H$2+1,0))</f>
        <v>0.74683103969807174</v>
      </c>
      <c r="I284" s="4">
        <f ca="1">CORREL(E284:OFFSET(E284,-$H$2+1,0),G284:OFFSET(G284,-$H$2+1,0))</f>
        <v>0.59818053459490894</v>
      </c>
      <c r="J284" s="4">
        <f ca="1">CORREL(F284:OFFSET(F284,-$H$2+1,0),G284:OFFSET(G284,-$H$2+1,0))</f>
        <v>0.76051140131578077</v>
      </c>
      <c r="K284" s="4">
        <f t="shared" ca="1" si="40"/>
        <v>0.67250578714649034</v>
      </c>
      <c r="L284" s="4">
        <f ca="1">CORREL($E284:OFFSET($E284,-$L$2+1,0),$F284:OFFSET($F284,-$L$2+1,0))</f>
        <v>0.40377111489569861</v>
      </c>
      <c r="M284" s="4">
        <f ca="1">CORREL($E284:OFFSET($E284,-$L$2+1,0),$G284:OFFSET($G284,-$L$2+1,0))</f>
        <v>0.57220037187474371</v>
      </c>
      <c r="N284" s="4">
        <f ca="1">CORREL($F284:OFFSET($F284,-$L$2+1,0),$G284:OFFSET($G284,-$L$2+1,0))</f>
        <v>0.66045096972564521</v>
      </c>
      <c r="O284" s="6">
        <f t="shared" ca="1" si="41"/>
        <v>0.48798574338522116</v>
      </c>
      <c r="P284" s="2">
        <f t="shared" si="42"/>
        <v>-8.4503007734172408E-3</v>
      </c>
      <c r="Q284" s="7">
        <f t="shared" si="43"/>
        <v>-7.1509688409397976E-3</v>
      </c>
      <c r="R284" s="7">
        <f t="shared" ca="1" si="44"/>
        <v>-1.0858694099156851E-2</v>
      </c>
      <c r="S284" s="7">
        <f t="shared" ca="1" si="45"/>
        <v>1.057107596420348E-2</v>
      </c>
      <c r="T284">
        <f t="shared" ca="1" si="34"/>
        <v>0</v>
      </c>
      <c r="U284">
        <f t="shared" ca="1" si="35"/>
        <v>0</v>
      </c>
      <c r="V284" s="3">
        <f t="shared" ca="1" si="36"/>
        <v>5.1478336717889261E-2</v>
      </c>
    </row>
    <row r="285" spans="1:22" x14ac:dyDescent="0.25">
      <c r="A285" s="1">
        <v>39857</v>
      </c>
      <c r="B285">
        <v>68.489999999999995</v>
      </c>
      <c r="C285">
        <v>15.53</v>
      </c>
      <c r="D285">
        <v>40.26</v>
      </c>
      <c r="E285" s="3">
        <f t="shared" si="37"/>
        <v>-1.0689007655640737E-2</v>
      </c>
      <c r="F285" s="3">
        <f t="shared" si="38"/>
        <v>1.2894906511926596E-3</v>
      </c>
      <c r="G285" s="3">
        <f t="shared" si="39"/>
        <v>3.7397157816005944E-3</v>
      </c>
      <c r="H285" s="4">
        <f ca="1">CORREL(E285:OFFSET(E285,-$H$2+1,0),F285:OFFSET(F285,-$H$2+1,0))</f>
        <v>0.74212249239517358</v>
      </c>
      <c r="I285" s="4">
        <f ca="1">CORREL(E285:OFFSET(E285,-$H$2+1,0),G285:OFFSET(G285,-$H$2+1,0))</f>
        <v>0.58795619106319852</v>
      </c>
      <c r="J285" s="4">
        <f ca="1">CORREL(F285:OFFSET(F285,-$H$2+1,0),G285:OFFSET(G285,-$H$2+1,0))</f>
        <v>0.76256512156840861</v>
      </c>
      <c r="K285" s="4">
        <f t="shared" ca="1" si="40"/>
        <v>0.665039341729186</v>
      </c>
      <c r="L285" s="4">
        <f ca="1">CORREL($E285:OFFSET($E285,-$L$2+1,0),$F285:OFFSET($F285,-$L$2+1,0))</f>
        <v>0.40371810371297023</v>
      </c>
      <c r="M285" s="4">
        <f ca="1">CORREL($E285:OFFSET($E285,-$L$2+1,0),$G285:OFFSET($G285,-$L$2+1,0))</f>
        <v>0.57218852248815</v>
      </c>
      <c r="N285" s="4">
        <f ca="1">CORREL($F285:OFFSET($F285,-$L$2+1,0),$G285:OFFSET($G285,-$L$2+1,0))</f>
        <v>0.66045892274741635</v>
      </c>
      <c r="O285" s="6">
        <f t="shared" ca="1" si="41"/>
        <v>0.48795331310056012</v>
      </c>
      <c r="P285" s="2">
        <f t="shared" si="42"/>
        <v>-1.9329896907216648E-2</v>
      </c>
      <c r="Q285" s="7">
        <f t="shared" si="43"/>
        <v>-4.0333429788357855E-3</v>
      </c>
      <c r="R285" s="7">
        <f t="shared" ca="1" si="44"/>
        <v>-4.848569046957496E-2</v>
      </c>
      <c r="S285" s="7">
        <f t="shared" ca="1" si="45"/>
        <v>-5.6622749036996378E-3</v>
      </c>
      <c r="T285">
        <f t="shared" ca="1" si="34"/>
        <v>0</v>
      </c>
      <c r="U285">
        <f t="shared" ca="1" si="35"/>
        <v>0</v>
      </c>
      <c r="V285" s="3">
        <f t="shared" ca="1" si="36"/>
        <v>5.1478336717889261E-2</v>
      </c>
    </row>
    <row r="286" spans="1:22" x14ac:dyDescent="0.25">
      <c r="A286" s="1">
        <v>39861</v>
      </c>
      <c r="B286">
        <v>65.56</v>
      </c>
      <c r="C286">
        <v>15.01</v>
      </c>
      <c r="D286">
        <v>39.24</v>
      </c>
      <c r="E286" s="3">
        <f t="shared" si="37"/>
        <v>-4.277996787852234E-2</v>
      </c>
      <c r="F286" s="3">
        <f t="shared" si="38"/>
        <v>-3.3483580167417926E-2</v>
      </c>
      <c r="G286" s="3">
        <f t="shared" si="39"/>
        <v>-2.5335320417287588E-2</v>
      </c>
      <c r="H286" s="4">
        <f ca="1">CORREL(E286:OFFSET(E286,-$H$2+1,0),F286:OFFSET(F286,-$H$2+1,0))</f>
        <v>0.81096673343983006</v>
      </c>
      <c r="I286" s="4">
        <f ca="1">CORREL(E286:OFFSET(E286,-$H$2+1,0),G286:OFFSET(G286,-$H$2+1,0))</f>
        <v>0.63911054069670514</v>
      </c>
      <c r="J286" s="4">
        <f ca="1">CORREL(F286:OFFSET(F286,-$H$2+1,0),G286:OFFSET(G286,-$H$2+1,0))</f>
        <v>0.81369739815983733</v>
      </c>
      <c r="K286" s="4">
        <f t="shared" ca="1" si="40"/>
        <v>0.72503863706826754</v>
      </c>
      <c r="L286" s="4">
        <f ca="1">CORREL($E286:OFFSET($E286,-$L$2+1,0),$F286:OFFSET($F286,-$L$2+1,0))</f>
        <v>0.40976958528438934</v>
      </c>
      <c r="M286" s="4">
        <f ca="1">CORREL($E286:OFFSET($E286,-$L$2+1,0),$G286:OFFSET($G286,-$L$2+1,0))</f>
        <v>0.57580464507137652</v>
      </c>
      <c r="N286" s="4">
        <f ca="1">CORREL($F286:OFFSET($F286,-$L$2+1,0),$G286:OFFSET($G286,-$L$2+1,0))</f>
        <v>0.66343103872472287</v>
      </c>
      <c r="O286" s="6">
        <f t="shared" ca="1" si="41"/>
        <v>0.49278711517788293</v>
      </c>
      <c r="P286" s="2">
        <f t="shared" si="42"/>
        <v>-6.8617701378036577E-2</v>
      </c>
      <c r="Q286" s="7">
        <f t="shared" si="43"/>
        <v>-5.0806158522483214E-2</v>
      </c>
      <c r="R286" s="7">
        <f t="shared" ca="1" si="44"/>
        <v>-9.0455049944506039E-2</v>
      </c>
      <c r="S286" s="7">
        <f t="shared" ca="1" si="45"/>
        <v>-3.7689060826327947E-2</v>
      </c>
      <c r="T286">
        <f t="shared" ca="1" si="34"/>
        <v>0</v>
      </c>
      <c r="U286">
        <f t="shared" ca="1" si="35"/>
        <v>0</v>
      </c>
      <c r="V286" s="3">
        <f t="shared" ca="1" si="36"/>
        <v>5.1478336717889261E-2</v>
      </c>
    </row>
    <row r="287" spans="1:22" x14ac:dyDescent="0.25">
      <c r="A287" s="1">
        <v>39862</v>
      </c>
      <c r="B287">
        <v>65.400000000000006</v>
      </c>
      <c r="C287">
        <v>14.73</v>
      </c>
      <c r="D287">
        <v>39</v>
      </c>
      <c r="E287" s="3">
        <f t="shared" si="37"/>
        <v>-2.4405125076265577E-3</v>
      </c>
      <c r="F287" s="3">
        <f t="shared" si="38"/>
        <v>-1.865423051299131E-2</v>
      </c>
      <c r="G287" s="3">
        <f t="shared" si="39"/>
        <v>-6.1162079510703737E-3</v>
      </c>
      <c r="H287" s="4">
        <f ca="1">CORREL(E287:OFFSET(E287,-$H$2+1,0),F287:OFFSET(F287,-$H$2+1,0))</f>
        <v>0.73043517702075345</v>
      </c>
      <c r="I287" s="4">
        <f ca="1">CORREL(E287:OFFSET(E287,-$H$2+1,0),G287:OFFSET(G287,-$H$2+1,0))</f>
        <v>0.61303318429191522</v>
      </c>
      <c r="J287" s="4">
        <f ca="1">CORREL(F287:OFFSET(F287,-$H$2+1,0),G287:OFFSET(G287,-$H$2+1,0))</f>
        <v>0.83466822463394463</v>
      </c>
      <c r="K287" s="4">
        <f t="shared" ca="1" si="40"/>
        <v>0.67173418065633439</v>
      </c>
      <c r="L287" s="4">
        <f ca="1">CORREL($E287:OFFSET($E287,-$L$2+1,0),$F287:OFFSET($F287,-$L$2+1,0))</f>
        <v>0.40912459223713732</v>
      </c>
      <c r="M287" s="4">
        <f ca="1">CORREL($E287:OFFSET($E287,-$L$2+1,0),$G287:OFFSET($G287,-$L$2+1,0))</f>
        <v>0.57600729191563305</v>
      </c>
      <c r="N287" s="4">
        <f ca="1">CORREL($F287:OFFSET($F287,-$L$2+1,0),$G287:OFFSET($G287,-$L$2+1,0))</f>
        <v>0.6638211240595876</v>
      </c>
      <c r="O287" s="6">
        <f t="shared" ca="1" si="41"/>
        <v>0.49256594207638515</v>
      </c>
      <c r="P287" s="2">
        <f t="shared" si="42"/>
        <v>-1.9196160767846471E-2</v>
      </c>
      <c r="Q287" s="7">
        <f t="shared" si="43"/>
        <v>-3.3341108452172308E-2</v>
      </c>
      <c r="R287" s="7">
        <f t="shared" ca="1" si="44"/>
        <v>-4.9142192497819037E-2</v>
      </c>
      <c r="S287" s="7">
        <f t="shared" ca="1" si="45"/>
        <v>-4.2125647747830564E-2</v>
      </c>
      <c r="T287">
        <f t="shared" ca="1" si="34"/>
        <v>0</v>
      </c>
      <c r="U287">
        <f t="shared" ca="1" si="35"/>
        <v>0</v>
      </c>
      <c r="V287" s="3">
        <f t="shared" ca="1" si="36"/>
        <v>5.1478336717889261E-2</v>
      </c>
    </row>
    <row r="288" spans="1:22" x14ac:dyDescent="0.25">
      <c r="A288" s="1">
        <v>39863</v>
      </c>
      <c r="B288">
        <v>64.7</v>
      </c>
      <c r="C288">
        <v>14.82</v>
      </c>
      <c r="D288">
        <v>39.200000000000003</v>
      </c>
      <c r="E288" s="3">
        <f t="shared" si="37"/>
        <v>-1.0703363914373099E-2</v>
      </c>
      <c r="F288" s="3">
        <f t="shared" si="38"/>
        <v>6.109979633401208E-3</v>
      </c>
      <c r="G288" s="3">
        <f t="shared" si="39"/>
        <v>5.12820512820511E-3</v>
      </c>
      <c r="H288" s="4">
        <f ca="1">CORREL(E288:OFFSET(E288,-$H$2+1,0),F288:OFFSET(F288,-$H$2+1,0))</f>
        <v>0.68899735689784491</v>
      </c>
      <c r="I288" s="4">
        <f ca="1">CORREL(E288:OFFSET(E288,-$H$2+1,0),G288:OFFSET(G288,-$H$2+1,0))</f>
        <v>0.65544268566600872</v>
      </c>
      <c r="J288" s="4">
        <f ca="1">CORREL(F288:OFFSET(F288,-$H$2+1,0),G288:OFFSET(G288,-$H$2+1,0))</f>
        <v>0.85926383565864595</v>
      </c>
      <c r="K288" s="4">
        <f t="shared" ca="1" si="40"/>
        <v>0.67222002128192682</v>
      </c>
      <c r="L288" s="4">
        <f ca="1">CORREL($E288:OFFSET($E288,-$L$2+1,0),$F288:OFFSET($F288,-$L$2+1,0))</f>
        <v>0.40848623888538693</v>
      </c>
      <c r="M288" s="4">
        <f ca="1">CORREL($E288:OFFSET($E288,-$L$2+1,0),$G288:OFFSET($G288,-$L$2+1,0))</f>
        <v>0.57527970349833224</v>
      </c>
      <c r="N288" s="4">
        <f ca="1">CORREL($F288:OFFSET($F288,-$L$2+1,0),$G288:OFFSET($G288,-$L$2+1,0))</f>
        <v>0.66403713738287962</v>
      </c>
      <c r="O288" s="6">
        <f t="shared" ca="1" si="41"/>
        <v>0.49188297119185959</v>
      </c>
      <c r="P288" s="2">
        <f t="shared" si="42"/>
        <v>-6.9867740080506002E-2</v>
      </c>
      <c r="Q288" s="7">
        <f t="shared" si="43"/>
        <v>-3.4948886762176334E-2</v>
      </c>
      <c r="R288" s="7">
        <f t="shared" ca="1" si="44"/>
        <v>-6.4758600751662398E-2</v>
      </c>
      <c r="S288" s="7">
        <f t="shared" ca="1" si="45"/>
        <v>-3.7191635898461806E-2</v>
      </c>
      <c r="T288">
        <f t="shared" ca="1" si="34"/>
        <v>0</v>
      </c>
      <c r="U288">
        <f t="shared" ca="1" si="35"/>
        <v>0</v>
      </c>
      <c r="V288" s="3">
        <f t="shared" ca="1" si="36"/>
        <v>5.1478336717889261E-2</v>
      </c>
    </row>
    <row r="289" spans="1:22" x14ac:dyDescent="0.25">
      <c r="A289" s="1">
        <v>39864</v>
      </c>
      <c r="B289">
        <v>64.069999999999993</v>
      </c>
      <c r="C289">
        <v>14.9</v>
      </c>
      <c r="D289">
        <v>38.630000000000003</v>
      </c>
      <c r="E289" s="3">
        <f t="shared" si="37"/>
        <v>-9.7372488408038471E-3</v>
      </c>
      <c r="F289" s="3">
        <f t="shared" si="38"/>
        <v>5.3981106612686069E-3</v>
      </c>
      <c r="G289" s="3">
        <f t="shared" si="39"/>
        <v>-1.4540816326530592E-2</v>
      </c>
      <c r="H289" s="4">
        <f ca="1">CORREL(E289:OFFSET(E289,-$H$2+1,0),F289:OFFSET(F289,-$H$2+1,0))</f>
        <v>0.71643618144262045</v>
      </c>
      <c r="I289" s="4">
        <f ca="1">CORREL(E289:OFFSET(E289,-$H$2+1,0),G289:OFFSET(G289,-$H$2+1,0))</f>
        <v>0.65860895266711983</v>
      </c>
      <c r="J289" s="4">
        <f ca="1">CORREL(F289:OFFSET(F289,-$H$2+1,0),G289:OFFSET(G289,-$H$2+1,0))</f>
        <v>0.82802714988411508</v>
      </c>
      <c r="K289" s="4">
        <f t="shared" ca="1" si="40"/>
        <v>0.68752256705487014</v>
      </c>
      <c r="L289" s="4">
        <f ca="1">CORREL($E289:OFFSET($E289,-$L$2+1,0),$F289:OFFSET($F289,-$L$2+1,0))</f>
        <v>0.40790580239891483</v>
      </c>
      <c r="M289" s="4">
        <f ca="1">CORREL($E289:OFFSET($E289,-$L$2+1,0),$G289:OFFSET($G289,-$L$2+1,0))</f>
        <v>0.57575418581742954</v>
      </c>
      <c r="N289" s="4">
        <f ca="1">CORREL($F289:OFFSET($F289,-$L$2+1,0),$G289:OFFSET($G289,-$L$2+1,0))</f>
        <v>0.66227152751507401</v>
      </c>
      <c r="O289" s="6">
        <f t="shared" ca="1" si="41"/>
        <v>0.49182999410817219</v>
      </c>
      <c r="P289" s="2">
        <f t="shared" si="42"/>
        <v>-6.4398364485981463E-2</v>
      </c>
      <c r="Q289" s="7">
        <f t="shared" si="43"/>
        <v>-4.2440867614823852E-2</v>
      </c>
      <c r="R289" s="7">
        <f t="shared" ca="1" si="44"/>
        <v>-7.453416149068337E-2</v>
      </c>
      <c r="S289" s="7">
        <f t="shared" ca="1" si="45"/>
        <v>-3.8113996953252738E-2</v>
      </c>
      <c r="T289">
        <f t="shared" ca="1" si="34"/>
        <v>0</v>
      </c>
      <c r="U289">
        <f t="shared" ca="1" si="35"/>
        <v>0</v>
      </c>
      <c r="V289" s="3">
        <f t="shared" ca="1" si="36"/>
        <v>5.1478336717889261E-2</v>
      </c>
    </row>
    <row r="290" spans="1:22" x14ac:dyDescent="0.25">
      <c r="A290" s="1">
        <v>39867</v>
      </c>
      <c r="B290">
        <v>61.78</v>
      </c>
      <c r="C290">
        <v>14.23</v>
      </c>
      <c r="D290">
        <v>37.659999999999997</v>
      </c>
      <c r="E290" s="3">
        <f t="shared" si="37"/>
        <v>-3.5742157015763887E-2</v>
      </c>
      <c r="F290" s="3">
        <f t="shared" si="38"/>
        <v>-4.4966442953020103E-2</v>
      </c>
      <c r="G290" s="3">
        <f t="shared" si="39"/>
        <v>-2.5110018120631739E-2</v>
      </c>
      <c r="H290" s="4">
        <f ca="1">CORREL(E290:OFFSET(E290,-$H$2+1,0),F290:OFFSET(F290,-$H$2+1,0))</f>
        <v>0.75374357013955717</v>
      </c>
      <c r="I290" s="4">
        <f ca="1">CORREL(E290:OFFSET(E290,-$H$2+1,0),G290:OFFSET(G290,-$H$2+1,0))</f>
        <v>0.732079493334582</v>
      </c>
      <c r="J290" s="4">
        <f ca="1">CORREL(F290:OFFSET(F290,-$H$2+1,0),G290:OFFSET(G290,-$H$2+1,0))</f>
        <v>0.83786345124580353</v>
      </c>
      <c r="K290" s="4">
        <f t="shared" ca="1" si="40"/>
        <v>0.74291153173706959</v>
      </c>
      <c r="L290" s="4">
        <f ca="1">CORREL($E290:OFFSET($E290,-$L$2+1,0),$F290:OFFSET($F290,-$L$2+1,0))</f>
        <v>0.41367297900124683</v>
      </c>
      <c r="M290" s="4">
        <f ca="1">CORREL($E290:OFFSET($E290,-$L$2+1,0),$G290:OFFSET($G290,-$L$2+1,0))</f>
        <v>0.5785825166147478</v>
      </c>
      <c r="N290" s="4">
        <f ca="1">CORREL($F290:OFFSET($F290,-$L$2+1,0),$G290:OFFSET($G290,-$L$2+1,0))</f>
        <v>0.66531266723656346</v>
      </c>
      <c r="O290" s="6">
        <f t="shared" ca="1" si="41"/>
        <v>0.49612774780799729</v>
      </c>
      <c r="P290" s="2">
        <f t="shared" si="42"/>
        <v>-0.10177377144518751</v>
      </c>
      <c r="Q290" s="7">
        <f t="shared" si="43"/>
        <v>-6.4869626497533528E-2</v>
      </c>
      <c r="R290" s="7">
        <f t="shared" ca="1" si="44"/>
        <v>-9.7970506643305533E-2</v>
      </c>
      <c r="S290" s="7">
        <f t="shared" ca="1" si="45"/>
        <v>-7.4144589466599742E-2</v>
      </c>
      <c r="T290">
        <f t="shared" ca="1" si="34"/>
        <v>0</v>
      </c>
      <c r="U290">
        <f t="shared" ca="1" si="35"/>
        <v>0</v>
      </c>
      <c r="V290" s="3">
        <f t="shared" ca="1" si="36"/>
        <v>5.1478336717889261E-2</v>
      </c>
    </row>
    <row r="291" spans="1:22" x14ac:dyDescent="0.25">
      <c r="A291" s="1">
        <v>39868</v>
      </c>
      <c r="B291">
        <v>64.12</v>
      </c>
      <c r="C291">
        <v>14.81</v>
      </c>
      <c r="D291">
        <v>38.19</v>
      </c>
      <c r="E291" s="3">
        <f t="shared" si="37"/>
        <v>3.7876335383619342E-2</v>
      </c>
      <c r="F291" s="3">
        <f t="shared" si="38"/>
        <v>4.0758959943780759E-2</v>
      </c>
      <c r="G291" s="3">
        <f t="shared" si="39"/>
        <v>1.4073287307488025E-2</v>
      </c>
      <c r="H291" s="4">
        <f ca="1">CORREL(E291:OFFSET(E291,-$H$2+1,0),F291:OFFSET(F291,-$H$2+1,0))</f>
        <v>0.79847336350721143</v>
      </c>
      <c r="I291" s="4">
        <f ca="1">CORREL(E291:OFFSET(E291,-$H$2+1,0),G291:OFFSET(G291,-$H$2+1,0))</f>
        <v>0.74445220068300011</v>
      </c>
      <c r="J291" s="4">
        <f ca="1">CORREL(F291:OFFSET(F291,-$H$2+1,0),G291:OFFSET(G291,-$H$2+1,0))</f>
        <v>0.82327491983276702</v>
      </c>
      <c r="K291" s="4">
        <f t="shared" ca="1" si="40"/>
        <v>0.77146278209510577</v>
      </c>
      <c r="L291" s="4">
        <f ca="1">CORREL($E291:OFFSET($E291,-$L$2+1,0),$F291:OFFSET($F291,-$L$2+1,0))</f>
        <v>0.42081138592701667</v>
      </c>
      <c r="M291" s="4">
        <f ca="1">CORREL($E291:OFFSET($E291,-$L$2+1,0),$G291:OFFSET($G291,-$L$2+1,0))</f>
        <v>0.58005176729735597</v>
      </c>
      <c r="N291" s="4">
        <f ca="1">CORREL($F291:OFFSET($F291,-$L$2+1,0),$G291:OFFSET($G291,-$L$2+1,0))</f>
        <v>0.66559348008996388</v>
      </c>
      <c r="O291" s="6">
        <f t="shared" ca="1" si="41"/>
        <v>0.50043157661218629</v>
      </c>
      <c r="P291" s="2">
        <f t="shared" si="42"/>
        <v>-7.40794223826714E-2</v>
      </c>
      <c r="Q291" s="7">
        <f t="shared" si="43"/>
        <v>-4.706097194863329E-2</v>
      </c>
      <c r="R291" s="7">
        <f t="shared" ca="1" si="44"/>
        <v>-2.1964612568639352E-2</v>
      </c>
      <c r="S291" s="7">
        <f t="shared" ca="1" si="45"/>
        <v>-2.0041430076177591E-2</v>
      </c>
      <c r="T291">
        <f t="shared" ca="1" si="34"/>
        <v>0</v>
      </c>
      <c r="U291">
        <f t="shared" ca="1" si="35"/>
        <v>0</v>
      </c>
      <c r="V291" s="3">
        <f t="shared" ca="1" si="36"/>
        <v>5.1478336717889261E-2</v>
      </c>
    </row>
    <row r="292" spans="1:22" x14ac:dyDescent="0.25">
      <c r="A292" s="1">
        <v>39869</v>
      </c>
      <c r="B292">
        <v>63.61</v>
      </c>
      <c r="C292">
        <v>14.42</v>
      </c>
      <c r="D292">
        <v>38.01</v>
      </c>
      <c r="E292" s="3">
        <f t="shared" si="37"/>
        <v>-7.9538365564567615E-3</v>
      </c>
      <c r="F292" s="3">
        <f t="shared" si="38"/>
        <v>-2.6333558406482105E-2</v>
      </c>
      <c r="G292" s="3">
        <f t="shared" si="39"/>
        <v>-4.7132757266300507E-3</v>
      </c>
      <c r="H292" s="4">
        <f ca="1">CORREL(E292:OFFSET(E292,-$H$2+1,0),F292:OFFSET(F292,-$H$2+1,0))</f>
        <v>0.78283206777373771</v>
      </c>
      <c r="I292" s="4">
        <f ca="1">CORREL(E292:OFFSET(E292,-$H$2+1,0),G292:OFFSET(G292,-$H$2+1,0))</f>
        <v>0.73923005151913646</v>
      </c>
      <c r="J292" s="4">
        <f ca="1">CORREL(F292:OFFSET(F292,-$H$2+1,0),G292:OFFSET(G292,-$H$2+1,0))</f>
        <v>0.80960677702550099</v>
      </c>
      <c r="K292" s="4">
        <f t="shared" ca="1" si="40"/>
        <v>0.76103105964643714</v>
      </c>
      <c r="L292" s="4">
        <f ca="1">CORREL($E292:OFFSET($E292,-$L$2+1,0),$F292:OFFSET($F292,-$L$2+1,0))</f>
        <v>0.42049335429377999</v>
      </c>
      <c r="M292" s="4">
        <f ca="1">CORREL($E292:OFFSET($E292,-$L$2+1,0),$G292:OFFSET($G292,-$L$2+1,0))</f>
        <v>0.57990722791940319</v>
      </c>
      <c r="N292" s="4">
        <f ca="1">CORREL($F292:OFFSET($F292,-$L$2+1,0),$G292:OFFSET($G292,-$L$2+1,0))</f>
        <v>0.66455014784277466</v>
      </c>
      <c r="O292" s="6">
        <f t="shared" ca="1" si="41"/>
        <v>0.50020029110659159</v>
      </c>
      <c r="P292" s="2">
        <f t="shared" si="42"/>
        <v>-9.0636168691922814E-2</v>
      </c>
      <c r="Q292" s="7">
        <f t="shared" si="43"/>
        <v>-6.5883587650183595E-2</v>
      </c>
      <c r="R292" s="7">
        <f t="shared" ca="1" si="44"/>
        <v>-2.7370030581039817E-2</v>
      </c>
      <c r="S292" s="7">
        <f t="shared" ca="1" si="45"/>
        <v>-2.3215050394276515E-2</v>
      </c>
      <c r="T292">
        <f t="shared" ca="1" si="34"/>
        <v>0</v>
      </c>
      <c r="U292">
        <f t="shared" ca="1" si="35"/>
        <v>0</v>
      </c>
      <c r="V292" s="3">
        <f t="shared" ca="1" si="36"/>
        <v>5.1478336717889261E-2</v>
      </c>
    </row>
    <row r="293" spans="1:22" x14ac:dyDescent="0.25">
      <c r="A293" s="1">
        <v>39870</v>
      </c>
      <c r="B293">
        <v>62.58</v>
      </c>
      <c r="C293">
        <v>14.23</v>
      </c>
      <c r="D293">
        <v>37.25</v>
      </c>
      <c r="E293" s="3">
        <f t="shared" si="37"/>
        <v>-1.6192422575066812E-2</v>
      </c>
      <c r="F293" s="3">
        <f t="shared" si="38"/>
        <v>-1.3176144244105403E-2</v>
      </c>
      <c r="G293" s="3">
        <f t="shared" si="39"/>
        <v>-1.9994738226782327E-2</v>
      </c>
      <c r="H293" s="4">
        <f ca="1">CORREL(E293:OFFSET(E293,-$H$2+1,0),F293:OFFSET(F293,-$H$2+1,0))</f>
        <v>0.75209098967922317</v>
      </c>
      <c r="I293" s="4">
        <f ca="1">CORREL(E293:OFFSET(E293,-$H$2+1,0),G293:OFFSET(G293,-$H$2+1,0))</f>
        <v>0.68527671136205759</v>
      </c>
      <c r="J293" s="4">
        <f ca="1">CORREL(F293:OFFSET(F293,-$H$2+1,0),G293:OFFSET(G293,-$H$2+1,0))</f>
        <v>0.78683162217629932</v>
      </c>
      <c r="K293" s="4">
        <f t="shared" ca="1" si="40"/>
        <v>0.71868385052064032</v>
      </c>
      <c r="L293" s="4">
        <f ca="1">CORREL($E293:OFFSET($E293,-$L$2+1,0),$F293:OFFSET($F293,-$L$2+1,0))</f>
        <v>0.42123355838890808</v>
      </c>
      <c r="M293" s="4">
        <f ca="1">CORREL($E293:OFFSET($E293,-$L$2+1,0),$G293:OFFSET($G293,-$L$2+1,0))</f>
        <v>0.58051237417230173</v>
      </c>
      <c r="N293" s="4">
        <f ca="1">CORREL($F293:OFFSET($F293,-$L$2+1,0),$G293:OFFSET($G293,-$L$2+1,0))</f>
        <v>0.66512879557052973</v>
      </c>
      <c r="O293" s="6">
        <f t="shared" ca="1" si="41"/>
        <v>0.50087296628060485</v>
      </c>
      <c r="P293" s="2">
        <f t="shared" si="42"/>
        <v>-0.13467920353982299</v>
      </c>
      <c r="Q293" s="7">
        <f t="shared" si="43"/>
        <v>-0.10862152541702191</v>
      </c>
      <c r="R293" s="7">
        <f t="shared" ca="1" si="44"/>
        <v>-3.2766615146831546E-2</v>
      </c>
      <c r="S293" s="7">
        <f t="shared" ca="1" si="45"/>
        <v>-4.4777982043019637E-2</v>
      </c>
      <c r="T293">
        <f t="shared" ca="1" si="34"/>
        <v>0</v>
      </c>
      <c r="U293">
        <f t="shared" ca="1" si="35"/>
        <v>0</v>
      </c>
      <c r="V293" s="3">
        <f t="shared" ca="1" si="36"/>
        <v>5.1478336717889261E-2</v>
      </c>
    </row>
    <row r="294" spans="1:22" x14ac:dyDescent="0.25">
      <c r="A294" s="1">
        <v>39871</v>
      </c>
      <c r="B294">
        <v>61.18</v>
      </c>
      <c r="C294">
        <v>14.12</v>
      </c>
      <c r="D294">
        <v>36.69</v>
      </c>
      <c r="E294" s="3">
        <f t="shared" si="37"/>
        <v>-2.2371364653243853E-2</v>
      </c>
      <c r="F294" s="3">
        <f t="shared" si="38"/>
        <v>-7.730147575544688E-3</v>
      </c>
      <c r="G294" s="3">
        <f t="shared" si="39"/>
        <v>-1.5033557046979951E-2</v>
      </c>
      <c r="H294" s="4">
        <f ca="1">CORREL(E294:OFFSET(E294,-$H$2+1,0),F294:OFFSET(F294,-$H$2+1,0))</f>
        <v>0.73942671534087345</v>
      </c>
      <c r="I294" s="4">
        <f ca="1">CORREL(E294:OFFSET(E294,-$H$2+1,0),G294:OFFSET(G294,-$H$2+1,0))</f>
        <v>0.66565489473578365</v>
      </c>
      <c r="J294" s="4">
        <f ca="1">CORREL(F294:OFFSET(F294,-$H$2+1,0),G294:OFFSET(G294,-$H$2+1,0))</f>
        <v>0.78088204859836141</v>
      </c>
      <c r="K294" s="4">
        <f t="shared" ca="1" si="40"/>
        <v>0.70254080503832861</v>
      </c>
      <c r="L294" s="4">
        <f ca="1">CORREL($E294:OFFSET($E294,-$L$2+1,0),$F294:OFFSET($F294,-$L$2+1,0))</f>
        <v>0.42178188239518777</v>
      </c>
      <c r="M294" s="4">
        <f ca="1">CORREL($E294:OFFSET($E294,-$L$2+1,0),$G294:OFFSET($G294,-$L$2+1,0))</f>
        <v>0.58155793890918761</v>
      </c>
      <c r="N294" s="4">
        <f ca="1">CORREL($F294:OFFSET($F294,-$L$2+1,0),$G294:OFFSET($G294,-$L$2+1,0))</f>
        <v>0.66520075499898834</v>
      </c>
      <c r="O294" s="6">
        <f t="shared" ca="1" si="41"/>
        <v>0.50166991065218769</v>
      </c>
      <c r="P294" s="2">
        <f t="shared" si="42"/>
        <v>-0.12562526797198803</v>
      </c>
      <c r="Q294" s="7">
        <f t="shared" si="43"/>
        <v>-9.9187449526891958E-2</v>
      </c>
      <c r="R294" s="7">
        <f t="shared" ca="1" si="44"/>
        <v>-4.5106914312470603E-2</v>
      </c>
      <c r="S294" s="7">
        <f t="shared" ca="1" si="45"/>
        <v>-5.1284514764927014E-2</v>
      </c>
      <c r="T294">
        <f t="shared" ca="1" si="34"/>
        <v>0</v>
      </c>
      <c r="U294">
        <f t="shared" ca="1" si="35"/>
        <v>0</v>
      </c>
      <c r="V294" s="3">
        <f t="shared" ca="1" si="36"/>
        <v>5.1478336717889261E-2</v>
      </c>
    </row>
    <row r="295" spans="1:22" x14ac:dyDescent="0.25">
      <c r="A295" s="1">
        <v>39874</v>
      </c>
      <c r="B295">
        <v>58.42</v>
      </c>
      <c r="C295">
        <v>13.77</v>
      </c>
      <c r="D295">
        <v>35.93</v>
      </c>
      <c r="E295" s="3">
        <f t="shared" si="37"/>
        <v>-4.5112781954887216E-2</v>
      </c>
      <c r="F295" s="3">
        <f t="shared" si="38"/>
        <v>-2.4787535410764838E-2</v>
      </c>
      <c r="G295" s="3">
        <f t="shared" si="39"/>
        <v>-2.0714091032978943E-2</v>
      </c>
      <c r="H295" s="4">
        <f ca="1">CORREL(E295:OFFSET(E295,-$H$2+1,0),F295:OFFSET(F295,-$H$2+1,0))</f>
        <v>0.76296133969735302</v>
      </c>
      <c r="I295" s="4">
        <f ca="1">CORREL(E295:OFFSET(E295,-$H$2+1,0),G295:OFFSET(G295,-$H$2+1,0))</f>
        <v>0.73505960903184653</v>
      </c>
      <c r="J295" s="4">
        <f ca="1">CORREL(F295:OFFSET(F295,-$H$2+1,0),G295:OFFSET(G295,-$H$2+1,0))</f>
        <v>0.80158457626942292</v>
      </c>
      <c r="K295" s="4">
        <f t="shared" ca="1" si="40"/>
        <v>0.74901047436459978</v>
      </c>
      <c r="L295" s="4">
        <f ca="1">CORREL($E295:OFFSET($E295,-$L$2+1,0),$F295:OFFSET($F295,-$L$2+1,0))</f>
        <v>0.42587386446782377</v>
      </c>
      <c r="M295" s="4">
        <f ca="1">CORREL($E295:OFFSET($E295,-$L$2+1,0),$G295:OFFSET($G295,-$L$2+1,0))</f>
        <v>0.58433302927166431</v>
      </c>
      <c r="N295" s="4">
        <f ca="1">CORREL($F295:OFFSET($F295,-$L$2+1,0),$G295:OFFSET($G295,-$L$2+1,0))</f>
        <v>0.66684556525665939</v>
      </c>
      <c r="O295" s="6">
        <f t="shared" ca="1" si="41"/>
        <v>0.50510344686974407</v>
      </c>
      <c r="P295" s="2">
        <f t="shared" si="42"/>
        <v>-0.14777534646243606</v>
      </c>
      <c r="Q295" s="7">
        <f t="shared" si="43"/>
        <v>-0.11997073540902814</v>
      </c>
      <c r="R295" s="7">
        <f t="shared" ca="1" si="44"/>
        <v>-5.4386532858530234E-2</v>
      </c>
      <c r="S295" s="7">
        <f t="shared" ca="1" si="45"/>
        <v>-3.9131702860486728E-2</v>
      </c>
      <c r="T295">
        <f t="shared" ca="1" si="34"/>
        <v>0</v>
      </c>
      <c r="U295">
        <f t="shared" ca="1" si="35"/>
        <v>0</v>
      </c>
      <c r="V295" s="3">
        <f t="shared" ca="1" si="36"/>
        <v>5.1478336717889261E-2</v>
      </c>
    </row>
    <row r="296" spans="1:22" x14ac:dyDescent="0.25">
      <c r="A296" s="1">
        <v>39875</v>
      </c>
      <c r="B296">
        <v>57.99</v>
      </c>
      <c r="C296">
        <v>13.77</v>
      </c>
      <c r="D296">
        <v>36.07</v>
      </c>
      <c r="E296" s="3">
        <f t="shared" si="37"/>
        <v>-7.3604929818554821E-3</v>
      </c>
      <c r="F296" s="3">
        <f t="shared" si="38"/>
        <v>0</v>
      </c>
      <c r="G296" s="3">
        <f t="shared" si="39"/>
        <v>3.8964653492903345E-3</v>
      </c>
      <c r="H296" s="4">
        <f ca="1">CORREL(E296:OFFSET(E296,-$H$2+1,0),F296:OFFSET(F296,-$H$2+1,0))</f>
        <v>0.77959446042274561</v>
      </c>
      <c r="I296" s="4">
        <f ca="1">CORREL(E296:OFFSET(E296,-$H$2+1,0),G296:OFFSET(G296,-$H$2+1,0))</f>
        <v>0.77105451031647998</v>
      </c>
      <c r="J296" s="4">
        <f ca="1">CORREL(F296:OFFSET(F296,-$H$2+1,0),G296:OFFSET(G296,-$H$2+1,0))</f>
        <v>0.79774099890483863</v>
      </c>
      <c r="K296" s="4">
        <f t="shared" ca="1" si="40"/>
        <v>0.77532448536961285</v>
      </c>
      <c r="L296" s="4">
        <f ca="1">CORREL($E296:OFFSET($E296,-$L$2+1,0),$F296:OFFSET($F296,-$L$2+1,0))</f>
        <v>0.42590022343805028</v>
      </c>
      <c r="M296" s="4">
        <f ca="1">CORREL($E296:OFFSET($E296,-$L$2+1,0),$G296:OFFSET($G296,-$L$2+1,0))</f>
        <v>0.58400838637387376</v>
      </c>
      <c r="N296" s="4">
        <f ca="1">CORREL($F296:OFFSET($F296,-$L$2+1,0),$G296:OFFSET($G296,-$L$2+1,0))</f>
        <v>0.66686602741174239</v>
      </c>
      <c r="O296" s="6">
        <f t="shared" ca="1" si="41"/>
        <v>0.50495430490596205</v>
      </c>
      <c r="P296" s="2">
        <f t="shared" si="42"/>
        <v>-0.15144863915715545</v>
      </c>
      <c r="Q296" s="7">
        <f t="shared" si="43"/>
        <v>-0.10001942100932509</v>
      </c>
      <c r="R296" s="7">
        <f t="shared" ca="1" si="44"/>
        <v>-9.5601996257018151E-2</v>
      </c>
      <c r="S296" s="7">
        <f t="shared" ca="1" si="45"/>
        <v>-6.2867368265463963E-2</v>
      </c>
      <c r="T296">
        <f t="shared" ca="1" si="34"/>
        <v>0</v>
      </c>
      <c r="U296">
        <f t="shared" ca="1" si="35"/>
        <v>0</v>
      </c>
      <c r="V296" s="3">
        <f t="shared" ca="1" si="36"/>
        <v>5.1478336717889261E-2</v>
      </c>
    </row>
    <row r="297" spans="1:22" x14ac:dyDescent="0.25">
      <c r="A297" s="1">
        <v>39876</v>
      </c>
      <c r="B297">
        <v>59.36</v>
      </c>
      <c r="C297">
        <v>13.65</v>
      </c>
      <c r="D297">
        <v>36.07</v>
      </c>
      <c r="E297" s="3">
        <f t="shared" si="37"/>
        <v>2.3624762890153361E-2</v>
      </c>
      <c r="F297" s="3">
        <f t="shared" si="38"/>
        <v>-8.7145969498909626E-3</v>
      </c>
      <c r="G297" s="3">
        <f t="shared" si="39"/>
        <v>0</v>
      </c>
      <c r="H297" s="4">
        <f ca="1">CORREL(E297:OFFSET(E297,-$H$2+1,0),F297:OFFSET(F297,-$H$2+1,0))</f>
        <v>0.7226813314666436</v>
      </c>
      <c r="I297" s="4">
        <f ca="1">CORREL(E297:OFFSET(E297,-$H$2+1,0),G297:OFFSET(G297,-$H$2+1,0))</f>
        <v>0.75602513002030047</v>
      </c>
      <c r="J297" s="4">
        <f ca="1">CORREL(F297:OFFSET(F297,-$H$2+1,0),G297:OFFSET(G297,-$H$2+1,0))</f>
        <v>0.78810116038686073</v>
      </c>
      <c r="K297" s="4">
        <f t="shared" ca="1" si="40"/>
        <v>0.73935323074347203</v>
      </c>
      <c r="L297" s="4">
        <f ca="1">CORREL($E297:OFFSET($E297,-$L$2+1,0),$F297:OFFSET($F297,-$L$2+1,0))</f>
        <v>0.42365602973814259</v>
      </c>
      <c r="M297" s="4">
        <f ca="1">CORREL($E297:OFFSET($E297,-$L$2+1,0),$G297:OFFSET($G297,-$L$2+1,0))</f>
        <v>0.58317523700878759</v>
      </c>
      <c r="N297" s="4">
        <f ca="1">CORREL($F297:OFFSET($F297,-$L$2+1,0),$G297:OFFSET($G297,-$L$2+1,0))</f>
        <v>0.66661211061100034</v>
      </c>
      <c r="O297" s="6">
        <f t="shared" ca="1" si="41"/>
        <v>0.50341563337346507</v>
      </c>
      <c r="P297" s="2">
        <f t="shared" si="42"/>
        <v>-0.14343434343434336</v>
      </c>
      <c r="Q297" s="7">
        <f t="shared" si="43"/>
        <v>-0.10868957836487342</v>
      </c>
      <c r="R297" s="7">
        <f t="shared" ca="1" si="44"/>
        <v>-6.681339412042131E-2</v>
      </c>
      <c r="S297" s="7">
        <f t="shared" ca="1" si="45"/>
        <v>-5.2218629231449043E-2</v>
      </c>
      <c r="T297">
        <f t="shared" ca="1" si="34"/>
        <v>0</v>
      </c>
      <c r="U297">
        <f t="shared" ca="1" si="35"/>
        <v>0</v>
      </c>
      <c r="V297" s="3">
        <f t="shared" ca="1" si="36"/>
        <v>5.1478336717889261E-2</v>
      </c>
    </row>
    <row r="298" spans="1:22" x14ac:dyDescent="0.25">
      <c r="A298" s="1">
        <v>39877</v>
      </c>
      <c r="B298">
        <v>56.94</v>
      </c>
      <c r="C298">
        <v>13.3</v>
      </c>
      <c r="D298">
        <v>34.36</v>
      </c>
      <c r="E298" s="3">
        <f t="shared" si="37"/>
        <v>-4.0768194070080921E-2</v>
      </c>
      <c r="F298" s="3">
        <f t="shared" si="38"/>
        <v>-2.5641025641025661E-2</v>
      </c>
      <c r="G298" s="3">
        <f t="shared" si="39"/>
        <v>-4.740781813141115E-2</v>
      </c>
      <c r="H298" s="4">
        <f ca="1">CORREL(E298:OFFSET(E298,-$H$2+1,0),F298:OFFSET(F298,-$H$2+1,0))</f>
        <v>0.73923950146576001</v>
      </c>
      <c r="I298" s="4">
        <f ca="1">CORREL(E298:OFFSET(E298,-$H$2+1,0),G298:OFFSET(G298,-$H$2+1,0))</f>
        <v>0.75717585981207447</v>
      </c>
      <c r="J298" s="4">
        <f ca="1">CORREL(F298:OFFSET(F298,-$H$2+1,0),G298:OFFSET(G298,-$H$2+1,0))</f>
        <v>0.74889579445398469</v>
      </c>
      <c r="K298" s="4">
        <f t="shared" ca="1" si="40"/>
        <v>0.74820768063891729</v>
      </c>
      <c r="L298" s="4">
        <f ca="1">CORREL($E298:OFFSET($E298,-$L$2+1,0),$F298:OFFSET($F298,-$L$2+1,0))</f>
        <v>0.42740679138355742</v>
      </c>
      <c r="M298" s="4">
        <f ca="1">CORREL($E298:OFFSET($E298,-$L$2+1,0),$G298:OFFSET($G298,-$L$2+1,0))</f>
        <v>0.58754178104595045</v>
      </c>
      <c r="N298" s="4">
        <f ca="1">CORREL($F298:OFFSET($F298,-$L$2+1,0),$G298:OFFSET($G298,-$L$2+1,0))</f>
        <v>0.66818972099161389</v>
      </c>
      <c r="O298" s="6">
        <f t="shared" ca="1" si="41"/>
        <v>0.50747428621475388</v>
      </c>
      <c r="P298" s="2">
        <f t="shared" si="42"/>
        <v>-0.17430394431554519</v>
      </c>
      <c r="Q298" s="7">
        <f t="shared" si="43"/>
        <v>-0.13914090639381477</v>
      </c>
      <c r="R298" s="7">
        <f t="shared" ca="1" si="44"/>
        <v>-9.0124640460210959E-2</v>
      </c>
      <c r="S298" s="7">
        <f t="shared" ca="1" si="45"/>
        <v>-7.1469388332618011E-2</v>
      </c>
      <c r="T298">
        <f t="shared" ca="1" si="34"/>
        <v>0</v>
      </c>
      <c r="U298">
        <f t="shared" ca="1" si="35"/>
        <v>0</v>
      </c>
      <c r="V298" s="3">
        <f t="shared" ca="1" si="36"/>
        <v>5.1478336717889261E-2</v>
      </c>
    </row>
    <row r="299" spans="1:22" x14ac:dyDescent="0.25">
      <c r="A299" s="1">
        <v>39878</v>
      </c>
      <c r="B299">
        <v>57.03</v>
      </c>
      <c r="C299">
        <v>13.31</v>
      </c>
      <c r="D299">
        <v>34.19</v>
      </c>
      <c r="E299" s="3">
        <f t="shared" si="37"/>
        <v>1.5806111696523573E-3</v>
      </c>
      <c r="F299" s="3">
        <f t="shared" si="38"/>
        <v>7.518796992480592E-4</v>
      </c>
      <c r="G299" s="3">
        <f t="shared" si="39"/>
        <v>-4.9476135040745772E-3</v>
      </c>
      <c r="H299" s="4">
        <f ca="1">CORREL(E299:OFFSET(E299,-$H$2+1,0),F299:OFFSET(F299,-$H$2+1,0))</f>
        <v>0.75283778381317557</v>
      </c>
      <c r="I299" s="4">
        <f ca="1">CORREL(E299:OFFSET(E299,-$H$2+1,0),G299:OFFSET(G299,-$H$2+1,0))</f>
        <v>0.78050272397446741</v>
      </c>
      <c r="J299" s="4">
        <f ca="1">CORREL(F299:OFFSET(F299,-$H$2+1,0),G299:OFFSET(G299,-$H$2+1,0))</f>
        <v>0.74953423910592176</v>
      </c>
      <c r="K299" s="4">
        <f t="shared" ca="1" si="40"/>
        <v>0.76667025389382149</v>
      </c>
      <c r="L299" s="4">
        <f ca="1">CORREL($E299:OFFSET($E299,-$L$2+1,0),$F299:OFFSET($F299,-$L$2+1,0))</f>
        <v>0.42795712203307246</v>
      </c>
      <c r="M299" s="4">
        <f ca="1">CORREL($E299:OFFSET($E299,-$L$2+1,0),$G299:OFFSET($G299,-$L$2+1,0))</f>
        <v>0.58768177224845786</v>
      </c>
      <c r="N299" s="4">
        <f ca="1">CORREL($F299:OFFSET($F299,-$L$2+1,0),$G299:OFFSET($G299,-$L$2+1,0))</f>
        <v>0.66805780059105857</v>
      </c>
      <c r="O299" s="6">
        <f t="shared" ca="1" si="41"/>
        <v>0.5078194471407651</v>
      </c>
      <c r="P299" s="2">
        <f t="shared" si="42"/>
        <v>-0.18516930990141445</v>
      </c>
      <c r="Q299" s="7">
        <f t="shared" si="43"/>
        <v>-0.13569329015372228</v>
      </c>
      <c r="R299" s="7">
        <f t="shared" ca="1" si="44"/>
        <v>-6.7832625040862959E-2</v>
      </c>
      <c r="S299" s="7">
        <f t="shared" ca="1" si="45"/>
        <v>-6.2751948219405052E-2</v>
      </c>
      <c r="T299">
        <f t="shared" ca="1" si="34"/>
        <v>0</v>
      </c>
      <c r="U299">
        <f t="shared" ca="1" si="35"/>
        <v>0</v>
      </c>
      <c r="V299" s="3">
        <f t="shared" ca="1" si="36"/>
        <v>5.1478336717889261E-2</v>
      </c>
    </row>
    <row r="300" spans="1:22" x14ac:dyDescent="0.25">
      <c r="A300" s="1">
        <v>39881</v>
      </c>
      <c r="B300">
        <v>56.36</v>
      </c>
      <c r="C300">
        <v>13.08</v>
      </c>
      <c r="D300">
        <v>33.99</v>
      </c>
      <c r="E300" s="3">
        <f t="shared" si="37"/>
        <v>-1.1748202700333166E-2</v>
      </c>
      <c r="F300" s="3">
        <f t="shared" si="38"/>
        <v>-1.7280240420736281E-2</v>
      </c>
      <c r="G300" s="3">
        <f t="shared" si="39"/>
        <v>-5.8496636443403638E-3</v>
      </c>
      <c r="H300" s="4">
        <f ca="1">CORREL(E300:OFFSET(E300,-$H$2+1,0),F300:OFFSET(F300,-$H$2+1,0))</f>
        <v>0.71869943864311125</v>
      </c>
      <c r="I300" s="4">
        <f ca="1">CORREL(E300:OFFSET(E300,-$H$2+1,0),G300:OFFSET(G300,-$H$2+1,0))</f>
        <v>0.74060444238599255</v>
      </c>
      <c r="J300" s="4">
        <f ca="1">CORREL(F300:OFFSET(F300,-$H$2+1,0),G300:OFFSET(G300,-$H$2+1,0))</f>
        <v>0.7096083202899206</v>
      </c>
      <c r="K300" s="4">
        <f t="shared" ca="1" si="40"/>
        <v>0.72965194051455184</v>
      </c>
      <c r="L300" s="4">
        <f ca="1">CORREL($E300:OFFSET($E300,-$L$2+1,0),$F300:OFFSET($F300,-$L$2+1,0))</f>
        <v>0.42842070375566743</v>
      </c>
      <c r="M300" s="4">
        <f ca="1">CORREL($E300:OFFSET($E300,-$L$2+1,0),$G300:OFFSET($G300,-$L$2+1,0))</f>
        <v>0.58786704499900111</v>
      </c>
      <c r="N300" s="4">
        <f ca="1">CORREL($F300:OFFSET($F300,-$L$2+1,0),$G300:OFFSET($G300,-$L$2+1,0))</f>
        <v>0.6679510089158881</v>
      </c>
      <c r="O300" s="6">
        <f t="shared" ca="1" si="41"/>
        <v>0.50814387437733433</v>
      </c>
      <c r="P300" s="2">
        <f t="shared" si="42"/>
        <v>-0.2170047235343151</v>
      </c>
      <c r="Q300" s="7">
        <f t="shared" si="43"/>
        <v>-0.16151794128995123</v>
      </c>
      <c r="R300" s="7">
        <f t="shared" ca="1" si="44"/>
        <v>-3.5261896610749743E-2</v>
      </c>
      <c r="S300" s="7">
        <f t="shared" ca="1" si="45"/>
        <v>-5.2051404722448069E-2</v>
      </c>
      <c r="T300">
        <f t="shared" ca="1" si="34"/>
        <v>0</v>
      </c>
      <c r="U300">
        <f t="shared" ca="1" si="35"/>
        <v>0</v>
      </c>
      <c r="V300" s="3">
        <f t="shared" ca="1" si="36"/>
        <v>5.1478336717889261E-2</v>
      </c>
    </row>
    <row r="301" spans="1:22" x14ac:dyDescent="0.25">
      <c r="A301" s="1">
        <v>39882</v>
      </c>
      <c r="B301">
        <v>59.72</v>
      </c>
      <c r="C301">
        <v>13.56</v>
      </c>
      <c r="D301">
        <v>35.68</v>
      </c>
      <c r="E301" s="3">
        <f t="shared" si="37"/>
        <v>5.9616749467707564E-2</v>
      </c>
      <c r="F301" s="3">
        <f t="shared" si="38"/>
        <v>3.669724770642202E-2</v>
      </c>
      <c r="G301" s="3">
        <f t="shared" si="39"/>
        <v>4.9720506031185607E-2</v>
      </c>
      <c r="H301" s="4">
        <f ca="1">CORREL(E301:OFFSET(E301,-$H$2+1,0),F301:OFFSET(F301,-$H$2+1,0))</f>
        <v>0.79382789647790297</v>
      </c>
      <c r="I301" s="4">
        <f ca="1">CORREL(E301:OFFSET(E301,-$H$2+1,0),G301:OFFSET(G301,-$H$2+1,0))</f>
        <v>0.83785663217220785</v>
      </c>
      <c r="J301" s="4">
        <f ca="1">CORREL(F301:OFFSET(F301,-$H$2+1,0),G301:OFFSET(G301,-$H$2+1,0))</f>
        <v>0.78959295595940782</v>
      </c>
      <c r="K301" s="4">
        <f t="shared" ca="1" si="40"/>
        <v>0.81584226432505536</v>
      </c>
      <c r="L301" s="4">
        <f ca="1">CORREL($E301:OFFSET($E301,-$L$2+1,0),$F301:OFFSET($F301,-$L$2+1,0))</f>
        <v>0.43777945172476712</v>
      </c>
      <c r="M301" s="4">
        <f ca="1">CORREL($E301:OFFSET($E301,-$L$2+1,0),$G301:OFFSET($G301,-$L$2+1,0))</f>
        <v>0.59763344964511489</v>
      </c>
      <c r="N301" s="4">
        <f ca="1">CORREL($F301:OFFSET($F301,-$L$2+1,0),$G301:OFFSET($G301,-$L$2+1,0))</f>
        <v>0.67361309598219554</v>
      </c>
      <c r="O301" s="6">
        <f t="shared" ca="1" si="41"/>
        <v>0.51770645068494103</v>
      </c>
      <c r="P301" s="2">
        <f t="shared" si="42"/>
        <v>-0.17147613762486125</v>
      </c>
      <c r="Q301" s="7">
        <f t="shared" si="43"/>
        <v>-0.12780897838565902</v>
      </c>
      <c r="R301" s="7">
        <f t="shared" ca="1" si="44"/>
        <v>2.9832729780996603E-2</v>
      </c>
      <c r="S301" s="7">
        <f t="shared" ca="1" si="45"/>
        <v>-1.3031427030350706E-2</v>
      </c>
      <c r="T301">
        <f t="shared" ca="1" si="34"/>
        <v>0</v>
      </c>
      <c r="U301">
        <f t="shared" ca="1" si="35"/>
        <v>0</v>
      </c>
      <c r="V301" s="3">
        <f t="shared" ca="1" si="36"/>
        <v>5.1478336717889261E-2</v>
      </c>
    </row>
    <row r="302" spans="1:22" x14ac:dyDescent="0.25">
      <c r="A302" s="1">
        <v>39883</v>
      </c>
      <c r="B302">
        <v>60.11</v>
      </c>
      <c r="C302">
        <v>13.83</v>
      </c>
      <c r="D302">
        <v>36.24</v>
      </c>
      <c r="E302" s="3">
        <f t="shared" si="37"/>
        <v>6.5304755525787961E-3</v>
      </c>
      <c r="F302" s="3">
        <f t="shared" si="38"/>
        <v>1.9911504424778625E-2</v>
      </c>
      <c r="G302" s="3">
        <f t="shared" si="39"/>
        <v>1.5695067264574147E-2</v>
      </c>
      <c r="H302" s="4">
        <f ca="1">CORREL(E302:OFFSET(E302,-$H$2+1,0),F302:OFFSET(F302,-$H$2+1,0))</f>
        <v>0.82422699268550481</v>
      </c>
      <c r="I302" s="4">
        <f ca="1">CORREL(E302:OFFSET(E302,-$H$2+1,0),G302:OFFSET(G302,-$H$2+1,0))</f>
        <v>0.87704863375713027</v>
      </c>
      <c r="J302" s="4">
        <f ca="1">CORREL(F302:OFFSET(F302,-$H$2+1,0),G302:OFFSET(G302,-$H$2+1,0))</f>
        <v>0.80383977722419131</v>
      </c>
      <c r="K302" s="4">
        <f t="shared" ca="1" si="40"/>
        <v>0.85063781322131748</v>
      </c>
      <c r="L302" s="4">
        <f ca="1">CORREL($E302:OFFSET($E302,-$L$2+1,0),$F302:OFFSET($F302,-$L$2+1,0))</f>
        <v>0.43905823265292432</v>
      </c>
      <c r="M302" s="4">
        <f ca="1">CORREL($E302:OFFSET($E302,-$L$2+1,0),$G302:OFFSET($G302,-$L$2+1,0))</f>
        <v>0.59891474741217021</v>
      </c>
      <c r="N302" s="4">
        <f ca="1">CORREL($F302:OFFSET($F302,-$L$2+1,0),$G302:OFFSET($G302,-$L$2+1,0))</f>
        <v>0.67476225861143979</v>
      </c>
      <c r="O302" s="6">
        <f t="shared" ca="1" si="41"/>
        <v>0.51898649003254727</v>
      </c>
      <c r="P302" s="2">
        <f t="shared" si="42"/>
        <v>-0.12605408548996799</v>
      </c>
      <c r="Q302" s="7">
        <f t="shared" si="43"/>
        <v>-0.10532801336890196</v>
      </c>
      <c r="R302" s="7">
        <f t="shared" ca="1" si="44"/>
        <v>1.2634770889487834E-2</v>
      </c>
      <c r="S302" s="7">
        <f t="shared" ca="1" si="45"/>
        <v>8.9499355648510193E-3</v>
      </c>
      <c r="T302">
        <f t="shared" ca="1" si="34"/>
        <v>0</v>
      </c>
      <c r="U302">
        <f t="shared" ca="1" si="35"/>
        <v>0</v>
      </c>
      <c r="V302" s="3">
        <f t="shared" ca="1" si="36"/>
        <v>5.1478336717889261E-2</v>
      </c>
    </row>
    <row r="303" spans="1:22" x14ac:dyDescent="0.25">
      <c r="A303" s="1">
        <v>39884</v>
      </c>
      <c r="B303">
        <v>62.48</v>
      </c>
      <c r="C303">
        <v>14.11</v>
      </c>
      <c r="D303">
        <v>36.85</v>
      </c>
      <c r="E303" s="3">
        <f t="shared" si="37"/>
        <v>3.9427715854267076E-2</v>
      </c>
      <c r="F303" s="3">
        <f t="shared" si="38"/>
        <v>2.0245842371655831E-2</v>
      </c>
      <c r="G303" s="3">
        <f t="shared" si="39"/>
        <v>1.6832229580573843E-2</v>
      </c>
      <c r="H303" s="4">
        <f ca="1">CORREL(E303:OFFSET(E303,-$H$2+1,0),F303:OFFSET(F303,-$H$2+1,0))</f>
        <v>0.83430374941044971</v>
      </c>
      <c r="I303" s="4">
        <f ca="1">CORREL(E303:OFFSET(E303,-$H$2+1,0),G303:OFFSET(G303,-$H$2+1,0))</f>
        <v>0.88212337294863352</v>
      </c>
      <c r="J303" s="4">
        <f ca="1">CORREL(F303:OFFSET(F303,-$H$2+1,0),G303:OFFSET(G303,-$H$2+1,0))</f>
        <v>0.81701694173842876</v>
      </c>
      <c r="K303" s="4">
        <f t="shared" ca="1" si="40"/>
        <v>0.85821356117954162</v>
      </c>
      <c r="L303" s="4">
        <f ca="1">CORREL($E303:OFFSET($E303,-$L$2+1,0),$F303:OFFSET($F303,-$L$2+1,0))</f>
        <v>0.44226231987608328</v>
      </c>
      <c r="M303" s="4">
        <f ca="1">CORREL($E303:OFFSET($E303,-$L$2+1,0),$G303:OFFSET($G303,-$L$2+1,0))</f>
        <v>0.60094725945249017</v>
      </c>
      <c r="N303" s="4">
        <f ca="1">CORREL($F303:OFFSET($F303,-$L$2+1,0),$G303:OFFSET($G303,-$L$2+1,0))</f>
        <v>0.6760876865994746</v>
      </c>
      <c r="O303" s="6">
        <f t="shared" ca="1" si="41"/>
        <v>0.52160478966428669</v>
      </c>
      <c r="P303" s="2">
        <f t="shared" si="42"/>
        <v>-9.684880023128084E-2</v>
      </c>
      <c r="Q303" s="7">
        <f t="shared" si="43"/>
        <v>-8.9184317899931587E-2</v>
      </c>
      <c r="R303" s="7">
        <f t="shared" ca="1" si="44"/>
        <v>9.7295398665261601E-2</v>
      </c>
      <c r="S303" s="7">
        <f t="shared" ca="1" si="45"/>
        <v>6.6685120834682698E-2</v>
      </c>
      <c r="T303">
        <f t="shared" ca="1" si="34"/>
        <v>0</v>
      </c>
      <c r="U303">
        <f t="shared" ca="1" si="35"/>
        <v>0</v>
      </c>
      <c r="V303" s="3">
        <f t="shared" ca="1" si="36"/>
        <v>5.1478336717889261E-2</v>
      </c>
    </row>
    <row r="304" spans="1:22" x14ac:dyDescent="0.25">
      <c r="A304" s="1">
        <v>39885</v>
      </c>
      <c r="B304">
        <v>62.97</v>
      </c>
      <c r="C304">
        <v>14.24</v>
      </c>
      <c r="D304">
        <v>36.93</v>
      </c>
      <c r="E304" s="3">
        <f t="shared" si="37"/>
        <v>7.842509603072978E-3</v>
      </c>
      <c r="F304" s="3">
        <f t="shared" si="38"/>
        <v>9.2133238837703857E-3</v>
      </c>
      <c r="G304" s="3">
        <f t="shared" si="39"/>
        <v>2.170963364993117E-3</v>
      </c>
      <c r="H304" s="4">
        <f ca="1">CORREL(E304:OFFSET(E304,-$H$2+1,0),F304:OFFSET(F304,-$H$2+1,0))</f>
        <v>0.83686610830216546</v>
      </c>
      <c r="I304" s="4">
        <f ca="1">CORREL(E304:OFFSET(E304,-$H$2+1,0),G304:OFFSET(G304,-$H$2+1,0))</f>
        <v>0.8828971874229925</v>
      </c>
      <c r="J304" s="4">
        <f ca="1">CORREL(F304:OFFSET(F304,-$H$2+1,0),G304:OFFSET(G304,-$H$2+1,0))</f>
        <v>0.81697959457199376</v>
      </c>
      <c r="K304" s="4">
        <f t="shared" ca="1" si="40"/>
        <v>0.85988164786257903</v>
      </c>
      <c r="L304" s="4">
        <f ca="1">CORREL($E304:OFFSET($E304,-$L$2+1,0),$F304:OFFSET($F304,-$L$2+1,0))</f>
        <v>0.44285502361100437</v>
      </c>
      <c r="M304" s="4">
        <f ca="1">CORREL($E304:OFFSET($E304,-$L$2+1,0),$G304:OFFSET($G304,-$L$2+1,0))</f>
        <v>0.60133028982869874</v>
      </c>
      <c r="N304" s="4">
        <f ca="1">CORREL($F304:OFFSET($F304,-$L$2+1,0),$G304:OFFSET($G304,-$L$2+1,0))</f>
        <v>0.67593151363434723</v>
      </c>
      <c r="O304" s="6">
        <f t="shared" ca="1" si="41"/>
        <v>0.52209265671985161</v>
      </c>
      <c r="P304" s="2">
        <f t="shared" si="42"/>
        <v>-9.0423226924743694E-2</v>
      </c>
      <c r="Q304" s="7">
        <f t="shared" si="43"/>
        <v>-8.0582315460337062E-2</v>
      </c>
      <c r="R304" s="7">
        <f t="shared" ca="1" si="44"/>
        <v>0.1041557075223567</v>
      </c>
      <c r="S304" s="7">
        <f t="shared" ca="1" si="45"/>
        <v>7.5006334205655389E-2</v>
      </c>
      <c r="T304">
        <f t="shared" ca="1" si="34"/>
        <v>0</v>
      </c>
      <c r="U304">
        <f t="shared" ca="1" si="35"/>
        <v>0</v>
      </c>
      <c r="V304" s="3">
        <f t="shared" ca="1" si="36"/>
        <v>5.1478336717889261E-2</v>
      </c>
    </row>
    <row r="305" spans="1:22" x14ac:dyDescent="0.25">
      <c r="A305" s="1">
        <v>39888</v>
      </c>
      <c r="B305">
        <v>62.78</v>
      </c>
      <c r="C305">
        <v>14.35</v>
      </c>
      <c r="D305">
        <v>37.14</v>
      </c>
      <c r="E305" s="3">
        <f t="shared" si="37"/>
        <v>-3.0173098300777523E-3</v>
      </c>
      <c r="F305" s="3">
        <f t="shared" si="38"/>
        <v>7.7247191011236005E-3</v>
      </c>
      <c r="G305" s="3">
        <f t="shared" si="39"/>
        <v>5.6864337936637366E-3</v>
      </c>
      <c r="H305" s="4">
        <f ca="1">CORREL(E305:OFFSET(E305,-$H$2+1,0),F305:OFFSET(F305,-$H$2+1,0))</f>
        <v>0.83728300636487552</v>
      </c>
      <c r="I305" s="4">
        <f ca="1">CORREL(E305:OFFSET(E305,-$H$2+1,0),G305:OFFSET(G305,-$H$2+1,0))</f>
        <v>0.88782737801271328</v>
      </c>
      <c r="J305" s="4">
        <f ca="1">CORREL(F305:OFFSET(F305,-$H$2+1,0),G305:OFFSET(G305,-$H$2+1,0))</f>
        <v>0.81889452898695969</v>
      </c>
      <c r="K305" s="4">
        <f t="shared" ca="1" si="40"/>
        <v>0.8625551921887944</v>
      </c>
      <c r="L305" s="4">
        <f ca="1">CORREL($E305:OFFSET($E305,-$L$2+1,0),$F305:OFFSET($F305,-$L$2+1,0))</f>
        <v>0.44215586991591238</v>
      </c>
      <c r="M305" s="4">
        <f ca="1">CORREL($E305:OFFSET($E305,-$L$2+1,0),$G305:OFFSET($G305,-$L$2+1,0))</f>
        <v>0.60094749214622201</v>
      </c>
      <c r="N305" s="4">
        <f ca="1">CORREL($F305:OFFSET($F305,-$L$2+1,0),$G305:OFFSET($G305,-$L$2+1,0))</f>
        <v>0.67598532163652436</v>
      </c>
      <c r="O305" s="6">
        <f t="shared" ca="1" si="41"/>
        <v>0.52155168103106719</v>
      </c>
      <c r="P305" s="2">
        <f t="shared" si="42"/>
        <v>-8.3369835012410465E-2</v>
      </c>
      <c r="Q305" s="7">
        <f t="shared" si="43"/>
        <v>-7.6739122298747742E-2</v>
      </c>
      <c r="R305" s="7">
        <f t="shared" ca="1" si="44"/>
        <v>0.11391057487579848</v>
      </c>
      <c r="S305" s="7">
        <f t="shared" ca="1" si="45"/>
        <v>9.4884558599264146E-2</v>
      </c>
      <c r="T305">
        <f t="shared" ca="1" si="34"/>
        <v>0</v>
      </c>
      <c r="U305">
        <f t="shared" ca="1" si="35"/>
        <v>0</v>
      </c>
      <c r="V305" s="3">
        <f t="shared" ca="1" si="36"/>
        <v>5.1478336717889261E-2</v>
      </c>
    </row>
    <row r="306" spans="1:22" x14ac:dyDescent="0.25">
      <c r="A306" s="1">
        <v>39889</v>
      </c>
      <c r="B306">
        <v>64.7</v>
      </c>
      <c r="C306">
        <v>14.46</v>
      </c>
      <c r="D306">
        <v>36.93</v>
      </c>
      <c r="E306" s="3">
        <f t="shared" si="37"/>
        <v>3.0582988212806583E-2</v>
      </c>
      <c r="F306" s="3">
        <f t="shared" si="38"/>
        <v>7.6655052264809065E-3</v>
      </c>
      <c r="G306" s="3">
        <f t="shared" si="39"/>
        <v>-5.6542810985460434E-3</v>
      </c>
      <c r="H306" s="4">
        <f ca="1">CORREL(E306:OFFSET(E306,-$H$2+1,0),F306:OFFSET(F306,-$H$2+1,0))</f>
        <v>0.81272365028393223</v>
      </c>
      <c r="I306" s="4">
        <f ca="1">CORREL(E306:OFFSET(E306,-$H$2+1,0),G306:OFFSET(G306,-$H$2+1,0))</f>
        <v>0.84037421678432167</v>
      </c>
      <c r="J306" s="4">
        <f ca="1">CORREL(F306:OFFSET(F306,-$H$2+1,0),G306:OFFSET(G306,-$H$2+1,0))</f>
        <v>0.79764242082895942</v>
      </c>
      <c r="K306" s="4">
        <f t="shared" ca="1" si="40"/>
        <v>0.82654893353412695</v>
      </c>
      <c r="L306" s="4">
        <f ca="1">CORREL($E306:OFFSET($E306,-$L$2+1,0),$F306:OFFSET($F306,-$L$2+1,0))</f>
        <v>0.44267435859220672</v>
      </c>
      <c r="M306" s="4">
        <f ca="1">CORREL($E306:OFFSET($E306,-$L$2+1,0),$G306:OFFSET($G306,-$L$2+1,0))</f>
        <v>0.59795839294297148</v>
      </c>
      <c r="N306" s="4">
        <f ca="1">CORREL($F306:OFFSET($F306,-$L$2+1,0),$G306:OFFSET($G306,-$L$2+1,0))</f>
        <v>0.67518515510924459</v>
      </c>
      <c r="O306" s="6">
        <f t="shared" ca="1" si="41"/>
        <v>0.52031637576758905</v>
      </c>
      <c r="P306" s="2">
        <f t="shared" si="42"/>
        <v>-1.311775472849297E-2</v>
      </c>
      <c r="Q306" s="7">
        <f t="shared" si="43"/>
        <v>-4.775537001835678E-2</v>
      </c>
      <c r="R306" s="7">
        <f t="shared" ca="1" si="44"/>
        <v>8.3389149363697346E-2</v>
      </c>
      <c r="S306" s="7">
        <f t="shared" ca="1" si="45"/>
        <v>5.0702656851462358E-2</v>
      </c>
      <c r="T306">
        <f t="shared" ca="1" si="34"/>
        <v>0</v>
      </c>
      <c r="U306">
        <f t="shared" ca="1" si="35"/>
        <v>0</v>
      </c>
      <c r="V306" s="3">
        <f t="shared" ca="1" si="36"/>
        <v>5.1478336717889261E-2</v>
      </c>
    </row>
    <row r="307" spans="1:22" x14ac:dyDescent="0.25">
      <c r="A307" s="1">
        <v>39890</v>
      </c>
      <c r="B307">
        <v>66.150000000000006</v>
      </c>
      <c r="C307">
        <v>14.6</v>
      </c>
      <c r="D307">
        <v>37.78</v>
      </c>
      <c r="E307" s="3">
        <f t="shared" si="37"/>
        <v>2.2411128284389514E-2</v>
      </c>
      <c r="F307" s="3">
        <f t="shared" si="38"/>
        <v>9.6818810511756226E-3</v>
      </c>
      <c r="G307" s="3">
        <f t="shared" si="39"/>
        <v>2.3016517736257791E-2</v>
      </c>
      <c r="H307" s="4">
        <f ca="1">CORREL(E307:OFFSET(E307,-$H$2+1,0),F307:OFFSET(F307,-$H$2+1,0))</f>
        <v>0.82485071857851255</v>
      </c>
      <c r="I307" s="4">
        <f ca="1">CORREL(E307:OFFSET(E307,-$H$2+1,0),G307:OFFSET(G307,-$H$2+1,0))</f>
        <v>0.84418818105403848</v>
      </c>
      <c r="J307" s="4">
        <f ca="1">CORREL(F307:OFFSET(F307,-$H$2+1,0),G307:OFFSET(G307,-$H$2+1,0))</f>
        <v>0.79853275555158232</v>
      </c>
      <c r="K307" s="4">
        <f t="shared" ca="1" si="40"/>
        <v>0.83451944981627557</v>
      </c>
      <c r="L307" s="4">
        <f ca="1">CORREL($E307:OFFSET($E307,-$L$2+1,0),$F307:OFFSET($F307,-$L$2+1,0))</f>
        <v>0.44311428880562564</v>
      </c>
      <c r="M307" s="4">
        <f ca="1">CORREL($E307:OFFSET($E307,-$L$2+1,0),$G307:OFFSET($G307,-$L$2+1,0))</f>
        <v>0.59810664677470449</v>
      </c>
      <c r="N307" s="4">
        <f ca="1">CORREL($F307:OFFSET($F307,-$L$2+1,0),$G307:OFFSET($G307,-$L$2+1,0))</f>
        <v>0.67498993687635145</v>
      </c>
      <c r="O307" s="6">
        <f t="shared" ca="1" si="41"/>
        <v>0.52061046779016507</v>
      </c>
      <c r="P307" s="2">
        <f t="shared" si="42"/>
        <v>1.1467889908256979E-2</v>
      </c>
      <c r="Q307" s="7">
        <f t="shared" si="43"/>
        <v>-2.0053788709593234E-2</v>
      </c>
      <c r="R307" s="7">
        <f t="shared" ca="1" si="44"/>
        <v>0.10048244884378654</v>
      </c>
      <c r="S307" s="7">
        <f t="shared" ca="1" si="45"/>
        <v>4.9085273879128311E-2</v>
      </c>
      <c r="T307">
        <f t="shared" ca="1" si="34"/>
        <v>0</v>
      </c>
      <c r="U307">
        <f t="shared" ca="1" si="35"/>
        <v>0</v>
      </c>
      <c r="V307" s="3">
        <f t="shared" ca="1" si="36"/>
        <v>5.1478336717889261E-2</v>
      </c>
    </row>
    <row r="308" spans="1:22" x14ac:dyDescent="0.25">
      <c r="A308" s="1">
        <v>39891</v>
      </c>
      <c r="B308">
        <v>65.33</v>
      </c>
      <c r="C308">
        <v>14.56</v>
      </c>
      <c r="D308">
        <v>37.450000000000003</v>
      </c>
      <c r="E308" s="3">
        <f t="shared" si="37"/>
        <v>-1.2396069538926802E-2</v>
      </c>
      <c r="F308" s="3">
        <f t="shared" si="38"/>
        <v>-2.739726027397249E-3</v>
      </c>
      <c r="G308" s="3">
        <f t="shared" si="39"/>
        <v>-8.7347803070406682E-3</v>
      </c>
      <c r="H308" s="4">
        <f ca="1">CORREL(E308:OFFSET(E308,-$H$2+1,0),F308:OFFSET(F308,-$H$2+1,0))</f>
        <v>0.83480252628293861</v>
      </c>
      <c r="I308" s="4">
        <f ca="1">CORREL(E308:OFFSET(E308,-$H$2+1,0),G308:OFFSET(G308,-$H$2+1,0))</f>
        <v>0.85868755923092543</v>
      </c>
      <c r="J308" s="4">
        <f ca="1">CORREL(F308:OFFSET(F308,-$H$2+1,0),G308:OFFSET(G308,-$H$2+1,0))</f>
        <v>0.79670564236081431</v>
      </c>
      <c r="K308" s="4">
        <f t="shared" ca="1" si="40"/>
        <v>0.84674504275693208</v>
      </c>
      <c r="L308" s="4">
        <f ca="1">CORREL($E308:OFFSET($E308,-$L$2+1,0),$F308:OFFSET($F308,-$L$2+1,0))</f>
        <v>0.44348248868262286</v>
      </c>
      <c r="M308" s="4">
        <f ca="1">CORREL($E308:OFFSET($E308,-$L$2+1,0),$G308:OFFSET($G308,-$L$2+1,0))</f>
        <v>0.59955844935265956</v>
      </c>
      <c r="N308" s="4">
        <f ca="1">CORREL($F308:OFFSET($F308,-$L$2+1,0),$G308:OFFSET($G308,-$L$2+1,0))</f>
        <v>0.67493284378401441</v>
      </c>
      <c r="O308" s="6">
        <f t="shared" ca="1" si="41"/>
        <v>0.52152046901764115</v>
      </c>
      <c r="P308" s="2">
        <f t="shared" si="42"/>
        <v>9.7372488408036251E-3</v>
      </c>
      <c r="Q308" s="7">
        <f t="shared" si="43"/>
        <v>-3.1093358395989923E-2</v>
      </c>
      <c r="R308" s="7">
        <f t="shared" ca="1" si="44"/>
        <v>4.5614596670934704E-2</v>
      </c>
      <c r="S308" s="7">
        <f t="shared" ca="1" si="45"/>
        <v>2.4087250109865677E-2</v>
      </c>
      <c r="T308">
        <f t="shared" ca="1" si="34"/>
        <v>0</v>
      </c>
      <c r="U308">
        <f t="shared" ca="1" si="35"/>
        <v>0</v>
      </c>
      <c r="V308" s="3">
        <f t="shared" ca="1" si="36"/>
        <v>5.1478336717889261E-2</v>
      </c>
    </row>
    <row r="309" spans="1:22" x14ac:dyDescent="0.25">
      <c r="A309" s="1">
        <v>39892</v>
      </c>
      <c r="B309">
        <v>63.94</v>
      </c>
      <c r="C309">
        <v>14.8</v>
      </c>
      <c r="D309">
        <v>37.369999999999997</v>
      </c>
      <c r="E309" s="3">
        <f t="shared" si="37"/>
        <v>-2.1276595744680882E-2</v>
      </c>
      <c r="F309" s="3">
        <f t="shared" si="38"/>
        <v>1.6483516483516425E-2</v>
      </c>
      <c r="G309" s="3">
        <f t="shared" si="39"/>
        <v>-2.1361815754340485E-3</v>
      </c>
      <c r="H309" s="4">
        <f ca="1">CORREL(E309:OFFSET(E309,-$H$2+1,0),F309:OFFSET(F309,-$H$2+1,0))</f>
        <v>0.78659573104840508</v>
      </c>
      <c r="I309" s="4">
        <f ca="1">CORREL(E309:OFFSET(E309,-$H$2+1,0),G309:OFFSET(G309,-$H$2+1,0))</f>
        <v>0.84563870939816643</v>
      </c>
      <c r="J309" s="4">
        <f ca="1">CORREL(F309:OFFSET(F309,-$H$2+1,0),G309:OFFSET(G309,-$H$2+1,0))</f>
        <v>0.80164225253581511</v>
      </c>
      <c r="K309" s="4">
        <f t="shared" ca="1" si="40"/>
        <v>0.81611722022328581</v>
      </c>
      <c r="L309" s="4">
        <f ca="1">CORREL($E309:OFFSET($E309,-$L$2+1,0),$F309:OFFSET($F309,-$L$2+1,0))</f>
        <v>0.43952536310119983</v>
      </c>
      <c r="M309" s="4">
        <f ca="1">CORREL($E309:OFFSET($E309,-$L$2+1,0),$G309:OFFSET($G309,-$L$2+1,0))</f>
        <v>0.59901778795812921</v>
      </c>
      <c r="N309" s="4">
        <f ca="1">CORREL($F309:OFFSET($F309,-$L$2+1,0),$G309:OFFSET($G309,-$L$2+1,0))</f>
        <v>0.6735919975237592</v>
      </c>
      <c r="O309" s="6">
        <f t="shared" ca="1" si="41"/>
        <v>0.51927157552966452</v>
      </c>
      <c r="P309" s="2">
        <f t="shared" si="42"/>
        <v>-2.0290307476197311E-3</v>
      </c>
      <c r="Q309" s="7">
        <f t="shared" si="43"/>
        <v>-1.9664273168087609E-2</v>
      </c>
      <c r="R309" s="7">
        <f t="shared" ca="1" si="44"/>
        <v>1.5404160711449899E-2</v>
      </c>
      <c r="S309" s="7">
        <f t="shared" ca="1" si="45"/>
        <v>2.5620137703581292E-2</v>
      </c>
      <c r="T309">
        <f t="shared" ca="1" si="34"/>
        <v>0</v>
      </c>
      <c r="U309">
        <f t="shared" ca="1" si="35"/>
        <v>0</v>
      </c>
      <c r="V309" s="3">
        <f t="shared" ca="1" si="36"/>
        <v>5.1478336717889261E-2</v>
      </c>
    </row>
    <row r="310" spans="1:22" x14ac:dyDescent="0.25">
      <c r="A310" s="1">
        <v>39895</v>
      </c>
      <c r="B310">
        <v>68.53</v>
      </c>
      <c r="C310">
        <v>15.01</v>
      </c>
      <c r="D310">
        <v>38.15</v>
      </c>
      <c r="E310" s="3">
        <f t="shared" si="37"/>
        <v>7.1786049421332487E-2</v>
      </c>
      <c r="F310" s="3">
        <f t="shared" si="38"/>
        <v>1.4189189189189211E-2</v>
      </c>
      <c r="G310" s="3">
        <f t="shared" si="39"/>
        <v>2.0872357506021011E-2</v>
      </c>
      <c r="H310" s="4">
        <f ca="1">CORREL(E310:OFFSET(E310,-$H$2+1,0),F310:OFFSET(F310,-$H$2+1,0))</f>
        <v>0.72916710007603225</v>
      </c>
      <c r="I310" s="4">
        <f ca="1">CORREL(E310:OFFSET(E310,-$H$2+1,0),G310:OFFSET(G310,-$H$2+1,0))</f>
        <v>0.81801388052298818</v>
      </c>
      <c r="J310" s="4">
        <f ca="1">CORREL(F310:OFFSET(F310,-$H$2+1,0),G310:OFFSET(G310,-$H$2+1,0))</f>
        <v>0.79830089700345008</v>
      </c>
      <c r="K310" s="4">
        <f t="shared" ca="1" si="40"/>
        <v>0.77359049029951021</v>
      </c>
      <c r="L310" s="4">
        <f ca="1">CORREL($E310:OFFSET($E310,-$L$2+1,0),$F310:OFFSET($F310,-$L$2+1,0))</f>
        <v>0.44009569737010201</v>
      </c>
      <c r="M310" s="4">
        <f ca="1">CORREL($E310:OFFSET($E310,-$L$2+1,0),$G310:OFFSET($G310,-$L$2+1,0))</f>
        <v>0.6008168001222185</v>
      </c>
      <c r="N310" s="4">
        <f ca="1">CORREL($F310:OFFSET($F310,-$L$2+1,0),$G310:OFFSET($G310,-$L$2+1,0))</f>
        <v>0.67422945719233418</v>
      </c>
      <c r="O310" s="6">
        <f t="shared" ca="1" si="41"/>
        <v>0.52045624874616025</v>
      </c>
      <c r="P310" s="2">
        <f t="shared" si="42"/>
        <v>0.10925865976044036</v>
      </c>
      <c r="Q310" s="7">
        <f t="shared" si="43"/>
        <v>3.3912463066927634E-2</v>
      </c>
      <c r="R310" s="7">
        <f t="shared" ca="1" si="44"/>
        <v>9.1589678241478234E-2</v>
      </c>
      <c r="S310" s="7">
        <f t="shared" ca="1" si="45"/>
        <v>3.6593715464041332E-2</v>
      </c>
      <c r="T310">
        <f t="shared" ca="1" si="34"/>
        <v>0</v>
      </c>
      <c r="U310">
        <f t="shared" ca="1" si="35"/>
        <v>0</v>
      </c>
      <c r="V310" s="3">
        <f t="shared" ca="1" si="36"/>
        <v>5.1478336717889261E-2</v>
      </c>
    </row>
    <row r="311" spans="1:22" x14ac:dyDescent="0.25">
      <c r="A311" s="1">
        <v>39896</v>
      </c>
      <c r="B311">
        <v>67.180000000000007</v>
      </c>
      <c r="C311">
        <v>14.83</v>
      </c>
      <c r="D311">
        <v>38.22</v>
      </c>
      <c r="E311" s="3">
        <f t="shared" si="37"/>
        <v>-1.9699401721873566E-2</v>
      </c>
      <c r="F311" s="3">
        <f t="shared" si="38"/>
        <v>-1.1992005329780175E-2</v>
      </c>
      <c r="G311" s="3">
        <f t="shared" si="39"/>
        <v>1.8348623853210455E-3</v>
      </c>
      <c r="H311" s="4">
        <f ca="1">CORREL(E311:OFFSET(E311,-$H$2+1,0),F311:OFFSET(F311,-$H$2+1,0))</f>
        <v>0.72552275293416502</v>
      </c>
      <c r="I311" s="4">
        <f ca="1">CORREL(E311:OFFSET(E311,-$H$2+1,0),G311:OFFSET(G311,-$H$2+1,0))</f>
        <v>0.79875338229172899</v>
      </c>
      <c r="J311" s="4">
        <f ca="1">CORREL(F311:OFFSET(F311,-$H$2+1,0),G311:OFFSET(G311,-$H$2+1,0))</f>
        <v>0.81546128249587835</v>
      </c>
      <c r="K311" s="4">
        <f t="shared" ca="1" si="40"/>
        <v>0.762138067612947</v>
      </c>
      <c r="L311" s="4">
        <f ca="1">CORREL($E311:OFFSET($E311,-$L$2+1,0),$F311:OFFSET($F311,-$L$2+1,0))</f>
        <v>0.44084016334750542</v>
      </c>
      <c r="M311" s="4">
        <f ca="1">CORREL($E311:OFFSET($E311,-$L$2+1,0),$G311:OFFSET($G311,-$L$2+1,0))</f>
        <v>0.59991409910114046</v>
      </c>
      <c r="N311" s="4">
        <f ca="1">CORREL($F311:OFFSET($F311,-$L$2+1,0),$G311:OFFSET($G311,-$L$2+1,0))</f>
        <v>0.67347046885558659</v>
      </c>
      <c r="O311" s="6">
        <f t="shared" ca="1" si="41"/>
        <v>0.52037713122432294</v>
      </c>
      <c r="P311" s="2">
        <f t="shared" si="42"/>
        <v>4.7723019338739903E-2</v>
      </c>
      <c r="Q311" s="7">
        <f t="shared" si="43"/>
        <v>1.0679924235391658E-3</v>
      </c>
      <c r="R311" s="7">
        <f t="shared" ca="1" si="44"/>
        <v>3.8330757341576538E-2</v>
      </c>
      <c r="S311" s="7">
        <f t="shared" ca="1" si="45"/>
        <v>3.0259389469591946E-2</v>
      </c>
      <c r="T311">
        <f t="shared" ca="1" si="34"/>
        <v>0</v>
      </c>
      <c r="U311">
        <f t="shared" ca="1" si="35"/>
        <v>0</v>
      </c>
      <c r="V311" s="3">
        <f t="shared" ca="1" si="36"/>
        <v>5.1478336717889261E-2</v>
      </c>
    </row>
    <row r="312" spans="1:22" x14ac:dyDescent="0.25">
      <c r="A312" s="1">
        <v>39897</v>
      </c>
      <c r="B312">
        <v>67.89</v>
      </c>
      <c r="C312">
        <v>14.93</v>
      </c>
      <c r="D312">
        <v>38.42</v>
      </c>
      <c r="E312" s="3">
        <f t="shared" si="37"/>
        <v>1.0568621613575413E-2</v>
      </c>
      <c r="F312" s="3">
        <f t="shared" si="38"/>
        <v>6.7430883344572479E-3</v>
      </c>
      <c r="G312" s="3">
        <f t="shared" si="39"/>
        <v>5.2328623757196269E-3</v>
      </c>
      <c r="H312" s="4">
        <f ca="1">CORREL(E312:OFFSET(E312,-$H$2+1,0),F312:OFFSET(F312,-$H$2+1,0))</f>
        <v>0.74981476126631252</v>
      </c>
      <c r="I312" s="4">
        <f ca="1">CORREL(E312:OFFSET(E312,-$H$2+1,0),G312:OFFSET(G312,-$H$2+1,0))</f>
        <v>0.79857704589770984</v>
      </c>
      <c r="J312" s="4">
        <f ca="1">CORREL(F312:OFFSET(F312,-$H$2+1,0),G312:OFFSET(G312,-$H$2+1,0))</f>
        <v>0.85407596765334304</v>
      </c>
      <c r="K312" s="4">
        <f t="shared" ca="1" si="40"/>
        <v>0.77419590358201118</v>
      </c>
      <c r="L312" s="4">
        <f ca="1">CORREL($E312:OFFSET($E312,-$L$2+1,0),$F312:OFFSET($F312,-$L$2+1,0))</f>
        <v>0.44147726306637725</v>
      </c>
      <c r="M312" s="4">
        <f ca="1">CORREL($E312:OFFSET($E312,-$L$2+1,0),$G312:OFFSET($G312,-$L$2+1,0))</f>
        <v>0.60016374690409169</v>
      </c>
      <c r="N312" s="4">
        <f ca="1">CORREL($F312:OFFSET($F312,-$L$2+1,0),$G312:OFFSET($G312,-$L$2+1,0))</f>
        <v>0.6736786935894904</v>
      </c>
      <c r="O312" s="6">
        <f t="shared" ca="1" si="41"/>
        <v>0.52082050498523447</v>
      </c>
      <c r="P312" s="2">
        <f t="shared" si="42"/>
        <v>6.7285018078918402E-2</v>
      </c>
      <c r="Q312" s="7">
        <f t="shared" si="43"/>
        <v>2.3077090086155216E-2</v>
      </c>
      <c r="R312" s="7">
        <f t="shared" ca="1" si="44"/>
        <v>2.6303854875283417E-2</v>
      </c>
      <c r="S312" s="7">
        <f t="shared" ca="1" si="45"/>
        <v>1.9771459857719886E-2</v>
      </c>
      <c r="T312">
        <f t="shared" ca="1" si="34"/>
        <v>0</v>
      </c>
      <c r="U312">
        <f t="shared" ca="1" si="35"/>
        <v>0</v>
      </c>
      <c r="V312" s="3">
        <f t="shared" ca="1" si="36"/>
        <v>5.1478336717889261E-2</v>
      </c>
    </row>
    <row r="313" spans="1:22" x14ac:dyDescent="0.25">
      <c r="A313" s="1">
        <v>39898</v>
      </c>
      <c r="B313">
        <v>69.27</v>
      </c>
      <c r="C313">
        <v>14.99</v>
      </c>
      <c r="D313">
        <v>39.020000000000003</v>
      </c>
      <c r="E313" s="3">
        <f t="shared" si="37"/>
        <v>2.0326999558108572E-2</v>
      </c>
      <c r="F313" s="3">
        <f t="shared" si="38"/>
        <v>4.0187541862022336E-3</v>
      </c>
      <c r="G313" s="3">
        <f t="shared" si="39"/>
        <v>1.5616866215512726E-2</v>
      </c>
      <c r="H313" s="4">
        <f ca="1">CORREL(E313:OFFSET(E313,-$H$2+1,0),F313:OFFSET(F313,-$H$2+1,0))</f>
        <v>0.7401301360956356</v>
      </c>
      <c r="I313" s="4">
        <f ca="1">CORREL(E313:OFFSET(E313,-$H$2+1,0),G313:OFFSET(G313,-$H$2+1,0))</f>
        <v>0.79734913120934925</v>
      </c>
      <c r="J313" s="4">
        <f ca="1">CORREL(F313:OFFSET(F313,-$H$2+1,0),G313:OFFSET(G313,-$H$2+1,0))</f>
        <v>0.83834726832239648</v>
      </c>
      <c r="K313" s="4">
        <f t="shared" ca="1" si="40"/>
        <v>0.76873963365249243</v>
      </c>
      <c r="L313" s="4">
        <f ca="1">CORREL($E313:OFFSET($E313,-$L$2+1,0),$F313:OFFSET($F313,-$L$2+1,0))</f>
        <v>0.44163976902908691</v>
      </c>
      <c r="M313" s="4">
        <f ca="1">CORREL($E313:OFFSET($E313,-$L$2+1,0),$G313:OFFSET($G313,-$L$2+1,0))</f>
        <v>0.60121913836146268</v>
      </c>
      <c r="N313" s="4">
        <f ca="1">CORREL($F313:OFFSET($F313,-$L$2+1,0),$G313:OFFSET($G313,-$L$2+1,0))</f>
        <v>0.67344022426186456</v>
      </c>
      <c r="O313" s="6">
        <f t="shared" ca="1" si="41"/>
        <v>0.52142945369527482</v>
      </c>
      <c r="P313" s="2">
        <f t="shared" si="42"/>
        <v>0.10690316395014388</v>
      </c>
      <c r="Q313" s="7">
        <f t="shared" si="43"/>
        <v>5.0462535431808231E-2</v>
      </c>
      <c r="R313" s="7">
        <f t="shared" ca="1" si="44"/>
        <v>6.0309199448951523E-2</v>
      </c>
      <c r="S313" s="7">
        <f t="shared" ca="1" si="45"/>
        <v>3.5727765225428754E-2</v>
      </c>
      <c r="T313">
        <f t="shared" ca="1" si="34"/>
        <v>0</v>
      </c>
      <c r="U313">
        <f t="shared" ca="1" si="35"/>
        <v>0</v>
      </c>
      <c r="V313" s="3">
        <f t="shared" ca="1" si="36"/>
        <v>5.1478336717889261E-2</v>
      </c>
    </row>
    <row r="314" spans="1:22" x14ac:dyDescent="0.25">
      <c r="A314" s="1">
        <v>39899</v>
      </c>
      <c r="B314">
        <v>68.02</v>
      </c>
      <c r="C314">
        <v>15.05</v>
      </c>
      <c r="D314">
        <v>38.619999999999997</v>
      </c>
      <c r="E314" s="3">
        <f t="shared" si="37"/>
        <v>-1.8045329868629945E-2</v>
      </c>
      <c r="F314" s="3">
        <f t="shared" si="38"/>
        <v>4.002668445630464E-3</v>
      </c>
      <c r="G314" s="3">
        <f t="shared" si="39"/>
        <v>-1.0251153254741352E-2</v>
      </c>
      <c r="H314" s="4">
        <f ca="1">CORREL(E314:OFFSET(E314,-$H$2+1,0),F314:OFFSET(F314,-$H$2+1,0))</f>
        <v>0.71782930556507774</v>
      </c>
      <c r="I314" s="4">
        <f ca="1">CORREL(E314:OFFSET(E314,-$H$2+1,0),G314:OFFSET(G314,-$H$2+1,0))</f>
        <v>0.79361325427003626</v>
      </c>
      <c r="J314" s="4">
        <f ca="1">CORREL(F314:OFFSET(F314,-$H$2+1,0),G314:OFFSET(G314,-$H$2+1,0))</f>
        <v>0.82193749658075022</v>
      </c>
      <c r="K314" s="4">
        <f t="shared" ca="1" si="40"/>
        <v>0.755721279917557</v>
      </c>
      <c r="L314" s="4">
        <f ca="1">CORREL($E314:OFFSET($E314,-$L$2+1,0),$F314:OFFSET($F314,-$L$2+1,0))</f>
        <v>0.44127643349357226</v>
      </c>
      <c r="M314" s="4">
        <f ca="1">CORREL($E314:OFFSET($E314,-$L$2+1,0),$G314:OFFSET($G314,-$L$2+1,0))</f>
        <v>0.60186406672692139</v>
      </c>
      <c r="N314" s="4">
        <f ca="1">CORREL($F314:OFFSET($F314,-$L$2+1,0),$G314:OFFSET($G314,-$L$2+1,0))</f>
        <v>0.67261239532383221</v>
      </c>
      <c r="O314" s="6">
        <f t="shared" ca="1" si="41"/>
        <v>0.52157025011024682</v>
      </c>
      <c r="P314" s="2">
        <f t="shared" si="42"/>
        <v>0.11180124223602483</v>
      </c>
      <c r="Q314" s="7">
        <f t="shared" si="43"/>
        <v>5.9233455866740559E-2</v>
      </c>
      <c r="R314" s="7">
        <f t="shared" ca="1" si="44"/>
        <v>6.38098217078511E-2</v>
      </c>
      <c r="S314" s="7">
        <f t="shared" ca="1" si="45"/>
        <v>2.517059138346267E-2</v>
      </c>
      <c r="T314">
        <f t="shared" ca="1" si="34"/>
        <v>0</v>
      </c>
      <c r="U314">
        <f t="shared" ca="1" si="35"/>
        <v>0</v>
      </c>
      <c r="V314" s="3">
        <f t="shared" ca="1" si="36"/>
        <v>5.1478336717889261E-2</v>
      </c>
    </row>
    <row r="315" spans="1:22" x14ac:dyDescent="0.25">
      <c r="A315" s="1">
        <v>39902</v>
      </c>
      <c r="B315">
        <v>65.67</v>
      </c>
      <c r="C315">
        <v>14.64</v>
      </c>
      <c r="D315">
        <v>36.81</v>
      </c>
      <c r="E315" s="3">
        <f t="shared" si="37"/>
        <v>-3.4548662158188637E-2</v>
      </c>
      <c r="F315" s="3">
        <f t="shared" si="38"/>
        <v>-2.7242524916943567E-2</v>
      </c>
      <c r="G315" s="3">
        <f t="shared" si="39"/>
        <v>-4.6866908337648727E-2</v>
      </c>
      <c r="H315" s="4">
        <f ca="1">CORREL(E315:OFFSET(E315,-$H$2+1,0),F315:OFFSET(F315,-$H$2+1,0))</f>
        <v>0.70501955848120323</v>
      </c>
      <c r="I315" s="4">
        <f ca="1">CORREL(E315:OFFSET(E315,-$H$2+1,0),G315:OFFSET(G315,-$H$2+1,0))</f>
        <v>0.79361413468609787</v>
      </c>
      <c r="J315" s="4">
        <f ca="1">CORREL(F315:OFFSET(F315,-$H$2+1,0),G315:OFFSET(G315,-$H$2+1,0))</f>
        <v>0.85082052932372443</v>
      </c>
      <c r="K315" s="4">
        <f t="shared" ca="1" si="40"/>
        <v>0.74931684658365061</v>
      </c>
      <c r="L315" s="4">
        <f ca="1">CORREL($E315:OFFSET($E315,-$L$2+1,0),$F315:OFFSET($F315,-$L$2+1,0))</f>
        <v>0.44458337460436492</v>
      </c>
      <c r="M315" s="4">
        <f ca="1">CORREL($E315:OFFSET($E315,-$L$2+1,0),$G315:OFFSET($G315,-$L$2+1,0))</f>
        <v>0.60444915689703516</v>
      </c>
      <c r="N315" s="4">
        <f ca="1">CORREL($F315:OFFSET($F315,-$L$2+1,0),$G315:OFFSET($G315,-$L$2+1,0))</f>
        <v>0.67485745337274994</v>
      </c>
      <c r="O315" s="6">
        <f t="shared" ca="1" si="41"/>
        <v>0.52451626575070009</v>
      </c>
      <c r="P315" s="2">
        <f t="shared" si="42"/>
        <v>0.12410133515919197</v>
      </c>
      <c r="Q315" s="7">
        <f t="shared" si="43"/>
        <v>4.3836447898267572E-2</v>
      </c>
      <c r="R315" s="7">
        <f t="shared" ca="1" si="44"/>
        <v>-4.1733547351524902E-2</v>
      </c>
      <c r="S315" s="7">
        <f t="shared" ca="1" si="45"/>
        <v>-2.9887370848442618E-2</v>
      </c>
      <c r="T315">
        <f t="shared" ca="1" si="34"/>
        <v>0</v>
      </c>
      <c r="U315">
        <f t="shared" ca="1" si="35"/>
        <v>0</v>
      </c>
      <c r="V315" s="3">
        <f t="shared" ca="1" si="36"/>
        <v>5.1478336717889261E-2</v>
      </c>
    </row>
    <row r="316" spans="1:22" x14ac:dyDescent="0.25">
      <c r="A316" s="1">
        <v>39903</v>
      </c>
      <c r="B316">
        <v>66.28</v>
      </c>
      <c r="C316">
        <v>14.9</v>
      </c>
      <c r="D316">
        <v>37.39</v>
      </c>
      <c r="E316" s="3">
        <f t="shared" si="37"/>
        <v>9.2888685853509401E-3</v>
      </c>
      <c r="F316" s="3">
        <f t="shared" si="38"/>
        <v>1.775956284153013E-2</v>
      </c>
      <c r="G316" s="3">
        <f t="shared" si="39"/>
        <v>1.5756587883727136E-2</v>
      </c>
      <c r="H316" s="4">
        <f ca="1">CORREL(E316:OFFSET(E316,-$H$2+1,0),F316:OFFSET(F316,-$H$2+1,0))</f>
        <v>0.69394411765753627</v>
      </c>
      <c r="I316" s="4">
        <f ca="1">CORREL(E316:OFFSET(E316,-$H$2+1,0),G316:OFFSET(G316,-$H$2+1,0))</f>
        <v>0.79531192534993023</v>
      </c>
      <c r="J316" s="4">
        <f ca="1">CORREL(F316:OFFSET(F316,-$H$2+1,0),G316:OFFSET(G316,-$H$2+1,0))</f>
        <v>0.85643039546602739</v>
      </c>
      <c r="K316" s="4">
        <f t="shared" ca="1" si="40"/>
        <v>0.74462802150373331</v>
      </c>
      <c r="L316" s="4">
        <f ca="1">CORREL($E316:OFFSET($E316,-$L$2+1,0),$F316:OFFSET($F316,-$L$2+1,0))</f>
        <v>0.44579467511590332</v>
      </c>
      <c r="M316" s="4">
        <f ca="1">CORREL($E316:OFFSET($E316,-$L$2+1,0),$G316:OFFSET($G316,-$L$2+1,0))</f>
        <v>0.6054328238328236</v>
      </c>
      <c r="N316" s="4">
        <f ca="1">CORREL($F316:OFFSET($F316,-$L$2+1,0),$G316:OFFSET($G316,-$L$2+1,0))</f>
        <v>0.67583209310850678</v>
      </c>
      <c r="O316" s="6">
        <f t="shared" ca="1" si="41"/>
        <v>0.52561374947436346</v>
      </c>
      <c r="P316" s="2">
        <f t="shared" si="42"/>
        <v>0.14295568201414044</v>
      </c>
      <c r="Q316" s="7">
        <f t="shared" si="43"/>
        <v>5.9328981672246761E-2</v>
      </c>
      <c r="R316" s="7">
        <f t="shared" ca="1" si="44"/>
        <v>-1.3396844298898536E-2</v>
      </c>
      <c r="S316" s="7">
        <f t="shared" ca="1" si="45"/>
        <v>-8.4981085125580003E-3</v>
      </c>
      <c r="T316">
        <f t="shared" ca="1" si="34"/>
        <v>0</v>
      </c>
      <c r="U316">
        <f t="shared" ca="1" si="35"/>
        <v>0</v>
      </c>
      <c r="V316" s="3">
        <f t="shared" ca="1" si="36"/>
        <v>5.1478336717889261E-2</v>
      </c>
    </row>
    <row r="317" spans="1:22" x14ac:dyDescent="0.25">
      <c r="A317" s="1">
        <v>39904</v>
      </c>
      <c r="B317">
        <v>67.56</v>
      </c>
      <c r="C317">
        <v>14.84</v>
      </c>
      <c r="D317">
        <v>37.450000000000003</v>
      </c>
      <c r="E317" s="3">
        <f t="shared" si="37"/>
        <v>1.931200965600488E-2</v>
      </c>
      <c r="F317" s="3">
        <f t="shared" si="38"/>
        <v>-4.0268456375839312E-3</v>
      </c>
      <c r="G317" s="3">
        <f t="shared" si="39"/>
        <v>1.6047071409468483E-3</v>
      </c>
      <c r="H317" s="4">
        <f ca="1">CORREL(E317:OFFSET(E317,-$H$2+1,0),F317:OFFSET(F317,-$H$2+1,0))</f>
        <v>0.71660862348065224</v>
      </c>
      <c r="I317" s="4">
        <f ca="1">CORREL(E317:OFFSET(E317,-$H$2+1,0),G317:OFFSET(G317,-$H$2+1,0))</f>
        <v>0.80091154484374261</v>
      </c>
      <c r="J317" s="4">
        <f ca="1">CORREL(F317:OFFSET(F317,-$H$2+1,0),G317:OFFSET(G317,-$H$2+1,0))</f>
        <v>0.86194323425527319</v>
      </c>
      <c r="K317" s="4">
        <f t="shared" ca="1" si="40"/>
        <v>0.75876008416219742</v>
      </c>
      <c r="L317" s="4">
        <f ca="1">CORREL($E317:OFFSET($E317,-$L$2+1,0),$F317:OFFSET($F317,-$L$2+1,0))</f>
        <v>0.4449280060618766</v>
      </c>
      <c r="M317" s="4">
        <f ca="1">CORREL($E317:OFFSET($E317,-$L$2+1,0),$G317:OFFSET($G317,-$L$2+1,0))</f>
        <v>0.60511448233837661</v>
      </c>
      <c r="N317" s="4">
        <f ca="1">CORREL($F317:OFFSET($F317,-$L$2+1,0),$G317:OFFSET($G317,-$L$2+1,0))</f>
        <v>0.67580291770902379</v>
      </c>
      <c r="O317" s="6">
        <f t="shared" ca="1" si="41"/>
        <v>0.52502124420012664</v>
      </c>
      <c r="P317" s="2">
        <f t="shared" si="42"/>
        <v>0.13814016172506749</v>
      </c>
      <c r="Q317" s="7">
        <f t="shared" si="43"/>
        <v>6.2719214063821749E-2</v>
      </c>
      <c r="R317" s="7">
        <f t="shared" ca="1" si="44"/>
        <v>-4.8608042421564024E-3</v>
      </c>
      <c r="S317" s="7">
        <f t="shared" ca="1" si="45"/>
        <v>-1.5637699163857877E-2</v>
      </c>
      <c r="T317">
        <f t="shared" ref="T317:T380" ca="1" si="46">IF(AND(K317&lt;$T$2,R317&lt;S317-$T$3),1,IF(OR(K317&gt;=O317,R317&gt;=S317),0,T316))</f>
        <v>0</v>
      </c>
      <c r="U317">
        <f t="shared" ca="1" si="35"/>
        <v>0</v>
      </c>
      <c r="V317" s="3">
        <f t="shared" ca="1" si="36"/>
        <v>5.1478336717889261E-2</v>
      </c>
    </row>
    <row r="318" spans="1:22" x14ac:dyDescent="0.25">
      <c r="A318" s="1">
        <v>39905</v>
      </c>
      <c r="B318">
        <v>69.540000000000006</v>
      </c>
      <c r="C318">
        <v>15.24</v>
      </c>
      <c r="D318">
        <v>38.81</v>
      </c>
      <c r="E318" s="3">
        <f t="shared" si="37"/>
        <v>2.9307282415630631E-2</v>
      </c>
      <c r="F318" s="3">
        <f t="shared" si="38"/>
        <v>2.695417789757415E-2</v>
      </c>
      <c r="G318" s="3">
        <f t="shared" si="39"/>
        <v>3.6315086782376493E-2</v>
      </c>
      <c r="H318" s="4">
        <f ca="1">CORREL(E318:OFFSET(E318,-$H$2+1,0),F318:OFFSET(F318,-$H$2+1,0))</f>
        <v>0.66952053035056147</v>
      </c>
      <c r="I318" s="4">
        <f ca="1">CORREL(E318:OFFSET(E318,-$H$2+1,0),G318:OFFSET(G318,-$H$2+1,0))</f>
        <v>0.76150982545517432</v>
      </c>
      <c r="J318" s="4">
        <f ca="1">CORREL(F318:OFFSET(F318,-$H$2+1,0),G318:OFFSET(G318,-$H$2+1,0))</f>
        <v>0.84364330887426675</v>
      </c>
      <c r="K318" s="4">
        <f t="shared" ca="1" si="40"/>
        <v>0.71551517790286789</v>
      </c>
      <c r="L318" s="4">
        <f ca="1">CORREL($E318:OFFSET($E318,-$L$2+1,0),$F318:OFFSET($F318,-$L$2+1,0))</f>
        <v>0.44805974686596367</v>
      </c>
      <c r="M318" s="4">
        <f ca="1">CORREL($E318:OFFSET($E318,-$L$2+1,0),$G318:OFFSET($G318,-$L$2+1,0))</f>
        <v>0.60766518683869652</v>
      </c>
      <c r="N318" s="4">
        <f ca="1">CORREL($F318:OFFSET($F318,-$L$2+1,0),$G318:OFFSET($G318,-$L$2+1,0))</f>
        <v>0.67877019752405088</v>
      </c>
      <c r="O318" s="6">
        <f t="shared" ca="1" si="41"/>
        <v>0.52786246685233007</v>
      </c>
      <c r="P318" s="2">
        <f t="shared" si="42"/>
        <v>0.22128556375131736</v>
      </c>
      <c r="Q318" s="7">
        <f t="shared" si="43"/>
        <v>0.13768786051274873</v>
      </c>
      <c r="R318" s="7">
        <f t="shared" ca="1" si="44"/>
        <v>3.8977912516242608E-3</v>
      </c>
      <c r="S318" s="7">
        <f t="shared" ca="1" si="45"/>
        <v>5.6479648656937997E-3</v>
      </c>
      <c r="T318">
        <f t="shared" ca="1" si="46"/>
        <v>0</v>
      </c>
      <c r="U318">
        <f t="shared" ref="U318:U381" ca="1" si="47">IF(T317&gt;0,B318/B317-1,0)</f>
        <v>0</v>
      </c>
      <c r="V318" s="3">
        <f t="shared" ref="V318:V381" ca="1" si="48">V317+U318</f>
        <v>5.1478336717889261E-2</v>
      </c>
    </row>
    <row r="319" spans="1:22" x14ac:dyDescent="0.25">
      <c r="A319" s="1">
        <v>39906</v>
      </c>
      <c r="B319">
        <v>70.23</v>
      </c>
      <c r="C319">
        <v>15.5</v>
      </c>
      <c r="D319">
        <v>39.36</v>
      </c>
      <c r="E319" s="3">
        <f t="shared" si="37"/>
        <v>9.9223468507334545E-3</v>
      </c>
      <c r="F319" s="3">
        <f t="shared" si="38"/>
        <v>1.7060367454068137E-2</v>
      </c>
      <c r="G319" s="3">
        <f t="shared" si="39"/>
        <v>1.4171605256377173E-2</v>
      </c>
      <c r="H319" s="4">
        <f ca="1">CORREL(E319:OFFSET(E319,-$H$2+1,0),F319:OFFSET(F319,-$H$2+1,0))</f>
        <v>0.65903818898700683</v>
      </c>
      <c r="I319" s="4">
        <f ca="1">CORREL(E319:OFFSET(E319,-$H$2+1,0),G319:OFFSET(G319,-$H$2+1,0))</f>
        <v>0.75710283895730179</v>
      </c>
      <c r="J319" s="4">
        <f ca="1">CORREL(F319:OFFSET(F319,-$H$2+1,0),G319:OFFSET(G319,-$H$2+1,0))</f>
        <v>0.84237033487763635</v>
      </c>
      <c r="K319" s="4">
        <f t="shared" ca="1" si="40"/>
        <v>0.70807051397215437</v>
      </c>
      <c r="L319" s="4">
        <f ca="1">CORREL($E319:OFFSET($E319,-$L$2+1,0),$F319:OFFSET($F319,-$L$2+1,0))</f>
        <v>0.44870602875674653</v>
      </c>
      <c r="M319" s="4">
        <f ca="1">CORREL($E319:OFFSET($E319,-$L$2+1,0),$G319:OFFSET($G319,-$L$2+1,0))</f>
        <v>0.60804688006257801</v>
      </c>
      <c r="N319" s="4">
        <f ca="1">CORREL($F319:OFFSET($F319,-$L$2+1,0),$G319:OFFSET($G319,-$L$2+1,0))</f>
        <v>0.67952133483280952</v>
      </c>
      <c r="O319" s="6">
        <f t="shared" ca="1" si="41"/>
        <v>0.5283764544096623</v>
      </c>
      <c r="P319" s="2">
        <f t="shared" si="42"/>
        <v>0.23145712782745931</v>
      </c>
      <c r="Q319" s="7">
        <f t="shared" si="43"/>
        <v>0.15787587330182307</v>
      </c>
      <c r="R319" s="7">
        <f t="shared" ca="1" si="44"/>
        <v>3.24904439870628E-2</v>
      </c>
      <c r="S319" s="7">
        <f t="shared" ca="1" si="45"/>
        <v>2.4530694336675096E-2</v>
      </c>
      <c r="T319">
        <f t="shared" ca="1" si="46"/>
        <v>0</v>
      </c>
      <c r="U319">
        <f t="shared" ca="1" si="47"/>
        <v>0</v>
      </c>
      <c r="V319" s="3">
        <f t="shared" ca="1" si="48"/>
        <v>5.1478336717889261E-2</v>
      </c>
    </row>
    <row r="320" spans="1:22" x14ac:dyDescent="0.25">
      <c r="A320" s="1">
        <v>39909</v>
      </c>
      <c r="B320">
        <v>69.680000000000007</v>
      </c>
      <c r="C320">
        <v>15.4</v>
      </c>
      <c r="D320">
        <v>39.229999999999997</v>
      </c>
      <c r="E320" s="3">
        <f t="shared" si="37"/>
        <v>-7.831411077886874E-3</v>
      </c>
      <c r="F320" s="3">
        <f t="shared" si="38"/>
        <v>-6.4516129032258229E-3</v>
      </c>
      <c r="G320" s="3">
        <f t="shared" si="39"/>
        <v>-3.3028455284553893E-3</v>
      </c>
      <c r="H320" s="4">
        <f ca="1">CORREL(E320:OFFSET(E320,-$H$2+1,0),F320:OFFSET(F320,-$H$2+1,0))</f>
        <v>0.6574742397479556</v>
      </c>
      <c r="I320" s="4">
        <f ca="1">CORREL(E320:OFFSET(E320,-$H$2+1,0),G320:OFFSET(G320,-$H$2+1,0))</f>
        <v>0.7548226840659894</v>
      </c>
      <c r="J320" s="4">
        <f ca="1">CORREL(F320:OFFSET(F320,-$H$2+1,0),G320:OFFSET(G320,-$H$2+1,0))</f>
        <v>0.85781077520329918</v>
      </c>
      <c r="K320" s="4">
        <f t="shared" ca="1" si="40"/>
        <v>0.70614846190697245</v>
      </c>
      <c r="L320" s="4">
        <f ca="1">CORREL($E320:OFFSET($E320,-$L$2+1,0),$F320:OFFSET($F320,-$L$2+1,0))</f>
        <v>0.44882218915813332</v>
      </c>
      <c r="M320" s="4">
        <f ca="1">CORREL($E320:OFFSET($E320,-$L$2+1,0),$G320:OFFSET($G320,-$L$2+1,0))</f>
        <v>0.60820735983576446</v>
      </c>
      <c r="N320" s="4">
        <f ca="1">CORREL($F320:OFFSET($F320,-$L$2+1,0),$G320:OFFSET($G320,-$L$2+1,0))</f>
        <v>0.67956169374163999</v>
      </c>
      <c r="O320" s="6">
        <f t="shared" ca="1" si="41"/>
        <v>0.52851477449694895</v>
      </c>
      <c r="P320" s="2">
        <f t="shared" si="42"/>
        <v>0.23633782824698391</v>
      </c>
      <c r="Q320" s="7">
        <f t="shared" si="43"/>
        <v>0.16576650984774255</v>
      </c>
      <c r="R320" s="7">
        <f t="shared" ca="1" si="44"/>
        <v>6.1062890208618992E-2</v>
      </c>
      <c r="S320" s="7">
        <f t="shared" ca="1" si="45"/>
        <v>5.882778646216047E-2</v>
      </c>
      <c r="T320">
        <f t="shared" ca="1" si="46"/>
        <v>0</v>
      </c>
      <c r="U320">
        <f t="shared" ca="1" si="47"/>
        <v>0</v>
      </c>
      <c r="V320" s="3">
        <f t="shared" ca="1" si="48"/>
        <v>5.1478336717889261E-2</v>
      </c>
    </row>
    <row r="321" spans="1:22" x14ac:dyDescent="0.25">
      <c r="A321" s="1">
        <v>39910</v>
      </c>
      <c r="B321">
        <v>68.05</v>
      </c>
      <c r="C321">
        <v>15.37</v>
      </c>
      <c r="D321">
        <v>38.78</v>
      </c>
      <c r="E321" s="3">
        <f t="shared" si="37"/>
        <v>-2.339265212399555E-2</v>
      </c>
      <c r="F321" s="3">
        <f t="shared" si="38"/>
        <v>-1.948051948052032E-3</v>
      </c>
      <c r="G321" s="3">
        <f t="shared" si="39"/>
        <v>-1.1470813153198978E-2</v>
      </c>
      <c r="H321" s="4">
        <f ca="1">CORREL(E321:OFFSET(E321,-$H$2+1,0),F321:OFFSET(F321,-$H$2+1,0))</f>
        <v>0.58747903916166433</v>
      </c>
      <c r="I321" s="4">
        <f ca="1">CORREL(E321:OFFSET(E321,-$H$2+1,0),G321:OFFSET(G321,-$H$2+1,0))</f>
        <v>0.7087398642419841</v>
      </c>
      <c r="J321" s="4">
        <f ca="1">CORREL(F321:OFFSET(F321,-$H$2+1,0),G321:OFFSET(G321,-$H$2+1,0))</f>
        <v>0.81950965623503635</v>
      </c>
      <c r="K321" s="4">
        <f t="shared" ca="1" si="40"/>
        <v>0.64810945170182421</v>
      </c>
      <c r="L321" s="4">
        <f ca="1">CORREL($E321:OFFSET($E321,-$L$2+1,0),$F321:OFFSET($F321,-$L$2+1,0))</f>
        <v>0.44851924121448478</v>
      </c>
      <c r="M321" s="4">
        <f ca="1">CORREL($E321:OFFSET($E321,-$L$2+1,0),$G321:OFFSET($G321,-$L$2+1,0))</f>
        <v>0.60886736835345279</v>
      </c>
      <c r="N321" s="4">
        <f ca="1">CORREL($F321:OFFSET($F321,-$L$2+1,0),$G321:OFFSET($G321,-$L$2+1,0))</f>
        <v>0.67917568486309032</v>
      </c>
      <c r="O321" s="6">
        <f t="shared" ca="1" si="41"/>
        <v>0.52869330478396881</v>
      </c>
      <c r="P321" s="2">
        <f t="shared" si="42"/>
        <v>0.13948425987943724</v>
      </c>
      <c r="Q321" s="7">
        <f t="shared" si="43"/>
        <v>0.1101821170152254</v>
      </c>
      <c r="R321" s="7">
        <f t="shared" ca="1" si="44"/>
        <v>2.6704888352444112E-2</v>
      </c>
      <c r="S321" s="7">
        <f t="shared" ca="1" si="45"/>
        <v>3.4359669796503733E-2</v>
      </c>
      <c r="T321">
        <f t="shared" ca="1" si="46"/>
        <v>1</v>
      </c>
      <c r="U321">
        <f t="shared" ca="1" si="47"/>
        <v>0</v>
      </c>
      <c r="V321" s="3">
        <f t="shared" ca="1" si="48"/>
        <v>5.1478336717889261E-2</v>
      </c>
    </row>
    <row r="322" spans="1:22" x14ac:dyDescent="0.25">
      <c r="A322" s="1">
        <v>39911</v>
      </c>
      <c r="B322">
        <v>68.790000000000006</v>
      </c>
      <c r="C322">
        <v>15.37</v>
      </c>
      <c r="D322">
        <v>39.24</v>
      </c>
      <c r="E322" s="3">
        <f t="shared" si="37"/>
        <v>1.0874357090374875E-2</v>
      </c>
      <c r="F322" s="3">
        <f t="shared" si="38"/>
        <v>0</v>
      </c>
      <c r="G322" s="3">
        <f t="shared" si="39"/>
        <v>1.186178442496133E-2</v>
      </c>
      <c r="H322" s="4">
        <f ca="1">CORREL(E322:OFFSET(E322,-$H$2+1,0),F322:OFFSET(F322,-$H$2+1,0))</f>
        <v>0.60023307717195684</v>
      </c>
      <c r="I322" s="4">
        <f ca="1">CORREL(E322:OFFSET(E322,-$H$2+1,0),G322:OFFSET(G322,-$H$2+1,0))</f>
        <v>0.7170033974610065</v>
      </c>
      <c r="J322" s="4">
        <f ca="1">CORREL(F322:OFFSET(F322,-$H$2+1,0),G322:OFFSET(G322,-$H$2+1,0))</f>
        <v>0.79698345150488625</v>
      </c>
      <c r="K322" s="4">
        <f t="shared" ca="1" si="40"/>
        <v>0.65861823731648172</v>
      </c>
      <c r="L322" s="4">
        <f ca="1">CORREL($E322:OFFSET($E322,-$L$2+1,0),$F322:OFFSET($F322,-$L$2+1,0))</f>
        <v>0.44841844636669892</v>
      </c>
      <c r="M322" s="4">
        <f ca="1">CORREL($E322:OFFSET($E322,-$L$2+1,0),$G322:OFFSET($G322,-$L$2+1,0))</f>
        <v>0.60918496340859707</v>
      </c>
      <c r="N322" s="4">
        <f ca="1">CORREL($F322:OFFSET($F322,-$L$2+1,0),$G322:OFFSET($G322,-$L$2+1,0))</f>
        <v>0.67886025759940416</v>
      </c>
      <c r="O322" s="6">
        <f t="shared" ca="1" si="41"/>
        <v>0.52880170488764799</v>
      </c>
      <c r="P322" s="2">
        <f t="shared" si="42"/>
        <v>0.14440192979537536</v>
      </c>
      <c r="Q322" s="7">
        <f t="shared" si="43"/>
        <v>9.7066794998874717E-2</v>
      </c>
      <c r="R322" s="7">
        <f t="shared" ca="1" si="44"/>
        <v>1.8206039076376523E-2</v>
      </c>
      <c r="S322" s="7">
        <f t="shared" ca="1" si="45"/>
        <v>4.1755674232309636E-2</v>
      </c>
      <c r="T322">
        <f t="shared" ca="1" si="46"/>
        <v>0</v>
      </c>
      <c r="U322">
        <f t="shared" ca="1" si="47"/>
        <v>1.0874357090374875E-2</v>
      </c>
      <c r="V322" s="3">
        <f t="shared" ca="1" si="48"/>
        <v>6.2352693808264137E-2</v>
      </c>
    </row>
    <row r="323" spans="1:22" x14ac:dyDescent="0.25">
      <c r="A323" s="1">
        <v>39912</v>
      </c>
      <c r="B323">
        <v>71.52</v>
      </c>
      <c r="C323">
        <v>15.64</v>
      </c>
      <c r="D323">
        <v>40.35</v>
      </c>
      <c r="E323" s="3">
        <f t="shared" si="37"/>
        <v>3.968600087221974E-2</v>
      </c>
      <c r="F323" s="3">
        <f t="shared" si="38"/>
        <v>1.7566688353936266E-2</v>
      </c>
      <c r="G323" s="3">
        <f t="shared" si="39"/>
        <v>2.828746177370034E-2</v>
      </c>
      <c r="H323" s="4">
        <f ca="1">CORREL(E323:OFFSET(E323,-$H$2+1,0),F323:OFFSET(F323,-$H$2+1,0))</f>
        <v>0.59340461550315826</v>
      </c>
      <c r="I323" s="4">
        <f ca="1">CORREL(E323:OFFSET(E323,-$H$2+1,0),G323:OFFSET(G323,-$H$2+1,0))</f>
        <v>0.73496576599221042</v>
      </c>
      <c r="J323" s="4">
        <f ca="1">CORREL(F323:OFFSET(F323,-$H$2+1,0),G323:OFFSET(G323,-$H$2+1,0))</f>
        <v>0.80449010049981828</v>
      </c>
      <c r="K323" s="4">
        <f t="shared" ca="1" si="40"/>
        <v>0.66418519074768434</v>
      </c>
      <c r="L323" s="4">
        <f ca="1">CORREL($E323:OFFSET($E323,-$L$2+1,0),$F323:OFFSET($F323,-$L$2+1,0))</f>
        <v>0.45090899757162461</v>
      </c>
      <c r="M323" s="4">
        <f ca="1">CORREL($E323:OFFSET($E323,-$L$2+1,0),$G323:OFFSET($G323,-$L$2+1,0))</f>
        <v>0.61255367705987696</v>
      </c>
      <c r="N323" s="4">
        <f ca="1">CORREL($F323:OFFSET($F323,-$L$2+1,0),$G323:OFFSET($G323,-$L$2+1,0))</f>
        <v>0.67997058388643883</v>
      </c>
      <c r="O323" s="6">
        <f t="shared" ca="1" si="41"/>
        <v>0.53173133731575084</v>
      </c>
      <c r="P323" s="2">
        <f t="shared" si="42"/>
        <v>0.14468629961587709</v>
      </c>
      <c r="Q323" s="7">
        <f t="shared" si="43"/>
        <v>0.10170669107910613</v>
      </c>
      <c r="R323" s="7">
        <f t="shared" ca="1" si="44"/>
        <v>2.8472821397756531E-2</v>
      </c>
      <c r="S323" s="7">
        <f t="shared" ca="1" si="45"/>
        <v>3.2963606938980594E-2</v>
      </c>
      <c r="T323">
        <f t="shared" ca="1" si="46"/>
        <v>0</v>
      </c>
      <c r="U323">
        <f t="shared" ca="1" si="47"/>
        <v>0</v>
      </c>
      <c r="V323" s="3">
        <f t="shared" ca="1" si="48"/>
        <v>6.2352693808264137E-2</v>
      </c>
    </row>
    <row r="324" spans="1:22" x14ac:dyDescent="0.25">
      <c r="A324" s="1">
        <v>39916</v>
      </c>
      <c r="B324">
        <v>71.540000000000006</v>
      </c>
      <c r="C324">
        <v>15.8</v>
      </c>
      <c r="D324">
        <v>40.32</v>
      </c>
      <c r="E324" s="3">
        <f t="shared" ref="E324:E387" si="49">B324/B323-1</f>
        <v>2.7964205816566334E-4</v>
      </c>
      <c r="F324" s="3">
        <f t="shared" ref="F324:F387" si="50">C324/C323-1</f>
        <v>1.0230179028132946E-2</v>
      </c>
      <c r="G324" s="3">
        <f t="shared" ref="G324:G387" si="51">D324/D323-1</f>
        <v>-7.4349442379184616E-4</v>
      </c>
      <c r="H324" s="4">
        <f ca="1">CORREL(E324:OFFSET(E324,-$H$2+1,0),F324:OFFSET(F324,-$H$2+1,0))</f>
        <v>0.58536699189943586</v>
      </c>
      <c r="I324" s="4">
        <f ca="1">CORREL(E324:OFFSET(E324,-$H$2+1,0),G324:OFFSET(G324,-$H$2+1,0))</f>
        <v>0.73666647896270732</v>
      </c>
      <c r="J324" s="4">
        <f ca="1">CORREL(F324:OFFSET(F324,-$H$2+1,0),G324:OFFSET(G324,-$H$2+1,0))</f>
        <v>0.79770930533467066</v>
      </c>
      <c r="K324" s="4">
        <f t="shared" ca="1" si="40"/>
        <v>0.66101673543107164</v>
      </c>
      <c r="L324" s="4">
        <f ca="1">CORREL($E324:OFFSET($E324,-$L$2+1,0),$F324:OFFSET($F324,-$L$2+1,0))</f>
        <v>0.45062689742416712</v>
      </c>
      <c r="M324" s="4">
        <f ca="1">CORREL($E324:OFFSET($E324,-$L$2+1,0),$G324:OFFSET($G324,-$L$2+1,0))</f>
        <v>0.61225297061034201</v>
      </c>
      <c r="N324" s="4">
        <f ca="1">CORREL($F324:OFFSET($F324,-$L$2+1,0),$G324:OFFSET($G324,-$L$2+1,0))</f>
        <v>0.67950444906634977</v>
      </c>
      <c r="O324" s="6">
        <f t="shared" ca="1" si="41"/>
        <v>0.53143993401725453</v>
      </c>
      <c r="P324" s="2">
        <f t="shared" si="42"/>
        <v>0.13609655391456266</v>
      </c>
      <c r="Q324" s="7">
        <f t="shared" si="43"/>
        <v>0.10067292509059045</v>
      </c>
      <c r="R324" s="7">
        <f t="shared" ca="1" si="44"/>
        <v>1.8652997294603457E-2</v>
      </c>
      <c r="S324" s="7">
        <f t="shared" ca="1" si="45"/>
        <v>2.1872541306058202E-2</v>
      </c>
      <c r="T324">
        <f t="shared" ca="1" si="46"/>
        <v>0</v>
      </c>
      <c r="U324">
        <f t="shared" ca="1" si="47"/>
        <v>0</v>
      </c>
      <c r="V324" s="3">
        <f t="shared" ca="1" si="48"/>
        <v>6.2352693808264137E-2</v>
      </c>
    </row>
    <row r="325" spans="1:22" x14ac:dyDescent="0.25">
      <c r="A325" s="1">
        <v>39917</v>
      </c>
      <c r="B325">
        <v>70.3</v>
      </c>
      <c r="C325">
        <v>15.68</v>
      </c>
      <c r="D325">
        <v>40.119999999999997</v>
      </c>
      <c r="E325" s="3">
        <f t="shared" si="49"/>
        <v>-1.7332960581493029E-2</v>
      </c>
      <c r="F325" s="3">
        <f t="shared" si="50"/>
        <v>-7.5949367088608E-3</v>
      </c>
      <c r="G325" s="3">
        <f t="shared" si="51"/>
        <v>-4.9603174603175537E-3</v>
      </c>
      <c r="H325" s="4">
        <f ca="1">CORREL(E325:OFFSET(E325,-$H$2+1,0),F325:OFFSET(F325,-$H$2+1,0))</f>
        <v>0.61174756469459568</v>
      </c>
      <c r="I325" s="4">
        <f ca="1">CORREL(E325:OFFSET(E325,-$H$2+1,0),G325:OFFSET(G325,-$H$2+1,0))</f>
        <v>0.74408563792171167</v>
      </c>
      <c r="J325" s="4">
        <f ca="1">CORREL(F325:OFFSET(F325,-$H$2+1,0),G325:OFFSET(G325,-$H$2+1,0))</f>
        <v>0.79849490290160652</v>
      </c>
      <c r="K325" s="4">
        <f t="shared" ca="1" si="40"/>
        <v>0.67791660130815368</v>
      </c>
      <c r="L325" s="4">
        <f ca="1">CORREL($E325:OFFSET($E325,-$L$2+1,0),$F325:OFFSET($F325,-$L$2+1,0))</f>
        <v>0.45100477882143358</v>
      </c>
      <c r="M325" s="4">
        <f ca="1">CORREL($E325:OFFSET($E325,-$L$2+1,0),$G325:OFFSET($G325,-$L$2+1,0))</f>
        <v>0.61243394753602132</v>
      </c>
      <c r="N325" s="4">
        <f ca="1">CORREL($F325:OFFSET($F325,-$L$2+1,0),$G325:OFFSET($G325,-$L$2+1,0))</f>
        <v>0.67959871647200987</v>
      </c>
      <c r="O325" s="6">
        <f t="shared" ca="1" si="41"/>
        <v>0.53171936317872748</v>
      </c>
      <c r="P325" s="2">
        <f t="shared" si="42"/>
        <v>0.11978337050015919</v>
      </c>
      <c r="Q325" s="7">
        <f t="shared" si="43"/>
        <v>8.6459934066222766E-2</v>
      </c>
      <c r="R325" s="7">
        <f t="shared" ca="1" si="44"/>
        <v>8.897818599310936E-3</v>
      </c>
      <c r="S325" s="7">
        <f t="shared" ca="1" si="45"/>
        <v>2.0434268764628172E-2</v>
      </c>
      <c r="T325">
        <f t="shared" ca="1" si="46"/>
        <v>0</v>
      </c>
      <c r="U325">
        <f t="shared" ca="1" si="47"/>
        <v>0</v>
      </c>
      <c r="V325" s="3">
        <f t="shared" ca="1" si="48"/>
        <v>6.2352693808264137E-2</v>
      </c>
    </row>
    <row r="326" spans="1:22" x14ac:dyDescent="0.25">
      <c r="A326" s="1">
        <v>39918</v>
      </c>
      <c r="B326">
        <v>71.05</v>
      </c>
      <c r="C326">
        <v>16.059999999999999</v>
      </c>
      <c r="D326">
        <v>40.46</v>
      </c>
      <c r="E326" s="3">
        <f t="shared" si="49"/>
        <v>1.0668563300142209E-2</v>
      </c>
      <c r="F326" s="3">
        <f t="shared" si="50"/>
        <v>2.4234693877551061E-2</v>
      </c>
      <c r="G326" s="3">
        <f t="shared" si="51"/>
        <v>8.4745762711864181E-3</v>
      </c>
      <c r="H326" s="4">
        <f ca="1">CORREL(E326:OFFSET(E326,-$H$2+1,0),F326:OFFSET(F326,-$H$2+1,0))</f>
        <v>0.59695071974789637</v>
      </c>
      <c r="I326" s="4">
        <f ca="1">CORREL(E326:OFFSET(E326,-$H$2+1,0),G326:OFFSET(G326,-$H$2+1,0))</f>
        <v>0.79865130238618243</v>
      </c>
      <c r="J326" s="4">
        <f ca="1">CORREL(F326:OFFSET(F326,-$H$2+1,0),G326:OFFSET(G326,-$H$2+1,0))</f>
        <v>0.78307849033068555</v>
      </c>
      <c r="K326" s="4">
        <f t="shared" ca="1" si="40"/>
        <v>0.6978010110670394</v>
      </c>
      <c r="L326" s="4">
        <f ca="1">CORREL($E326:OFFSET($E326,-$L$2+1,0),$F326:OFFSET($F326,-$L$2+1,0))</f>
        <v>0.45156229242887264</v>
      </c>
      <c r="M326" s="4">
        <f ca="1">CORREL($E326:OFFSET($E326,-$L$2+1,0),$G326:OFFSET($G326,-$L$2+1,0))</f>
        <v>0.61274762451693154</v>
      </c>
      <c r="N326" s="4">
        <f ca="1">CORREL($F326:OFFSET($F326,-$L$2+1,0),$G326:OFFSET($G326,-$L$2+1,0))</f>
        <v>0.6796002852924744</v>
      </c>
      <c r="O326" s="6">
        <f t="shared" ca="1" si="41"/>
        <v>0.53215495847290206</v>
      </c>
      <c r="P326" s="2">
        <f t="shared" si="42"/>
        <v>9.8145285935084869E-2</v>
      </c>
      <c r="Q326" s="7">
        <f t="shared" si="43"/>
        <v>0.10311815670108182</v>
      </c>
      <c r="R326" s="7">
        <f t="shared" ca="1" si="44"/>
        <v>4.4085231447465123E-2</v>
      </c>
      <c r="S326" s="7">
        <f t="shared" ca="1" si="45"/>
        <v>4.4106973827301998E-2</v>
      </c>
      <c r="T326">
        <f t="shared" ca="1" si="46"/>
        <v>0</v>
      </c>
      <c r="U326">
        <f t="shared" ca="1" si="47"/>
        <v>0</v>
      </c>
      <c r="V326" s="3">
        <f t="shared" ca="1" si="48"/>
        <v>6.2352693808264137E-2</v>
      </c>
    </row>
    <row r="327" spans="1:22" x14ac:dyDescent="0.25">
      <c r="A327" s="1">
        <v>39919</v>
      </c>
      <c r="B327">
        <v>72.099999999999994</v>
      </c>
      <c r="C327">
        <v>16.489999999999998</v>
      </c>
      <c r="D327">
        <v>41.1</v>
      </c>
      <c r="E327" s="3">
        <f t="shared" si="49"/>
        <v>1.477832512315258E-2</v>
      </c>
      <c r="F327" s="3">
        <f t="shared" si="50"/>
        <v>2.6774595267745838E-2</v>
      </c>
      <c r="G327" s="3">
        <f t="shared" si="51"/>
        <v>1.5818091942659374E-2</v>
      </c>
      <c r="H327" s="4">
        <f ca="1">CORREL(E327:OFFSET(E327,-$H$2+1,0),F327:OFFSET(F327,-$H$2+1,0))</f>
        <v>0.58840416649140626</v>
      </c>
      <c r="I327" s="4">
        <f ca="1">CORREL(E327:OFFSET(E327,-$H$2+1,0),G327:OFFSET(G327,-$H$2+1,0))</f>
        <v>0.79487604825621216</v>
      </c>
      <c r="J327" s="4">
        <f ca="1">CORREL(F327:OFFSET(F327,-$H$2+1,0),G327:OFFSET(G327,-$H$2+1,0))</f>
        <v>0.78619955566017963</v>
      </c>
      <c r="K327" s="4">
        <f t="shared" ca="1" si="40"/>
        <v>0.69164010737380921</v>
      </c>
      <c r="L327" s="4">
        <f ca="1">CORREL($E327:OFFSET($E327,-$L$2+1,0),$F327:OFFSET($F327,-$L$2+1,0))</f>
        <v>0.45303199800506688</v>
      </c>
      <c r="M327" s="4">
        <f ca="1">CORREL($E327:OFFSET($E327,-$L$2+1,0),$G327:OFFSET($G327,-$L$2+1,0))</f>
        <v>0.61370895270056536</v>
      </c>
      <c r="N327" s="4">
        <f ca="1">CORREL($F327:OFFSET($F327,-$L$2+1,0),$G327:OFFSET($G327,-$L$2+1,0))</f>
        <v>0.68068515116783945</v>
      </c>
      <c r="O327" s="6">
        <f t="shared" ca="1" si="41"/>
        <v>0.53337047535281612</v>
      </c>
      <c r="P327" s="2">
        <f t="shared" si="42"/>
        <v>8.9947089947089776E-2</v>
      </c>
      <c r="Q327" s="7">
        <f t="shared" si="43"/>
        <v>0.10866461924479853</v>
      </c>
      <c r="R327" s="7">
        <f t="shared" ca="1" si="44"/>
        <v>4.8117458932984247E-2</v>
      </c>
      <c r="S327" s="7">
        <f t="shared" ca="1" si="45"/>
        <v>6.0134918692635653E-2</v>
      </c>
      <c r="T327">
        <f t="shared" ca="1" si="46"/>
        <v>0</v>
      </c>
      <c r="U327">
        <f t="shared" ca="1" si="47"/>
        <v>0</v>
      </c>
      <c r="V327" s="3">
        <f t="shared" ca="1" si="48"/>
        <v>6.2352693808264137E-2</v>
      </c>
    </row>
    <row r="328" spans="1:22" x14ac:dyDescent="0.25">
      <c r="A328" s="1">
        <v>39920</v>
      </c>
      <c r="B328">
        <v>72.58</v>
      </c>
      <c r="C328">
        <v>16.829999999999998</v>
      </c>
      <c r="D328">
        <v>42</v>
      </c>
      <c r="E328" s="3">
        <f t="shared" si="49"/>
        <v>6.657420249653212E-3</v>
      </c>
      <c r="F328" s="3">
        <f t="shared" si="50"/>
        <v>2.0618556701030855E-2</v>
      </c>
      <c r="G328" s="3">
        <f t="shared" si="51"/>
        <v>2.1897810218977964E-2</v>
      </c>
      <c r="H328" s="4">
        <f ca="1">CORREL(E328:OFFSET(E328,-$H$2+1,0),F328:OFFSET(F328,-$H$2+1,0))</f>
        <v>0.56704052142404204</v>
      </c>
      <c r="I328" s="4">
        <f ca="1">CORREL(E328:OFFSET(E328,-$H$2+1,0),G328:OFFSET(G328,-$H$2+1,0))</f>
        <v>0.77336350208630378</v>
      </c>
      <c r="J328" s="4">
        <f ca="1">CORREL(F328:OFFSET(F328,-$H$2+1,0),G328:OFFSET(G328,-$H$2+1,0))</f>
        <v>0.79086213446568721</v>
      </c>
      <c r="K328" s="4">
        <f t="shared" ca="1" si="40"/>
        <v>0.67020201175517291</v>
      </c>
      <c r="L328" s="4">
        <f ca="1">CORREL($E328:OFFSET($E328,-$L$2+1,0),$F328:OFFSET($F328,-$L$2+1,0))</f>
        <v>0.45314426345958797</v>
      </c>
      <c r="M328" s="4">
        <f ca="1">CORREL($E328:OFFSET($E328,-$L$2+1,0),$G328:OFFSET($G328,-$L$2+1,0))</f>
        <v>0.61327154961026564</v>
      </c>
      <c r="N328" s="4">
        <f ca="1">CORREL($F328:OFFSET($F328,-$L$2+1,0),$G328:OFFSET($G328,-$L$2+1,0))</f>
        <v>0.68213446393611721</v>
      </c>
      <c r="O328" s="6">
        <f t="shared" ca="1" si="41"/>
        <v>0.53320790653492678</v>
      </c>
      <c r="P328" s="2">
        <f t="shared" si="42"/>
        <v>0.11097504974743599</v>
      </c>
      <c r="Q328" s="7">
        <f t="shared" si="43"/>
        <v>0.13870096025469847</v>
      </c>
      <c r="R328" s="7">
        <f t="shared" ca="1" si="44"/>
        <v>1.4821029082774162E-2</v>
      </c>
      <c r="S328" s="7">
        <f t="shared" ca="1" si="45"/>
        <v>5.8489574915144615E-2</v>
      </c>
      <c r="T328">
        <f t="shared" ca="1" si="46"/>
        <v>0</v>
      </c>
      <c r="U328">
        <f t="shared" ca="1" si="47"/>
        <v>0</v>
      </c>
      <c r="V328" s="3">
        <f t="shared" ca="1" si="48"/>
        <v>6.2352693808264137E-2</v>
      </c>
    </row>
    <row r="329" spans="1:22" x14ac:dyDescent="0.25">
      <c r="A329" s="1">
        <v>39923</v>
      </c>
      <c r="B329">
        <v>69.540000000000006</v>
      </c>
      <c r="C329">
        <v>16.04</v>
      </c>
      <c r="D329">
        <v>40.46</v>
      </c>
      <c r="E329" s="3">
        <f t="shared" si="49"/>
        <v>-4.1884816753926635E-2</v>
      </c>
      <c r="F329" s="3">
        <f t="shared" si="50"/>
        <v>-4.6939988116458609E-2</v>
      </c>
      <c r="G329" s="3">
        <f t="shared" si="51"/>
        <v>-3.6666666666666625E-2</v>
      </c>
      <c r="H329" s="4">
        <f ca="1">CORREL(E329:OFFSET(E329,-$H$2+1,0),F329:OFFSET(F329,-$H$2+1,0))</f>
        <v>0.70619275927334135</v>
      </c>
      <c r="I329" s="4">
        <f ca="1">CORREL(E329:OFFSET(E329,-$H$2+1,0),G329:OFFSET(G329,-$H$2+1,0))</f>
        <v>0.81808945788649468</v>
      </c>
      <c r="J329" s="4">
        <f ca="1">CORREL(F329:OFFSET(F329,-$H$2+1,0),G329:OFFSET(G329,-$H$2+1,0))</f>
        <v>0.85895033688648126</v>
      </c>
      <c r="K329" s="4">
        <f t="shared" ca="1" si="40"/>
        <v>0.76214110857991801</v>
      </c>
      <c r="L329" s="4">
        <f ca="1">CORREL($E329:OFFSET($E329,-$L$2+1,0),$F329:OFFSET($F329,-$L$2+1,0))</f>
        <v>0.45906251282013832</v>
      </c>
      <c r="M329" s="4">
        <f ca="1">CORREL($E329:OFFSET($E329,-$L$2+1,0),$G329:OFFSET($G329,-$L$2+1,0))</f>
        <v>0.61687962627794446</v>
      </c>
      <c r="N329" s="4">
        <f ca="1">CORREL($F329:OFFSET($F329,-$L$2+1,0),$G329:OFFSET($G329,-$L$2+1,0))</f>
        <v>0.68689862999770557</v>
      </c>
      <c r="O329" s="6">
        <f t="shared" ca="1" si="41"/>
        <v>0.53797106954904139</v>
      </c>
      <c r="P329" s="2">
        <f t="shared" si="42"/>
        <v>8.7582108226462507E-2</v>
      </c>
      <c r="Q329" s="7">
        <f t="shared" si="43"/>
        <v>8.323521541343315E-2</v>
      </c>
      <c r="R329" s="7">
        <f t="shared" ca="1" si="44"/>
        <v>-2.7956388034665935E-2</v>
      </c>
      <c r="S329" s="7">
        <f t="shared" ca="1" si="45"/>
        <v>9.3310478199718494E-3</v>
      </c>
      <c r="T329">
        <f t="shared" ca="1" si="46"/>
        <v>0</v>
      </c>
      <c r="U329">
        <f t="shared" ca="1" si="47"/>
        <v>0</v>
      </c>
      <c r="V329" s="3">
        <f t="shared" ca="1" si="48"/>
        <v>6.2352693808264137E-2</v>
      </c>
    </row>
    <row r="330" spans="1:22" x14ac:dyDescent="0.25">
      <c r="A330" s="1">
        <v>39924</v>
      </c>
      <c r="B330">
        <v>70.89</v>
      </c>
      <c r="C330">
        <v>16.38</v>
      </c>
      <c r="D330">
        <v>40.92</v>
      </c>
      <c r="E330" s="3">
        <f t="shared" si="49"/>
        <v>1.941328731665215E-2</v>
      </c>
      <c r="F330" s="3">
        <f t="shared" si="50"/>
        <v>2.1197007481296826E-2</v>
      </c>
      <c r="G330" s="3">
        <f t="shared" si="51"/>
        <v>1.1369253583786376E-2</v>
      </c>
      <c r="H330" s="4">
        <f ca="1">CORREL(E330:OFFSET(E330,-$H$2+1,0),F330:OFFSET(F330,-$H$2+1,0))</f>
        <v>0.80125355410231158</v>
      </c>
      <c r="I330" s="4">
        <f ca="1">CORREL(E330:OFFSET(E330,-$H$2+1,0),G330:OFFSET(G330,-$H$2+1,0))</f>
        <v>0.88936125013499645</v>
      </c>
      <c r="J330" s="4">
        <f ca="1">CORREL(F330:OFFSET(F330,-$H$2+1,0),G330:OFFSET(G330,-$H$2+1,0))</f>
        <v>0.85433893916507342</v>
      </c>
      <c r="K330" s="4">
        <f t="shared" ca="1" si="40"/>
        <v>0.84530740211865396</v>
      </c>
      <c r="L330" s="4">
        <f ca="1">CORREL($E330:OFFSET($E330,-$L$2+1,0),$F330:OFFSET($F330,-$L$2+1,0))</f>
        <v>0.46061684639645334</v>
      </c>
      <c r="M330" s="4">
        <f ca="1">CORREL($E330:OFFSET($E330,-$L$2+1,0),$G330:OFFSET($G330,-$L$2+1,0))</f>
        <v>0.61757119388081472</v>
      </c>
      <c r="N330" s="4">
        <f ca="1">CORREL($F330:OFFSET($F330,-$L$2+1,0),$G330:OFFSET($G330,-$L$2+1,0))</f>
        <v>0.68744963653370628</v>
      </c>
      <c r="O330" s="6">
        <f t="shared" ca="1" si="41"/>
        <v>0.53909402013863406</v>
      </c>
      <c r="P330" s="2">
        <f t="shared" si="42"/>
        <v>3.4437472639719857E-2</v>
      </c>
      <c r="Q330" s="7">
        <f t="shared" si="43"/>
        <v>8.1940305414564207E-2</v>
      </c>
      <c r="R330" s="7">
        <f t="shared" ca="1" si="44"/>
        <v>8.3926031294452308E-3</v>
      </c>
      <c r="S330" s="7">
        <f t="shared" ca="1" si="45"/>
        <v>3.22915183022362E-2</v>
      </c>
      <c r="T330">
        <f t="shared" ca="1" si="46"/>
        <v>0</v>
      </c>
      <c r="U330">
        <f t="shared" ca="1" si="47"/>
        <v>0</v>
      </c>
      <c r="V330" s="3">
        <f t="shared" ca="1" si="48"/>
        <v>6.2352693808264137E-2</v>
      </c>
    </row>
    <row r="331" spans="1:22" x14ac:dyDescent="0.25">
      <c r="A331" s="1">
        <v>39925</v>
      </c>
      <c r="B331">
        <v>70.459999999999994</v>
      </c>
      <c r="C331">
        <v>16.37</v>
      </c>
      <c r="D331">
        <v>41.12</v>
      </c>
      <c r="E331" s="3">
        <f t="shared" si="49"/>
        <v>-6.0657356467768153E-3</v>
      </c>
      <c r="F331" s="3">
        <f t="shared" si="50"/>
        <v>-6.1050061050049731E-4</v>
      </c>
      <c r="G331" s="3">
        <f t="shared" si="51"/>
        <v>4.8875855327468187E-3</v>
      </c>
      <c r="H331" s="4">
        <f ca="1">CORREL(E331:OFFSET(E331,-$H$2+1,0),F331:OFFSET(F331,-$H$2+1,0))</f>
        <v>0.79275235858572413</v>
      </c>
      <c r="I331" s="4">
        <f ca="1">CORREL(E331:OFFSET(E331,-$H$2+1,0),G331:OFFSET(G331,-$H$2+1,0))</f>
        <v>0.90440015671192886</v>
      </c>
      <c r="J331" s="4">
        <f ca="1">CORREL(F331:OFFSET(F331,-$H$2+1,0),G331:OFFSET(G331,-$H$2+1,0))</f>
        <v>0.86533215163316091</v>
      </c>
      <c r="K331" s="4">
        <f t="shared" ca="1" si="40"/>
        <v>0.84857625764882649</v>
      </c>
      <c r="L331" s="4">
        <f ca="1">CORREL($E331:OFFSET($E331,-$L$2+1,0),$F331:OFFSET($F331,-$L$2+1,0))</f>
        <v>0.46069763076874581</v>
      </c>
      <c r="M331" s="4">
        <f ca="1">CORREL($E331:OFFSET($E331,-$L$2+1,0),$G331:OFFSET($G331,-$L$2+1,0))</f>
        <v>0.61732476241693723</v>
      </c>
      <c r="N331" s="4">
        <f ca="1">CORREL($F331:OFFSET($F331,-$L$2+1,0),$G331:OFFSET($G331,-$L$2+1,0))</f>
        <v>0.68733790530972105</v>
      </c>
      <c r="O331" s="6">
        <f t="shared" ca="1" si="41"/>
        <v>0.53901119659284147</v>
      </c>
      <c r="P331" s="2">
        <f t="shared" si="42"/>
        <v>4.8824054778207504E-2</v>
      </c>
      <c r="Q331" s="7">
        <f t="shared" si="43"/>
        <v>8.986003239928686E-2</v>
      </c>
      <c r="R331" s="7">
        <f t="shared" ca="1" si="44"/>
        <v>-8.3040112596762805E-3</v>
      </c>
      <c r="S331" s="7">
        <f t="shared" ca="1" si="45"/>
        <v>1.7807511254446795E-2</v>
      </c>
      <c r="T331">
        <f t="shared" ca="1" si="46"/>
        <v>0</v>
      </c>
      <c r="U331">
        <f t="shared" ca="1" si="47"/>
        <v>0</v>
      </c>
      <c r="V331" s="3">
        <f t="shared" ca="1" si="48"/>
        <v>6.2352693808264137E-2</v>
      </c>
    </row>
    <row r="332" spans="1:22" x14ac:dyDescent="0.25">
      <c r="A332" s="1">
        <v>39926</v>
      </c>
      <c r="B332">
        <v>71.150000000000006</v>
      </c>
      <c r="C332">
        <v>16.350000000000001</v>
      </c>
      <c r="D332">
        <v>41.07</v>
      </c>
      <c r="E332" s="3">
        <f t="shared" si="49"/>
        <v>9.7927902355947616E-3</v>
      </c>
      <c r="F332" s="3">
        <f t="shared" si="50"/>
        <v>-1.2217470983506562E-3</v>
      </c>
      <c r="G332" s="3">
        <f t="shared" si="51"/>
        <v>-1.2159533073928808E-3</v>
      </c>
      <c r="H332" s="4">
        <f ca="1">CORREL(E332:OFFSET(E332,-$H$2+1,0),F332:OFFSET(F332,-$H$2+1,0))</f>
        <v>0.7833391139280087</v>
      </c>
      <c r="I332" s="4">
        <f ca="1">CORREL(E332:OFFSET(E332,-$H$2+1,0),G332:OFFSET(G332,-$H$2+1,0))</f>
        <v>0.89771706508244575</v>
      </c>
      <c r="J332" s="4">
        <f ca="1">CORREL(F332:OFFSET(F332,-$H$2+1,0),G332:OFFSET(G332,-$H$2+1,0))</f>
        <v>0.86570990531854441</v>
      </c>
      <c r="K332" s="4">
        <f t="shared" ca="1" si="40"/>
        <v>0.84052808950522717</v>
      </c>
      <c r="L332" s="4">
        <f ca="1">CORREL($E332:OFFSET($E332,-$L$2+1,0),$F332:OFFSET($F332,-$L$2+1,0))</f>
        <v>0.46055522186413539</v>
      </c>
      <c r="M332" s="4">
        <f ca="1">CORREL($E332:OFFSET($E332,-$L$2+1,0),$G332:OFFSET($G332,-$L$2+1,0))</f>
        <v>0.61715212067208058</v>
      </c>
      <c r="N332" s="4">
        <f ca="1">CORREL($F332:OFFSET($F332,-$L$2+1,0),$G332:OFFSET($G332,-$L$2+1,0))</f>
        <v>0.68728513044694584</v>
      </c>
      <c r="O332" s="6">
        <f t="shared" ca="1" si="41"/>
        <v>0.53885367126810801</v>
      </c>
      <c r="P332" s="2">
        <f t="shared" si="42"/>
        <v>4.8018854028575753E-2</v>
      </c>
      <c r="Q332" s="7">
        <f t="shared" si="43"/>
        <v>8.2042504095984348E-2</v>
      </c>
      <c r="R332" s="7">
        <f t="shared" ca="1" si="44"/>
        <v>-1.3176144244105292E-2</v>
      </c>
      <c r="S332" s="7">
        <f t="shared" ca="1" si="45"/>
        <v>-4.6099604715089115E-3</v>
      </c>
      <c r="T332">
        <f t="shared" ca="1" si="46"/>
        <v>0</v>
      </c>
      <c r="U332">
        <f t="shared" ca="1" si="47"/>
        <v>0</v>
      </c>
      <c r="V332" s="3">
        <f t="shared" ca="1" si="48"/>
        <v>6.2352693808264137E-2</v>
      </c>
    </row>
    <row r="333" spans="1:22" x14ac:dyDescent="0.25">
      <c r="A333" s="1">
        <v>39927</v>
      </c>
      <c r="B333">
        <v>72.23</v>
      </c>
      <c r="C333">
        <v>16.489999999999998</v>
      </c>
      <c r="D333">
        <v>41.71</v>
      </c>
      <c r="E333" s="3">
        <f t="shared" si="49"/>
        <v>1.5179198875614919E-2</v>
      </c>
      <c r="F333" s="3">
        <f t="shared" si="50"/>
        <v>8.5626911314982124E-3</v>
      </c>
      <c r="G333" s="3">
        <f t="shared" si="51"/>
        <v>1.5583150718285976E-2</v>
      </c>
      <c r="H333" s="4">
        <f ca="1">CORREL(E333:OFFSET(E333,-$H$2+1,0),F333:OFFSET(F333,-$H$2+1,0))</f>
        <v>0.7983461907171886</v>
      </c>
      <c r="I333" s="4">
        <f ca="1">CORREL(E333:OFFSET(E333,-$H$2+1,0),G333:OFFSET(G333,-$H$2+1,0))</f>
        <v>0.8983004528648505</v>
      </c>
      <c r="J333" s="4">
        <f ca="1">CORREL(F333:OFFSET(F333,-$H$2+1,0),G333:OFFSET(G333,-$H$2+1,0))</f>
        <v>0.87269377698484862</v>
      </c>
      <c r="K333" s="4">
        <f t="shared" ca="1" si="40"/>
        <v>0.84832332179101955</v>
      </c>
      <c r="L333" s="4">
        <f ca="1">CORREL($E333:OFFSET($E333,-$L$2+1,0),$F333:OFFSET($F333,-$L$2+1,0))</f>
        <v>0.46112664120126512</v>
      </c>
      <c r="M333" s="4">
        <f ca="1">CORREL($E333:OFFSET($E333,-$L$2+1,0),$G333:OFFSET($G333,-$L$2+1,0))</f>
        <v>0.61782750576626444</v>
      </c>
      <c r="N333" s="4">
        <f ca="1">CORREL($F333:OFFSET($F333,-$L$2+1,0),$G333:OFFSET($G333,-$L$2+1,0))</f>
        <v>0.68752901306240233</v>
      </c>
      <c r="O333" s="6">
        <f t="shared" ca="1" si="41"/>
        <v>0.53947707348376484</v>
      </c>
      <c r="P333" s="2">
        <f t="shared" si="42"/>
        <v>4.2731341128915856E-2</v>
      </c>
      <c r="Q333" s="7">
        <f t="shared" si="43"/>
        <v>8.4502858389447377E-2</v>
      </c>
      <c r="R333" s="7">
        <f t="shared" ca="1" si="44"/>
        <v>-4.8222650868007255E-3</v>
      </c>
      <c r="S333" s="7">
        <f t="shared" ca="1" si="45"/>
        <v>-1.355339105339104E-2</v>
      </c>
      <c r="T333">
        <f t="shared" ca="1" si="46"/>
        <v>0</v>
      </c>
      <c r="U333">
        <f t="shared" ca="1" si="47"/>
        <v>0</v>
      </c>
      <c r="V333" s="3">
        <f t="shared" ca="1" si="48"/>
        <v>6.2352693808264137E-2</v>
      </c>
    </row>
    <row r="334" spans="1:22" x14ac:dyDescent="0.25">
      <c r="A334" s="1">
        <v>39930</v>
      </c>
      <c r="B334">
        <v>71.55</v>
      </c>
      <c r="C334">
        <v>16.41</v>
      </c>
      <c r="D334">
        <v>41.38</v>
      </c>
      <c r="E334" s="3">
        <f t="shared" si="49"/>
        <v>-9.4143707600721216E-3</v>
      </c>
      <c r="F334" s="3">
        <f t="shared" si="50"/>
        <v>-4.8514251061247959E-3</v>
      </c>
      <c r="G334" s="3">
        <f t="shared" si="51"/>
        <v>-7.9117717573723434E-3</v>
      </c>
      <c r="H334" s="4">
        <f ca="1">CORREL(E334:OFFSET(E334,-$H$2+1,0),F334:OFFSET(F334,-$H$2+1,0))</f>
        <v>0.82020080819752839</v>
      </c>
      <c r="I334" s="4">
        <f ca="1">CORREL(E334:OFFSET(E334,-$H$2+1,0),G334:OFFSET(G334,-$H$2+1,0))</f>
        <v>0.89841057272476721</v>
      </c>
      <c r="J334" s="4">
        <f ca="1">CORREL(F334:OFFSET(F334,-$H$2+1,0),G334:OFFSET(G334,-$H$2+1,0))</f>
        <v>0.88439694141667735</v>
      </c>
      <c r="K334" s="4">
        <f t="shared" ca="1" si="40"/>
        <v>0.8593056904611478</v>
      </c>
      <c r="L334" s="4">
        <f ca="1">CORREL($E334:OFFSET($E334,-$L$2+1,0),$F334:OFFSET($F334,-$L$2+1,0))</f>
        <v>0.46135244449681528</v>
      </c>
      <c r="M334" s="4">
        <f ca="1">CORREL($E334:OFFSET($E334,-$L$2+1,0),$G334:OFFSET($G334,-$L$2+1,0))</f>
        <v>0.61783522454275963</v>
      </c>
      <c r="N334" s="4">
        <f ca="1">CORREL($F334:OFFSET($F334,-$L$2+1,0),$G334:OFFSET($G334,-$L$2+1,0))</f>
        <v>0.68766706811781098</v>
      </c>
      <c r="O334" s="6">
        <f t="shared" ca="1" si="41"/>
        <v>0.53959383451978749</v>
      </c>
      <c r="P334" s="2">
        <f t="shared" si="42"/>
        <v>5.1896501029109032E-2</v>
      </c>
      <c r="Q334" s="7">
        <f t="shared" si="43"/>
        <v>8.0915505195008564E-2</v>
      </c>
      <c r="R334" s="7">
        <f t="shared" ca="1" si="44"/>
        <v>2.8904227782571068E-2</v>
      </c>
      <c r="S334" s="7">
        <f t="shared" ca="1" si="45"/>
        <v>2.2902919419197976E-2</v>
      </c>
      <c r="T334">
        <f t="shared" ca="1" si="46"/>
        <v>0</v>
      </c>
      <c r="U334">
        <f t="shared" ca="1" si="47"/>
        <v>0</v>
      </c>
      <c r="V334" s="3">
        <f t="shared" ca="1" si="48"/>
        <v>6.2352693808264137E-2</v>
      </c>
    </row>
    <row r="335" spans="1:22" x14ac:dyDescent="0.25">
      <c r="A335" s="1">
        <v>39931</v>
      </c>
      <c r="B335">
        <v>71.319999999999993</v>
      </c>
      <c r="C335">
        <v>16.47</v>
      </c>
      <c r="D335">
        <v>41.47</v>
      </c>
      <c r="E335" s="3">
        <f t="shared" si="49"/>
        <v>-3.2145352900070367E-3</v>
      </c>
      <c r="F335" s="3">
        <f t="shared" si="50"/>
        <v>3.6563071297988081E-3</v>
      </c>
      <c r="G335" s="3">
        <f t="shared" si="51"/>
        <v>2.1749637506041086E-3</v>
      </c>
      <c r="H335" s="4">
        <f ca="1">CORREL(E335:OFFSET(E335,-$H$2+1,0),F335:OFFSET(F335,-$H$2+1,0))</f>
        <v>0.78295534149093515</v>
      </c>
      <c r="I335" s="4">
        <f ca="1">CORREL(E335:OFFSET(E335,-$H$2+1,0),G335:OFFSET(G335,-$H$2+1,0))</f>
        <v>0.88820521106859973</v>
      </c>
      <c r="J335" s="4">
        <f ca="1">CORREL(F335:OFFSET(F335,-$H$2+1,0),G335:OFFSET(G335,-$H$2+1,0))</f>
        <v>0.87994479431063144</v>
      </c>
      <c r="K335" s="4">
        <f t="shared" ca="1" si="40"/>
        <v>0.8355802762797675</v>
      </c>
      <c r="L335" s="4">
        <f ca="1">CORREL($E335:OFFSET($E335,-$L$2+1,0),$F335:OFFSET($F335,-$L$2+1,0))</f>
        <v>0.46126547557822017</v>
      </c>
      <c r="M335" s="4">
        <f ca="1">CORREL($E335:OFFSET($E335,-$L$2+1,0),$G335:OFFSET($G335,-$L$2+1,0))</f>
        <v>0.61783226405807912</v>
      </c>
      <c r="N335" s="4">
        <f ca="1">CORREL($F335:OFFSET($F335,-$L$2+1,0),$G335:OFFSET($G335,-$L$2+1,0))</f>
        <v>0.6875980161128018</v>
      </c>
      <c r="O335" s="6">
        <f t="shared" ca="1" si="41"/>
        <v>0.53954886981814965</v>
      </c>
      <c r="P335" s="2">
        <f t="shared" ref="P335:P398" si="52">B335/B315-1</f>
        <v>8.6036241815136139E-2</v>
      </c>
      <c r="Q335" s="7">
        <f t="shared" ref="Q335:Q398" si="53">AVERAGE(C335/C315-1,D335/D315-1)</f>
        <v>0.12579801684324898</v>
      </c>
      <c r="R335" s="7">
        <f t="shared" ca="1" si="44"/>
        <v>6.0657356467765933E-3</v>
      </c>
      <c r="S335" s="7">
        <f t="shared" ca="1" si="45"/>
        <v>9.4676828547796132E-3</v>
      </c>
      <c r="T335">
        <f t="shared" ca="1" si="46"/>
        <v>0</v>
      </c>
      <c r="U335">
        <f t="shared" ca="1" si="47"/>
        <v>0</v>
      </c>
      <c r="V335" s="3">
        <f t="shared" ca="1" si="48"/>
        <v>6.2352693808264137E-2</v>
      </c>
    </row>
    <row r="336" spans="1:22" x14ac:dyDescent="0.25">
      <c r="A336" s="1">
        <v>39932</v>
      </c>
      <c r="B336">
        <v>72.84</v>
      </c>
      <c r="C336">
        <v>16.690000000000001</v>
      </c>
      <c r="D336">
        <v>42.24</v>
      </c>
      <c r="E336" s="3">
        <f t="shared" si="49"/>
        <v>2.1312394840157234E-2</v>
      </c>
      <c r="F336" s="3">
        <f t="shared" si="50"/>
        <v>1.3357619914997176E-2</v>
      </c>
      <c r="G336" s="3">
        <f t="shared" si="51"/>
        <v>1.8567639257294433E-2</v>
      </c>
      <c r="H336" s="4">
        <f ca="1">CORREL(E336:OFFSET(E336,-$H$2+1,0),F336:OFFSET(F336,-$H$2+1,0))</f>
        <v>0.78512111002161045</v>
      </c>
      <c r="I336" s="4">
        <f ca="1">CORREL(E336:OFFSET(E336,-$H$2+1,0),G336:OFFSET(G336,-$H$2+1,0))</f>
        <v>0.89403275650763525</v>
      </c>
      <c r="J336" s="4">
        <f ca="1">CORREL(F336:OFFSET(F336,-$H$2+1,0),G336:OFFSET(G336,-$H$2+1,0))</f>
        <v>0.87678664870587941</v>
      </c>
      <c r="K336" s="4">
        <f t="shared" ca="1" si="40"/>
        <v>0.83957693326462279</v>
      </c>
      <c r="L336" s="4">
        <f ca="1">CORREL($E336:OFFSET($E336,-$L$2+1,0),$F336:OFFSET($F336,-$L$2+1,0))</f>
        <v>0.46241324186905947</v>
      </c>
      <c r="M336" s="4">
        <f ca="1">CORREL($E336:OFFSET($E336,-$L$2+1,0),$G336:OFFSET($G336,-$L$2+1,0))</f>
        <v>0.61896260722901442</v>
      </c>
      <c r="N336" s="4">
        <f ca="1">CORREL($F336:OFFSET($F336,-$L$2+1,0),$G336:OFFSET($G336,-$L$2+1,0))</f>
        <v>0.68832557378399783</v>
      </c>
      <c r="O336" s="6">
        <f t="shared" ca="1" si="41"/>
        <v>0.54068792454903691</v>
      </c>
      <c r="P336" s="2">
        <f t="shared" si="52"/>
        <v>9.8974049487024818E-2</v>
      </c>
      <c r="Q336" s="7">
        <f t="shared" si="53"/>
        <v>0.12492402770722533</v>
      </c>
      <c r="R336" s="7">
        <f t="shared" ca="1" si="44"/>
        <v>3.3778030087993294E-2</v>
      </c>
      <c r="S336" s="7">
        <f t="shared" ca="1" si="45"/>
        <v>2.3392653829606758E-2</v>
      </c>
      <c r="T336">
        <f t="shared" ca="1" si="46"/>
        <v>0</v>
      </c>
      <c r="U336">
        <f t="shared" ca="1" si="47"/>
        <v>0</v>
      </c>
      <c r="V336" s="3">
        <f t="shared" ca="1" si="48"/>
        <v>6.2352693808264137E-2</v>
      </c>
    </row>
    <row r="337" spans="1:22" x14ac:dyDescent="0.25">
      <c r="A337" s="1">
        <v>39933</v>
      </c>
      <c r="B337">
        <v>72.86</v>
      </c>
      <c r="C337">
        <v>17.02</v>
      </c>
      <c r="D337">
        <v>42.57</v>
      </c>
      <c r="E337" s="3">
        <f t="shared" si="49"/>
        <v>2.7457440966505153E-4</v>
      </c>
      <c r="F337" s="3">
        <f t="shared" si="50"/>
        <v>1.9772318753744633E-2</v>
      </c>
      <c r="G337" s="3">
        <f t="shared" si="51"/>
        <v>7.8125E-3</v>
      </c>
      <c r="H337" s="4">
        <f ca="1">CORREL(E337:OFFSET(E337,-$H$2+1,0),F337:OFFSET(F337,-$H$2+1,0))</f>
        <v>0.80850444401415855</v>
      </c>
      <c r="I337" s="4">
        <f ca="1">CORREL(E337:OFFSET(E337,-$H$2+1,0),G337:OFFSET(G337,-$H$2+1,0))</f>
        <v>0.92116715375003155</v>
      </c>
      <c r="J337" s="4">
        <f ca="1">CORREL(F337:OFFSET(F337,-$H$2+1,0),G337:OFFSET(G337,-$H$2+1,0))</f>
        <v>0.86728680112769152</v>
      </c>
      <c r="K337" s="4">
        <f t="shared" ca="1" si="40"/>
        <v>0.86483579888209505</v>
      </c>
      <c r="L337" s="4">
        <f ca="1">CORREL($E337:OFFSET($E337,-$L$2+1,0),$F337:OFFSET($F337,-$L$2+1,0))</f>
        <v>0.46181506542517509</v>
      </c>
      <c r="M337" s="4">
        <f ca="1">CORREL($E337:OFFSET($E337,-$L$2+1,0),$G337:OFFSET($G337,-$L$2+1,0))</f>
        <v>0.61892145292182976</v>
      </c>
      <c r="N337" s="4">
        <f ca="1">CORREL($F337:OFFSET($F337,-$L$2+1,0),$G337:OFFSET($G337,-$L$2+1,0))</f>
        <v>0.68844263161113239</v>
      </c>
      <c r="O337" s="6">
        <f t="shared" ca="1" si="41"/>
        <v>0.5403682591735024</v>
      </c>
      <c r="P337" s="2">
        <f t="shared" si="52"/>
        <v>7.8448786264061487E-2</v>
      </c>
      <c r="Q337" s="7">
        <f t="shared" si="53"/>
        <v>0.14180794518477458</v>
      </c>
      <c r="R337" s="7">
        <f t="shared" ca="1" si="44"/>
        <v>2.403373155305677E-2</v>
      </c>
      <c r="S337" s="7">
        <f t="shared" ca="1" si="45"/>
        <v>3.8750801384076827E-2</v>
      </c>
      <c r="T337">
        <f t="shared" ca="1" si="46"/>
        <v>0</v>
      </c>
      <c r="U337">
        <f t="shared" ca="1" si="47"/>
        <v>0</v>
      </c>
      <c r="V337" s="3">
        <f t="shared" ca="1" si="48"/>
        <v>6.2352693808264137E-2</v>
      </c>
    </row>
    <row r="338" spans="1:22" x14ac:dyDescent="0.25">
      <c r="A338" s="1">
        <v>39934</v>
      </c>
      <c r="B338">
        <v>73.25</v>
      </c>
      <c r="C338">
        <v>17.170000000000002</v>
      </c>
      <c r="D338">
        <v>42.5</v>
      </c>
      <c r="E338" s="3">
        <f t="shared" si="49"/>
        <v>5.3527312654406689E-3</v>
      </c>
      <c r="F338" s="3">
        <f t="shared" si="50"/>
        <v>8.8131609870740757E-3</v>
      </c>
      <c r="G338" s="3">
        <f t="shared" si="51"/>
        <v>-1.6443504815597532E-3</v>
      </c>
      <c r="H338" s="4">
        <f ca="1">CORREL(E338:OFFSET(E338,-$H$2+1,0),F338:OFFSET(F338,-$H$2+1,0))</f>
        <v>0.79151803019960976</v>
      </c>
      <c r="I338" s="4">
        <f ca="1">CORREL(E338:OFFSET(E338,-$H$2+1,0),G338:OFFSET(G338,-$H$2+1,0))</f>
        <v>0.90867594991030143</v>
      </c>
      <c r="J338" s="4">
        <f ca="1">CORREL(F338:OFFSET(F338,-$H$2+1,0),G338:OFFSET(G338,-$H$2+1,0))</f>
        <v>0.85585004903515405</v>
      </c>
      <c r="K338" s="4">
        <f t="shared" ca="1" si="40"/>
        <v>0.85009699005495554</v>
      </c>
      <c r="L338" s="4">
        <f ca="1">CORREL($E338:OFFSET($E338,-$L$2+1,0),$F338:OFFSET($F338,-$L$2+1,0))</f>
        <v>0.46088124676619729</v>
      </c>
      <c r="M338" s="4">
        <f ca="1">CORREL($E338:OFFSET($E338,-$L$2+1,0),$G338:OFFSET($G338,-$L$2+1,0))</f>
        <v>0.61762297064849536</v>
      </c>
      <c r="N338" s="4">
        <f ca="1">CORREL($F338:OFFSET($F338,-$L$2+1,0),$G338:OFFSET($G338,-$L$2+1,0))</f>
        <v>0.68739359049334825</v>
      </c>
      <c r="O338" s="6">
        <f t="shared" ca="1" si="41"/>
        <v>0.5392521087073463</v>
      </c>
      <c r="P338" s="2">
        <f t="shared" si="52"/>
        <v>5.335058958872585E-2</v>
      </c>
      <c r="Q338" s="7">
        <f t="shared" si="53"/>
        <v>0.11085950397014599</v>
      </c>
      <c r="R338" s="7">
        <f t="shared" ca="1" si="44"/>
        <v>1.4121556140108016E-2</v>
      </c>
      <c r="S338" s="7">
        <f t="shared" ca="1" si="45"/>
        <v>3.0088707743946452E-2</v>
      </c>
      <c r="T338">
        <f t="shared" ca="1" si="46"/>
        <v>0</v>
      </c>
      <c r="U338">
        <f t="shared" ca="1" si="47"/>
        <v>0</v>
      </c>
      <c r="V338" s="3">
        <f t="shared" ca="1" si="48"/>
        <v>6.2352693808264137E-2</v>
      </c>
    </row>
    <row r="339" spans="1:22" x14ac:dyDescent="0.25">
      <c r="A339" s="1">
        <v>39937</v>
      </c>
      <c r="B339">
        <v>75.75</v>
      </c>
      <c r="C339">
        <v>17.12</v>
      </c>
      <c r="D339">
        <v>42.4</v>
      </c>
      <c r="E339" s="3">
        <f t="shared" si="49"/>
        <v>3.4129692832764569E-2</v>
      </c>
      <c r="F339" s="3">
        <f t="shared" si="50"/>
        <v>-2.9120559114735878E-3</v>
      </c>
      <c r="G339" s="3">
        <f t="shared" si="51"/>
        <v>-2.3529411764706687E-3</v>
      </c>
      <c r="H339" s="4">
        <f ca="1">CORREL(E339:OFFSET(E339,-$H$2+1,0),F339:OFFSET(F339,-$H$2+1,0))</f>
        <v>0.68546174961035589</v>
      </c>
      <c r="I339" s="4">
        <f ca="1">CORREL(E339:OFFSET(E339,-$H$2+1,0),G339:OFFSET(G339,-$H$2+1,0))</f>
        <v>0.80117070222328268</v>
      </c>
      <c r="J339" s="4">
        <f ca="1">CORREL(F339:OFFSET(F339,-$H$2+1,0),G339:OFFSET(G339,-$H$2+1,0))</f>
        <v>0.85391474100540321</v>
      </c>
      <c r="K339" s="4">
        <f t="shared" ca="1" si="40"/>
        <v>0.74331622591681934</v>
      </c>
      <c r="L339" s="4">
        <f ca="1">CORREL($E339:OFFSET($E339,-$L$2+1,0),$F339:OFFSET($F339,-$L$2+1,0))</f>
        <v>0.45921151203734534</v>
      </c>
      <c r="M339" s="4">
        <f ca="1">CORREL($E339:OFFSET($E339,-$L$2+1,0),$G339:OFFSET($G339,-$L$2+1,0))</f>
        <v>0.61584799754459085</v>
      </c>
      <c r="N339" s="4">
        <f ca="1">CORREL($F339:OFFSET($F339,-$L$2+1,0),$G339:OFFSET($G339,-$L$2+1,0))</f>
        <v>0.68724319887066898</v>
      </c>
      <c r="O339" s="6">
        <f t="shared" ca="1" si="41"/>
        <v>0.5375297547909681</v>
      </c>
      <c r="P339" s="2">
        <f t="shared" si="52"/>
        <v>7.8598889363519886E-2</v>
      </c>
      <c r="Q339" s="7">
        <f t="shared" si="53"/>
        <v>9.087595069499077E-2</v>
      </c>
      <c r="R339" s="7">
        <f t="shared" ca="1" si="44"/>
        <v>5.8700209643606005E-2</v>
      </c>
      <c r="S339" s="7">
        <f t="shared" ca="1" si="45"/>
        <v>3.3957945104733711E-2</v>
      </c>
      <c r="T339">
        <f t="shared" ca="1" si="46"/>
        <v>0</v>
      </c>
      <c r="U339">
        <f t="shared" ca="1" si="47"/>
        <v>0</v>
      </c>
      <c r="V339" s="3">
        <f t="shared" ca="1" si="48"/>
        <v>6.2352693808264137E-2</v>
      </c>
    </row>
    <row r="340" spans="1:22" x14ac:dyDescent="0.25">
      <c r="A340" s="1">
        <v>39938</v>
      </c>
      <c r="B340">
        <v>75.489999999999995</v>
      </c>
      <c r="C340">
        <v>17.329999999999998</v>
      </c>
      <c r="D340">
        <v>42.77</v>
      </c>
      <c r="E340" s="3">
        <f t="shared" si="49"/>
        <v>-3.4323432343235094E-3</v>
      </c>
      <c r="F340" s="3">
        <f t="shared" si="50"/>
        <v>1.2266355140186702E-2</v>
      </c>
      <c r="G340" s="3">
        <f t="shared" si="51"/>
        <v>8.7264150943398011E-3</v>
      </c>
      <c r="H340" s="4">
        <f ca="1">CORREL(E340:OFFSET(E340,-$H$2+1,0),F340:OFFSET(F340,-$H$2+1,0))</f>
        <v>0.66356973618658843</v>
      </c>
      <c r="I340" s="4">
        <f ca="1">CORREL(E340:OFFSET(E340,-$H$2+1,0),G340:OFFSET(G340,-$H$2+1,0))</f>
        <v>0.78562967766133207</v>
      </c>
      <c r="J340" s="4">
        <f ca="1">CORREL(F340:OFFSET(F340,-$H$2+1,0),G340:OFFSET(G340,-$H$2+1,0))</f>
        <v>0.85281333274311477</v>
      </c>
      <c r="K340" s="4">
        <f t="shared" ca="1" si="40"/>
        <v>0.72459970692396025</v>
      </c>
      <c r="L340" s="4">
        <f ca="1">CORREL($E340:OFFSET($E340,-$L$2+1,0),$F340:OFFSET($F340,-$L$2+1,0))</f>
        <v>0.45881058877463898</v>
      </c>
      <c r="M340" s="4">
        <f ca="1">CORREL($E340:OFFSET($E340,-$L$2+1,0),$G340:OFFSET($G340,-$L$2+1,0))</f>
        <v>0.61542018460188785</v>
      </c>
      <c r="N340" s="4">
        <f ca="1">CORREL($F340:OFFSET($F340,-$L$2+1,0),$G340:OFFSET($G340,-$L$2+1,0))</f>
        <v>0.68764672638948421</v>
      </c>
      <c r="O340" s="6">
        <f t="shared" ca="1" si="41"/>
        <v>0.53711538668826342</v>
      </c>
      <c r="P340" s="2">
        <f t="shared" si="52"/>
        <v>8.3381171067738125E-2</v>
      </c>
      <c r="Q340" s="7">
        <f t="shared" si="53"/>
        <v>0.10778086939825415</v>
      </c>
      <c r="R340" s="7">
        <f t="shared" ca="1" si="44"/>
        <v>5.8468872686483486E-2</v>
      </c>
      <c r="S340" s="7">
        <f t="shared" ca="1" si="45"/>
        <v>4.178205647962574E-2</v>
      </c>
      <c r="T340">
        <f t="shared" ca="1" si="46"/>
        <v>0</v>
      </c>
      <c r="U340">
        <f t="shared" ca="1" si="47"/>
        <v>0</v>
      </c>
      <c r="V340" s="3">
        <f t="shared" ca="1" si="48"/>
        <v>6.2352693808264137E-2</v>
      </c>
    </row>
    <row r="341" spans="1:22" x14ac:dyDescent="0.25">
      <c r="A341" s="1">
        <v>39939</v>
      </c>
      <c r="B341">
        <v>76.8</v>
      </c>
      <c r="C341">
        <v>17.440000000000001</v>
      </c>
      <c r="D341">
        <v>43.12</v>
      </c>
      <c r="E341" s="3">
        <f t="shared" si="49"/>
        <v>1.7353291826732065E-2</v>
      </c>
      <c r="F341" s="3">
        <f t="shared" si="50"/>
        <v>6.3473744950954814E-3</v>
      </c>
      <c r="G341" s="3">
        <f t="shared" si="51"/>
        <v>8.1833060556464332E-3</v>
      </c>
      <c r="H341" s="4">
        <f ca="1">CORREL(E341:OFFSET(E341,-$H$2+1,0),F341:OFFSET(F341,-$H$2+1,0))</f>
        <v>0.66128256819315179</v>
      </c>
      <c r="I341" s="4">
        <f ca="1">CORREL(E341:OFFSET(E341,-$H$2+1,0),G341:OFFSET(G341,-$H$2+1,0))</f>
        <v>0.76504674651209492</v>
      </c>
      <c r="J341" s="4">
        <f ca="1">CORREL(F341:OFFSET(F341,-$H$2+1,0),G341:OFFSET(G341,-$H$2+1,0))</f>
        <v>0.85728270087282321</v>
      </c>
      <c r="K341" s="4">
        <f t="shared" ca="1" si="40"/>
        <v>0.71316465735262335</v>
      </c>
      <c r="L341" s="4">
        <f ca="1">CORREL($E341:OFFSET($E341,-$L$2+1,0),$F341:OFFSET($F341,-$L$2+1,0))</f>
        <v>0.45961992039006538</v>
      </c>
      <c r="M341" s="4">
        <f ca="1">CORREL($E341:OFFSET($E341,-$L$2+1,0),$G341:OFFSET($G341,-$L$2+1,0))</f>
        <v>0.61656662042526644</v>
      </c>
      <c r="N341" s="4">
        <f ca="1">CORREL($F341:OFFSET($F341,-$L$2+1,0),$G341:OFFSET($G341,-$L$2+1,0))</f>
        <v>0.68772954270333087</v>
      </c>
      <c r="O341" s="6">
        <f t="shared" ca="1" si="41"/>
        <v>0.53809327040766597</v>
      </c>
      <c r="P341" s="2">
        <f t="shared" si="52"/>
        <v>0.12858192505510657</v>
      </c>
      <c r="Q341" s="7">
        <f t="shared" si="53"/>
        <v>0.12329565072378323</v>
      </c>
      <c r="R341" s="7">
        <f t="shared" ca="1" si="44"/>
        <v>5.4365733113673764E-2</v>
      </c>
      <c r="S341" s="7">
        <f t="shared" ca="1" si="45"/>
        <v>3.2885210705012935E-2</v>
      </c>
      <c r="T341">
        <f t="shared" ca="1" si="46"/>
        <v>0</v>
      </c>
      <c r="U341">
        <f t="shared" ca="1" si="47"/>
        <v>0</v>
      </c>
      <c r="V341" s="3">
        <f t="shared" ca="1" si="48"/>
        <v>6.2352693808264137E-2</v>
      </c>
    </row>
    <row r="342" spans="1:22" x14ac:dyDescent="0.25">
      <c r="A342" s="1">
        <v>39940</v>
      </c>
      <c r="B342">
        <v>75.73</v>
      </c>
      <c r="C342">
        <v>17.149999999999999</v>
      </c>
      <c r="D342">
        <v>42.41</v>
      </c>
      <c r="E342" s="3">
        <f t="shared" si="49"/>
        <v>-1.3932291666666541E-2</v>
      </c>
      <c r="F342" s="3">
        <f t="shared" si="50"/>
        <v>-1.6628440366972641E-2</v>
      </c>
      <c r="G342" s="3">
        <f t="shared" si="51"/>
        <v>-1.6465677179962945E-2</v>
      </c>
      <c r="H342" s="4">
        <f ca="1">CORREL(E342:OFFSET(E342,-$H$2+1,0),F342:OFFSET(F342,-$H$2+1,0))</f>
        <v>0.69397056982156469</v>
      </c>
      <c r="I342" s="4">
        <f ca="1">CORREL(E342:OFFSET(E342,-$H$2+1,0),G342:OFFSET(G342,-$H$2+1,0))</f>
        <v>0.77971811289969795</v>
      </c>
      <c r="J342" s="4">
        <f ca="1">CORREL(F342:OFFSET(F342,-$H$2+1,0),G342:OFFSET(G342,-$H$2+1,0))</f>
        <v>0.88943191316430192</v>
      </c>
      <c r="K342" s="4">
        <f t="shared" ca="1" si="40"/>
        <v>0.73684434136063137</v>
      </c>
      <c r="L342" s="4">
        <f ca="1">CORREL($E342:OFFSET($E342,-$L$2+1,0),$F342:OFFSET($F342,-$L$2+1,0))</f>
        <v>0.46073609229153289</v>
      </c>
      <c r="M342" s="4">
        <f ca="1">CORREL($E342:OFFSET($E342,-$L$2+1,0),$G342:OFFSET($G342,-$L$2+1,0))</f>
        <v>0.6175022518911174</v>
      </c>
      <c r="N342" s="4">
        <f ca="1">CORREL($F342:OFFSET($F342,-$L$2+1,0),$G342:OFFSET($G342,-$L$2+1,0))</f>
        <v>0.68848337470631005</v>
      </c>
      <c r="O342" s="6">
        <f t="shared" ca="1" si="41"/>
        <v>0.53911917209132509</v>
      </c>
      <c r="P342" s="2">
        <f t="shared" si="52"/>
        <v>0.10088675679604586</v>
      </c>
      <c r="Q342" s="7">
        <f t="shared" si="53"/>
        <v>9.8297466436131575E-2</v>
      </c>
      <c r="R342" s="7">
        <f t="shared" ca="1" si="44"/>
        <v>3.939061213285755E-2</v>
      </c>
      <c r="S342" s="7">
        <f t="shared" ca="1" si="45"/>
        <v>1.9397787345208362E-3</v>
      </c>
      <c r="T342">
        <f t="shared" ca="1" si="46"/>
        <v>0</v>
      </c>
      <c r="U342">
        <f t="shared" ca="1" si="47"/>
        <v>0</v>
      </c>
      <c r="V342" s="3">
        <f t="shared" ca="1" si="48"/>
        <v>6.2352693808264137E-2</v>
      </c>
    </row>
    <row r="343" spans="1:22" x14ac:dyDescent="0.25">
      <c r="A343" s="1">
        <v>39941</v>
      </c>
      <c r="B343">
        <v>77.5</v>
      </c>
      <c r="C343">
        <v>17.39</v>
      </c>
      <c r="D343">
        <v>43.17</v>
      </c>
      <c r="E343" s="3">
        <f t="shared" si="49"/>
        <v>2.3372507592763769E-2</v>
      </c>
      <c r="F343" s="3">
        <f t="shared" si="50"/>
        <v>1.3994169096209985E-2</v>
      </c>
      <c r="G343" s="3">
        <f t="shared" si="51"/>
        <v>1.7920301815609552E-2</v>
      </c>
      <c r="H343" s="4">
        <f ca="1">CORREL(E343:OFFSET(E343,-$H$2+1,0),F343:OFFSET(F343,-$H$2+1,0))</f>
        <v>0.70344854549401459</v>
      </c>
      <c r="I343" s="4">
        <f ca="1">CORREL(E343:OFFSET(E343,-$H$2+1,0),G343:OFFSET(G343,-$H$2+1,0))</f>
        <v>0.75133016039206668</v>
      </c>
      <c r="J343" s="4">
        <f ca="1">CORREL(F343:OFFSET(F343,-$H$2+1,0),G343:OFFSET(G343,-$H$2+1,0))</f>
        <v>0.90468390448979719</v>
      </c>
      <c r="K343" s="4">
        <f t="shared" ref="K343:K406" ca="1" si="54">AVERAGE(H343:I343)</f>
        <v>0.72738935294304063</v>
      </c>
      <c r="L343" s="4">
        <f ca="1">CORREL($E343:OFFSET($E343,-$L$2+1,0),$F343:OFFSET($F343,-$L$2+1,0))</f>
        <v>0.46196484238710039</v>
      </c>
      <c r="M343" s="4">
        <f ca="1">CORREL($E343:OFFSET($E343,-$L$2+1,0),$G343:OFFSET($G343,-$L$2+1,0))</f>
        <v>0.61871406407972507</v>
      </c>
      <c r="N343" s="4">
        <f ca="1">CORREL($F343:OFFSET($F343,-$L$2+1,0),$G343:OFFSET($G343,-$L$2+1,0))</f>
        <v>0.68919617869480332</v>
      </c>
      <c r="O343" s="6">
        <f t="shared" ref="O343:O406" ca="1" si="55">AVERAGE(L343:M343)</f>
        <v>0.5403394532334127</v>
      </c>
      <c r="P343" s="2">
        <f t="shared" si="52"/>
        <v>8.3612975391498923E-2</v>
      </c>
      <c r="Q343" s="7">
        <f t="shared" si="53"/>
        <v>9.0890529478317994E-2</v>
      </c>
      <c r="R343" s="7">
        <f t="shared" ref="R343:R406" ca="1" si="56">B343/OFFSET(B343,-$R$2,0)-1</f>
        <v>5.8020477815699634E-2</v>
      </c>
      <c r="S343" s="7">
        <f t="shared" ref="S343:S406" ca="1" si="57">AVERAGE(C343/OFFSET(C343,-$R$2,0)-1,D343/OFFSET(D343,-$R$2,0)-1)</f>
        <v>1.4288875946418145E-2</v>
      </c>
      <c r="T343">
        <f t="shared" ca="1" si="46"/>
        <v>0</v>
      </c>
      <c r="U343">
        <f t="shared" ca="1" si="47"/>
        <v>0</v>
      </c>
      <c r="V343" s="3">
        <f t="shared" ca="1" si="48"/>
        <v>6.2352693808264137E-2</v>
      </c>
    </row>
    <row r="344" spans="1:22" x14ac:dyDescent="0.25">
      <c r="A344" s="1">
        <v>39944</v>
      </c>
      <c r="B344">
        <v>76.05</v>
      </c>
      <c r="C344">
        <v>17.8</v>
      </c>
      <c r="D344">
        <v>42.95</v>
      </c>
      <c r="E344" s="3">
        <f t="shared" si="49"/>
        <v>-1.870967741935492E-2</v>
      </c>
      <c r="F344" s="3">
        <f t="shared" si="50"/>
        <v>2.357676825761934E-2</v>
      </c>
      <c r="G344" s="3">
        <f t="shared" si="51"/>
        <v>-5.0961315728514922E-3</v>
      </c>
      <c r="H344" s="4">
        <f ca="1">CORREL(E344:OFFSET(E344,-$H$2+1,0),F344:OFFSET(F344,-$H$2+1,0))</f>
        <v>0.59173802727223312</v>
      </c>
      <c r="I344" s="4">
        <f ca="1">CORREL(E344:OFFSET(E344,-$H$2+1,0),G344:OFFSET(G344,-$H$2+1,0))</f>
        <v>0.75250409145278152</v>
      </c>
      <c r="J344" s="4">
        <f ca="1">CORREL(F344:OFFSET(F344,-$H$2+1,0),G344:OFFSET(G344,-$H$2+1,0))</f>
        <v>0.84474470472985241</v>
      </c>
      <c r="K344" s="4">
        <f t="shared" ca="1" si="54"/>
        <v>0.67212105936250732</v>
      </c>
      <c r="L344" s="4">
        <f ca="1">CORREL($E344:OFFSET($E344,-$L$2+1,0),$F344:OFFSET($F344,-$L$2+1,0))</f>
        <v>0.45772426166928237</v>
      </c>
      <c r="M344" s="4">
        <f ca="1">CORREL($E344:OFFSET($E344,-$L$2+1,0),$G344:OFFSET($G344,-$L$2+1,0))</f>
        <v>0.61879303699233312</v>
      </c>
      <c r="N344" s="4">
        <f ca="1">CORREL($F344:OFFSET($F344,-$L$2+1,0),$G344:OFFSET($G344,-$L$2+1,0))</f>
        <v>0.68644897909993963</v>
      </c>
      <c r="O344" s="6">
        <f t="shared" ca="1" si="55"/>
        <v>0.53825864933080769</v>
      </c>
      <c r="P344" s="2">
        <f t="shared" si="52"/>
        <v>6.3041655018171605E-2</v>
      </c>
      <c r="Q344" s="7">
        <f t="shared" si="53"/>
        <v>9.5905226542093658E-2</v>
      </c>
      <c r="R344" s="7">
        <f t="shared" ca="1" si="56"/>
        <v>3.9603960396039639E-3</v>
      </c>
      <c r="S344" s="7">
        <f t="shared" ca="1" si="57"/>
        <v>2.6345662140715986E-2</v>
      </c>
      <c r="T344">
        <f t="shared" ca="1" si="46"/>
        <v>0</v>
      </c>
      <c r="U344">
        <f t="shared" ca="1" si="47"/>
        <v>0</v>
      </c>
      <c r="V344" s="3">
        <f t="shared" ca="1" si="48"/>
        <v>6.2352693808264137E-2</v>
      </c>
    </row>
    <row r="345" spans="1:22" x14ac:dyDescent="0.25">
      <c r="A345" s="1">
        <v>39945</v>
      </c>
      <c r="B345">
        <v>75.819999999999993</v>
      </c>
      <c r="C345">
        <v>17.75</v>
      </c>
      <c r="D345">
        <v>43.11</v>
      </c>
      <c r="E345" s="3">
        <f t="shared" si="49"/>
        <v>-3.0243261012492528E-3</v>
      </c>
      <c r="F345" s="3">
        <f t="shared" si="50"/>
        <v>-2.8089887640450062E-3</v>
      </c>
      <c r="G345" s="3">
        <f t="shared" si="51"/>
        <v>3.7252619324794622E-3</v>
      </c>
      <c r="H345" s="4">
        <f ca="1">CORREL(E345:OFFSET(E345,-$H$2+1,0),F345:OFFSET(F345,-$H$2+1,0))</f>
        <v>0.57706812529179297</v>
      </c>
      <c r="I345" s="4">
        <f ca="1">CORREL(E345:OFFSET(E345,-$H$2+1,0),G345:OFFSET(G345,-$H$2+1,0))</f>
        <v>0.7461367402810446</v>
      </c>
      <c r="J345" s="4">
        <f ca="1">CORREL(F345:OFFSET(F345,-$H$2+1,0),G345:OFFSET(G345,-$H$2+1,0))</f>
        <v>0.83471813275389584</v>
      </c>
      <c r="K345" s="4">
        <f t="shared" ca="1" si="54"/>
        <v>0.66160243278641873</v>
      </c>
      <c r="L345" s="4">
        <f ca="1">CORREL($E345:OFFSET($E345,-$L$2+1,0),$F345:OFFSET($F345,-$L$2+1,0))</f>
        <v>0.45757311171806953</v>
      </c>
      <c r="M345" s="4">
        <f ca="1">CORREL($E345:OFFSET($E345,-$L$2+1,0),$G345:OFFSET($G345,-$L$2+1,0))</f>
        <v>0.61898387690882728</v>
      </c>
      <c r="N345" s="4">
        <f ca="1">CORREL($F345:OFFSET($F345,-$L$2+1,0),$G345:OFFSET($G345,-$L$2+1,0))</f>
        <v>0.68638046961593802</v>
      </c>
      <c r="O345" s="6">
        <f t="shared" ca="1" si="55"/>
        <v>0.53827849431344843</v>
      </c>
      <c r="P345" s="2">
        <f t="shared" si="52"/>
        <v>7.8520625889046958E-2</v>
      </c>
      <c r="Q345" s="7">
        <f t="shared" si="53"/>
        <v>0.10327086343011782</v>
      </c>
      <c r="R345" s="7">
        <f t="shared" ca="1" si="56"/>
        <v>4.3714399258178993E-3</v>
      </c>
      <c r="S345" s="7">
        <f t="shared" ca="1" si="57"/>
        <v>1.6092463600781426E-2</v>
      </c>
      <c r="T345">
        <f t="shared" ca="1" si="46"/>
        <v>0</v>
      </c>
      <c r="U345">
        <f t="shared" ca="1" si="47"/>
        <v>0</v>
      </c>
      <c r="V345" s="3">
        <f t="shared" ca="1" si="48"/>
        <v>6.2352693808264137E-2</v>
      </c>
    </row>
    <row r="346" spans="1:22" x14ac:dyDescent="0.25">
      <c r="A346" s="1">
        <v>39946</v>
      </c>
      <c r="B346">
        <v>73.91</v>
      </c>
      <c r="C346">
        <v>17.39</v>
      </c>
      <c r="D346">
        <v>42.55</v>
      </c>
      <c r="E346" s="3">
        <f t="shared" si="49"/>
        <v>-2.5191242416248927E-2</v>
      </c>
      <c r="F346" s="3">
        <f t="shared" si="50"/>
        <v>-2.0281690140845021E-2</v>
      </c>
      <c r="G346" s="3">
        <f t="shared" si="51"/>
        <v>-1.2990025516121606E-2</v>
      </c>
      <c r="H346" s="4">
        <f ca="1">CORREL(E346:OFFSET(E346,-$H$2+1,0),F346:OFFSET(F346,-$H$2+1,0))</f>
        <v>0.6229822852458039</v>
      </c>
      <c r="I346" s="4">
        <f ca="1">CORREL(E346:OFFSET(E346,-$H$2+1,0),G346:OFFSET(G346,-$H$2+1,0))</f>
        <v>0.7643724723358124</v>
      </c>
      <c r="J346" s="4">
        <f ca="1">CORREL(F346:OFFSET(F346,-$H$2+1,0),G346:OFFSET(G346,-$H$2+1,0))</f>
        <v>0.85445114250323606</v>
      </c>
      <c r="K346" s="4">
        <f t="shared" ca="1" si="54"/>
        <v>0.69367737879080815</v>
      </c>
      <c r="L346" s="4">
        <f ca="1">CORREL($E346:OFFSET($E346,-$L$2+1,0),$F346:OFFSET($F346,-$L$2+1,0))</f>
        <v>0.45927575779256014</v>
      </c>
      <c r="M346" s="4">
        <f ca="1">CORREL($E346:OFFSET($E346,-$L$2+1,0),$G346:OFFSET($G346,-$L$2+1,0))</f>
        <v>0.61974885821246095</v>
      </c>
      <c r="N346" s="4">
        <f ca="1">CORREL($F346:OFFSET($F346,-$L$2+1,0),$G346:OFFSET($G346,-$L$2+1,0))</f>
        <v>0.68703118061353252</v>
      </c>
      <c r="O346" s="6">
        <f t="shared" ca="1" si="55"/>
        <v>0.5395123080025106</v>
      </c>
      <c r="P346" s="2">
        <f t="shared" si="52"/>
        <v>4.0253342716396912E-2</v>
      </c>
      <c r="Q346" s="7">
        <f t="shared" si="53"/>
        <v>6.723520116419579E-2</v>
      </c>
      <c r="R346" s="7">
        <f t="shared" ca="1" si="56"/>
        <v>-3.7630208333333304E-2</v>
      </c>
      <c r="S346" s="7">
        <f t="shared" ca="1" si="57"/>
        <v>-8.0429482051369572E-3</v>
      </c>
      <c r="T346">
        <f t="shared" ca="1" si="46"/>
        <v>0</v>
      </c>
      <c r="U346">
        <f t="shared" ca="1" si="47"/>
        <v>0</v>
      </c>
      <c r="V346" s="3">
        <f t="shared" ca="1" si="48"/>
        <v>6.2352693808264137E-2</v>
      </c>
    </row>
    <row r="347" spans="1:22" x14ac:dyDescent="0.25">
      <c r="A347" s="1">
        <v>39947</v>
      </c>
      <c r="B347">
        <v>74.55</v>
      </c>
      <c r="C347">
        <v>17.489999999999998</v>
      </c>
      <c r="D347">
        <v>42.1</v>
      </c>
      <c r="E347" s="3">
        <f t="shared" si="49"/>
        <v>8.6591800838857758E-3</v>
      </c>
      <c r="F347" s="3">
        <f t="shared" si="50"/>
        <v>5.7504312823459802E-3</v>
      </c>
      <c r="G347" s="3">
        <f t="shared" si="51"/>
        <v>-1.0575793184488758E-2</v>
      </c>
      <c r="H347" s="4">
        <f ca="1">CORREL(E347:OFFSET(E347,-$H$2+1,0),F347:OFFSET(F347,-$H$2+1,0))</f>
        <v>0.61092612014953374</v>
      </c>
      <c r="I347" s="4">
        <f ca="1">CORREL(E347:OFFSET(E347,-$H$2+1,0),G347:OFFSET(G347,-$H$2+1,0))</f>
        <v>0.72144107042900929</v>
      </c>
      <c r="J347" s="4">
        <f ca="1">CORREL(F347:OFFSET(F347,-$H$2+1,0),G347:OFFSET(G347,-$H$2+1,0))</f>
        <v>0.82220523539809753</v>
      </c>
      <c r="K347" s="4">
        <f t="shared" ca="1" si="54"/>
        <v>0.66618359528927151</v>
      </c>
      <c r="L347" s="4">
        <f ca="1">CORREL($E347:OFFSET($E347,-$L$2+1,0),$F347:OFFSET($F347,-$L$2+1,0))</f>
        <v>0.45949279809718857</v>
      </c>
      <c r="M347" s="4">
        <f ca="1">CORREL($E347:OFFSET($E347,-$L$2+1,0),$G347:OFFSET($G347,-$L$2+1,0))</f>
        <v>0.61860355554460911</v>
      </c>
      <c r="N347" s="4">
        <f ca="1">CORREL($F347:OFFSET($F347,-$L$2+1,0),$G347:OFFSET($G347,-$L$2+1,0))</f>
        <v>0.68597133492860263</v>
      </c>
      <c r="O347" s="6">
        <f t="shared" ca="1" si="55"/>
        <v>0.53904817682089878</v>
      </c>
      <c r="P347" s="2">
        <f t="shared" si="52"/>
        <v>3.398058252427183E-2</v>
      </c>
      <c r="Q347" s="7">
        <f t="shared" si="53"/>
        <v>4.2486857034935266E-2</v>
      </c>
      <c r="R347" s="7">
        <f t="shared" ca="1" si="56"/>
        <v>-1.5581671728509217E-2</v>
      </c>
      <c r="S347" s="7">
        <f t="shared" ca="1" si="57"/>
        <v>6.2577380465441701E-3</v>
      </c>
      <c r="T347">
        <f t="shared" ca="1" si="46"/>
        <v>0</v>
      </c>
      <c r="U347">
        <f t="shared" ca="1" si="47"/>
        <v>0</v>
      </c>
      <c r="V347" s="3">
        <f t="shared" ca="1" si="48"/>
        <v>6.2352693808264137E-2</v>
      </c>
    </row>
    <row r="348" spans="1:22" x14ac:dyDescent="0.25">
      <c r="A348" s="1">
        <v>39948</v>
      </c>
      <c r="B348">
        <v>73.94</v>
      </c>
      <c r="C348">
        <v>17.149999999999999</v>
      </c>
      <c r="D348">
        <v>41.51</v>
      </c>
      <c r="E348" s="3">
        <f t="shared" si="49"/>
        <v>-8.1824279007377543E-3</v>
      </c>
      <c r="F348" s="3">
        <f t="shared" si="50"/>
        <v>-1.9439679817038313E-2</v>
      </c>
      <c r="G348" s="3">
        <f t="shared" si="51"/>
        <v>-1.4014251781472753E-2</v>
      </c>
      <c r="H348" s="4">
        <f ca="1">CORREL(E348:OFFSET(E348,-$H$2+1,0),F348:OFFSET(F348,-$H$2+1,0))</f>
        <v>0.61988895646145858</v>
      </c>
      <c r="I348" s="4">
        <f ca="1">CORREL(E348:OFFSET(E348,-$H$2+1,0),G348:OFFSET(G348,-$H$2+1,0))</f>
        <v>0.74934435839399716</v>
      </c>
      <c r="J348" s="4">
        <f ca="1">CORREL(F348:OFFSET(F348,-$H$2+1,0),G348:OFFSET(G348,-$H$2+1,0))</f>
        <v>0.82209501006788765</v>
      </c>
      <c r="K348" s="4">
        <f t="shared" ca="1" si="54"/>
        <v>0.68461665742772793</v>
      </c>
      <c r="L348" s="4">
        <f ca="1">CORREL($E348:OFFSET($E348,-$L$2+1,0),$F348:OFFSET($F348,-$L$2+1,0))</f>
        <v>0.45947059948622399</v>
      </c>
      <c r="M348" s="4">
        <f ca="1">CORREL($E348:OFFSET($E348,-$L$2+1,0),$G348:OFFSET($G348,-$L$2+1,0))</f>
        <v>0.61862226147221011</v>
      </c>
      <c r="N348" s="4">
        <f ca="1">CORREL($F348:OFFSET($F348,-$L$2+1,0),$G348:OFFSET($G348,-$L$2+1,0))</f>
        <v>0.68663726852332729</v>
      </c>
      <c r="O348" s="6">
        <f t="shared" ca="1" si="55"/>
        <v>0.53904643047921708</v>
      </c>
      <c r="P348" s="2">
        <f t="shared" si="52"/>
        <v>1.8737944337283041E-2</v>
      </c>
      <c r="Q348" s="7">
        <f t="shared" si="53"/>
        <v>3.6734997029114203E-3</v>
      </c>
      <c r="R348" s="7">
        <f t="shared" ca="1" si="56"/>
        <v>-4.5935483870967797E-2</v>
      </c>
      <c r="S348" s="7">
        <f t="shared" ca="1" si="57"/>
        <v>-2.612683210911898E-2</v>
      </c>
      <c r="T348">
        <f t="shared" ca="1" si="46"/>
        <v>0</v>
      </c>
      <c r="U348">
        <f t="shared" ca="1" si="47"/>
        <v>0</v>
      </c>
      <c r="V348" s="3">
        <f t="shared" ca="1" si="48"/>
        <v>6.2352693808264137E-2</v>
      </c>
    </row>
    <row r="349" spans="1:22" x14ac:dyDescent="0.25">
      <c r="A349" s="1">
        <v>39951</v>
      </c>
      <c r="B349">
        <v>76.040000000000006</v>
      </c>
      <c r="C349">
        <v>17.46</v>
      </c>
      <c r="D349">
        <v>42.39</v>
      </c>
      <c r="E349" s="3">
        <f t="shared" si="49"/>
        <v>2.8401406545847996E-2</v>
      </c>
      <c r="F349" s="3">
        <f t="shared" si="50"/>
        <v>1.8075801749271259E-2</v>
      </c>
      <c r="G349" s="3">
        <f t="shared" si="51"/>
        <v>2.1199710913033076E-2</v>
      </c>
      <c r="H349" s="4">
        <f ca="1">CORREL(E349:OFFSET(E349,-$H$2+1,0),F349:OFFSET(F349,-$H$2+1,0))</f>
        <v>0.45448978359848458</v>
      </c>
      <c r="I349" s="4">
        <f ca="1">CORREL(E349:OFFSET(E349,-$H$2+1,0),G349:OFFSET(G349,-$H$2+1,0))</f>
        <v>0.670578195898755</v>
      </c>
      <c r="J349" s="4">
        <f ca="1">CORREL(F349:OFFSET(F349,-$H$2+1,0),G349:OFFSET(G349,-$H$2+1,0))</f>
        <v>0.71640875365008805</v>
      </c>
      <c r="K349" s="4">
        <f t="shared" ca="1" si="54"/>
        <v>0.56253398974861979</v>
      </c>
      <c r="L349" s="4">
        <f ca="1">CORREL($E349:OFFSET($E349,-$L$2+1,0),$F349:OFFSET($F349,-$L$2+1,0))</f>
        <v>0.46137907617314367</v>
      </c>
      <c r="M349" s="4">
        <f ca="1">CORREL($E349:OFFSET($E349,-$L$2+1,0),$G349:OFFSET($G349,-$L$2+1,0))</f>
        <v>0.62034164768629996</v>
      </c>
      <c r="N349" s="4">
        <f ca="1">CORREL($F349:OFFSET($F349,-$L$2+1,0),$G349:OFFSET($G349,-$L$2+1,0))</f>
        <v>0.68776366830637481</v>
      </c>
      <c r="O349" s="6">
        <f t="shared" ca="1" si="55"/>
        <v>0.54086036192972187</v>
      </c>
      <c r="P349" s="2">
        <f t="shared" si="52"/>
        <v>9.3471383376473982E-2</v>
      </c>
      <c r="Q349" s="7">
        <f t="shared" si="53"/>
        <v>6.8115055909410915E-2</v>
      </c>
      <c r="R349" s="7">
        <f t="shared" ca="1" si="56"/>
        <v>-1.3149243918464393E-4</v>
      </c>
      <c r="S349" s="7">
        <f t="shared" ca="1" si="57"/>
        <v>-1.6069770179592213E-2</v>
      </c>
      <c r="T349">
        <f t="shared" ca="1" si="46"/>
        <v>0</v>
      </c>
      <c r="U349">
        <f t="shared" ca="1" si="47"/>
        <v>0</v>
      </c>
      <c r="V349" s="3">
        <f t="shared" ca="1" si="48"/>
        <v>6.2352693808264137E-2</v>
      </c>
    </row>
    <row r="350" spans="1:22" x14ac:dyDescent="0.25">
      <c r="A350" s="1">
        <v>39952</v>
      </c>
      <c r="B350">
        <v>75.95</v>
      </c>
      <c r="C350">
        <v>17.75</v>
      </c>
      <c r="D350">
        <v>42.68</v>
      </c>
      <c r="E350" s="3">
        <f t="shared" si="49"/>
        <v>-1.183587585481316E-3</v>
      </c>
      <c r="F350" s="3">
        <f t="shared" si="50"/>
        <v>1.6609392898052633E-2</v>
      </c>
      <c r="G350" s="3">
        <f t="shared" si="51"/>
        <v>6.8412361405991717E-3</v>
      </c>
      <c r="H350" s="4">
        <f ca="1">CORREL(E350:OFFSET(E350,-$H$2+1,0),F350:OFFSET(F350,-$H$2+1,0))</f>
        <v>0.38993866046737291</v>
      </c>
      <c r="I350" s="4">
        <f ca="1">CORREL(E350:OFFSET(E350,-$H$2+1,0),G350:OFFSET(G350,-$H$2+1,0))</f>
        <v>0.64566130057580406</v>
      </c>
      <c r="J350" s="4">
        <f ca="1">CORREL(F350:OFFSET(F350,-$H$2+1,0),G350:OFFSET(G350,-$H$2+1,0))</f>
        <v>0.70531841758901426</v>
      </c>
      <c r="K350" s="4">
        <f t="shared" ca="1" si="54"/>
        <v>0.51779998052158849</v>
      </c>
      <c r="L350" s="4">
        <f ca="1">CORREL($E350:OFFSET($E350,-$L$2+1,0),$F350:OFFSET($F350,-$L$2+1,0))</f>
        <v>0.46074761052413377</v>
      </c>
      <c r="M350" s="4">
        <f ca="1">CORREL($E350:OFFSET($E350,-$L$2+1,0),$G350:OFFSET($G350,-$L$2+1,0))</f>
        <v>0.62013715536883873</v>
      </c>
      <c r="N350" s="4">
        <f ca="1">CORREL($F350:OFFSET($F350,-$L$2+1,0),$G350:OFFSET($G350,-$L$2+1,0))</f>
        <v>0.68781132553529745</v>
      </c>
      <c r="O350" s="6">
        <f t="shared" ca="1" si="55"/>
        <v>0.54044238294648628</v>
      </c>
      <c r="P350" s="2">
        <f t="shared" si="52"/>
        <v>7.1378191564395621E-2</v>
      </c>
      <c r="Q350" s="7">
        <f t="shared" si="53"/>
        <v>6.3324668163377895E-2</v>
      </c>
      <c r="R350" s="7">
        <f t="shared" ca="1" si="56"/>
        <v>1.7145871801635959E-3</v>
      </c>
      <c r="S350" s="7">
        <f t="shared" ca="1" si="57"/>
        <v>-4.9872419392252287E-3</v>
      </c>
      <c r="T350">
        <f t="shared" ca="1" si="46"/>
        <v>0</v>
      </c>
      <c r="U350">
        <f t="shared" ca="1" si="47"/>
        <v>0</v>
      </c>
      <c r="V350" s="3">
        <f t="shared" ca="1" si="48"/>
        <v>6.2352693808264137E-2</v>
      </c>
    </row>
    <row r="351" spans="1:22" x14ac:dyDescent="0.25">
      <c r="A351" s="1">
        <v>39953</v>
      </c>
      <c r="B351">
        <v>75.44</v>
      </c>
      <c r="C351">
        <v>17.89</v>
      </c>
      <c r="D351">
        <v>43.31</v>
      </c>
      <c r="E351" s="3">
        <f t="shared" si="49"/>
        <v>-6.7149440421330198E-3</v>
      </c>
      <c r="F351" s="3">
        <f t="shared" si="50"/>
        <v>7.8873239436620945E-3</v>
      </c>
      <c r="G351" s="3">
        <f t="shared" si="51"/>
        <v>1.4761012183692745E-2</v>
      </c>
      <c r="H351" s="4">
        <f ca="1">CORREL(E351:OFFSET(E351,-$H$2+1,0),F351:OFFSET(F351,-$H$2+1,0))</f>
        <v>0.36839077458535696</v>
      </c>
      <c r="I351" s="4">
        <f ca="1">CORREL(E351:OFFSET(E351,-$H$2+1,0),G351:OFFSET(G351,-$H$2+1,0))</f>
        <v>0.59678140480667563</v>
      </c>
      <c r="J351" s="4">
        <f ca="1">CORREL(F351:OFFSET(F351,-$H$2+1,0),G351:OFFSET(G351,-$H$2+1,0))</f>
        <v>0.70618009541647686</v>
      </c>
      <c r="K351" s="4">
        <f t="shared" ca="1" si="54"/>
        <v>0.4825860896960163</v>
      </c>
      <c r="L351" s="4">
        <f ca="1">CORREL($E351:OFFSET($E351,-$L$2+1,0),$F351:OFFSET($F351,-$L$2+1,0))</f>
        <v>0.46029798816709327</v>
      </c>
      <c r="M351" s="4">
        <f ca="1">CORREL($E351:OFFSET($E351,-$L$2+1,0),$G351:OFFSET($G351,-$L$2+1,0))</f>
        <v>0.61879102218214133</v>
      </c>
      <c r="N351" s="4">
        <f ca="1">CORREL($F351:OFFSET($F351,-$L$2+1,0),$G351:OFFSET($G351,-$L$2+1,0))</f>
        <v>0.6879731759154426</v>
      </c>
      <c r="O351" s="6">
        <f t="shared" ca="1" si="55"/>
        <v>0.53954450517461727</v>
      </c>
      <c r="P351" s="2">
        <f t="shared" si="52"/>
        <v>7.0678399091683275E-2</v>
      </c>
      <c r="Q351" s="7">
        <f t="shared" si="53"/>
        <v>7.3055767169231012E-2</v>
      </c>
      <c r="R351" s="7">
        <f t="shared" ca="1" si="56"/>
        <v>2.0700852388039426E-2</v>
      </c>
      <c r="S351" s="7">
        <f t="shared" ca="1" si="57"/>
        <v>2.3306748006100442E-2</v>
      </c>
      <c r="T351">
        <f t="shared" ca="1" si="46"/>
        <v>0</v>
      </c>
      <c r="U351">
        <f t="shared" ca="1" si="47"/>
        <v>0</v>
      </c>
      <c r="V351" s="3">
        <f t="shared" ca="1" si="48"/>
        <v>6.2352693808264137E-2</v>
      </c>
    </row>
    <row r="352" spans="1:22" x14ac:dyDescent="0.25">
      <c r="A352" s="1">
        <v>39954</v>
      </c>
      <c r="B352">
        <v>74.349999999999994</v>
      </c>
      <c r="C352">
        <v>17.649999999999999</v>
      </c>
      <c r="D352">
        <v>42.75</v>
      </c>
      <c r="E352" s="3">
        <f t="shared" si="49"/>
        <v>-1.4448568398727546E-2</v>
      </c>
      <c r="F352" s="3">
        <f t="shared" si="50"/>
        <v>-1.3415315818893325E-2</v>
      </c>
      <c r="G352" s="3">
        <f t="shared" si="51"/>
        <v>-1.2930039251904946E-2</v>
      </c>
      <c r="H352" s="4">
        <f ca="1">CORREL(E352:OFFSET(E352,-$H$2+1,0),F352:OFFSET(F352,-$H$2+1,0))</f>
        <v>0.42670262674610582</v>
      </c>
      <c r="I352" s="4">
        <f ca="1">CORREL(E352:OFFSET(E352,-$H$2+1,0),G352:OFFSET(G352,-$H$2+1,0))</f>
        <v>0.63515072774953563</v>
      </c>
      <c r="J352" s="4">
        <f ca="1">CORREL(F352:OFFSET(F352,-$H$2+1,0),G352:OFFSET(G352,-$H$2+1,0))</f>
        <v>0.7304724010261755</v>
      </c>
      <c r="K352" s="4">
        <f t="shared" ca="1" si="54"/>
        <v>0.53092667724782072</v>
      </c>
      <c r="L352" s="4">
        <f ca="1">CORREL($E352:OFFSET($E352,-$L$2+1,0),$F352:OFFSET($F352,-$L$2+1,0))</f>
        <v>0.46124118690553878</v>
      </c>
      <c r="M352" s="4">
        <f ca="1">CORREL($E352:OFFSET($E352,-$L$2+1,0),$G352:OFFSET($G352,-$L$2+1,0))</f>
        <v>0.61940083490010134</v>
      </c>
      <c r="N352" s="4">
        <f ca="1">CORREL($F352:OFFSET($F352,-$L$2+1,0),$G352:OFFSET($G352,-$L$2+1,0))</f>
        <v>0.68846719461713568</v>
      </c>
      <c r="O352" s="6">
        <f t="shared" ca="1" si="55"/>
        <v>0.54032101090282003</v>
      </c>
      <c r="P352" s="2">
        <f t="shared" si="52"/>
        <v>4.4975404075895842E-2</v>
      </c>
      <c r="Q352" s="7">
        <f t="shared" si="53"/>
        <v>6.0208236999707232E-2</v>
      </c>
      <c r="R352" s="7">
        <f t="shared" ca="1" si="56"/>
        <v>-2.6827632461435824E-3</v>
      </c>
      <c r="S352" s="7">
        <f t="shared" ca="1" si="57"/>
        <v>1.2293757274261852E-2</v>
      </c>
      <c r="T352">
        <f t="shared" ca="1" si="46"/>
        <v>1</v>
      </c>
      <c r="U352">
        <f t="shared" ca="1" si="47"/>
        <v>0</v>
      </c>
      <c r="V352" s="3">
        <f t="shared" ca="1" si="48"/>
        <v>6.2352693808264137E-2</v>
      </c>
    </row>
    <row r="353" spans="1:22" x14ac:dyDescent="0.25">
      <c r="A353" s="1">
        <v>39955</v>
      </c>
      <c r="B353">
        <v>74.2</v>
      </c>
      <c r="C353">
        <v>18.03</v>
      </c>
      <c r="D353">
        <v>43.34</v>
      </c>
      <c r="E353" s="3">
        <f t="shared" si="49"/>
        <v>-2.0174848688633285E-3</v>
      </c>
      <c r="F353" s="3">
        <f t="shared" si="50"/>
        <v>2.1529745042493165E-2</v>
      </c>
      <c r="G353" s="3">
        <f t="shared" si="51"/>
        <v>1.3801169590643259E-2</v>
      </c>
      <c r="H353" s="4">
        <f ca="1">CORREL(E353:OFFSET(E353,-$H$2+1,0),F353:OFFSET(F353,-$H$2+1,0))</f>
        <v>0.38704127915684033</v>
      </c>
      <c r="I353" s="4">
        <f ca="1">CORREL(E353:OFFSET(E353,-$H$2+1,0),G353:OFFSET(G353,-$H$2+1,0))</f>
        <v>0.58921428101759021</v>
      </c>
      <c r="J353" s="4">
        <f ca="1">CORREL(F353:OFFSET(F353,-$H$2+1,0),G353:OFFSET(G353,-$H$2+1,0))</f>
        <v>0.75356530266200994</v>
      </c>
      <c r="K353" s="4">
        <f t="shared" ca="1" si="54"/>
        <v>0.48812778008721525</v>
      </c>
      <c r="L353" s="4">
        <f ca="1">CORREL($E353:OFFSET($E353,-$L$2+1,0),$F353:OFFSET($F353,-$L$2+1,0))</f>
        <v>0.46028523007057826</v>
      </c>
      <c r="M353" s="4">
        <f ca="1">CORREL($E353:OFFSET($E353,-$L$2+1,0),$G353:OFFSET($G353,-$L$2+1,0))</f>
        <v>0.61870445617640379</v>
      </c>
      <c r="N353" s="4">
        <f ca="1">CORREL($F353:OFFSET($F353,-$L$2+1,0),$G353:OFFSET($G353,-$L$2+1,0))</f>
        <v>0.6892779159806548</v>
      </c>
      <c r="O353" s="6">
        <f t="shared" ca="1" si="55"/>
        <v>0.53949484312349105</v>
      </c>
      <c r="P353" s="2">
        <f t="shared" si="52"/>
        <v>2.7273985878443874E-2</v>
      </c>
      <c r="Q353" s="7">
        <f t="shared" si="53"/>
        <v>6.6234645380569002E-2</v>
      </c>
      <c r="R353" s="7">
        <f t="shared" ca="1" si="56"/>
        <v>3.5163646199622978E-3</v>
      </c>
      <c r="S353" s="7">
        <f t="shared" ca="1" si="57"/>
        <v>4.7698857909822645E-2</v>
      </c>
      <c r="T353">
        <f t="shared" ca="1" si="46"/>
        <v>1</v>
      </c>
      <c r="U353">
        <f t="shared" ca="1" si="47"/>
        <v>-2.0174848688633285E-3</v>
      </c>
      <c r="V353" s="3">
        <f t="shared" ca="1" si="48"/>
        <v>6.0335208939400808E-2</v>
      </c>
    </row>
    <row r="354" spans="1:22" x14ac:dyDescent="0.25">
      <c r="A354" s="1">
        <v>39959</v>
      </c>
      <c r="B354">
        <v>76.099999999999994</v>
      </c>
      <c r="C354">
        <v>17.91</v>
      </c>
      <c r="D354">
        <v>43.23</v>
      </c>
      <c r="E354" s="3">
        <f t="shared" si="49"/>
        <v>2.5606469002695365E-2</v>
      </c>
      <c r="F354" s="3">
        <f t="shared" si="50"/>
        <v>-6.6555740432613364E-3</v>
      </c>
      <c r="G354" s="3">
        <f t="shared" si="51"/>
        <v>-2.5380710659900219E-3</v>
      </c>
      <c r="H354" s="4">
        <f ca="1">CORREL(E354:OFFSET(E354,-$H$2+1,0),F354:OFFSET(F354,-$H$2+1,0))</f>
        <v>0.28688761358779835</v>
      </c>
      <c r="I354" s="4">
        <f ca="1">CORREL(E354:OFFSET(E354,-$H$2+1,0),G354:OFFSET(G354,-$H$2+1,0))</f>
        <v>0.51495339045578969</v>
      </c>
      <c r="J354" s="4">
        <f ca="1">CORREL(F354:OFFSET(F354,-$H$2+1,0),G354:OFFSET(G354,-$H$2+1,0))</f>
        <v>0.74738838134588015</v>
      </c>
      <c r="K354" s="4">
        <f t="shared" ca="1" si="54"/>
        <v>0.40092050202179402</v>
      </c>
      <c r="L354" s="4">
        <f ca="1">CORREL($E354:OFFSET($E354,-$L$2+1,0),$F354:OFFSET($F354,-$L$2+1,0))</f>
        <v>0.4578116776716703</v>
      </c>
      <c r="M354" s="4">
        <f ca="1">CORREL($E354:OFFSET($E354,-$L$2+1,0),$G354:OFFSET($G354,-$L$2+1,0))</f>
        <v>0.61704931158847121</v>
      </c>
      <c r="N354" s="4">
        <f ca="1">CORREL($F354:OFFSET($F354,-$L$2+1,0),$G354:OFFSET($G354,-$L$2+1,0))</f>
        <v>0.68918972273347867</v>
      </c>
      <c r="O354" s="6">
        <f t="shared" ca="1" si="55"/>
        <v>0.53743049463007075</v>
      </c>
      <c r="P354" s="2">
        <f t="shared" si="52"/>
        <v>6.3591893780573061E-2</v>
      </c>
      <c r="Q354" s="7">
        <f t="shared" si="53"/>
        <v>6.8057633225917846E-2</v>
      </c>
      <c r="R354" s="7">
        <f t="shared" ca="1" si="56"/>
        <v>7.8905839032072933E-4</v>
      </c>
      <c r="S354" s="7">
        <f t="shared" ca="1" si="57"/>
        <v>2.2794595107287874E-2</v>
      </c>
      <c r="T354">
        <f t="shared" ca="1" si="46"/>
        <v>1</v>
      </c>
      <c r="U354">
        <f t="shared" ca="1" si="47"/>
        <v>2.5606469002695365E-2</v>
      </c>
      <c r="V354" s="3">
        <f t="shared" ca="1" si="48"/>
        <v>8.5941677942096173E-2</v>
      </c>
    </row>
    <row r="355" spans="1:22" x14ac:dyDescent="0.25">
      <c r="A355" s="1">
        <v>39960</v>
      </c>
      <c r="B355">
        <v>74.739999999999995</v>
      </c>
      <c r="C355">
        <v>17.91</v>
      </c>
      <c r="D355">
        <v>43.31</v>
      </c>
      <c r="E355" s="3">
        <f t="shared" si="49"/>
        <v>-1.7871222076215498E-2</v>
      </c>
      <c r="F355" s="3">
        <f t="shared" si="50"/>
        <v>0</v>
      </c>
      <c r="G355" s="3">
        <f t="shared" si="51"/>
        <v>1.8505667360630973E-3</v>
      </c>
      <c r="H355" s="4">
        <f ca="1">CORREL(E355:OFFSET(E355,-$H$2+1,0),F355:OFFSET(F355,-$H$2+1,0))</f>
        <v>0.29498319507568976</v>
      </c>
      <c r="I355" s="4">
        <f ca="1">CORREL(E355:OFFSET(E355,-$H$2+1,0),G355:OFFSET(G355,-$H$2+1,0))</f>
        <v>0.49904977395006106</v>
      </c>
      <c r="J355" s="4">
        <f ca="1">CORREL(F355:OFFSET(F355,-$H$2+1,0),G355:OFFSET(G355,-$H$2+1,0))</f>
        <v>0.74601122214030902</v>
      </c>
      <c r="K355" s="4">
        <f t="shared" ca="1" si="54"/>
        <v>0.39701648451287541</v>
      </c>
      <c r="L355" s="4">
        <f ca="1">CORREL($E355:OFFSET($E355,-$L$2+1,0),$F355:OFFSET($F355,-$L$2+1,0))</f>
        <v>0.45753021643836134</v>
      </c>
      <c r="M355" s="4">
        <f ca="1">CORREL($E355:OFFSET($E355,-$L$2+1,0),$G355:OFFSET($G355,-$L$2+1,0))</f>
        <v>0.61687124228545009</v>
      </c>
      <c r="N355" s="4">
        <f ca="1">CORREL($F355:OFFSET($F355,-$L$2+1,0),$G355:OFFSET($G355,-$L$2+1,0))</f>
        <v>0.68929224822352508</v>
      </c>
      <c r="O355" s="6">
        <f t="shared" ca="1" si="55"/>
        <v>0.53720072936190566</v>
      </c>
      <c r="P355" s="2">
        <f t="shared" si="52"/>
        <v>4.7952888390353277E-2</v>
      </c>
      <c r="Q355" s="7">
        <f t="shared" si="53"/>
        <v>6.5900558834419809E-2</v>
      </c>
      <c r="R355" s="7">
        <f t="shared" ca="1" si="56"/>
        <v>-1.5931533903884243E-2</v>
      </c>
      <c r="S355" s="7">
        <f t="shared" ca="1" si="57"/>
        <v>1.1887548345367538E-2</v>
      </c>
      <c r="T355">
        <f t="shared" ca="1" si="46"/>
        <v>1</v>
      </c>
      <c r="U355">
        <f t="shared" ca="1" si="47"/>
        <v>-1.7871222076215498E-2</v>
      </c>
      <c r="V355" s="3">
        <f t="shared" ca="1" si="48"/>
        <v>6.8070455865880675E-2</v>
      </c>
    </row>
    <row r="356" spans="1:22" x14ac:dyDescent="0.25">
      <c r="A356" s="1">
        <v>39961</v>
      </c>
      <c r="B356">
        <v>75.78</v>
      </c>
      <c r="C356">
        <v>18.14</v>
      </c>
      <c r="D356">
        <v>43.46</v>
      </c>
      <c r="E356" s="3">
        <f t="shared" si="49"/>
        <v>1.3914905004013933E-2</v>
      </c>
      <c r="F356" s="3">
        <f t="shared" si="50"/>
        <v>1.2841987716359693E-2</v>
      </c>
      <c r="G356" s="3">
        <f t="shared" si="51"/>
        <v>3.4634033710458922E-3</v>
      </c>
      <c r="H356" s="4">
        <f ca="1">CORREL(E356:OFFSET(E356,-$H$2+1,0),F356:OFFSET(F356,-$H$2+1,0))</f>
        <v>0.28511998568558977</v>
      </c>
      <c r="I356" s="4">
        <f ca="1">CORREL(E356:OFFSET(E356,-$H$2+1,0),G356:OFFSET(G356,-$H$2+1,0))</f>
        <v>0.45546144532273319</v>
      </c>
      <c r="J356" s="4">
        <f ca="1">CORREL(F356:OFFSET(F356,-$H$2+1,0),G356:OFFSET(G356,-$H$2+1,0))</f>
        <v>0.7425852077252022</v>
      </c>
      <c r="K356" s="4">
        <f t="shared" ca="1" si="54"/>
        <v>0.37029071550416148</v>
      </c>
      <c r="L356" s="4">
        <f ca="1">CORREL($E356:OFFSET($E356,-$L$2+1,0),$F356:OFFSET($F356,-$L$2+1,0))</f>
        <v>0.45831778109492366</v>
      </c>
      <c r="M356" s="4">
        <f ca="1">CORREL($E356:OFFSET($E356,-$L$2+1,0),$G356:OFFSET($G356,-$L$2+1,0))</f>
        <v>0.6168120858578785</v>
      </c>
      <c r="N356" s="4">
        <f ca="1">CORREL($F356:OFFSET($F356,-$L$2+1,0),$G356:OFFSET($G356,-$L$2+1,0))</f>
        <v>0.6893820326330361</v>
      </c>
      <c r="O356" s="6">
        <f t="shared" ca="1" si="55"/>
        <v>0.53756493347640111</v>
      </c>
      <c r="P356" s="2">
        <f t="shared" si="52"/>
        <v>4.036243822075769E-2</v>
      </c>
      <c r="Q356" s="7">
        <f t="shared" si="53"/>
        <v>5.788047301959065E-2</v>
      </c>
      <c r="R356" s="7">
        <f t="shared" ca="1" si="56"/>
        <v>4.5068928950160458E-3</v>
      </c>
      <c r="S356" s="7">
        <f t="shared" ca="1" si="57"/>
        <v>8.7188453411964906E-3</v>
      </c>
      <c r="T356">
        <f t="shared" ca="1" si="46"/>
        <v>1</v>
      </c>
      <c r="U356">
        <f t="shared" ca="1" si="47"/>
        <v>1.3914905004013933E-2</v>
      </c>
      <c r="V356" s="3">
        <f t="shared" ca="1" si="48"/>
        <v>8.1985360869894608E-2</v>
      </c>
    </row>
    <row r="357" spans="1:22" x14ac:dyDescent="0.25">
      <c r="A357" s="1">
        <v>39962</v>
      </c>
      <c r="B357">
        <v>77.12</v>
      </c>
      <c r="C357">
        <v>18.22</v>
      </c>
      <c r="D357">
        <v>43.78</v>
      </c>
      <c r="E357" s="3">
        <f t="shared" si="49"/>
        <v>1.7682765901293251E-2</v>
      </c>
      <c r="F357" s="3">
        <f t="shared" si="50"/>
        <v>4.4101433296581671E-3</v>
      </c>
      <c r="G357" s="3">
        <f t="shared" si="51"/>
        <v>7.3630924988494773E-3</v>
      </c>
      <c r="H357" s="4">
        <f ca="1">CORREL(E357:OFFSET(E357,-$H$2+1,0),F357:OFFSET(F357,-$H$2+1,0))</f>
        <v>0.29957524435716149</v>
      </c>
      <c r="I357" s="4">
        <f ca="1">CORREL(E357:OFFSET(E357,-$H$2+1,0),G357:OFFSET(G357,-$H$2+1,0))</f>
        <v>0.47511155619525797</v>
      </c>
      <c r="J357" s="4">
        <f ca="1">CORREL(F357:OFFSET(F357,-$H$2+1,0),G357:OFFSET(G357,-$H$2+1,0))</f>
        <v>0.73602870083722527</v>
      </c>
      <c r="K357" s="4">
        <f t="shared" ca="1" si="54"/>
        <v>0.38734340027620973</v>
      </c>
      <c r="L357" s="4">
        <f ca="1">CORREL($E357:OFFSET($E357,-$L$2+1,0),$F357:OFFSET($F357,-$L$2+1,0))</f>
        <v>0.45830446260034524</v>
      </c>
      <c r="M357" s="4">
        <f ca="1">CORREL($E357:OFFSET($E357,-$L$2+1,0),$G357:OFFSET($G357,-$L$2+1,0))</f>
        <v>0.61719905846562551</v>
      </c>
      <c r="N357" s="4">
        <f ca="1">CORREL($F357:OFFSET($F357,-$L$2+1,0),$G357:OFFSET($G357,-$L$2+1,0))</f>
        <v>0.68966020042999698</v>
      </c>
      <c r="O357" s="6">
        <f t="shared" ca="1" si="55"/>
        <v>0.53775176053298535</v>
      </c>
      <c r="P357" s="2">
        <f t="shared" si="52"/>
        <v>5.8468295360966316E-2</v>
      </c>
      <c r="Q357" s="7">
        <f t="shared" si="53"/>
        <v>4.946453025320563E-2</v>
      </c>
      <c r="R357" s="7">
        <f t="shared" ca="1" si="56"/>
        <v>3.7256220578345767E-2</v>
      </c>
      <c r="S357" s="7">
        <f t="shared" ca="1" si="57"/>
        <v>2.8194092407600624E-2</v>
      </c>
      <c r="T357">
        <f t="shared" ca="1" si="46"/>
        <v>0</v>
      </c>
      <c r="U357">
        <f t="shared" ca="1" si="47"/>
        <v>1.7682765901293251E-2</v>
      </c>
      <c r="V357" s="3">
        <f t="shared" ca="1" si="48"/>
        <v>9.9668126771187859E-2</v>
      </c>
    </row>
    <row r="358" spans="1:22" x14ac:dyDescent="0.25">
      <c r="A358" s="1">
        <v>39965</v>
      </c>
      <c r="B358">
        <v>78.989999999999995</v>
      </c>
      <c r="C358">
        <v>18.61</v>
      </c>
      <c r="D358">
        <v>44.82</v>
      </c>
      <c r="E358" s="3">
        <f t="shared" si="49"/>
        <v>2.4247925311203122E-2</v>
      </c>
      <c r="F358" s="3">
        <f t="shared" si="50"/>
        <v>2.1405049396267861E-2</v>
      </c>
      <c r="G358" s="3">
        <f t="shared" si="51"/>
        <v>2.3755139333028863E-2</v>
      </c>
      <c r="H358" s="4">
        <f ca="1">CORREL(E358:OFFSET(E358,-$H$2+1,0),F358:OFFSET(F358,-$H$2+1,0))</f>
        <v>0.35208417334252323</v>
      </c>
      <c r="I358" s="4">
        <f ca="1">CORREL(E358:OFFSET(E358,-$H$2+1,0),G358:OFFSET(G358,-$H$2+1,0))</f>
        <v>0.52927306348760461</v>
      </c>
      <c r="J358" s="4">
        <f ca="1">CORREL(F358:OFFSET(F358,-$H$2+1,0),G358:OFFSET(G358,-$H$2+1,0))</f>
        <v>0.77123017789318804</v>
      </c>
      <c r="K358" s="4">
        <f t="shared" ca="1" si="54"/>
        <v>0.44067861841506395</v>
      </c>
      <c r="L358" s="4">
        <f ca="1">CORREL($E358:OFFSET($E358,-$L$2+1,0),$F358:OFFSET($F358,-$L$2+1,0))</f>
        <v>0.46013726317366554</v>
      </c>
      <c r="M358" s="4">
        <f ca="1">CORREL($E358:OFFSET($E358,-$L$2+1,0),$G358:OFFSET($G358,-$L$2+1,0))</f>
        <v>0.61869871764701756</v>
      </c>
      <c r="N358" s="4">
        <f ca="1">CORREL($F358:OFFSET($F358,-$L$2+1,0),$G358:OFFSET($G358,-$L$2+1,0))</f>
        <v>0.6912207232123293</v>
      </c>
      <c r="O358" s="6">
        <f t="shared" ca="1" si="55"/>
        <v>0.53941799041034155</v>
      </c>
      <c r="P358" s="2">
        <f t="shared" si="52"/>
        <v>7.8361774744027279E-2</v>
      </c>
      <c r="Q358" s="7">
        <f t="shared" si="53"/>
        <v>6.9227722772277178E-2</v>
      </c>
      <c r="R358" s="7">
        <f t="shared" ca="1" si="56"/>
        <v>6.4555256064689814E-2</v>
      </c>
      <c r="S358" s="7">
        <f t="shared" ca="1" si="57"/>
        <v>3.3158600199994726E-2</v>
      </c>
      <c r="T358">
        <f t="shared" ca="1" si="46"/>
        <v>0</v>
      </c>
      <c r="U358">
        <f t="shared" ca="1" si="47"/>
        <v>0</v>
      </c>
      <c r="V358" s="3">
        <f t="shared" ca="1" si="48"/>
        <v>9.9668126771187859E-2</v>
      </c>
    </row>
    <row r="359" spans="1:22" x14ac:dyDescent="0.25">
      <c r="A359" s="1">
        <v>39966</v>
      </c>
      <c r="B359">
        <v>79.05</v>
      </c>
      <c r="C359">
        <v>18.47</v>
      </c>
      <c r="D359">
        <v>44.69</v>
      </c>
      <c r="E359" s="3">
        <f t="shared" si="49"/>
        <v>7.5958982149648691E-4</v>
      </c>
      <c r="F359" s="3">
        <f t="shared" si="50"/>
        <v>-7.522837184309572E-3</v>
      </c>
      <c r="G359" s="3">
        <f t="shared" si="51"/>
        <v>-2.9004908522981543E-3</v>
      </c>
      <c r="H359" s="4">
        <f ca="1">CORREL(E359:OFFSET(E359,-$H$2+1,0),F359:OFFSET(F359,-$H$2+1,0))</f>
        <v>0.43299621420340528</v>
      </c>
      <c r="I359" s="4">
        <f ca="1">CORREL(E359:OFFSET(E359,-$H$2+1,0),G359:OFFSET(G359,-$H$2+1,0))</f>
        <v>0.61952814177410154</v>
      </c>
      <c r="J359" s="4">
        <f ca="1">CORREL(F359:OFFSET(F359,-$H$2+1,0),G359:OFFSET(G359,-$H$2+1,0))</f>
        <v>0.77081210429604263</v>
      </c>
      <c r="K359" s="4">
        <f t="shared" ca="1" si="54"/>
        <v>0.52626217798875341</v>
      </c>
      <c r="L359" s="4">
        <f ca="1">CORREL($E359:OFFSET($E359,-$L$2+1,0),$F359:OFFSET($F359,-$L$2+1,0))</f>
        <v>0.45997633128678755</v>
      </c>
      <c r="M359" s="4">
        <f ca="1">CORREL($E359:OFFSET($E359,-$L$2+1,0),$G359:OFFSET($G359,-$L$2+1,0))</f>
        <v>0.61844679689712057</v>
      </c>
      <c r="N359" s="4">
        <f ca="1">CORREL($F359:OFFSET($F359,-$L$2+1,0),$G359:OFFSET($G359,-$L$2+1,0))</f>
        <v>0.69136175296908198</v>
      </c>
      <c r="O359" s="6">
        <f t="shared" ca="1" si="55"/>
        <v>0.53921156409195403</v>
      </c>
      <c r="P359" s="2">
        <f t="shared" si="52"/>
        <v>4.3564356435643603E-2</v>
      </c>
      <c r="Q359" s="7">
        <f t="shared" si="53"/>
        <v>6.6432287074589924E-2</v>
      </c>
      <c r="R359" s="7">
        <f t="shared" ca="1" si="56"/>
        <v>3.8764783180026408E-2</v>
      </c>
      <c r="S359" s="7">
        <f t="shared" ca="1" si="57"/>
        <v>3.2520145643011866E-2</v>
      </c>
      <c r="T359">
        <f t="shared" ca="1" si="46"/>
        <v>0</v>
      </c>
      <c r="U359">
        <f t="shared" ca="1" si="47"/>
        <v>0</v>
      </c>
      <c r="V359" s="3">
        <f t="shared" ca="1" si="48"/>
        <v>9.9668126771187859E-2</v>
      </c>
    </row>
    <row r="360" spans="1:22" x14ac:dyDescent="0.25">
      <c r="A360" s="1">
        <v>39967</v>
      </c>
      <c r="B360">
        <v>78.05</v>
      </c>
      <c r="C360">
        <v>18.329999999999998</v>
      </c>
      <c r="D360">
        <v>44.43</v>
      </c>
      <c r="E360" s="3">
        <f t="shared" si="49"/>
        <v>-1.2650221378874171E-2</v>
      </c>
      <c r="F360" s="3">
        <f t="shared" si="50"/>
        <v>-7.5798592311857593E-3</v>
      </c>
      <c r="G360" s="3">
        <f t="shared" si="51"/>
        <v>-5.8178563437010222E-3</v>
      </c>
      <c r="H360" s="4">
        <f ca="1">CORREL(E360:OFFSET(E360,-$H$2+1,0),F360:OFFSET(F360,-$H$2+1,0))</f>
        <v>0.46918533888523833</v>
      </c>
      <c r="I360" s="4">
        <f ca="1">CORREL(E360:OFFSET(E360,-$H$2+1,0),G360:OFFSET(G360,-$H$2+1,0))</f>
        <v>0.64542909255585412</v>
      </c>
      <c r="J360" s="4">
        <f ca="1">CORREL(F360:OFFSET(F360,-$H$2+1,0),G360:OFFSET(G360,-$H$2+1,0))</f>
        <v>0.7730774877904425</v>
      </c>
      <c r="K360" s="4">
        <f t="shared" ca="1" si="54"/>
        <v>0.5573072157205462</v>
      </c>
      <c r="L360" s="4">
        <f ca="1">CORREL($E360:OFFSET($E360,-$L$2+1,0),$F360:OFFSET($F360,-$L$2+1,0))</f>
        <v>0.46019826685709786</v>
      </c>
      <c r="M360" s="4">
        <f ca="1">CORREL($E360:OFFSET($E360,-$L$2+1,0),$G360:OFFSET($G360,-$L$2+1,0))</f>
        <v>0.61866652756833451</v>
      </c>
      <c r="N360" s="4">
        <f ca="1">CORREL($F360:OFFSET($F360,-$L$2+1,0),$G360:OFFSET($G360,-$L$2+1,0))</f>
        <v>0.69155536894128633</v>
      </c>
      <c r="O360" s="6">
        <f t="shared" ca="1" si="55"/>
        <v>0.53943239721271619</v>
      </c>
      <c r="P360" s="2">
        <f t="shared" si="52"/>
        <v>3.3911776394224491E-2</v>
      </c>
      <c r="Q360" s="7">
        <f t="shared" si="53"/>
        <v>4.8257828039537265E-2</v>
      </c>
      <c r="R360" s="7">
        <f t="shared" ca="1" si="56"/>
        <v>4.4286861118544296E-2</v>
      </c>
      <c r="S360" s="7">
        <f t="shared" ca="1" si="57"/>
        <v>2.465533238423312E-2</v>
      </c>
      <c r="T360">
        <f t="shared" ca="1" si="46"/>
        <v>0</v>
      </c>
      <c r="U360">
        <f t="shared" ca="1" si="47"/>
        <v>0</v>
      </c>
      <c r="V360" s="3">
        <f t="shared" ca="1" si="48"/>
        <v>9.9668126771187859E-2</v>
      </c>
    </row>
    <row r="361" spans="1:22" x14ac:dyDescent="0.25">
      <c r="A361" s="1">
        <v>39968</v>
      </c>
      <c r="B361">
        <v>78.790000000000006</v>
      </c>
      <c r="C361">
        <v>18.39</v>
      </c>
      <c r="D361">
        <v>44.57</v>
      </c>
      <c r="E361" s="3">
        <f t="shared" si="49"/>
        <v>9.4811018577836137E-3</v>
      </c>
      <c r="F361" s="3">
        <f t="shared" si="50"/>
        <v>3.2733224222587509E-3</v>
      </c>
      <c r="G361" s="3">
        <f t="shared" si="51"/>
        <v>3.1510240828269698E-3</v>
      </c>
      <c r="H361" s="4">
        <f ca="1">CORREL(E361:OFFSET(E361,-$H$2+1,0),F361:OFFSET(F361,-$H$2+1,0))</f>
        <v>0.46661305568605932</v>
      </c>
      <c r="I361" s="4">
        <f ca="1">CORREL(E361:OFFSET(E361,-$H$2+1,0),G361:OFFSET(G361,-$H$2+1,0))</f>
        <v>0.6379459201652512</v>
      </c>
      <c r="J361" s="4">
        <f ca="1">CORREL(F361:OFFSET(F361,-$H$2+1,0),G361:OFFSET(G361,-$H$2+1,0))</f>
        <v>0.77295918623065885</v>
      </c>
      <c r="K361" s="4">
        <f t="shared" ca="1" si="54"/>
        <v>0.55227948792565529</v>
      </c>
      <c r="L361" s="4">
        <f ca="1">CORREL($E361:OFFSET($E361,-$L$2+1,0),$F361:OFFSET($F361,-$L$2+1,0))</f>
        <v>0.46030511489249654</v>
      </c>
      <c r="M361" s="4">
        <f ca="1">CORREL($E361:OFFSET($E361,-$L$2+1,0),$G361:OFFSET($G361,-$L$2+1,0))</f>
        <v>0.61871932891420556</v>
      </c>
      <c r="N361" s="4">
        <f ca="1">CORREL($F361:OFFSET($F361,-$L$2+1,0),$G361:OFFSET($G361,-$L$2+1,0))</f>
        <v>0.69158914218115652</v>
      </c>
      <c r="O361" s="6">
        <f t="shared" ca="1" si="55"/>
        <v>0.53951222190335102</v>
      </c>
      <c r="P361" s="2">
        <f t="shared" si="52"/>
        <v>2.5911458333333526E-2</v>
      </c>
      <c r="Q361" s="7">
        <f t="shared" si="53"/>
        <v>4.4049782131368009E-2</v>
      </c>
      <c r="R361" s="7">
        <f t="shared" ca="1" si="56"/>
        <v>3.9720242808128914E-2</v>
      </c>
      <c r="S361" s="7">
        <f t="shared" ca="1" si="57"/>
        <v>1.9661212505283077E-2</v>
      </c>
      <c r="T361">
        <f t="shared" ca="1" si="46"/>
        <v>0</v>
      </c>
      <c r="U361">
        <f t="shared" ca="1" si="47"/>
        <v>0</v>
      </c>
      <c r="V361" s="3">
        <f t="shared" ca="1" si="48"/>
        <v>9.9668126771187859E-2</v>
      </c>
    </row>
    <row r="362" spans="1:22" x14ac:dyDescent="0.25">
      <c r="A362" s="1">
        <v>39969</v>
      </c>
      <c r="B362">
        <v>78.8</v>
      </c>
      <c r="C362">
        <v>18.510000000000002</v>
      </c>
      <c r="D362">
        <v>44.71</v>
      </c>
      <c r="E362" s="3">
        <f t="shared" si="49"/>
        <v>1.2691965985522913E-4</v>
      </c>
      <c r="F362" s="3">
        <f t="shared" si="50"/>
        <v>6.5252854812398731E-3</v>
      </c>
      <c r="G362" s="3">
        <f t="shared" si="51"/>
        <v>3.1411263181513327E-3</v>
      </c>
      <c r="H362" s="4">
        <f ca="1">CORREL(E362:OFFSET(E362,-$H$2+1,0),F362:OFFSET(F362,-$H$2+1,0))</f>
        <v>0.4271791745862073</v>
      </c>
      <c r="I362" s="4">
        <f ca="1">CORREL(E362:OFFSET(E362,-$H$2+1,0),G362:OFFSET(G362,-$H$2+1,0))</f>
        <v>0.61386025491725393</v>
      </c>
      <c r="J362" s="4">
        <f ca="1">CORREL(F362:OFFSET(F362,-$H$2+1,0),G362:OFFSET(G362,-$H$2+1,0))</f>
        <v>0.74405136322990262</v>
      </c>
      <c r="K362" s="4">
        <f t="shared" ca="1" si="54"/>
        <v>0.52051971475173064</v>
      </c>
      <c r="L362" s="4">
        <f ca="1">CORREL($E362:OFFSET($E362,-$L$2+1,0),$F362:OFFSET($F362,-$L$2+1,0))</f>
        <v>0.4600173229357441</v>
      </c>
      <c r="M362" s="4">
        <f ca="1">CORREL($E362:OFFSET($E362,-$L$2+1,0),$G362:OFFSET($G362,-$L$2+1,0))</f>
        <v>0.61875074230076077</v>
      </c>
      <c r="N362" s="4">
        <f ca="1">CORREL($F362:OFFSET($F362,-$L$2+1,0),$G362:OFFSET($G362,-$L$2+1,0))</f>
        <v>0.69154820514418969</v>
      </c>
      <c r="O362" s="6">
        <f t="shared" ca="1" si="55"/>
        <v>0.53938403261825241</v>
      </c>
      <c r="P362" s="2">
        <f t="shared" si="52"/>
        <v>4.0538756107223017E-2</v>
      </c>
      <c r="Q362" s="7">
        <f t="shared" si="53"/>
        <v>6.6766391940951464E-2</v>
      </c>
      <c r="R362" s="7">
        <f t="shared" ca="1" si="56"/>
        <v>2.1784232365145151E-2</v>
      </c>
      <c r="S362" s="7">
        <f t="shared" ca="1" si="57"/>
        <v>1.8579575855527497E-2</v>
      </c>
      <c r="T362">
        <f t="shared" ca="1" si="46"/>
        <v>0</v>
      </c>
      <c r="U362">
        <f t="shared" ca="1" si="47"/>
        <v>0</v>
      </c>
      <c r="V362" s="3">
        <f t="shared" ca="1" si="48"/>
        <v>9.9668126771187859E-2</v>
      </c>
    </row>
    <row r="363" spans="1:22" x14ac:dyDescent="0.25">
      <c r="A363" s="1">
        <v>39972</v>
      </c>
      <c r="B363">
        <v>78.48</v>
      </c>
      <c r="C363">
        <v>18.54</v>
      </c>
      <c r="D363">
        <v>44.79</v>
      </c>
      <c r="E363" s="3">
        <f t="shared" si="49"/>
        <v>-4.0609137055837019E-3</v>
      </c>
      <c r="F363" s="3">
        <f t="shared" si="50"/>
        <v>1.6207455429495532E-3</v>
      </c>
      <c r="G363" s="3">
        <f t="shared" si="51"/>
        <v>1.7893088794451728E-3</v>
      </c>
      <c r="H363" s="4">
        <f ca="1">CORREL(E363:OFFSET(E363,-$H$2+1,0),F363:OFFSET(F363,-$H$2+1,0))</f>
        <v>0.39899880254279491</v>
      </c>
      <c r="I363" s="4">
        <f ca="1">CORREL(E363:OFFSET(E363,-$H$2+1,0),G363:OFFSET(G363,-$H$2+1,0))</f>
        <v>0.57094322928183339</v>
      </c>
      <c r="J363" s="4">
        <f ca="1">CORREL(F363:OFFSET(F363,-$H$2+1,0),G363:OFFSET(G363,-$H$2+1,0))</f>
        <v>0.73666190229818518</v>
      </c>
      <c r="K363" s="4">
        <f t="shared" ca="1" si="54"/>
        <v>0.48497101591231417</v>
      </c>
      <c r="L363" s="4">
        <f ca="1">CORREL($E363:OFFSET($E363,-$L$2+1,0),$F363:OFFSET($F363,-$L$2+1,0))</f>
        <v>0.46107470534406997</v>
      </c>
      <c r="M363" s="4">
        <f ca="1">CORREL($E363:OFFSET($E363,-$L$2+1,0),$G363:OFFSET($G363,-$L$2+1,0))</f>
        <v>0.61956838672735826</v>
      </c>
      <c r="N363" s="4">
        <f ca="1">CORREL($F363:OFFSET($F363,-$L$2+1,0),$G363:OFFSET($G363,-$L$2+1,0))</f>
        <v>0.69158824210997694</v>
      </c>
      <c r="O363" s="6">
        <f t="shared" ca="1" si="55"/>
        <v>0.54032154603571414</v>
      </c>
      <c r="P363" s="2">
        <f t="shared" si="52"/>
        <v>1.2645161290322671E-2</v>
      </c>
      <c r="Q363" s="7">
        <f t="shared" si="53"/>
        <v>5.1828009755352844E-2</v>
      </c>
      <c r="R363" s="7">
        <f t="shared" ca="1" si="56"/>
        <v>-6.4565134827192505E-3</v>
      </c>
      <c r="S363" s="7">
        <f t="shared" ca="1" si="57"/>
        <v>-2.2153813174963788E-3</v>
      </c>
      <c r="T363">
        <f t="shared" ca="1" si="46"/>
        <v>0</v>
      </c>
      <c r="U363">
        <f t="shared" ca="1" si="47"/>
        <v>0</v>
      </c>
      <c r="V363" s="3">
        <f t="shared" ca="1" si="48"/>
        <v>9.9668126771187859E-2</v>
      </c>
    </row>
    <row r="364" spans="1:22" x14ac:dyDescent="0.25">
      <c r="A364" s="1">
        <v>39973</v>
      </c>
      <c r="B364">
        <v>78.88</v>
      </c>
      <c r="C364">
        <v>18.63</v>
      </c>
      <c r="D364">
        <v>44.88</v>
      </c>
      <c r="E364" s="3">
        <f t="shared" si="49"/>
        <v>5.0968399592252744E-3</v>
      </c>
      <c r="F364" s="3">
        <f t="shared" si="50"/>
        <v>4.8543689320388328E-3</v>
      </c>
      <c r="G364" s="3">
        <f t="shared" si="51"/>
        <v>2.0093770931011168E-3</v>
      </c>
      <c r="H364" s="4">
        <f ca="1">CORREL(E364:OFFSET(E364,-$H$2+1,0),F364:OFFSET(F364,-$H$2+1,0))</f>
        <v>0.56894631249622829</v>
      </c>
      <c r="I364" s="4">
        <f ca="1">CORREL(E364:OFFSET(E364,-$H$2+1,0),G364:OFFSET(G364,-$H$2+1,0))</f>
        <v>0.55606468531086617</v>
      </c>
      <c r="J364" s="4">
        <f ca="1">CORREL(F364:OFFSET(F364,-$H$2+1,0),G364:OFFSET(G364,-$H$2+1,0))</f>
        <v>0.85733948961065443</v>
      </c>
      <c r="K364" s="4">
        <f t="shared" ca="1" si="54"/>
        <v>0.56250549890354717</v>
      </c>
      <c r="L364" s="4">
        <f ca="1">CORREL($E364:OFFSET($E364,-$L$2+1,0),$F364:OFFSET($F364,-$L$2+1,0))</f>
        <v>0.46120980949861407</v>
      </c>
      <c r="M364" s="4">
        <f ca="1">CORREL($E364:OFFSET($E364,-$L$2+1,0),$G364:OFFSET($G364,-$L$2+1,0))</f>
        <v>0.61956446538127463</v>
      </c>
      <c r="N364" s="4">
        <f ca="1">CORREL($F364:OFFSET($F364,-$L$2+1,0),$G364:OFFSET($G364,-$L$2+1,0))</f>
        <v>0.69166572891624389</v>
      </c>
      <c r="O364" s="6">
        <f t="shared" ca="1" si="55"/>
        <v>0.54038713743994438</v>
      </c>
      <c r="P364" s="2">
        <f t="shared" si="52"/>
        <v>3.7212360289283319E-2</v>
      </c>
      <c r="Q364" s="7">
        <f t="shared" si="53"/>
        <v>4.5782592771840713E-2</v>
      </c>
      <c r="R364" s="7">
        <f t="shared" ca="1" si="56"/>
        <v>-2.1505376344086446E-3</v>
      </c>
      <c r="S364" s="7">
        <f t="shared" ca="1" si="57"/>
        <v>6.4571033346123574E-3</v>
      </c>
      <c r="T364">
        <f t="shared" ca="1" si="46"/>
        <v>1</v>
      </c>
      <c r="U364">
        <f t="shared" ca="1" si="47"/>
        <v>0</v>
      </c>
      <c r="V364" s="3">
        <f t="shared" ca="1" si="48"/>
        <v>9.9668126771187859E-2</v>
      </c>
    </row>
    <row r="365" spans="1:22" x14ac:dyDescent="0.25">
      <c r="A365" s="1">
        <v>39974</v>
      </c>
      <c r="B365">
        <v>78.680000000000007</v>
      </c>
      <c r="C365">
        <v>18.7</v>
      </c>
      <c r="D365">
        <v>44.93</v>
      </c>
      <c r="E365" s="3">
        <f t="shared" si="49"/>
        <v>-2.5354969574035158E-3</v>
      </c>
      <c r="F365" s="3">
        <f t="shared" si="50"/>
        <v>3.7573805689747886E-3</v>
      </c>
      <c r="G365" s="3">
        <f t="shared" si="51"/>
        <v>1.1140819964348125E-3</v>
      </c>
      <c r="H365" s="4">
        <f ca="1">CORREL(E365:OFFSET(E365,-$H$2+1,0),F365:OFFSET(F365,-$H$2+1,0))</f>
        <v>0.56263339180371419</v>
      </c>
      <c r="I365" s="4">
        <f ca="1">CORREL(E365:OFFSET(E365,-$H$2+1,0),G365:OFFSET(G365,-$H$2+1,0))</f>
        <v>0.5606856029376468</v>
      </c>
      <c r="J365" s="4">
        <f ca="1">CORREL(F365:OFFSET(F365,-$H$2+1,0),G365:OFFSET(G365,-$H$2+1,0))</f>
        <v>0.86430365423208821</v>
      </c>
      <c r="K365" s="4">
        <f t="shared" ca="1" si="54"/>
        <v>0.56165949737068055</v>
      </c>
      <c r="L365" s="4">
        <f ca="1">CORREL($E365:OFFSET($E365,-$L$2+1,0),$F365:OFFSET($F365,-$L$2+1,0))</f>
        <v>0.46112535627389967</v>
      </c>
      <c r="M365" s="4">
        <f ca="1">CORREL($E365:OFFSET($E365,-$L$2+1,0),$G365:OFFSET($G365,-$L$2+1,0))</f>
        <v>0.61958290440182873</v>
      </c>
      <c r="N365" s="4">
        <f ca="1">CORREL($F365:OFFSET($F365,-$L$2+1,0),$G365:OFFSET($G365,-$L$2+1,0))</f>
        <v>0.69167473760266596</v>
      </c>
      <c r="O365" s="6">
        <f t="shared" ca="1" si="55"/>
        <v>0.54035413033786417</v>
      </c>
      <c r="P365" s="2">
        <f t="shared" si="52"/>
        <v>3.7720917963598222E-2</v>
      </c>
      <c r="Q365" s="7">
        <f t="shared" si="53"/>
        <v>4.7869354843979139E-2</v>
      </c>
      <c r="R365" s="7">
        <f t="shared" ca="1" si="56"/>
        <v>8.0717488789239233E-3</v>
      </c>
      <c r="S365" s="7">
        <f t="shared" ca="1" si="57"/>
        <v>1.5719572854631103E-2</v>
      </c>
      <c r="T365">
        <f t="shared" ca="1" si="46"/>
        <v>1</v>
      </c>
      <c r="U365">
        <f t="shared" ca="1" si="47"/>
        <v>-2.5354969574035158E-3</v>
      </c>
      <c r="V365" s="3">
        <f t="shared" ca="1" si="48"/>
        <v>9.7132629813784344E-2</v>
      </c>
    </row>
    <row r="366" spans="1:22" x14ac:dyDescent="0.25">
      <c r="A366" s="1">
        <v>39975</v>
      </c>
      <c r="B366">
        <v>79.03</v>
      </c>
      <c r="C366">
        <v>18.71</v>
      </c>
      <c r="D366">
        <v>45.04</v>
      </c>
      <c r="E366" s="3">
        <f t="shared" si="49"/>
        <v>4.4483985765124689E-3</v>
      </c>
      <c r="F366" s="3">
        <f t="shared" si="50"/>
        <v>5.3475935828894983E-4</v>
      </c>
      <c r="G366" s="3">
        <f t="shared" si="51"/>
        <v>2.4482528377476331E-3</v>
      </c>
      <c r="H366" s="4">
        <f ca="1">CORREL(E366:OFFSET(E366,-$H$2+1,0),F366:OFFSET(F366,-$H$2+1,0))</f>
        <v>0.45763194989543976</v>
      </c>
      <c r="I366" s="4">
        <f ca="1">CORREL(E366:OFFSET(E366,-$H$2+1,0),G366:OFFSET(G366,-$H$2+1,0))</f>
        <v>0.48974192879069622</v>
      </c>
      <c r="J366" s="4">
        <f ca="1">CORREL(F366:OFFSET(F366,-$H$2+1,0),G366:OFFSET(G366,-$H$2+1,0))</f>
        <v>0.84635847041406531</v>
      </c>
      <c r="K366" s="4">
        <f t="shared" ca="1" si="54"/>
        <v>0.47368693934306799</v>
      </c>
      <c r="L366" s="4">
        <f ca="1">CORREL($E366:OFFSET($E366,-$L$2+1,0),$F366:OFFSET($F366,-$L$2+1,0))</f>
        <v>0.46130638484342984</v>
      </c>
      <c r="M366" s="4">
        <f ca="1">CORREL($E366:OFFSET($E366,-$L$2+1,0),$G366:OFFSET($G366,-$L$2+1,0))</f>
        <v>0.61990522837140138</v>
      </c>
      <c r="N366" s="4">
        <f ca="1">CORREL($F366:OFFSET($F366,-$L$2+1,0),$G366:OFFSET($G366,-$L$2+1,0))</f>
        <v>0.69166667935881654</v>
      </c>
      <c r="O366" s="6">
        <f t="shared" ca="1" si="55"/>
        <v>0.54060580660741564</v>
      </c>
      <c r="P366" s="2">
        <f t="shared" si="52"/>
        <v>6.9273440671086428E-2</v>
      </c>
      <c r="Q366" s="7">
        <f t="shared" si="53"/>
        <v>6.7212540940570498E-2</v>
      </c>
      <c r="R366" s="7">
        <f t="shared" ca="1" si="56"/>
        <v>3.0460718365274975E-3</v>
      </c>
      <c r="S366" s="7">
        <f t="shared" ca="1" si="57"/>
        <v>1.3972985532835547E-2</v>
      </c>
      <c r="T366">
        <f t="shared" ca="1" si="46"/>
        <v>1</v>
      </c>
      <c r="U366">
        <f t="shared" ca="1" si="47"/>
        <v>4.4483985765124689E-3</v>
      </c>
      <c r="V366" s="3">
        <f t="shared" ca="1" si="48"/>
        <v>0.10158102839029681</v>
      </c>
    </row>
    <row r="367" spans="1:22" x14ac:dyDescent="0.25">
      <c r="A367" s="1">
        <v>39976</v>
      </c>
      <c r="B367">
        <v>79.25</v>
      </c>
      <c r="C367">
        <v>18.75</v>
      </c>
      <c r="D367">
        <v>45.27</v>
      </c>
      <c r="E367" s="3">
        <f t="shared" si="49"/>
        <v>2.7837530051879611E-3</v>
      </c>
      <c r="F367" s="3">
        <f t="shared" si="50"/>
        <v>2.137894174238264E-3</v>
      </c>
      <c r="G367" s="3">
        <f t="shared" si="51"/>
        <v>5.1065719360570139E-3</v>
      </c>
      <c r="H367" s="4">
        <f ca="1">CORREL(E367:OFFSET(E367,-$H$2+1,0),F367:OFFSET(F367,-$H$2+1,0))</f>
        <v>0.4560065279779506</v>
      </c>
      <c r="I367" s="4">
        <f ca="1">CORREL(E367:OFFSET(E367,-$H$2+1,0),G367:OFFSET(G367,-$H$2+1,0))</f>
        <v>0.54836264904881971</v>
      </c>
      <c r="J367" s="4">
        <f ca="1">CORREL(F367:OFFSET(F367,-$H$2+1,0),G367:OFFSET(G367,-$H$2+1,0))</f>
        <v>0.90474939969029033</v>
      </c>
      <c r="K367" s="4">
        <f t="shared" ca="1" si="54"/>
        <v>0.5021845885133851</v>
      </c>
      <c r="L367" s="4">
        <f ca="1">CORREL($E367:OFFSET($E367,-$L$2+1,0),$F367:OFFSET($F367,-$L$2+1,0))</f>
        <v>0.46131614823373657</v>
      </c>
      <c r="M367" s="4">
        <f ca="1">CORREL($E367:OFFSET($E367,-$L$2+1,0),$G367:OFFSET($G367,-$L$2+1,0))</f>
        <v>0.62002858918875148</v>
      </c>
      <c r="N367" s="4">
        <f ca="1">CORREL($F367:OFFSET($F367,-$L$2+1,0),$G367:OFFSET($G367,-$L$2+1,0))</f>
        <v>0.69170836177039452</v>
      </c>
      <c r="O367" s="6">
        <f t="shared" ca="1" si="55"/>
        <v>0.54067236871124402</v>
      </c>
      <c r="P367" s="2">
        <f t="shared" si="52"/>
        <v>6.3044936284373021E-2</v>
      </c>
      <c r="Q367" s="7">
        <f t="shared" si="53"/>
        <v>7.3669039247401757E-2</v>
      </c>
      <c r="R367" s="7">
        <f t="shared" ca="1" si="56"/>
        <v>5.7106598984772994E-3</v>
      </c>
      <c r="S367" s="7">
        <f t="shared" ca="1" si="57"/>
        <v>1.274556324985765E-2</v>
      </c>
      <c r="T367">
        <f t="shared" ca="1" si="46"/>
        <v>1</v>
      </c>
      <c r="U367">
        <f t="shared" ca="1" si="47"/>
        <v>2.7837530051879611E-3</v>
      </c>
      <c r="V367" s="3">
        <f t="shared" ca="1" si="48"/>
        <v>0.10436478139548477</v>
      </c>
    </row>
    <row r="368" spans="1:22" x14ac:dyDescent="0.25">
      <c r="A368" s="1">
        <v>39979</v>
      </c>
      <c r="B368">
        <v>77.430000000000007</v>
      </c>
      <c r="C368">
        <v>18.350000000000001</v>
      </c>
      <c r="D368">
        <v>44.6</v>
      </c>
      <c r="E368" s="3">
        <f t="shared" si="49"/>
        <v>-2.2965299684542528E-2</v>
      </c>
      <c r="F368" s="3">
        <f t="shared" si="50"/>
        <v>-2.1333333333333204E-2</v>
      </c>
      <c r="G368" s="3">
        <f t="shared" si="51"/>
        <v>-1.4800088358736474E-2</v>
      </c>
      <c r="H368" s="4">
        <f ca="1">CORREL(E368:OFFSET(E368,-$H$2+1,0),F368:OFFSET(F368,-$H$2+1,0))</f>
        <v>0.54143249034311247</v>
      </c>
      <c r="I368" s="4">
        <f ca="1">CORREL(E368:OFFSET(E368,-$H$2+1,0),G368:OFFSET(G368,-$H$2+1,0))</f>
        <v>0.61196294937139639</v>
      </c>
      <c r="J368" s="4">
        <f ca="1">CORREL(F368:OFFSET(F368,-$H$2+1,0),G368:OFFSET(G368,-$H$2+1,0))</f>
        <v>0.90614331017011729</v>
      </c>
      <c r="K368" s="4">
        <f t="shared" ca="1" si="54"/>
        <v>0.57669771985725449</v>
      </c>
      <c r="L368" s="4">
        <f ca="1">CORREL($E368:OFFSET($E368,-$L$2+1,0),$F368:OFFSET($F368,-$L$2+1,0))</f>
        <v>0.46342102637137489</v>
      </c>
      <c r="M368" s="4">
        <f ca="1">CORREL($E368:OFFSET($E368,-$L$2+1,0),$G368:OFFSET($G368,-$L$2+1,0))</f>
        <v>0.62078458669469572</v>
      </c>
      <c r="N368" s="4">
        <f ca="1">CORREL($F368:OFFSET($F368,-$L$2+1,0),$G368:OFFSET($G368,-$L$2+1,0))</f>
        <v>0.69277422424990243</v>
      </c>
      <c r="O368" s="6">
        <f t="shared" ca="1" si="55"/>
        <v>0.54210280653303533</v>
      </c>
      <c r="P368" s="2">
        <f t="shared" si="52"/>
        <v>4.7200432783337964E-2</v>
      </c>
      <c r="Q368" s="7">
        <f t="shared" si="53"/>
        <v>7.2205369741247583E-2</v>
      </c>
      <c r="R368" s="7">
        <f t="shared" ca="1" si="56"/>
        <v>-1.337920489296629E-2</v>
      </c>
      <c r="S368" s="7">
        <f t="shared" ca="1" si="57"/>
        <v>-7.2450652487587863E-3</v>
      </c>
      <c r="T368">
        <f t="shared" ca="1" si="46"/>
        <v>1</v>
      </c>
      <c r="U368">
        <f t="shared" ca="1" si="47"/>
        <v>-2.2965299684542528E-2</v>
      </c>
      <c r="V368" s="3">
        <f t="shared" ca="1" si="48"/>
        <v>8.1399481710942245E-2</v>
      </c>
    </row>
    <row r="369" spans="1:22" x14ac:dyDescent="0.25">
      <c r="A369" s="1">
        <v>39980</v>
      </c>
      <c r="B369">
        <v>76.38</v>
      </c>
      <c r="C369">
        <v>18.38</v>
      </c>
      <c r="D369">
        <v>44.17</v>
      </c>
      <c r="E369" s="3">
        <f t="shared" si="49"/>
        <v>-1.3560635412630861E-2</v>
      </c>
      <c r="F369" s="3">
        <f t="shared" si="50"/>
        <v>1.6348773841960984E-3</v>
      </c>
      <c r="G369" s="3">
        <f t="shared" si="51"/>
        <v>-9.6412556053812049E-3</v>
      </c>
      <c r="H369" s="4">
        <f ca="1">CORREL(E369:OFFSET(E369,-$H$2+1,0),F369:OFFSET(F369,-$H$2+1,0))</f>
        <v>0.4680336065290111</v>
      </c>
      <c r="I369" s="4">
        <f ca="1">CORREL(E369:OFFSET(E369,-$H$2+1,0),G369:OFFSET(G369,-$H$2+1,0))</f>
        <v>0.55902267004871198</v>
      </c>
      <c r="J369" s="4">
        <f ca="1">CORREL(F369:OFFSET(F369,-$H$2+1,0),G369:OFFSET(G369,-$H$2+1,0))</f>
        <v>0.86543239664849914</v>
      </c>
      <c r="K369" s="4">
        <f t="shared" ca="1" si="54"/>
        <v>0.51352813828886157</v>
      </c>
      <c r="L369" s="4">
        <f ca="1">CORREL($E369:OFFSET($E369,-$L$2+1,0),$F369:OFFSET($F369,-$L$2+1,0))</f>
        <v>0.4630769880299016</v>
      </c>
      <c r="M369" s="4">
        <f ca="1">CORREL($E369:OFFSET($E369,-$L$2+1,0),$G369:OFFSET($G369,-$L$2+1,0))</f>
        <v>0.6218308982606543</v>
      </c>
      <c r="N369" s="4">
        <f ca="1">CORREL($F369:OFFSET($F369,-$L$2+1,0),$G369:OFFSET($G369,-$L$2+1,0))</f>
        <v>0.69329498185610405</v>
      </c>
      <c r="O369" s="6">
        <f t="shared" ca="1" si="55"/>
        <v>0.54245394314527795</v>
      </c>
      <c r="P369" s="2">
        <f t="shared" si="52"/>
        <v>4.471330878484947E-3</v>
      </c>
      <c r="Q369" s="7">
        <f t="shared" si="53"/>
        <v>4.7341451373232757E-2</v>
      </c>
      <c r="R369" s="7">
        <f t="shared" ca="1" si="56"/>
        <v>-3.1693711967545668E-2</v>
      </c>
      <c r="S369" s="7">
        <f t="shared" ca="1" si="57"/>
        <v>-1.4619590333571575E-2</v>
      </c>
      <c r="T369">
        <f t="shared" ca="1" si="46"/>
        <v>1</v>
      </c>
      <c r="U369">
        <f t="shared" ca="1" si="47"/>
        <v>-1.3560635412630861E-2</v>
      </c>
      <c r="V369" s="3">
        <f t="shared" ca="1" si="48"/>
        <v>6.7838846298311384E-2</v>
      </c>
    </row>
    <row r="370" spans="1:22" x14ac:dyDescent="0.25">
      <c r="A370" s="1">
        <v>39981</v>
      </c>
      <c r="B370">
        <v>76.3</v>
      </c>
      <c r="C370">
        <v>18.170000000000002</v>
      </c>
      <c r="D370">
        <v>43.92</v>
      </c>
      <c r="E370" s="3">
        <f t="shared" si="49"/>
        <v>-1.0473946059177397E-3</v>
      </c>
      <c r="F370" s="3">
        <f t="shared" si="50"/>
        <v>-1.1425462459194624E-2</v>
      </c>
      <c r="G370" s="3">
        <f t="shared" si="51"/>
        <v>-5.6599501924382567E-3</v>
      </c>
      <c r="H370" s="4">
        <f ca="1">CORREL(E370:OFFSET(E370,-$H$2+1,0),F370:OFFSET(F370,-$H$2+1,0))</f>
        <v>0.48693970961144167</v>
      </c>
      <c r="I370" s="4">
        <f ca="1">CORREL(E370:OFFSET(E370,-$H$2+1,0),G370:OFFSET(G370,-$H$2+1,0))</f>
        <v>0.56143937306904523</v>
      </c>
      <c r="J370" s="4">
        <f ca="1">CORREL(F370:OFFSET(F370,-$H$2+1,0),G370:OFFSET(G370,-$H$2+1,0))</f>
        <v>0.87823637159555423</v>
      </c>
      <c r="K370" s="4">
        <f t="shared" ca="1" si="54"/>
        <v>0.52418954134024343</v>
      </c>
      <c r="L370" s="4">
        <f ca="1">CORREL($E370:OFFSET($E370,-$L$2+1,0),$F370:OFFSET($F370,-$L$2+1,0))</f>
        <v>0.46288327069419205</v>
      </c>
      <c r="M370" s="4">
        <f ca="1">CORREL($E370:OFFSET($E370,-$L$2+1,0),$G370:OFFSET($G370,-$L$2+1,0))</f>
        <v>0.62182699348326098</v>
      </c>
      <c r="N370" s="4">
        <f ca="1">CORREL($F370:OFFSET($F370,-$L$2+1,0),$G370:OFFSET($G370,-$L$2+1,0))</f>
        <v>0.69338259818627901</v>
      </c>
      <c r="O370" s="6">
        <f t="shared" ca="1" si="55"/>
        <v>0.54235513208872654</v>
      </c>
      <c r="P370" s="2">
        <f t="shared" si="52"/>
        <v>4.6082949308754451E-3</v>
      </c>
      <c r="Q370" s="7">
        <f t="shared" si="53"/>
        <v>2.6357696318492163E-2</v>
      </c>
      <c r="R370" s="7">
        <f t="shared" ca="1" si="56"/>
        <v>-3.0249110320284767E-2</v>
      </c>
      <c r="S370" s="7">
        <f t="shared" ca="1" si="57"/>
        <v>-2.5410829204311813E-2</v>
      </c>
      <c r="T370">
        <f t="shared" ca="1" si="46"/>
        <v>1</v>
      </c>
      <c r="U370">
        <f t="shared" ca="1" si="47"/>
        <v>-1.0473946059177397E-3</v>
      </c>
      <c r="V370" s="3">
        <f t="shared" ca="1" si="48"/>
        <v>6.6791451692393644E-2</v>
      </c>
    </row>
    <row r="371" spans="1:22" x14ac:dyDescent="0.25">
      <c r="A371" s="1">
        <v>39982</v>
      </c>
      <c r="B371">
        <v>76.86</v>
      </c>
      <c r="C371">
        <v>18.37</v>
      </c>
      <c r="D371">
        <v>44.34</v>
      </c>
      <c r="E371" s="3">
        <f t="shared" si="49"/>
        <v>7.3394495412844041E-3</v>
      </c>
      <c r="F371" s="3">
        <f t="shared" si="50"/>
        <v>1.1007154650522821E-2</v>
      </c>
      <c r="G371" s="3">
        <f t="shared" si="51"/>
        <v>9.5628415300545999E-3</v>
      </c>
      <c r="H371" s="4">
        <f ca="1">CORREL(E371:OFFSET(E371,-$H$2+1,0),F371:OFFSET(F371,-$H$2+1,0))</f>
        <v>0.52362853716186897</v>
      </c>
      <c r="I371" s="4">
        <f ca="1">CORREL(E371:OFFSET(E371,-$H$2+1,0),G371:OFFSET(G371,-$H$2+1,0))</f>
        <v>0.65132450372004813</v>
      </c>
      <c r="J371" s="4">
        <f ca="1">CORREL(F371:OFFSET(F371,-$H$2+1,0),G371:OFFSET(G371,-$H$2+1,0))</f>
        <v>0.89521544203387882</v>
      </c>
      <c r="K371" s="4">
        <f t="shared" ca="1" si="54"/>
        <v>0.58747652044095855</v>
      </c>
      <c r="L371" s="4">
        <f ca="1">CORREL($E371:OFFSET($E371,-$L$2+1,0),$F371:OFFSET($F371,-$L$2+1,0))</f>
        <v>0.46296424283115956</v>
      </c>
      <c r="M371" s="4">
        <f ca="1">CORREL($E371:OFFSET($E371,-$L$2+1,0),$G371:OFFSET($G371,-$L$2+1,0))</f>
        <v>0.62228021009239953</v>
      </c>
      <c r="N371" s="4">
        <f ca="1">CORREL($F371:OFFSET($F371,-$L$2+1,0),$G371:OFFSET($G371,-$L$2+1,0))</f>
        <v>0.69398252906075397</v>
      </c>
      <c r="O371" s="6">
        <f t="shared" ca="1" si="55"/>
        <v>0.54262222646177949</v>
      </c>
      <c r="P371" s="2">
        <f t="shared" si="52"/>
        <v>1.8822905620360597E-2</v>
      </c>
      <c r="Q371" s="7">
        <f t="shared" si="53"/>
        <v>2.5306334059484348E-2</v>
      </c>
      <c r="R371" s="7">
        <f t="shared" ca="1" si="56"/>
        <v>-2.7457927369353485E-2</v>
      </c>
      <c r="S371" s="7">
        <f t="shared" ca="1" si="57"/>
        <v>-1.6856920577990819E-2</v>
      </c>
      <c r="T371">
        <f t="shared" ca="1" si="46"/>
        <v>1</v>
      </c>
      <c r="U371">
        <f t="shared" ca="1" si="47"/>
        <v>7.3394495412844041E-3</v>
      </c>
      <c r="V371" s="3">
        <f t="shared" ca="1" si="48"/>
        <v>7.4130901233678048E-2</v>
      </c>
    </row>
    <row r="372" spans="1:22" x14ac:dyDescent="0.25">
      <c r="A372" s="1">
        <v>39983</v>
      </c>
      <c r="B372">
        <v>77.150000000000006</v>
      </c>
      <c r="C372">
        <v>18.45</v>
      </c>
      <c r="D372">
        <v>44.38</v>
      </c>
      <c r="E372" s="3">
        <f t="shared" si="49"/>
        <v>3.7730939370284045E-3</v>
      </c>
      <c r="F372" s="3">
        <f t="shared" si="50"/>
        <v>4.354926510615087E-3</v>
      </c>
      <c r="G372" s="3">
        <f t="shared" si="51"/>
        <v>9.0211998195766085E-4</v>
      </c>
      <c r="H372" s="4">
        <f ca="1">CORREL(E372:OFFSET(E372,-$H$2+1,0),F372:OFFSET(F372,-$H$2+1,0))</f>
        <v>0.47893482610251376</v>
      </c>
      <c r="I372" s="4">
        <f ca="1">CORREL(E372:OFFSET(E372,-$H$2+1,0),G372:OFFSET(G372,-$H$2+1,0))</f>
        <v>0.61378805419141735</v>
      </c>
      <c r="J372" s="4">
        <f ca="1">CORREL(F372:OFFSET(F372,-$H$2+1,0),G372:OFFSET(G372,-$H$2+1,0))</f>
        <v>0.87959700436075738</v>
      </c>
      <c r="K372" s="4">
        <f t="shared" ca="1" si="54"/>
        <v>0.54636144014696553</v>
      </c>
      <c r="L372" s="4">
        <f ca="1">CORREL($E372:OFFSET($E372,-$L$2+1,0),$F372:OFFSET($F372,-$L$2+1,0))</f>
        <v>0.4631072720064332</v>
      </c>
      <c r="M372" s="4">
        <f ca="1">CORREL($E372:OFFSET($E372,-$L$2+1,0),$G372:OFFSET($G372,-$L$2+1,0))</f>
        <v>0.62249881703873911</v>
      </c>
      <c r="N372" s="4">
        <f ca="1">CORREL($F372:OFFSET($F372,-$L$2+1,0),$G372:OFFSET($G372,-$L$2+1,0))</f>
        <v>0.69394568608755092</v>
      </c>
      <c r="O372" s="6">
        <f t="shared" ca="1" si="55"/>
        <v>0.54280304452258621</v>
      </c>
      <c r="P372" s="2">
        <f t="shared" si="52"/>
        <v>3.7659717552118499E-2</v>
      </c>
      <c r="Q372" s="7">
        <f t="shared" si="53"/>
        <v>4.1727217003793782E-2</v>
      </c>
      <c r="R372" s="7">
        <f t="shared" ca="1" si="56"/>
        <v>-2.6498422712933678E-2</v>
      </c>
      <c r="S372" s="7">
        <f t="shared" ca="1" si="57"/>
        <v>-1.7829909432295121E-2</v>
      </c>
      <c r="T372">
        <f t="shared" ca="1" si="46"/>
        <v>1</v>
      </c>
      <c r="U372">
        <f t="shared" ca="1" si="47"/>
        <v>3.7730939370284045E-3</v>
      </c>
      <c r="V372" s="3">
        <f t="shared" ca="1" si="48"/>
        <v>7.7903995170706453E-2</v>
      </c>
    </row>
    <row r="373" spans="1:22" x14ac:dyDescent="0.25">
      <c r="A373" s="1">
        <v>39986</v>
      </c>
      <c r="B373">
        <v>74.83</v>
      </c>
      <c r="C373">
        <v>18.21</v>
      </c>
      <c r="D373">
        <v>43.78</v>
      </c>
      <c r="E373" s="3">
        <f t="shared" si="49"/>
        <v>-3.0071289695398629E-2</v>
      </c>
      <c r="F373" s="3">
        <f t="shared" si="50"/>
        <v>-1.3008130081300751E-2</v>
      </c>
      <c r="G373" s="3">
        <f t="shared" si="51"/>
        <v>-1.3519603424966276E-2</v>
      </c>
      <c r="H373" s="4">
        <f ca="1">CORREL(E373:OFFSET(E373,-$H$2+1,0),F373:OFFSET(F373,-$H$2+1,0))</f>
        <v>0.63168542126532623</v>
      </c>
      <c r="I373" s="4">
        <f ca="1">CORREL(E373:OFFSET(E373,-$H$2+1,0),G373:OFFSET(G373,-$H$2+1,0))</f>
        <v>0.73767079617224951</v>
      </c>
      <c r="J373" s="4">
        <f ca="1">CORREL(F373:OFFSET(F373,-$H$2+1,0),G373:OFFSET(G373,-$H$2+1,0))</f>
        <v>0.88025905821537831</v>
      </c>
      <c r="K373" s="4">
        <f t="shared" ca="1" si="54"/>
        <v>0.68467810871878787</v>
      </c>
      <c r="L373" s="4">
        <f ca="1">CORREL($E373:OFFSET($E373,-$L$2+1,0),$F373:OFFSET($F373,-$L$2+1,0))</f>
        <v>0.46426395961216504</v>
      </c>
      <c r="M373" s="4">
        <f ca="1">CORREL($E373:OFFSET($E373,-$L$2+1,0),$G373:OFFSET($G373,-$L$2+1,0))</f>
        <v>0.62335480971720036</v>
      </c>
      <c r="N373" s="4">
        <f ca="1">CORREL($F373:OFFSET($F373,-$L$2+1,0),$G373:OFFSET($G373,-$L$2+1,0))</f>
        <v>0.69440253372126903</v>
      </c>
      <c r="O373" s="6">
        <f t="shared" ca="1" si="55"/>
        <v>0.54380938466468276</v>
      </c>
      <c r="P373" s="2">
        <f t="shared" si="52"/>
        <v>8.4905660377356806E-3</v>
      </c>
      <c r="Q373" s="7">
        <f t="shared" si="53"/>
        <v>1.006782266442563E-2</v>
      </c>
      <c r="R373" s="7">
        <f t="shared" ca="1" si="56"/>
        <v>-3.3578716259847763E-2</v>
      </c>
      <c r="S373" s="7">
        <f t="shared" ca="1" si="57"/>
        <v>-1.3007539008565383E-2</v>
      </c>
      <c r="T373">
        <f t="shared" ca="1" si="46"/>
        <v>0</v>
      </c>
      <c r="U373">
        <f t="shared" ca="1" si="47"/>
        <v>-3.0071289695398629E-2</v>
      </c>
      <c r="V373" s="3">
        <f t="shared" ca="1" si="48"/>
        <v>4.7832705475307824E-2</v>
      </c>
    </row>
    <row r="374" spans="1:22" x14ac:dyDescent="0.25">
      <c r="A374" s="1">
        <v>39987</v>
      </c>
      <c r="B374">
        <v>74.89</v>
      </c>
      <c r="C374">
        <v>18.149999999999999</v>
      </c>
      <c r="D374">
        <v>43.85</v>
      </c>
      <c r="E374" s="3">
        <f t="shared" si="49"/>
        <v>8.0181745289320538E-4</v>
      </c>
      <c r="F374" s="3">
        <f t="shared" si="50"/>
        <v>-3.2948929159803964E-3</v>
      </c>
      <c r="G374" s="3">
        <f t="shared" si="51"/>
        <v>1.5989036089538722E-3</v>
      </c>
      <c r="H374" s="4">
        <f ca="1">CORREL(E374:OFFSET(E374,-$H$2+1,0),F374:OFFSET(F374,-$H$2+1,0))</f>
        <v>0.7723963203915476</v>
      </c>
      <c r="I374" s="4">
        <f ca="1">CORREL(E374:OFFSET(E374,-$H$2+1,0),G374:OFFSET(G374,-$H$2+1,0))</f>
        <v>0.84702429651561784</v>
      </c>
      <c r="J374" s="4">
        <f ca="1">CORREL(F374:OFFSET(F374,-$H$2+1,0),G374:OFFSET(G374,-$H$2+1,0))</f>
        <v>0.87518318150826602</v>
      </c>
      <c r="K374" s="4">
        <f t="shared" ca="1" si="54"/>
        <v>0.80971030845358272</v>
      </c>
      <c r="L374" s="4">
        <f ca="1">CORREL($E374:OFFSET($E374,-$L$2+1,0),$F374:OFFSET($F374,-$L$2+1,0))</f>
        <v>0.46422066825599551</v>
      </c>
      <c r="M374" s="4">
        <f ca="1">CORREL($E374:OFFSET($E374,-$L$2+1,0),$G374:OFFSET($G374,-$L$2+1,0))</f>
        <v>0.62340016754956806</v>
      </c>
      <c r="N374" s="4">
        <f ca="1">CORREL($F374:OFFSET($F374,-$L$2+1,0),$G374:OFFSET($G374,-$L$2+1,0))</f>
        <v>0.69429074040488126</v>
      </c>
      <c r="O374" s="6">
        <f t="shared" ca="1" si="55"/>
        <v>0.54381041790278184</v>
      </c>
      <c r="P374" s="2">
        <f t="shared" si="52"/>
        <v>-1.5900131406044626E-2</v>
      </c>
      <c r="Q374" s="7">
        <f t="shared" si="53"/>
        <v>1.3871113606431451E-2</v>
      </c>
      <c r="R374" s="7">
        <f t="shared" ca="1" si="56"/>
        <v>-1.950772453521854E-2</v>
      </c>
      <c r="S374" s="7">
        <f t="shared" ca="1" si="57"/>
        <v>-9.8791689936719718E-3</v>
      </c>
      <c r="T374">
        <f t="shared" ca="1" si="46"/>
        <v>0</v>
      </c>
      <c r="U374">
        <f t="shared" ca="1" si="47"/>
        <v>0</v>
      </c>
      <c r="V374" s="3">
        <f t="shared" ca="1" si="48"/>
        <v>4.7832705475307824E-2</v>
      </c>
    </row>
    <row r="375" spans="1:22" x14ac:dyDescent="0.25">
      <c r="A375" s="1">
        <v>39988</v>
      </c>
      <c r="B375">
        <v>75.540000000000006</v>
      </c>
      <c r="C375">
        <v>18.27</v>
      </c>
      <c r="D375">
        <v>44.08</v>
      </c>
      <c r="E375" s="3">
        <f t="shared" si="49"/>
        <v>8.6793964481239883E-3</v>
      </c>
      <c r="F375" s="3">
        <f t="shared" si="50"/>
        <v>6.6115702479339067E-3</v>
      </c>
      <c r="G375" s="3">
        <f t="shared" si="51"/>
        <v>5.2451539338653763E-3</v>
      </c>
      <c r="H375" s="4">
        <f ca="1">CORREL(E375:OFFSET(E375,-$H$2+1,0),F375:OFFSET(F375,-$H$2+1,0))</f>
        <v>0.80846031321676948</v>
      </c>
      <c r="I375" s="4">
        <f ca="1">CORREL(E375:OFFSET(E375,-$H$2+1,0),G375:OFFSET(G375,-$H$2+1,0))</f>
        <v>0.8999146229680588</v>
      </c>
      <c r="J375" s="4">
        <f ca="1">CORREL(F375:OFFSET(F375,-$H$2+1,0),G375:OFFSET(G375,-$H$2+1,0))</f>
        <v>0.8781814195262847</v>
      </c>
      <c r="K375" s="4">
        <f t="shared" ca="1" si="54"/>
        <v>0.85418746809241419</v>
      </c>
      <c r="L375" s="4">
        <f ca="1">CORREL($E375:OFFSET($E375,-$L$2+1,0),$F375:OFFSET($F375,-$L$2+1,0))</f>
        <v>0.46486721159931738</v>
      </c>
      <c r="M375" s="4">
        <f ca="1">CORREL($E375:OFFSET($E375,-$L$2+1,0),$G375:OFFSET($G375,-$L$2+1,0))</f>
        <v>0.62355659727495116</v>
      </c>
      <c r="N375" s="4">
        <f ca="1">CORREL($F375:OFFSET($F375,-$L$2+1,0),$G375:OFFSET($G375,-$L$2+1,0))</f>
        <v>0.69463649670822691</v>
      </c>
      <c r="O375" s="6">
        <f t="shared" ca="1" si="55"/>
        <v>0.5442119044371343</v>
      </c>
      <c r="P375" s="2">
        <f t="shared" si="52"/>
        <v>1.0703773080010803E-2</v>
      </c>
      <c r="Q375" s="7">
        <f t="shared" si="53"/>
        <v>1.8939653241965893E-2</v>
      </c>
      <c r="R375" s="7">
        <f t="shared" ca="1" si="56"/>
        <v>-9.9606815203143739E-3</v>
      </c>
      <c r="S375" s="7">
        <f t="shared" ca="1" si="57"/>
        <v>4.5732822874029466E-3</v>
      </c>
      <c r="T375">
        <f t="shared" ca="1" si="46"/>
        <v>0</v>
      </c>
      <c r="U375">
        <f t="shared" ca="1" si="47"/>
        <v>0</v>
      </c>
      <c r="V375" s="3">
        <f t="shared" ca="1" si="48"/>
        <v>4.7832705475307824E-2</v>
      </c>
    </row>
    <row r="376" spans="1:22" x14ac:dyDescent="0.25">
      <c r="A376" s="1">
        <v>39989</v>
      </c>
      <c r="B376">
        <v>77.180000000000007</v>
      </c>
      <c r="C376">
        <v>18.23</v>
      </c>
      <c r="D376">
        <v>44.5</v>
      </c>
      <c r="E376" s="3">
        <f t="shared" si="49"/>
        <v>2.1710352131321109E-2</v>
      </c>
      <c r="F376" s="3">
        <f t="shared" si="50"/>
        <v>-2.1893814997262506E-3</v>
      </c>
      <c r="G376" s="3">
        <f t="shared" si="51"/>
        <v>9.5281306715064851E-3</v>
      </c>
      <c r="H376" s="4">
        <f ca="1">CORREL(E376:OFFSET(E376,-$H$2+1,0),F376:OFFSET(F376,-$H$2+1,0))</f>
        <v>0.71690651805721017</v>
      </c>
      <c r="I376" s="4">
        <f ca="1">CORREL(E376:OFFSET(E376,-$H$2+1,0),G376:OFFSET(G376,-$H$2+1,0))</f>
        <v>0.90996912892863424</v>
      </c>
      <c r="J376" s="4">
        <f ca="1">CORREL(F376:OFFSET(F376,-$H$2+1,0),G376:OFFSET(G376,-$H$2+1,0))</f>
        <v>0.85877793811540992</v>
      </c>
      <c r="K376" s="4">
        <f t="shared" ca="1" si="54"/>
        <v>0.81343782349292226</v>
      </c>
      <c r="L376" s="4">
        <f ca="1">CORREL($E376:OFFSET($E376,-$L$2+1,0),$F376:OFFSET($F376,-$L$2+1,0))</f>
        <v>0.46400696250769002</v>
      </c>
      <c r="M376" s="4">
        <f ca="1">CORREL($E376:OFFSET($E376,-$L$2+1,0),$G376:OFFSET($G376,-$L$2+1,0))</f>
        <v>0.62396814776391751</v>
      </c>
      <c r="N376" s="4">
        <f ca="1">CORREL($F376:OFFSET($F376,-$L$2+1,0),$G376:OFFSET($G376,-$L$2+1,0))</f>
        <v>0.69413823553400555</v>
      </c>
      <c r="O376" s="6">
        <f t="shared" ca="1" si="55"/>
        <v>0.54398755513580377</v>
      </c>
      <c r="P376" s="2">
        <f t="shared" si="52"/>
        <v>1.847453153866474E-2</v>
      </c>
      <c r="Q376" s="7">
        <f t="shared" si="53"/>
        <v>1.4445730933563272E-2</v>
      </c>
      <c r="R376" s="7">
        <f t="shared" ca="1" si="56"/>
        <v>4.1634139994797259E-3</v>
      </c>
      <c r="S376" s="7">
        <f t="shared" ca="1" si="57"/>
        <v>-2.0063207328730459E-3</v>
      </c>
      <c r="T376">
        <f t="shared" ca="1" si="46"/>
        <v>0</v>
      </c>
      <c r="U376">
        <f t="shared" ca="1" si="47"/>
        <v>0</v>
      </c>
      <c r="V376" s="3">
        <f t="shared" ca="1" si="48"/>
        <v>4.7832705475307824E-2</v>
      </c>
    </row>
    <row r="377" spans="1:22" x14ac:dyDescent="0.25">
      <c r="A377" s="1">
        <v>39990</v>
      </c>
      <c r="B377">
        <v>76.98</v>
      </c>
      <c r="C377">
        <v>18.350000000000001</v>
      </c>
      <c r="D377">
        <v>44.48</v>
      </c>
      <c r="E377" s="3">
        <f t="shared" si="49"/>
        <v>-2.5913449080072759E-3</v>
      </c>
      <c r="F377" s="3">
        <f t="shared" si="50"/>
        <v>6.5825562260011239E-3</v>
      </c>
      <c r="G377" s="3">
        <f t="shared" si="51"/>
        <v>-4.4943820224729869E-4</v>
      </c>
      <c r="H377" s="4">
        <f ca="1">CORREL(E377:OFFSET(E377,-$H$2+1,0),F377:OFFSET(F377,-$H$2+1,0))</f>
        <v>0.70477654912265553</v>
      </c>
      <c r="I377" s="4">
        <f ca="1">CORREL(E377:OFFSET(E377,-$H$2+1,0),G377:OFFSET(G377,-$H$2+1,0))</f>
        <v>0.91338647329381351</v>
      </c>
      <c r="J377" s="4">
        <f ca="1">CORREL(F377:OFFSET(F377,-$H$2+1,0),G377:OFFSET(G377,-$H$2+1,0))</f>
        <v>0.84161142926400567</v>
      </c>
      <c r="K377" s="4">
        <f t="shared" ca="1" si="54"/>
        <v>0.80908151120823457</v>
      </c>
      <c r="L377" s="4">
        <f ca="1">CORREL($E377:OFFSET($E377,-$L$2+1,0),$F377:OFFSET($F377,-$L$2+1,0))</f>
        <v>0.46408007345332941</v>
      </c>
      <c r="M377" s="4">
        <f ca="1">CORREL($E377:OFFSET($E377,-$L$2+1,0),$G377:OFFSET($G377,-$L$2+1,0))</f>
        <v>0.62378345891208864</v>
      </c>
      <c r="N377" s="4">
        <f ca="1">CORREL($F377:OFFSET($F377,-$L$2+1,0),$G377:OFFSET($G377,-$L$2+1,0))</f>
        <v>0.69399057085163174</v>
      </c>
      <c r="O377" s="6">
        <f t="shared" ca="1" si="55"/>
        <v>0.543931766182709</v>
      </c>
      <c r="P377" s="2">
        <f t="shared" si="52"/>
        <v>-1.8153526970954292E-3</v>
      </c>
      <c r="Q377" s="7">
        <f t="shared" si="53"/>
        <v>1.1562026277480597E-2</v>
      </c>
      <c r="R377" s="7">
        <f t="shared" ca="1" si="56"/>
        <v>-2.2034996759559E-3</v>
      </c>
      <c r="S377" s="7">
        <f t="shared" ca="1" si="57"/>
        <v>-1.5833934815238648E-3</v>
      </c>
      <c r="T377">
        <f t="shared" ca="1" si="46"/>
        <v>0</v>
      </c>
      <c r="U377">
        <f t="shared" ca="1" si="47"/>
        <v>0</v>
      </c>
      <c r="V377" s="3">
        <f t="shared" ca="1" si="48"/>
        <v>4.7832705475307824E-2</v>
      </c>
    </row>
    <row r="378" spans="1:22" x14ac:dyDescent="0.25">
      <c r="A378" s="1">
        <v>39993</v>
      </c>
      <c r="B378">
        <v>77.7</v>
      </c>
      <c r="C378">
        <v>18.489999999999998</v>
      </c>
      <c r="D378">
        <v>45.04</v>
      </c>
      <c r="E378" s="3">
        <f t="shared" si="49"/>
        <v>9.3530787217459554E-3</v>
      </c>
      <c r="F378" s="3">
        <f t="shared" si="50"/>
        <v>7.6294277929154219E-3</v>
      </c>
      <c r="G378" s="3">
        <f t="shared" si="51"/>
        <v>1.2589928057554101E-2</v>
      </c>
      <c r="H378" s="4">
        <f ca="1">CORREL(E378:OFFSET(E378,-$H$2+1,0),F378:OFFSET(F378,-$H$2+1,0))</f>
        <v>0.63575439562306058</v>
      </c>
      <c r="I378" s="4">
        <f ca="1">CORREL(E378:OFFSET(E378,-$H$2+1,0),G378:OFFSET(G378,-$H$2+1,0))</f>
        <v>0.89853994164677709</v>
      </c>
      <c r="J378" s="4">
        <f ca="1">CORREL(F378:OFFSET(F378,-$H$2+1,0),G378:OFFSET(G378,-$H$2+1,0))</f>
        <v>0.78000567778055163</v>
      </c>
      <c r="K378" s="4">
        <f t="shared" ca="1" si="54"/>
        <v>0.76714716863491883</v>
      </c>
      <c r="L378" s="4">
        <f ca="1">CORREL($E378:OFFSET($E378,-$L$2+1,0),$F378:OFFSET($F378,-$L$2+1,0))</f>
        <v>0.46450727798042762</v>
      </c>
      <c r="M378" s="4">
        <f ca="1">CORREL($E378:OFFSET($E378,-$L$2+1,0),$G378:OFFSET($G378,-$L$2+1,0))</f>
        <v>0.62398843102502377</v>
      </c>
      <c r="N378" s="4">
        <f ca="1">CORREL($F378:OFFSET($F378,-$L$2+1,0),$G378:OFFSET($G378,-$L$2+1,0))</f>
        <v>0.69430469236256853</v>
      </c>
      <c r="O378" s="6">
        <f t="shared" ca="1" si="55"/>
        <v>0.54424785450272573</v>
      </c>
      <c r="P378" s="2">
        <f t="shared" si="52"/>
        <v>-1.6331181162172359E-2</v>
      </c>
      <c r="Q378" s="7">
        <f t="shared" si="53"/>
        <v>-7.6981158858374643E-4</v>
      </c>
      <c r="R378" s="7">
        <f t="shared" ca="1" si="56"/>
        <v>3.8353601496726064E-2</v>
      </c>
      <c r="S378" s="7">
        <f t="shared" ca="1" si="57"/>
        <v>2.2078215951205182E-2</v>
      </c>
      <c r="T378">
        <f t="shared" ca="1" si="46"/>
        <v>0</v>
      </c>
      <c r="U378">
        <f t="shared" ca="1" si="47"/>
        <v>0</v>
      </c>
      <c r="V378" s="3">
        <f t="shared" ca="1" si="48"/>
        <v>4.7832705475307824E-2</v>
      </c>
    </row>
    <row r="379" spans="1:22" x14ac:dyDescent="0.25">
      <c r="A379" s="1">
        <v>39994</v>
      </c>
      <c r="B379">
        <v>77.069999999999993</v>
      </c>
      <c r="C379">
        <v>18.53</v>
      </c>
      <c r="D379">
        <v>45.25</v>
      </c>
      <c r="E379" s="3">
        <f t="shared" si="49"/>
        <v>-8.1081081081082473E-3</v>
      </c>
      <c r="F379" s="3">
        <f t="shared" si="50"/>
        <v>2.1633315305571443E-3</v>
      </c>
      <c r="G379" s="3">
        <f t="shared" si="51"/>
        <v>4.6625222024867519E-3</v>
      </c>
      <c r="H379" s="4">
        <f ca="1">CORREL(E379:OFFSET(E379,-$H$2+1,0),F379:OFFSET(F379,-$H$2+1,0))</f>
        <v>0.64157776396151489</v>
      </c>
      <c r="I379" s="4">
        <f ca="1">CORREL(E379:OFFSET(E379,-$H$2+1,0),G379:OFFSET(G379,-$H$2+1,0))</f>
        <v>0.87301714550448128</v>
      </c>
      <c r="J379" s="4">
        <f ca="1">CORREL(F379:OFFSET(F379,-$H$2+1,0),G379:OFFSET(G379,-$H$2+1,0))</f>
        <v>0.77934454113475371</v>
      </c>
      <c r="K379" s="4">
        <f t="shared" ca="1" si="54"/>
        <v>0.75729745473299803</v>
      </c>
      <c r="L379" s="4">
        <f ca="1">CORREL($E379:OFFSET($E379,-$L$2+1,0),$F379:OFFSET($F379,-$L$2+1,0))</f>
        <v>0.46432405593682174</v>
      </c>
      <c r="M379" s="4">
        <f ca="1">CORREL($E379:OFFSET($E379,-$L$2+1,0),$G379:OFFSET($G379,-$L$2+1,0))</f>
        <v>0.62365854790825337</v>
      </c>
      <c r="N379" s="4">
        <f ca="1">CORREL($F379:OFFSET($F379,-$L$2+1,0),$G379:OFFSET($G379,-$L$2+1,0))</f>
        <v>0.69432746600275497</v>
      </c>
      <c r="O379" s="6">
        <f t="shared" ca="1" si="55"/>
        <v>0.54399130192253753</v>
      </c>
      <c r="P379" s="2">
        <f t="shared" si="52"/>
        <v>-2.5047438330170868E-2</v>
      </c>
      <c r="Q379" s="7">
        <f t="shared" si="53"/>
        <v>7.8896393042948709E-3</v>
      </c>
      <c r="R379" s="7">
        <f t="shared" ca="1" si="56"/>
        <v>2.9109360395246364E-2</v>
      </c>
      <c r="S379" s="7">
        <f t="shared" ca="1" si="57"/>
        <v>2.6431831531862682E-2</v>
      </c>
      <c r="T379">
        <f t="shared" ca="1" si="46"/>
        <v>0</v>
      </c>
      <c r="U379">
        <f t="shared" ca="1" si="47"/>
        <v>0</v>
      </c>
      <c r="V379" s="3">
        <f t="shared" ca="1" si="48"/>
        <v>4.7832705475307824E-2</v>
      </c>
    </row>
    <row r="380" spans="1:22" x14ac:dyDescent="0.25">
      <c r="A380" s="1">
        <v>39995</v>
      </c>
      <c r="B380">
        <v>77.39</v>
      </c>
      <c r="C380">
        <v>18.34</v>
      </c>
      <c r="D380">
        <v>45.36</v>
      </c>
      <c r="E380" s="3">
        <f t="shared" si="49"/>
        <v>4.1520695471650715E-3</v>
      </c>
      <c r="F380" s="3">
        <f t="shared" si="50"/>
        <v>-1.0253642741500313E-2</v>
      </c>
      <c r="G380" s="3">
        <f t="shared" si="51"/>
        <v>2.4309392265193797E-3</v>
      </c>
      <c r="H380" s="4">
        <f ca="1">CORREL(E380:OFFSET(E380,-$H$2+1,0),F380:OFFSET(F380,-$H$2+1,0))</f>
        <v>0.56428966995167629</v>
      </c>
      <c r="I380" s="4">
        <f ca="1">CORREL(E380:OFFSET(E380,-$H$2+1,0),G380:OFFSET(G380,-$H$2+1,0))</f>
        <v>0.86647642185015128</v>
      </c>
      <c r="J380" s="4">
        <f ca="1">CORREL(F380:OFFSET(F380,-$H$2+1,0),G380:OFFSET(G380,-$H$2+1,0))</f>
        <v>0.71947625981028218</v>
      </c>
      <c r="K380" s="4">
        <f t="shared" ca="1" si="54"/>
        <v>0.71538304590091384</v>
      </c>
      <c r="L380" s="4">
        <f ca="1">CORREL($E380:OFFSET($E380,-$L$2+1,0),$F380:OFFSET($F380,-$L$2+1,0))</f>
        <v>0.46381919328724575</v>
      </c>
      <c r="M380" s="4">
        <f ca="1">CORREL($E380:OFFSET($E380,-$L$2+1,0),$G380:OFFSET($G380,-$L$2+1,0))</f>
        <v>0.62374206451829062</v>
      </c>
      <c r="N380" s="4">
        <f ca="1">CORREL($F380:OFFSET($F380,-$L$2+1,0),$G380:OFFSET($G380,-$L$2+1,0))</f>
        <v>0.69377674930393007</v>
      </c>
      <c r="O380" s="6">
        <f t="shared" ca="1" si="55"/>
        <v>0.54378062890276824</v>
      </c>
      <c r="P380" s="2">
        <f t="shared" si="52"/>
        <v>-8.4561178731581421E-3</v>
      </c>
      <c r="Q380" s="7">
        <f t="shared" si="53"/>
        <v>1.073867828648245E-2</v>
      </c>
      <c r="R380" s="7">
        <f t="shared" ca="1" si="56"/>
        <v>2.449033624569763E-2</v>
      </c>
      <c r="S380" s="7">
        <f t="shared" ca="1" si="57"/>
        <v>1.643476507360353E-2</v>
      </c>
      <c r="T380">
        <f t="shared" ca="1" si="46"/>
        <v>0</v>
      </c>
      <c r="U380">
        <f t="shared" ca="1" si="47"/>
        <v>0</v>
      </c>
      <c r="V380" s="3">
        <f t="shared" ca="1" si="48"/>
        <v>4.7832705475307824E-2</v>
      </c>
    </row>
    <row r="381" spans="1:22" x14ac:dyDescent="0.25">
      <c r="A381" s="1">
        <v>39996</v>
      </c>
      <c r="B381">
        <v>75.28</v>
      </c>
      <c r="C381">
        <v>18.100000000000001</v>
      </c>
      <c r="D381">
        <v>44.57</v>
      </c>
      <c r="E381" s="3">
        <f t="shared" si="49"/>
        <v>-2.7264504457940264E-2</v>
      </c>
      <c r="F381" s="3">
        <f t="shared" si="50"/>
        <v>-1.3086150490730586E-2</v>
      </c>
      <c r="G381" s="3">
        <f t="shared" si="51"/>
        <v>-1.7416225749559033E-2</v>
      </c>
      <c r="H381" s="4">
        <f ca="1">CORREL(E381:OFFSET(E381,-$H$2+1,0),F381:OFFSET(F381,-$H$2+1,0))</f>
        <v>0.62238773233483258</v>
      </c>
      <c r="I381" s="4">
        <f ca="1">CORREL(E381:OFFSET(E381,-$H$2+1,0),G381:OFFSET(G381,-$H$2+1,0))</f>
        <v>0.90065555309556433</v>
      </c>
      <c r="J381" s="4">
        <f ca="1">CORREL(F381:OFFSET(F381,-$H$2+1,0),G381:OFFSET(G381,-$H$2+1,0))</f>
        <v>0.75356501340656701</v>
      </c>
      <c r="K381" s="4">
        <f t="shared" ca="1" si="54"/>
        <v>0.76152164271519851</v>
      </c>
      <c r="L381" s="4">
        <f ca="1">CORREL($E381:OFFSET($E381,-$L$2+1,0),$F381:OFFSET($F381,-$L$2+1,0))</f>
        <v>0.46453078495837097</v>
      </c>
      <c r="M381" s="4">
        <f ca="1">CORREL($E381:OFFSET($E381,-$L$2+1,0),$G381:OFFSET($G381,-$L$2+1,0))</f>
        <v>0.62525409202771831</v>
      </c>
      <c r="N381" s="4">
        <f ca="1">CORREL($F381:OFFSET($F381,-$L$2+1,0),$G381:OFFSET($G381,-$L$2+1,0))</f>
        <v>0.69440342935905119</v>
      </c>
      <c r="O381" s="6">
        <f t="shared" ca="1" si="55"/>
        <v>0.5448924384930447</v>
      </c>
      <c r="P381" s="2">
        <f t="shared" si="52"/>
        <v>-4.4548800609214401E-2</v>
      </c>
      <c r="Q381" s="7">
        <f t="shared" si="53"/>
        <v>-7.8847199564980874E-3</v>
      </c>
      <c r="R381" s="7">
        <f t="shared" ca="1" si="56"/>
        <v>-2.461777662606901E-2</v>
      </c>
      <c r="S381" s="7">
        <f t="shared" ca="1" si="57"/>
        <v>-2.7790344351513174E-3</v>
      </c>
      <c r="T381">
        <f t="shared" ref="T381:T444" ca="1" si="58">IF(AND(K381&lt;$T$2,R381&lt;S381-$T$3),1,IF(OR(K381&gt;=O381,R381&gt;=S381),0,T380))</f>
        <v>0</v>
      </c>
      <c r="U381">
        <f t="shared" ca="1" si="47"/>
        <v>0</v>
      </c>
      <c r="V381" s="3">
        <f t="shared" ca="1" si="48"/>
        <v>4.7832705475307824E-2</v>
      </c>
    </row>
    <row r="382" spans="1:22" x14ac:dyDescent="0.25">
      <c r="A382" s="1">
        <v>40000</v>
      </c>
      <c r="B382">
        <v>75.27</v>
      </c>
      <c r="C382">
        <v>17.93</v>
      </c>
      <c r="D382">
        <v>43.91</v>
      </c>
      <c r="E382" s="3">
        <f t="shared" si="49"/>
        <v>-1.3283740701386382E-4</v>
      </c>
      <c r="F382" s="3">
        <f t="shared" si="50"/>
        <v>-9.3922651933702195E-3</v>
      </c>
      <c r="G382" s="3">
        <f t="shared" si="51"/>
        <v>-1.4808166928427235E-2</v>
      </c>
      <c r="H382" s="4">
        <f ca="1">CORREL(E382:OFFSET(E382,-$H$2+1,0),F382:OFFSET(F382,-$H$2+1,0))</f>
        <v>0.60402423258393068</v>
      </c>
      <c r="I382" s="4">
        <f ca="1">CORREL(E382:OFFSET(E382,-$H$2+1,0),G382:OFFSET(G382,-$H$2+1,0))</f>
        <v>0.82159122004202323</v>
      </c>
      <c r="J382" s="4">
        <f ca="1">CORREL(F382:OFFSET(F382,-$H$2+1,0),G382:OFFSET(G382,-$H$2+1,0))</f>
        <v>0.76286121676645924</v>
      </c>
      <c r="K382" s="4">
        <f t="shared" ca="1" si="54"/>
        <v>0.71280772631297695</v>
      </c>
      <c r="L382" s="4">
        <f ca="1">CORREL($E382:OFFSET($E382,-$L$2+1,0),$F382:OFFSET($F382,-$L$2+1,0))</f>
        <v>0.46431062889491242</v>
      </c>
      <c r="M382" s="4">
        <f ca="1">CORREL($E382:OFFSET($E382,-$L$2+1,0),$G382:OFFSET($G382,-$L$2+1,0))</f>
        <v>0.62451688759532453</v>
      </c>
      <c r="N382" s="4">
        <f ca="1">CORREL($F382:OFFSET($F382,-$L$2+1,0),$G382:OFFSET($G382,-$L$2+1,0))</f>
        <v>0.69469435124451628</v>
      </c>
      <c r="O382" s="6">
        <f t="shared" ca="1" si="55"/>
        <v>0.54441375824511851</v>
      </c>
      <c r="P382" s="2">
        <f t="shared" si="52"/>
        <v>-4.479695431472086E-2</v>
      </c>
      <c r="Q382" s="7">
        <f t="shared" si="53"/>
        <v>-2.4613751312407672E-2</v>
      </c>
      <c r="R382" s="7">
        <f t="shared" ca="1" si="56"/>
        <v>-2.2213561964146589E-2</v>
      </c>
      <c r="S382" s="7">
        <f t="shared" ca="1" si="57"/>
        <v>-1.7851515790092809E-2</v>
      </c>
      <c r="T382">
        <f t="shared" ca="1" si="58"/>
        <v>0</v>
      </c>
      <c r="U382">
        <f t="shared" ref="U382:U445" ca="1" si="59">IF(T381&gt;0,B382/B381-1,0)</f>
        <v>0</v>
      </c>
      <c r="V382" s="3">
        <f t="shared" ref="V382:V445" ca="1" si="60">V381+U382</f>
        <v>4.7832705475307824E-2</v>
      </c>
    </row>
    <row r="383" spans="1:22" x14ac:dyDescent="0.25">
      <c r="A383" s="1">
        <v>40001</v>
      </c>
      <c r="B383">
        <v>73.81</v>
      </c>
      <c r="C383">
        <v>17.899999999999999</v>
      </c>
      <c r="D383">
        <v>43.29</v>
      </c>
      <c r="E383" s="3">
        <f t="shared" si="49"/>
        <v>-1.9396838049687726E-2</v>
      </c>
      <c r="F383" s="3">
        <f t="shared" si="50"/>
        <v>-1.673173452314658E-3</v>
      </c>
      <c r="G383" s="3">
        <f t="shared" si="51"/>
        <v>-1.4119790480528249E-2</v>
      </c>
      <c r="H383" s="4">
        <f ca="1">CORREL(E383:OFFSET(E383,-$H$2+1,0),F383:OFFSET(F383,-$H$2+1,0))</f>
        <v>0.58330825379871276</v>
      </c>
      <c r="I383" s="4">
        <f ca="1">CORREL(E383:OFFSET(E383,-$H$2+1,0),G383:OFFSET(G383,-$H$2+1,0))</f>
        <v>0.84203136200454365</v>
      </c>
      <c r="J383" s="4">
        <f ca="1">CORREL(F383:OFFSET(F383,-$H$2+1,0),G383:OFFSET(G383,-$H$2+1,0))</f>
        <v>0.72192781190446464</v>
      </c>
      <c r="K383" s="4">
        <f t="shared" ca="1" si="54"/>
        <v>0.71266980790162826</v>
      </c>
      <c r="L383" s="4">
        <f ca="1">CORREL($E383:OFFSET($E383,-$L$2+1,0),$F383:OFFSET($F383,-$L$2+1,0))</f>
        <v>0.4638237297758519</v>
      </c>
      <c r="M383" s="4">
        <f ca="1">CORREL($E383:OFFSET($E383,-$L$2+1,0),$G383:OFFSET($G383,-$L$2+1,0))</f>
        <v>0.6253846298638871</v>
      </c>
      <c r="N383" s="4">
        <f ca="1">CORREL($F383:OFFSET($F383,-$L$2+1,0),$G383:OFFSET($G383,-$L$2+1,0))</f>
        <v>0.69450831586506989</v>
      </c>
      <c r="O383" s="6">
        <f t="shared" ca="1" si="55"/>
        <v>0.54460417981986953</v>
      </c>
      <c r="P383" s="2">
        <f t="shared" si="52"/>
        <v>-5.9505606523955201E-2</v>
      </c>
      <c r="Q383" s="7">
        <f t="shared" si="53"/>
        <v>-3.4004787534203107E-2</v>
      </c>
      <c r="R383" s="7">
        <f t="shared" ca="1" si="56"/>
        <v>-5.0064350064350061E-2</v>
      </c>
      <c r="S383" s="7">
        <f t="shared" ca="1" si="57"/>
        <v>-3.5381745881552795E-2</v>
      </c>
      <c r="T383">
        <f t="shared" ca="1" si="58"/>
        <v>0</v>
      </c>
      <c r="U383">
        <f t="shared" ca="1" si="59"/>
        <v>0</v>
      </c>
      <c r="V383" s="3">
        <f t="shared" ca="1" si="60"/>
        <v>4.7832705475307824E-2</v>
      </c>
    </row>
    <row r="384" spans="1:22" x14ac:dyDescent="0.25">
      <c r="A384" s="1">
        <v>40002</v>
      </c>
      <c r="B384">
        <v>73.760000000000005</v>
      </c>
      <c r="C384">
        <v>17.899999999999999</v>
      </c>
      <c r="D384">
        <v>43.56</v>
      </c>
      <c r="E384" s="3">
        <f t="shared" si="49"/>
        <v>-6.7741498441942216E-4</v>
      </c>
      <c r="F384" s="3">
        <f t="shared" si="50"/>
        <v>0</v>
      </c>
      <c r="G384" s="3">
        <f t="shared" si="51"/>
        <v>6.2370062370062929E-3</v>
      </c>
      <c r="H384" s="4">
        <f ca="1">CORREL(E384:OFFSET(E384,-$H$2+1,0),F384:OFFSET(F384,-$H$2+1,0))</f>
        <v>0.57390206726111637</v>
      </c>
      <c r="I384" s="4">
        <f ca="1">CORREL(E384:OFFSET(E384,-$H$2+1,0),G384:OFFSET(G384,-$H$2+1,0))</f>
        <v>0.83316881041624558</v>
      </c>
      <c r="J384" s="4">
        <f ca="1">CORREL(F384:OFFSET(F384,-$H$2+1,0),G384:OFFSET(G384,-$H$2+1,0))</f>
        <v>0.71591484674901129</v>
      </c>
      <c r="K384" s="4">
        <f t="shared" ca="1" si="54"/>
        <v>0.70353543883868097</v>
      </c>
      <c r="L384" s="4">
        <f ca="1">CORREL($E384:OFFSET($E384,-$L$2+1,0),$F384:OFFSET($F384,-$L$2+1,0))</f>
        <v>0.4635036924235183</v>
      </c>
      <c r="M384" s="4">
        <f ca="1">CORREL($E384:OFFSET($E384,-$L$2+1,0),$G384:OFFSET($G384,-$L$2+1,0))</f>
        <v>0.62613556886820165</v>
      </c>
      <c r="N384" s="4">
        <f ca="1">CORREL($F384:OFFSET($F384,-$L$2+1,0),$G384:OFFSET($G384,-$L$2+1,0))</f>
        <v>0.69468569603565888</v>
      </c>
      <c r="O384" s="6">
        <f t="shared" ca="1" si="55"/>
        <v>0.54481963064585992</v>
      </c>
      <c r="P384" s="2">
        <f t="shared" si="52"/>
        <v>-6.4908722109533357E-2</v>
      </c>
      <c r="Q384" s="7">
        <f t="shared" si="53"/>
        <v>-3.4297938176881093E-2</v>
      </c>
      <c r="R384" s="7">
        <f t="shared" ca="1" si="56"/>
        <v>-4.2947969378486883E-2</v>
      </c>
      <c r="S384" s="7">
        <f t="shared" ca="1" si="57"/>
        <v>-3.5673493483763863E-2</v>
      </c>
      <c r="T384">
        <f t="shared" ca="1" si="58"/>
        <v>0</v>
      </c>
      <c r="U384">
        <f t="shared" ca="1" si="59"/>
        <v>0</v>
      </c>
      <c r="V384" s="3">
        <f t="shared" ca="1" si="60"/>
        <v>4.7832705475307824E-2</v>
      </c>
    </row>
    <row r="385" spans="1:22" x14ac:dyDescent="0.25">
      <c r="A385" s="1">
        <v>40003</v>
      </c>
      <c r="B385">
        <v>73.900000000000006</v>
      </c>
      <c r="C385">
        <v>18.11</v>
      </c>
      <c r="D385">
        <v>44.18</v>
      </c>
      <c r="E385" s="3">
        <f t="shared" si="49"/>
        <v>1.8980477223426995E-3</v>
      </c>
      <c r="F385" s="3">
        <f t="shared" si="50"/>
        <v>1.173184357541901E-2</v>
      </c>
      <c r="G385" s="3">
        <f t="shared" si="51"/>
        <v>1.4233241505968719E-2</v>
      </c>
      <c r="H385" s="4">
        <f ca="1">CORREL(E385:OFFSET(E385,-$H$2+1,0),F385:OFFSET(F385,-$H$2+1,0))</f>
        <v>0.57113034485499881</v>
      </c>
      <c r="I385" s="4">
        <f ca="1">CORREL(E385:OFFSET(E385,-$H$2+1,0),G385:OFFSET(G385,-$H$2+1,0))</f>
        <v>0.80829663466539847</v>
      </c>
      <c r="J385" s="4">
        <f ca="1">CORREL(F385:OFFSET(F385,-$H$2+1,0),G385:OFFSET(G385,-$H$2+1,0))</f>
        <v>0.75122205423296173</v>
      </c>
      <c r="K385" s="4">
        <f t="shared" ca="1" si="54"/>
        <v>0.68971348976019864</v>
      </c>
      <c r="L385" s="4">
        <f ca="1">CORREL($E385:OFFSET($E385,-$L$2+1,0),$F385:OFFSET($F385,-$L$2+1,0))</f>
        <v>0.46329249295463765</v>
      </c>
      <c r="M385" s="4">
        <f ca="1">CORREL($E385:OFFSET($E385,-$L$2+1,0),$G385:OFFSET($G385,-$L$2+1,0))</f>
        <v>0.62589071048916012</v>
      </c>
      <c r="N385" s="4">
        <f ca="1">CORREL($F385:OFFSET($F385,-$L$2+1,0),$G385:OFFSET($G385,-$L$2+1,0))</f>
        <v>0.69508336052235353</v>
      </c>
      <c r="O385" s="6">
        <f t="shared" ca="1" si="55"/>
        <v>0.54459160172189891</v>
      </c>
      <c r="P385" s="2">
        <f t="shared" si="52"/>
        <v>-6.0752414844941538E-2</v>
      </c>
      <c r="Q385" s="7">
        <f t="shared" si="53"/>
        <v>-2.4121717561840061E-2</v>
      </c>
      <c r="R385" s="7">
        <f t="shared" ca="1" si="56"/>
        <v>-4.5096265667398772E-2</v>
      </c>
      <c r="S385" s="7">
        <f t="shared" ca="1" si="57"/>
        <v>-1.9277501783863116E-2</v>
      </c>
      <c r="T385">
        <f t="shared" ca="1" si="58"/>
        <v>0</v>
      </c>
      <c r="U385">
        <f t="shared" ca="1" si="59"/>
        <v>0</v>
      </c>
      <c r="V385" s="3">
        <f t="shared" ca="1" si="60"/>
        <v>4.7832705475307824E-2</v>
      </c>
    </row>
    <row r="386" spans="1:22" x14ac:dyDescent="0.25">
      <c r="A386" s="1">
        <v>40004</v>
      </c>
      <c r="B386">
        <v>73.73</v>
      </c>
      <c r="C386">
        <v>17.920000000000002</v>
      </c>
      <c r="D386">
        <v>43.84</v>
      </c>
      <c r="E386" s="3">
        <f t="shared" si="49"/>
        <v>-2.3004059539919464E-3</v>
      </c>
      <c r="F386" s="3">
        <f t="shared" si="50"/>
        <v>-1.049144119271106E-2</v>
      </c>
      <c r="G386" s="3">
        <f t="shared" si="51"/>
        <v>-7.6957899502035909E-3</v>
      </c>
      <c r="H386" s="4">
        <f ca="1">CORREL(E386:OFFSET(E386,-$H$2+1,0),F386:OFFSET(F386,-$H$2+1,0))</f>
        <v>0.55209396771268304</v>
      </c>
      <c r="I386" s="4">
        <f ca="1">CORREL(E386:OFFSET(E386,-$H$2+1,0),G386:OFFSET(G386,-$H$2+1,0))</f>
        <v>0.79562756942828894</v>
      </c>
      <c r="J386" s="4">
        <f ca="1">CORREL(F386:OFFSET(F386,-$H$2+1,0),G386:OFFSET(G386,-$H$2+1,0))</f>
        <v>0.75663490530486655</v>
      </c>
      <c r="K386" s="4">
        <f t="shared" ca="1" si="54"/>
        <v>0.67386076857048605</v>
      </c>
      <c r="L386" s="4">
        <f ca="1">CORREL($E386:OFFSET($E386,-$L$2+1,0),$F386:OFFSET($F386,-$L$2+1,0))</f>
        <v>0.46307966067768896</v>
      </c>
      <c r="M386" s="4">
        <f ca="1">CORREL($E386:OFFSET($E386,-$L$2+1,0),$G386:OFFSET($G386,-$L$2+1,0))</f>
        <v>0.62577906605522882</v>
      </c>
      <c r="N386" s="4">
        <f ca="1">CORREL($F386:OFFSET($F386,-$L$2+1,0),$G386:OFFSET($G386,-$L$2+1,0))</f>
        <v>0.69537053238189828</v>
      </c>
      <c r="O386" s="6">
        <f t="shared" ca="1" si="55"/>
        <v>0.54442936336645886</v>
      </c>
      <c r="P386" s="2">
        <f t="shared" si="52"/>
        <v>-6.706314057952667E-2</v>
      </c>
      <c r="Q386" s="7">
        <f t="shared" si="53"/>
        <v>-3.4433196977708691E-2</v>
      </c>
      <c r="R386" s="7">
        <f t="shared" ca="1" si="56"/>
        <v>-2.0589798087141342E-2</v>
      </c>
      <c r="S386" s="7">
        <f t="shared" ca="1" si="57"/>
        <v>-1.3161740734359051E-2</v>
      </c>
      <c r="T386">
        <f t="shared" ca="1" si="58"/>
        <v>0</v>
      </c>
      <c r="U386">
        <f t="shared" ca="1" si="59"/>
        <v>0</v>
      </c>
      <c r="V386" s="3">
        <f t="shared" ca="1" si="60"/>
        <v>4.7832705475307824E-2</v>
      </c>
    </row>
    <row r="387" spans="1:22" x14ac:dyDescent="0.25">
      <c r="A387" s="1">
        <v>40007</v>
      </c>
      <c r="B387">
        <v>75.52</v>
      </c>
      <c r="C387">
        <v>18</v>
      </c>
      <c r="D387">
        <v>43.94</v>
      </c>
      <c r="E387" s="3">
        <f t="shared" si="49"/>
        <v>2.4277770242777663E-2</v>
      </c>
      <c r="F387" s="3">
        <f t="shared" si="50"/>
        <v>4.4642857142855874E-3</v>
      </c>
      <c r="G387" s="3">
        <f t="shared" si="51"/>
        <v>2.2810218978099872E-3</v>
      </c>
      <c r="H387" s="4">
        <f ca="1">CORREL(E387:OFFSET(E387,-$H$2+1,0),F387:OFFSET(F387,-$H$2+1,0))</f>
        <v>0.55764560949327546</v>
      </c>
      <c r="I387" s="4">
        <f ca="1">CORREL(E387:OFFSET(E387,-$H$2+1,0),G387:OFFSET(G387,-$H$2+1,0))</f>
        <v>0.75060369682538486</v>
      </c>
      <c r="J387" s="4">
        <f ca="1">CORREL(F387:OFFSET(F387,-$H$2+1,0),G387:OFFSET(G387,-$H$2+1,0))</f>
        <v>0.75447539779379313</v>
      </c>
      <c r="K387" s="4">
        <f t="shared" ca="1" si="54"/>
        <v>0.65412465315933011</v>
      </c>
      <c r="L387" s="4">
        <f ca="1">CORREL($E387:OFFSET($E387,-$L$2+1,0),$F387:OFFSET($F387,-$L$2+1,0))</f>
        <v>0.46333301386623127</v>
      </c>
      <c r="M387" s="4">
        <f ca="1">CORREL($E387:OFFSET($E387,-$L$2+1,0),$G387:OFFSET($G387,-$L$2+1,0))</f>
        <v>0.62532662109550707</v>
      </c>
      <c r="N387" s="4">
        <f ca="1">CORREL($F387:OFFSET($F387,-$L$2+1,0),$G387:OFFSET($G387,-$L$2+1,0))</f>
        <v>0.69542005048415745</v>
      </c>
      <c r="O387" s="6">
        <f t="shared" ca="1" si="55"/>
        <v>0.54432981748086917</v>
      </c>
      <c r="P387" s="2">
        <f t="shared" si="52"/>
        <v>-4.7066246056782335E-2</v>
      </c>
      <c r="Q387" s="7">
        <f t="shared" si="53"/>
        <v>-3.4689639938148942E-2</v>
      </c>
      <c r="R387" s="7">
        <f t="shared" ca="1" si="56"/>
        <v>3.3213763783712658E-3</v>
      </c>
      <c r="S387" s="7">
        <f t="shared" ca="1" si="57"/>
        <v>2.2936435285733081E-3</v>
      </c>
      <c r="T387">
        <f t="shared" ca="1" si="58"/>
        <v>0</v>
      </c>
      <c r="U387">
        <f t="shared" ca="1" si="59"/>
        <v>0</v>
      </c>
      <c r="V387" s="3">
        <f t="shared" ca="1" si="60"/>
        <v>4.7832705475307824E-2</v>
      </c>
    </row>
    <row r="388" spans="1:22" x14ac:dyDescent="0.25">
      <c r="A388" s="1">
        <v>40008</v>
      </c>
      <c r="B388">
        <v>75.95</v>
      </c>
      <c r="C388">
        <v>18.059999999999999</v>
      </c>
      <c r="D388">
        <v>44.11</v>
      </c>
      <c r="E388" s="3">
        <f t="shared" ref="E388:E451" si="61">B388/B387-1</f>
        <v>5.6938559322035065E-3</v>
      </c>
      <c r="F388" s="3">
        <f t="shared" ref="F388:F451" si="62">C388/C387-1</f>
        <v>3.3333333333331883E-3</v>
      </c>
      <c r="G388" s="3">
        <f t="shared" ref="G388:G451" si="63">D388/D387-1</f>
        <v>3.8689121529358328E-3</v>
      </c>
      <c r="H388" s="4">
        <f ca="1">CORREL(E388:OFFSET(E388,-$H$2+1,0),F388:OFFSET(F388,-$H$2+1,0))</f>
        <v>0.48604590756402949</v>
      </c>
      <c r="I388" s="4">
        <f ca="1">CORREL(E388:OFFSET(E388,-$H$2+1,0),G388:OFFSET(G388,-$H$2+1,0))</f>
        <v>0.72496557728096456</v>
      </c>
      <c r="J388" s="4">
        <f ca="1">CORREL(F388:OFFSET(F388,-$H$2+1,0),G388:OFFSET(G388,-$H$2+1,0))</f>
        <v>0.72965700881044238</v>
      </c>
      <c r="K388" s="4">
        <f t="shared" ca="1" si="54"/>
        <v>0.605505742422497</v>
      </c>
      <c r="L388" s="4">
        <f ca="1">CORREL($E388:OFFSET($E388,-$L$2+1,0),$F388:OFFSET($F388,-$L$2+1,0))</f>
        <v>0.46331201192875465</v>
      </c>
      <c r="M388" s="4">
        <f ca="1">CORREL($E388:OFFSET($E388,-$L$2+1,0),$G388:OFFSET($G388,-$L$2+1,0))</f>
        <v>0.62537520040089345</v>
      </c>
      <c r="N388" s="4">
        <f ca="1">CORREL($F388:OFFSET($F388,-$L$2+1,0),$G388:OFFSET($G388,-$L$2+1,0))</f>
        <v>0.69543563725773627</v>
      </c>
      <c r="O388" s="6">
        <f t="shared" ca="1" si="55"/>
        <v>0.54434360616482402</v>
      </c>
      <c r="P388" s="2">
        <f t="shared" si="52"/>
        <v>-1.9114038486374829E-2</v>
      </c>
      <c r="Q388" s="7">
        <f t="shared" si="53"/>
        <v>-1.3395180899549219E-2</v>
      </c>
      <c r="R388" s="7">
        <f t="shared" ca="1" si="56"/>
        <v>2.8993361333152778E-2</v>
      </c>
      <c r="S388" s="7">
        <f t="shared" ca="1" si="57"/>
        <v>1.3940283214026183E-2</v>
      </c>
      <c r="T388">
        <f t="shared" ca="1" si="58"/>
        <v>0</v>
      </c>
      <c r="U388">
        <f t="shared" ca="1" si="59"/>
        <v>0</v>
      </c>
      <c r="V388" s="3">
        <f t="shared" ca="1" si="60"/>
        <v>4.7832705475307824E-2</v>
      </c>
    </row>
    <row r="389" spans="1:22" x14ac:dyDescent="0.25">
      <c r="A389" s="1">
        <v>40009</v>
      </c>
      <c r="B389">
        <v>78.17</v>
      </c>
      <c r="C389">
        <v>18.38</v>
      </c>
      <c r="D389">
        <v>45.09</v>
      </c>
      <c r="E389" s="3">
        <f t="shared" si="61"/>
        <v>2.9229756418696518E-2</v>
      </c>
      <c r="F389" s="3">
        <f t="shared" si="62"/>
        <v>1.7718715393133966E-2</v>
      </c>
      <c r="G389" s="3">
        <f t="shared" si="63"/>
        <v>2.2217184311947413E-2</v>
      </c>
      <c r="H389" s="4">
        <f ca="1">CORREL(E389:OFFSET(E389,-$H$2+1,0),F389:OFFSET(F389,-$H$2+1,0))</f>
        <v>0.61215623297237032</v>
      </c>
      <c r="I389" s="4">
        <f ca="1">CORREL(E389:OFFSET(E389,-$H$2+1,0),G389:OFFSET(G389,-$H$2+1,0))</f>
        <v>0.77017429426197592</v>
      </c>
      <c r="J389" s="4">
        <f ca="1">CORREL(F389:OFFSET(F389,-$H$2+1,0),G389:OFFSET(G389,-$H$2+1,0))</f>
        <v>0.8169025277248434</v>
      </c>
      <c r="K389" s="4">
        <f t="shared" ca="1" si="54"/>
        <v>0.69116526361717312</v>
      </c>
      <c r="L389" s="4">
        <f ca="1">CORREL($E389:OFFSET($E389,-$L$2+1,0),$F389:OFFSET($F389,-$L$2+1,0))</f>
        <v>0.46481385332934627</v>
      </c>
      <c r="M389" s="4">
        <f ca="1">CORREL($E389:OFFSET($E389,-$L$2+1,0),$G389:OFFSET($G389,-$L$2+1,0))</f>
        <v>0.62665866514641644</v>
      </c>
      <c r="N389" s="4">
        <f ca="1">CORREL($F389:OFFSET($F389,-$L$2+1,0),$G389:OFFSET($G389,-$L$2+1,0))</f>
        <v>0.69645914534451103</v>
      </c>
      <c r="O389" s="6">
        <f t="shared" ca="1" si="55"/>
        <v>0.54573625923788138</v>
      </c>
      <c r="P389" s="2">
        <f t="shared" si="52"/>
        <v>2.3435454307410453E-2</v>
      </c>
      <c r="Q389" s="7">
        <f t="shared" si="53"/>
        <v>1.0414308354086521E-2</v>
      </c>
      <c r="R389" s="7">
        <f t="shared" ca="1" si="56"/>
        <v>5.9788503253796144E-2</v>
      </c>
      <c r="S389" s="7">
        <f t="shared" ca="1" si="57"/>
        <v>3.096980470012467E-2</v>
      </c>
      <c r="T389">
        <f t="shared" ca="1" si="58"/>
        <v>0</v>
      </c>
      <c r="U389">
        <f t="shared" ca="1" si="59"/>
        <v>0</v>
      </c>
      <c r="V389" s="3">
        <f t="shared" ca="1" si="60"/>
        <v>4.7832705475307824E-2</v>
      </c>
    </row>
    <row r="390" spans="1:22" x14ac:dyDescent="0.25">
      <c r="A390" s="1">
        <v>40010</v>
      </c>
      <c r="B390">
        <v>78.040000000000006</v>
      </c>
      <c r="C390">
        <v>18.5</v>
      </c>
      <c r="D390">
        <v>45.23</v>
      </c>
      <c r="E390" s="3">
        <f t="shared" si="61"/>
        <v>-1.6630420877573604E-3</v>
      </c>
      <c r="F390" s="3">
        <f t="shared" si="62"/>
        <v>6.5288356909685152E-3</v>
      </c>
      <c r="G390" s="3">
        <f t="shared" si="63"/>
        <v>3.1049013084940569E-3</v>
      </c>
      <c r="H390" s="4">
        <f ca="1">CORREL(E390:OFFSET(E390,-$H$2+1,0),F390:OFFSET(F390,-$H$2+1,0))</f>
        <v>0.61563222076090451</v>
      </c>
      <c r="I390" s="4">
        <f ca="1">CORREL(E390:OFFSET(E390,-$H$2+1,0),G390:OFFSET(G390,-$H$2+1,0))</f>
        <v>0.7710824067632378</v>
      </c>
      <c r="J390" s="4">
        <f ca="1">CORREL(F390:OFFSET(F390,-$H$2+1,0),G390:OFFSET(G390,-$H$2+1,0))</f>
        <v>0.81368586661348974</v>
      </c>
      <c r="K390" s="4">
        <f t="shared" ca="1" si="54"/>
        <v>0.69335731376207121</v>
      </c>
      <c r="L390" s="4">
        <f ca="1">CORREL($E390:OFFSET($E390,-$L$2+1,0),$F390:OFFSET($F390,-$L$2+1,0))</f>
        <v>0.46696828934488316</v>
      </c>
      <c r="M390" s="4">
        <f ca="1">CORREL($E390:OFFSET($E390,-$L$2+1,0),$G390:OFFSET($G390,-$L$2+1,0))</f>
        <v>0.62703618097592895</v>
      </c>
      <c r="N390" s="4">
        <f ca="1">CORREL($F390:OFFSET($F390,-$L$2+1,0),$G390:OFFSET($G390,-$L$2+1,0))</f>
        <v>0.69701037906638386</v>
      </c>
      <c r="O390" s="6">
        <f t="shared" ca="1" si="55"/>
        <v>0.54700223516040603</v>
      </c>
      <c r="P390" s="2">
        <f t="shared" si="52"/>
        <v>2.2804718217562359E-2</v>
      </c>
      <c r="Q390" s="7">
        <f t="shared" si="53"/>
        <v>2.3994381639504514E-2</v>
      </c>
      <c r="R390" s="7">
        <f t="shared" ca="1" si="56"/>
        <v>5.6021650879567009E-2</v>
      </c>
      <c r="S390" s="7">
        <f t="shared" ca="1" si="57"/>
        <v>2.2650736820581607E-2</v>
      </c>
      <c r="T390">
        <f t="shared" ca="1" si="58"/>
        <v>0</v>
      </c>
      <c r="U390">
        <f t="shared" ca="1" si="59"/>
        <v>0</v>
      </c>
      <c r="V390" s="3">
        <f t="shared" ca="1" si="60"/>
        <v>4.7832705475307824E-2</v>
      </c>
    </row>
    <row r="391" spans="1:22" x14ac:dyDescent="0.25">
      <c r="A391" s="1">
        <v>40011</v>
      </c>
      <c r="B391">
        <v>78.900000000000006</v>
      </c>
      <c r="C391">
        <v>18.59</v>
      </c>
      <c r="D391">
        <v>45.27</v>
      </c>
      <c r="E391" s="3">
        <f t="shared" si="61"/>
        <v>1.101998974884677E-2</v>
      </c>
      <c r="F391" s="3">
        <f t="shared" si="62"/>
        <v>4.8648648648648152E-3</v>
      </c>
      <c r="G391" s="3">
        <f t="shared" si="63"/>
        <v>8.8436878178210776E-4</v>
      </c>
      <c r="H391" s="4">
        <f ca="1">CORREL(E391:OFFSET(E391,-$H$2+1,0),F391:OFFSET(F391,-$H$2+1,0))</f>
        <v>0.6218011127163422</v>
      </c>
      <c r="I391" s="4">
        <f ca="1">CORREL(E391:OFFSET(E391,-$H$2+1,0),G391:OFFSET(G391,-$H$2+1,0))</f>
        <v>0.76055449660397678</v>
      </c>
      <c r="J391" s="4">
        <f ca="1">CORREL(F391:OFFSET(F391,-$H$2+1,0),G391:OFFSET(G391,-$H$2+1,0))</f>
        <v>0.80156990506859771</v>
      </c>
      <c r="K391" s="4">
        <f t="shared" ca="1" si="54"/>
        <v>0.69117780466015954</v>
      </c>
      <c r="L391" s="4">
        <f ca="1">CORREL($E391:OFFSET($E391,-$L$2+1,0),$F391:OFFSET($F391,-$L$2+1,0))</f>
        <v>0.46687718168003411</v>
      </c>
      <c r="M391" s="4">
        <f ca="1">CORREL($E391:OFFSET($E391,-$L$2+1,0),$G391:OFFSET($G391,-$L$2+1,0))</f>
        <v>0.62687835828425698</v>
      </c>
      <c r="N391" s="4">
        <f ca="1">CORREL($F391:OFFSET($F391,-$L$2+1,0),$G391:OFFSET($G391,-$L$2+1,0))</f>
        <v>0.69696261370677504</v>
      </c>
      <c r="O391" s="6">
        <f t="shared" ca="1" si="55"/>
        <v>0.54687776998214555</v>
      </c>
      <c r="P391" s="2">
        <f t="shared" si="52"/>
        <v>2.6541764246682309E-2</v>
      </c>
      <c r="Q391" s="7">
        <f t="shared" si="53"/>
        <v>1.6475168742352886E-2</v>
      </c>
      <c r="R391" s="7">
        <f t="shared" ca="1" si="56"/>
        <v>7.0120710701207178E-2</v>
      </c>
      <c r="S391" s="7">
        <f t="shared" ca="1" si="57"/>
        <v>3.5003502997914437E-2</v>
      </c>
      <c r="T391">
        <f t="shared" ca="1" si="58"/>
        <v>0</v>
      </c>
      <c r="U391">
        <f t="shared" ca="1" si="59"/>
        <v>0</v>
      </c>
      <c r="V391" s="3">
        <f t="shared" ca="1" si="60"/>
        <v>4.7832705475307824E-2</v>
      </c>
    </row>
    <row r="392" spans="1:22" x14ac:dyDescent="0.25">
      <c r="A392" s="1">
        <v>40014</v>
      </c>
      <c r="B392">
        <v>79.739999999999995</v>
      </c>
      <c r="C392">
        <v>18.850000000000001</v>
      </c>
      <c r="D392">
        <v>45.9</v>
      </c>
      <c r="E392" s="3">
        <f t="shared" si="61"/>
        <v>1.0646387832699444E-2</v>
      </c>
      <c r="F392" s="3">
        <f t="shared" si="62"/>
        <v>1.3986013986014179E-2</v>
      </c>
      <c r="G392" s="3">
        <f t="shared" si="63"/>
        <v>1.391650099403563E-2</v>
      </c>
      <c r="H392" s="4">
        <f ca="1">CORREL(E392:OFFSET(E392,-$H$2+1,0),F392:OFFSET(F392,-$H$2+1,0))</f>
        <v>0.62605690821150017</v>
      </c>
      <c r="I392" s="4">
        <f ca="1">CORREL(E392:OFFSET(E392,-$H$2+1,0),G392:OFFSET(G392,-$H$2+1,0))</f>
        <v>0.76321391478973166</v>
      </c>
      <c r="J392" s="4">
        <f ca="1">CORREL(F392:OFFSET(F392,-$H$2+1,0),G392:OFFSET(G392,-$H$2+1,0))</f>
        <v>0.82171941573660756</v>
      </c>
      <c r="K392" s="4">
        <f t="shared" ca="1" si="54"/>
        <v>0.69463541150061592</v>
      </c>
      <c r="L392" s="4">
        <f ca="1">CORREL($E392:OFFSET($E392,-$L$2+1,0),$F392:OFFSET($F392,-$L$2+1,0))</f>
        <v>0.46740352528587964</v>
      </c>
      <c r="M392" s="4">
        <f ca="1">CORREL($E392:OFFSET($E392,-$L$2+1,0),$G392:OFFSET($G392,-$L$2+1,0))</f>
        <v>0.62728095331838418</v>
      </c>
      <c r="N392" s="4">
        <f ca="1">CORREL($F392:OFFSET($F392,-$L$2+1,0),$G392:OFFSET($G392,-$L$2+1,0))</f>
        <v>0.69839054714637605</v>
      </c>
      <c r="O392" s="6">
        <f t="shared" ca="1" si="55"/>
        <v>0.54734223930213188</v>
      </c>
      <c r="P392" s="2">
        <f t="shared" si="52"/>
        <v>3.3570965651328333E-2</v>
      </c>
      <c r="Q392" s="7">
        <f t="shared" si="53"/>
        <v>2.7964939406041167E-2</v>
      </c>
      <c r="R392" s="7">
        <f t="shared" ca="1" si="56"/>
        <v>5.5879237288135597E-2</v>
      </c>
      <c r="S392" s="7">
        <f t="shared" ca="1" si="57"/>
        <v>4.5914251757447011E-2</v>
      </c>
      <c r="T392">
        <f t="shared" ca="1" si="58"/>
        <v>0</v>
      </c>
      <c r="U392">
        <f t="shared" ca="1" si="59"/>
        <v>0</v>
      </c>
      <c r="V392" s="3">
        <f t="shared" ca="1" si="60"/>
        <v>4.7832705475307824E-2</v>
      </c>
    </row>
    <row r="393" spans="1:22" x14ac:dyDescent="0.25">
      <c r="A393" s="1">
        <v>40015</v>
      </c>
      <c r="B393">
        <v>80.099999999999994</v>
      </c>
      <c r="C393">
        <v>18.850000000000001</v>
      </c>
      <c r="D393">
        <v>46.12</v>
      </c>
      <c r="E393" s="3">
        <f t="shared" si="61"/>
        <v>4.5146726862301811E-3</v>
      </c>
      <c r="F393" s="3">
        <f t="shared" si="62"/>
        <v>0</v>
      </c>
      <c r="G393" s="3">
        <f t="shared" si="63"/>
        <v>4.7930283224399961E-3</v>
      </c>
      <c r="H393" s="4">
        <f ca="1">CORREL(E393:OFFSET(E393,-$H$2+1,0),F393:OFFSET(F393,-$H$2+1,0))</f>
        <v>0.54728603733443149</v>
      </c>
      <c r="I393" s="4">
        <f ca="1">CORREL(E393:OFFSET(E393,-$H$2+1,0),G393:OFFSET(G393,-$H$2+1,0))</f>
        <v>0.72901004622164878</v>
      </c>
      <c r="J393" s="4">
        <f ca="1">CORREL(F393:OFFSET(F393,-$H$2+1,0),G393:OFFSET(G393,-$H$2+1,0))</f>
        <v>0.79254251375839224</v>
      </c>
      <c r="K393" s="4">
        <f t="shared" ca="1" si="54"/>
        <v>0.63814804177804008</v>
      </c>
      <c r="L393" s="4">
        <f ca="1">CORREL($E393:OFFSET($E393,-$L$2+1,0),$F393:OFFSET($F393,-$L$2+1,0))</f>
        <v>0.46740119625400622</v>
      </c>
      <c r="M393" s="4">
        <f ca="1">CORREL($E393:OFFSET($E393,-$L$2+1,0),$G393:OFFSET($G393,-$L$2+1,0))</f>
        <v>0.62737328867422659</v>
      </c>
      <c r="N393" s="4">
        <f ca="1">CORREL($F393:OFFSET($F393,-$L$2+1,0),$G393:OFFSET($G393,-$L$2+1,0))</f>
        <v>0.69823450696308342</v>
      </c>
      <c r="O393" s="6">
        <f t="shared" ca="1" si="55"/>
        <v>0.54738724246411641</v>
      </c>
      <c r="P393" s="2">
        <f t="shared" si="52"/>
        <v>7.0426299612454946E-2</v>
      </c>
      <c r="Q393" s="7">
        <f t="shared" si="53"/>
        <v>4.4297293968218687E-2</v>
      </c>
      <c r="R393" s="7">
        <f t="shared" ca="1" si="56"/>
        <v>5.4641211323238847E-2</v>
      </c>
      <c r="S393" s="7">
        <f t="shared" ca="1" si="57"/>
        <v>4.465548853126422E-2</v>
      </c>
      <c r="T393">
        <f t="shared" ca="1" si="58"/>
        <v>0</v>
      </c>
      <c r="U393">
        <f t="shared" ca="1" si="59"/>
        <v>0</v>
      </c>
      <c r="V393" s="3">
        <f t="shared" ca="1" si="60"/>
        <v>4.7832705475307824E-2</v>
      </c>
    </row>
    <row r="394" spans="1:22" x14ac:dyDescent="0.25">
      <c r="A394" s="1">
        <v>40016</v>
      </c>
      <c r="B394">
        <v>80.09</v>
      </c>
      <c r="C394">
        <v>18.91</v>
      </c>
      <c r="D394">
        <v>46.18</v>
      </c>
      <c r="E394" s="3">
        <f t="shared" si="61"/>
        <v>-1.2484394506850904E-4</v>
      </c>
      <c r="F394" s="3">
        <f t="shared" si="62"/>
        <v>3.1830238726788807E-3</v>
      </c>
      <c r="G394" s="3">
        <f t="shared" si="63"/>
        <v>1.3009540329576019E-3</v>
      </c>
      <c r="H394" s="4">
        <f ca="1">CORREL(E394:OFFSET(E394,-$H$2+1,0),F394:OFFSET(F394,-$H$2+1,0))</f>
        <v>0.54334038438155385</v>
      </c>
      <c r="I394" s="4">
        <f ca="1">CORREL(E394:OFFSET(E394,-$H$2+1,0),G394:OFFSET(G394,-$H$2+1,0))</f>
        <v>0.72904702138973887</v>
      </c>
      <c r="J394" s="4">
        <f ca="1">CORREL(F394:OFFSET(F394,-$H$2+1,0),G394:OFFSET(G394,-$H$2+1,0))</f>
        <v>0.79564935397513459</v>
      </c>
      <c r="K394" s="4">
        <f t="shared" ca="1" si="54"/>
        <v>0.63619370288564636</v>
      </c>
      <c r="L394" s="4">
        <f ca="1">CORREL($E394:OFFSET($E394,-$L$2+1,0),$F394:OFFSET($F394,-$L$2+1,0))</f>
        <v>0.46725053461465904</v>
      </c>
      <c r="M394" s="4">
        <f ca="1">CORREL($E394:OFFSET($E394,-$L$2+1,0),$G394:OFFSET($G394,-$L$2+1,0))</f>
        <v>0.6273354612715577</v>
      </c>
      <c r="N394" s="4">
        <f ca="1">CORREL($F394:OFFSET($F394,-$L$2+1,0),$G394:OFFSET($G394,-$L$2+1,0))</f>
        <v>0.69819422173735834</v>
      </c>
      <c r="O394" s="6">
        <f t="shared" ca="1" si="55"/>
        <v>0.54729299794310837</v>
      </c>
      <c r="P394" s="2">
        <f t="shared" si="52"/>
        <v>6.9435171584991462E-2</v>
      </c>
      <c r="Q394" s="7">
        <f t="shared" si="53"/>
        <v>4.7504484044341044E-2</v>
      </c>
      <c r="R394" s="7">
        <f t="shared" ca="1" si="56"/>
        <v>2.45618523730331E-2</v>
      </c>
      <c r="S394" s="7">
        <f t="shared" ca="1" si="57"/>
        <v>2.6504782720859765E-2</v>
      </c>
      <c r="T394">
        <f t="shared" ca="1" si="58"/>
        <v>0</v>
      </c>
      <c r="U394">
        <f t="shared" ca="1" si="59"/>
        <v>0</v>
      </c>
      <c r="V394" s="3">
        <f t="shared" ca="1" si="60"/>
        <v>4.7832705475307824E-2</v>
      </c>
    </row>
    <row r="395" spans="1:22" x14ac:dyDescent="0.25">
      <c r="A395" s="1">
        <v>40017</v>
      </c>
      <c r="B395">
        <v>81.86</v>
      </c>
      <c r="C395">
        <v>19.02</v>
      </c>
      <c r="D395">
        <v>46.65</v>
      </c>
      <c r="E395" s="3">
        <f t="shared" si="61"/>
        <v>2.2100137345486326E-2</v>
      </c>
      <c r="F395" s="3">
        <f t="shared" si="62"/>
        <v>5.8170280274987274E-3</v>
      </c>
      <c r="G395" s="3">
        <f t="shared" si="63"/>
        <v>1.017756604590736E-2</v>
      </c>
      <c r="H395" s="4">
        <f ca="1">CORREL(E395:OFFSET(E395,-$H$2+1,0),F395:OFFSET(F395,-$H$2+1,0))</f>
        <v>0.54237649223635864</v>
      </c>
      <c r="I395" s="4">
        <f ca="1">CORREL(E395:OFFSET(E395,-$H$2+1,0),G395:OFFSET(G395,-$H$2+1,0))</f>
        <v>0.73461988109648912</v>
      </c>
      <c r="J395" s="4">
        <f ca="1">CORREL(F395:OFFSET(F395,-$H$2+1,0),G395:OFFSET(G395,-$H$2+1,0))</f>
        <v>0.79811036936133872</v>
      </c>
      <c r="K395" s="4">
        <f t="shared" ca="1" si="54"/>
        <v>0.63849818666642388</v>
      </c>
      <c r="L395" s="4">
        <f ca="1">CORREL($E395:OFFSET($E395,-$L$2+1,0),$F395:OFFSET($F395,-$L$2+1,0))</f>
        <v>0.46741408052508387</v>
      </c>
      <c r="M395" s="4">
        <f ca="1">CORREL($E395:OFFSET($E395,-$L$2+1,0),$G395:OFFSET($G395,-$L$2+1,0))</f>
        <v>0.62802057142013501</v>
      </c>
      <c r="N395" s="4">
        <f ca="1">CORREL($F395:OFFSET($F395,-$L$2+1,0),$G395:OFFSET($G395,-$L$2+1,0))</f>
        <v>0.6983631541806864</v>
      </c>
      <c r="O395" s="6">
        <f t="shared" ca="1" si="55"/>
        <v>0.54771732597260947</v>
      </c>
      <c r="P395" s="2">
        <f t="shared" si="52"/>
        <v>8.3664283823140062E-2</v>
      </c>
      <c r="Q395" s="7">
        <f t="shared" si="53"/>
        <v>4.9676994209662095E-2</v>
      </c>
      <c r="R395" s="7">
        <f t="shared" ca="1" si="56"/>
        <v>4.8949256791388951E-2</v>
      </c>
      <c r="S395" s="7">
        <f t="shared" ca="1" si="57"/>
        <v>2.9751599930684547E-2</v>
      </c>
      <c r="T395">
        <f t="shared" ca="1" si="58"/>
        <v>0</v>
      </c>
      <c r="U395">
        <f t="shared" ca="1" si="59"/>
        <v>0</v>
      </c>
      <c r="V395" s="3">
        <f t="shared" ca="1" si="60"/>
        <v>4.7832705475307824E-2</v>
      </c>
    </row>
    <row r="396" spans="1:22" x14ac:dyDescent="0.25">
      <c r="A396" s="1">
        <v>40018</v>
      </c>
      <c r="B396">
        <v>82.19</v>
      </c>
      <c r="C396">
        <v>19.16</v>
      </c>
      <c r="D396">
        <v>46.92</v>
      </c>
      <c r="E396" s="3">
        <f t="shared" si="61"/>
        <v>4.0312729049596374E-3</v>
      </c>
      <c r="F396" s="3">
        <f t="shared" si="62"/>
        <v>7.3606729758148859E-3</v>
      </c>
      <c r="G396" s="3">
        <f t="shared" si="63"/>
        <v>5.7877813504823017E-3</v>
      </c>
      <c r="H396" s="4">
        <f ca="1">CORREL(E396:OFFSET(E396,-$H$2+1,0),F396:OFFSET(F396,-$H$2+1,0))</f>
        <v>0.60656685107053321</v>
      </c>
      <c r="I396" s="4">
        <f ca="1">CORREL(E396:OFFSET(E396,-$H$2+1,0),G396:OFFSET(G396,-$H$2+1,0))</f>
        <v>0.72947091431151878</v>
      </c>
      <c r="J396" s="4">
        <f ca="1">CORREL(F396:OFFSET(F396,-$H$2+1,0),G396:OFFSET(G396,-$H$2+1,0))</f>
        <v>0.83229982952210635</v>
      </c>
      <c r="K396" s="4">
        <f t="shared" ca="1" si="54"/>
        <v>0.66801888269102605</v>
      </c>
      <c r="L396" s="4">
        <f ca="1">CORREL($E396:OFFSET($E396,-$L$2+1,0),$F396:OFFSET($F396,-$L$2+1,0))</f>
        <v>0.46788999805714304</v>
      </c>
      <c r="M396" s="4">
        <f ca="1">CORREL($E396:OFFSET($E396,-$L$2+1,0),$G396:OFFSET($G396,-$L$2+1,0))</f>
        <v>0.62900746438229516</v>
      </c>
      <c r="N396" s="4">
        <f ca="1">CORREL($F396:OFFSET($F396,-$L$2+1,0),$G396:OFFSET($G396,-$L$2+1,0))</f>
        <v>0.69850233483245894</v>
      </c>
      <c r="O396" s="6">
        <f t="shared" ca="1" si="55"/>
        <v>0.54844873121971904</v>
      </c>
      <c r="P396" s="2">
        <f t="shared" si="52"/>
        <v>6.4913189945581706E-2</v>
      </c>
      <c r="Q396" s="7">
        <f t="shared" si="53"/>
        <v>5.2698416611709265E-2</v>
      </c>
      <c r="R396" s="7">
        <f t="shared" ca="1" si="56"/>
        <v>4.1698352344740064E-2</v>
      </c>
      <c r="S396" s="7">
        <f t="shared" ca="1" si="57"/>
        <v>3.3554812420082292E-2</v>
      </c>
      <c r="T396">
        <f t="shared" ca="1" si="58"/>
        <v>0</v>
      </c>
      <c r="U396">
        <f t="shared" ca="1" si="59"/>
        <v>0</v>
      </c>
      <c r="V396" s="3">
        <f t="shared" ca="1" si="60"/>
        <v>4.7832705475307824E-2</v>
      </c>
    </row>
    <row r="397" spans="1:22" x14ac:dyDescent="0.25">
      <c r="A397" s="1">
        <v>40021</v>
      </c>
      <c r="B397">
        <v>82.43</v>
      </c>
      <c r="C397">
        <v>19.23</v>
      </c>
      <c r="D397">
        <v>47.01</v>
      </c>
      <c r="E397" s="3">
        <f t="shared" si="61"/>
        <v>2.9200632680375094E-3</v>
      </c>
      <c r="F397" s="3">
        <f t="shared" si="62"/>
        <v>3.6534446764091566E-3</v>
      </c>
      <c r="G397" s="3">
        <f t="shared" si="63"/>
        <v>1.9181585677747748E-3</v>
      </c>
      <c r="H397" s="4">
        <f ca="1">CORREL(E397:OFFSET(E397,-$H$2+1,0),F397:OFFSET(F397,-$H$2+1,0))</f>
        <v>0.62521490240196109</v>
      </c>
      <c r="I397" s="4">
        <f ca="1">CORREL(E397:OFFSET(E397,-$H$2+1,0),G397:OFFSET(G397,-$H$2+1,0))</f>
        <v>0.72775961436803127</v>
      </c>
      <c r="J397" s="4">
        <f ca="1">CORREL(F397:OFFSET(F397,-$H$2+1,0),G397:OFFSET(G397,-$H$2+1,0))</f>
        <v>0.84720088062444998</v>
      </c>
      <c r="K397" s="4">
        <f t="shared" ca="1" si="54"/>
        <v>0.67648725838499613</v>
      </c>
      <c r="L397" s="4">
        <f ca="1">CORREL($E397:OFFSET($E397,-$L$2+1,0),$F397:OFFSET($F397,-$L$2+1,0))</f>
        <v>0.46796471808284851</v>
      </c>
      <c r="M397" s="4">
        <f ca="1">CORREL($E397:OFFSET($E397,-$L$2+1,0),$G397:OFFSET($G397,-$L$2+1,0))</f>
        <v>0.62903495838579437</v>
      </c>
      <c r="N397" s="4">
        <f ca="1">CORREL($F397:OFFSET($F397,-$L$2+1,0),$G397:OFFSET($G397,-$L$2+1,0))</f>
        <v>0.69865718230214524</v>
      </c>
      <c r="O397" s="6">
        <f t="shared" ca="1" si="55"/>
        <v>0.54849983823432147</v>
      </c>
      <c r="P397" s="2">
        <f t="shared" si="52"/>
        <v>7.0797609768771252E-2</v>
      </c>
      <c r="Q397" s="7">
        <f t="shared" si="53"/>
        <v>5.2417949836316313E-2</v>
      </c>
      <c r="R397" s="7">
        <f t="shared" ca="1" si="56"/>
        <v>3.3734637572109483E-2</v>
      </c>
      <c r="S397" s="7">
        <f t="shared" ca="1" si="57"/>
        <v>2.217107886479075E-2</v>
      </c>
      <c r="T397">
        <f t="shared" ca="1" si="58"/>
        <v>0</v>
      </c>
      <c r="U397">
        <f t="shared" ca="1" si="59"/>
        <v>0</v>
      </c>
      <c r="V397" s="3">
        <f t="shared" ca="1" si="60"/>
        <v>4.7832705475307824E-2</v>
      </c>
    </row>
    <row r="398" spans="1:22" x14ac:dyDescent="0.25">
      <c r="A398" s="1">
        <v>40022</v>
      </c>
      <c r="B398">
        <v>82.05</v>
      </c>
      <c r="C398">
        <v>19.260000000000002</v>
      </c>
      <c r="D398">
        <v>47.06</v>
      </c>
      <c r="E398" s="3">
        <f t="shared" si="61"/>
        <v>-4.6099720975374403E-3</v>
      </c>
      <c r="F398" s="3">
        <f t="shared" si="62"/>
        <v>1.5600624024960652E-3</v>
      </c>
      <c r="G398" s="3">
        <f t="shared" si="63"/>
        <v>1.0636034886195578E-3</v>
      </c>
      <c r="H398" s="4">
        <f ca="1">CORREL(E398:OFFSET(E398,-$H$2+1,0),F398:OFFSET(F398,-$H$2+1,0))</f>
        <v>0.61638084429510709</v>
      </c>
      <c r="I398" s="4">
        <f ca="1">CORREL(E398:OFFSET(E398,-$H$2+1,0),G398:OFFSET(G398,-$H$2+1,0))</f>
        <v>0.72404923368790663</v>
      </c>
      <c r="J398" s="4">
        <f ca="1">CORREL(F398:OFFSET(F398,-$H$2+1,0),G398:OFFSET(G398,-$H$2+1,0))</f>
        <v>0.84449370973987503</v>
      </c>
      <c r="K398" s="4">
        <f t="shared" ca="1" si="54"/>
        <v>0.67021503899150692</v>
      </c>
      <c r="L398" s="4">
        <f ca="1">CORREL($E398:OFFSET($E398,-$L$2+1,0),$F398:OFFSET($F398,-$L$2+1,0))</f>
        <v>0.46816738624624094</v>
      </c>
      <c r="M398" s="4">
        <f ca="1">CORREL($E398:OFFSET($E398,-$L$2+1,0),$G398:OFFSET($G398,-$L$2+1,0))</f>
        <v>0.62896918406750635</v>
      </c>
      <c r="N398" s="4">
        <f ca="1">CORREL($F398:OFFSET($F398,-$L$2+1,0),$G398:OFFSET($G398,-$L$2+1,0))</f>
        <v>0.6987202947591884</v>
      </c>
      <c r="O398" s="6">
        <f t="shared" ca="1" si="55"/>
        <v>0.54856828515687361</v>
      </c>
      <c r="P398" s="2">
        <f t="shared" si="52"/>
        <v>5.5984555984555984E-2</v>
      </c>
      <c r="Q398" s="7">
        <f t="shared" si="53"/>
        <v>4.3246577526904861E-2</v>
      </c>
      <c r="R398" s="7">
        <f t="shared" ca="1" si="56"/>
        <v>2.4344569288389462E-2</v>
      </c>
      <c r="S398" s="7">
        <f t="shared" ca="1" si="57"/>
        <v>2.106613815648728E-2</v>
      </c>
      <c r="T398">
        <f t="shared" ca="1" si="58"/>
        <v>0</v>
      </c>
      <c r="U398">
        <f t="shared" ca="1" si="59"/>
        <v>0</v>
      </c>
      <c r="V398" s="3">
        <f t="shared" ca="1" si="60"/>
        <v>4.7832705475307824E-2</v>
      </c>
    </row>
    <row r="399" spans="1:22" x14ac:dyDescent="0.25">
      <c r="A399" s="1">
        <v>40023</v>
      </c>
      <c r="B399">
        <v>81.849999999999994</v>
      </c>
      <c r="C399">
        <v>19.32</v>
      </c>
      <c r="D399">
        <v>47.22</v>
      </c>
      <c r="E399" s="3">
        <f t="shared" si="61"/>
        <v>-2.4375380865326868E-3</v>
      </c>
      <c r="F399" s="3">
        <f t="shared" si="62"/>
        <v>3.1152647975076775E-3</v>
      </c>
      <c r="G399" s="3">
        <f t="shared" si="63"/>
        <v>3.399915002124887E-3</v>
      </c>
      <c r="H399" s="4">
        <f ca="1">CORREL(E399:OFFSET(E399,-$H$2+1,0),F399:OFFSET(F399,-$H$2+1,0))</f>
        <v>0.62260094211309713</v>
      </c>
      <c r="I399" s="4">
        <f ca="1">CORREL(E399:OFFSET(E399,-$H$2+1,0),G399:OFFSET(G399,-$H$2+1,0))</f>
        <v>0.74387446580989547</v>
      </c>
      <c r="J399" s="4">
        <f ca="1">CORREL(F399:OFFSET(F399,-$H$2+1,0),G399:OFFSET(G399,-$H$2+1,0))</f>
        <v>0.84589872372360841</v>
      </c>
      <c r="K399" s="4">
        <f t="shared" ca="1" si="54"/>
        <v>0.6832377039614963</v>
      </c>
      <c r="L399" s="4">
        <f ca="1">CORREL($E399:OFFSET($E399,-$L$2+1,0),$F399:OFFSET($F399,-$L$2+1,0))</f>
        <v>0.46872266660209339</v>
      </c>
      <c r="M399" s="4">
        <f ca="1">CORREL($E399:OFFSET($E399,-$L$2+1,0),$G399:OFFSET($G399,-$L$2+1,0))</f>
        <v>0.6295884776618087</v>
      </c>
      <c r="N399" s="4">
        <f ca="1">CORREL($F399:OFFSET($F399,-$L$2+1,0),$G399:OFFSET($G399,-$L$2+1,0))</f>
        <v>0.69874817852353122</v>
      </c>
      <c r="O399" s="6">
        <f t="shared" ca="1" si="55"/>
        <v>0.54915557213195099</v>
      </c>
      <c r="P399" s="2">
        <f t="shared" ref="P399:P462" si="64">B399/B379-1</f>
        <v>6.2021538860775882E-2</v>
      </c>
      <c r="Q399" s="7">
        <f t="shared" ref="Q399:Q462" si="65">AVERAGE(C399/C379-1,D399/D379-1)</f>
        <v>4.3084739395276461E-2</v>
      </c>
      <c r="R399" s="7">
        <f t="shared" ca="1" si="56"/>
        <v>2.1975277812460892E-2</v>
      </c>
      <c r="S399" s="7">
        <f t="shared" ca="1" si="57"/>
        <v>2.2101110798363521E-2</v>
      </c>
      <c r="T399">
        <f t="shared" ca="1" si="58"/>
        <v>0</v>
      </c>
      <c r="U399">
        <f t="shared" ca="1" si="59"/>
        <v>0</v>
      </c>
      <c r="V399" s="3">
        <f t="shared" ca="1" si="60"/>
        <v>4.7832705475307824E-2</v>
      </c>
    </row>
    <row r="400" spans="1:22" x14ac:dyDescent="0.25">
      <c r="A400" s="1">
        <v>40024</v>
      </c>
      <c r="B400">
        <v>82.7</v>
      </c>
      <c r="C400">
        <v>19.579999999999998</v>
      </c>
      <c r="D400">
        <v>47.61</v>
      </c>
      <c r="E400" s="3">
        <f t="shared" si="61"/>
        <v>1.0384850335980467E-2</v>
      </c>
      <c r="F400" s="3">
        <f t="shared" si="62"/>
        <v>1.3457556935817738E-2</v>
      </c>
      <c r="G400" s="3">
        <f t="shared" si="63"/>
        <v>8.2592121982210109E-3</v>
      </c>
      <c r="H400" s="4">
        <f ca="1">CORREL(E400:OFFSET(E400,-$H$2+1,0),F400:OFFSET(F400,-$H$2+1,0))</f>
        <v>0.67571011977509188</v>
      </c>
      <c r="I400" s="4">
        <f ca="1">CORREL(E400:OFFSET(E400,-$H$2+1,0),G400:OFFSET(G400,-$H$2+1,0))</f>
        <v>0.748253486795461</v>
      </c>
      <c r="J400" s="4">
        <f ca="1">CORREL(F400:OFFSET(F400,-$H$2+1,0),G400:OFFSET(G400,-$H$2+1,0))</f>
        <v>0.89953401861676663</v>
      </c>
      <c r="K400" s="4">
        <f t="shared" ca="1" si="54"/>
        <v>0.71198180328527649</v>
      </c>
      <c r="L400" s="4">
        <f ca="1">CORREL($E400:OFFSET($E400,-$L$2+1,0),$F400:OFFSET($F400,-$L$2+1,0))</f>
        <v>0.46961740281120395</v>
      </c>
      <c r="M400" s="4">
        <f ca="1">CORREL($E400:OFFSET($E400,-$L$2+1,0),$G400:OFFSET($G400,-$L$2+1,0))</f>
        <v>0.63031836652226825</v>
      </c>
      <c r="N400" s="4">
        <f ca="1">CORREL($F400:OFFSET($F400,-$L$2+1,0),$G400:OFFSET($G400,-$L$2+1,0))</f>
        <v>0.69898784517533696</v>
      </c>
      <c r="O400" s="6">
        <f t="shared" ca="1" si="55"/>
        <v>0.54996788466673607</v>
      </c>
      <c r="P400" s="2">
        <f t="shared" si="64"/>
        <v>6.8613515958134252E-2</v>
      </c>
      <c r="Q400" s="7">
        <f t="shared" si="65"/>
        <v>5.8607476069308162E-2</v>
      </c>
      <c r="R400" s="7">
        <f t="shared" ca="1" si="56"/>
        <v>1.0261421939897319E-2</v>
      </c>
      <c r="S400" s="7">
        <f t="shared" ca="1" si="57"/>
        <v>2.5010735019153962E-2</v>
      </c>
      <c r="T400">
        <f t="shared" ca="1" si="58"/>
        <v>0</v>
      </c>
      <c r="U400">
        <f t="shared" ca="1" si="59"/>
        <v>0</v>
      </c>
      <c r="V400" s="3">
        <f t="shared" ca="1" si="60"/>
        <v>4.7832705475307824E-2</v>
      </c>
    </row>
    <row r="401" spans="1:22" x14ac:dyDescent="0.25">
      <c r="A401" s="1">
        <v>40025</v>
      </c>
      <c r="B401">
        <v>82.82</v>
      </c>
      <c r="C401">
        <v>19.75</v>
      </c>
      <c r="D401">
        <v>48.38</v>
      </c>
      <c r="E401" s="3">
        <f t="shared" si="61"/>
        <v>1.4510278113661901E-3</v>
      </c>
      <c r="F401" s="3">
        <f t="shared" si="62"/>
        <v>8.6823289070481202E-3</v>
      </c>
      <c r="G401" s="3">
        <f t="shared" si="63"/>
        <v>1.6173072883848061E-2</v>
      </c>
      <c r="H401" s="4">
        <f ca="1">CORREL(E401:OFFSET(E401,-$H$2+1,0),F401:OFFSET(F401,-$H$2+1,0))</f>
        <v>0.54242562546321016</v>
      </c>
      <c r="I401" s="4">
        <f ca="1">CORREL(E401:OFFSET(E401,-$H$2+1,0),G401:OFFSET(G401,-$H$2+1,0))</f>
        <v>0.60723418585211131</v>
      </c>
      <c r="J401" s="4">
        <f ca="1">CORREL(F401:OFFSET(F401,-$H$2+1,0),G401:OFFSET(G401,-$H$2+1,0))</f>
        <v>0.86309780106480649</v>
      </c>
      <c r="K401" s="4">
        <f t="shared" ca="1" si="54"/>
        <v>0.57482990565766068</v>
      </c>
      <c r="L401" s="4">
        <f ca="1">CORREL($E401:OFFSET($E401,-$L$2+1,0),$F401:OFFSET($F401,-$L$2+1,0))</f>
        <v>0.46955988847139074</v>
      </c>
      <c r="M401" s="4">
        <f ca="1">CORREL($E401:OFFSET($E401,-$L$2+1,0),$G401:OFFSET($G401,-$L$2+1,0))</f>
        <v>0.63015663101758435</v>
      </c>
      <c r="N401" s="4">
        <f ca="1">CORREL($F401:OFFSET($F401,-$L$2+1,0),$G401:OFFSET($G401,-$L$2+1,0))</f>
        <v>0.69920636676324655</v>
      </c>
      <c r="O401" s="6">
        <f t="shared" ca="1" si="55"/>
        <v>0.54985825974448754</v>
      </c>
      <c r="P401" s="2">
        <f t="shared" si="64"/>
        <v>0.10015940488841646</v>
      </c>
      <c r="Q401" s="7">
        <f t="shared" si="65"/>
        <v>8.8321865040652425E-2</v>
      </c>
      <c r="R401" s="7">
        <f t="shared" ca="1" si="56"/>
        <v>7.6651660785982401E-3</v>
      </c>
      <c r="S401" s="7">
        <f t="shared" ca="1" si="57"/>
        <v>3.0955056979676709E-2</v>
      </c>
      <c r="T401">
        <f t="shared" ca="1" si="58"/>
        <v>1</v>
      </c>
      <c r="U401">
        <f t="shared" ca="1" si="59"/>
        <v>0</v>
      </c>
      <c r="V401" s="3">
        <f t="shared" ca="1" si="60"/>
        <v>4.7832705475307824E-2</v>
      </c>
    </row>
    <row r="402" spans="1:22" x14ac:dyDescent="0.25">
      <c r="A402" s="1">
        <v>40028</v>
      </c>
      <c r="B402">
        <v>84.19</v>
      </c>
      <c r="C402">
        <v>19.8</v>
      </c>
      <c r="D402">
        <v>48.47</v>
      </c>
      <c r="E402" s="3">
        <f t="shared" si="61"/>
        <v>1.6541898092248264E-2</v>
      </c>
      <c r="F402" s="3">
        <f t="shared" si="62"/>
        <v>2.5316455696202667E-3</v>
      </c>
      <c r="G402" s="3">
        <f t="shared" si="63"/>
        <v>1.8602728400165525E-3</v>
      </c>
      <c r="H402" s="4">
        <f ca="1">CORREL(E402:OFFSET(E402,-$H$2+1,0),F402:OFFSET(F402,-$H$2+1,0))</f>
        <v>0.52122765800226101</v>
      </c>
      <c r="I402" s="4">
        <f ca="1">CORREL(E402:OFFSET(E402,-$H$2+1,0),G402:OFFSET(G402,-$H$2+1,0))</f>
        <v>0.59917439377659987</v>
      </c>
      <c r="J402" s="4">
        <f ca="1">CORREL(F402:OFFSET(F402,-$H$2+1,0),G402:OFFSET(G402,-$H$2+1,0))</f>
        <v>0.82539652662768881</v>
      </c>
      <c r="K402" s="4">
        <f t="shared" ca="1" si="54"/>
        <v>0.56020102588943044</v>
      </c>
      <c r="L402" s="4">
        <f ca="1">CORREL($E402:OFFSET($E402,-$L$2+1,0),$F402:OFFSET($F402,-$L$2+1,0))</f>
        <v>0.4695428397563905</v>
      </c>
      <c r="M402" s="4">
        <f ca="1">CORREL($E402:OFFSET($E402,-$L$2+1,0),$G402:OFFSET($G402,-$L$2+1,0))</f>
        <v>0.62985021217344084</v>
      </c>
      <c r="N402" s="4">
        <f ca="1">CORREL($F402:OFFSET($F402,-$L$2+1,0),$G402:OFFSET($G402,-$L$2+1,0))</f>
        <v>0.69935642663471898</v>
      </c>
      <c r="O402" s="6">
        <f t="shared" ca="1" si="55"/>
        <v>0.54969652596491569</v>
      </c>
      <c r="P402" s="2">
        <f t="shared" si="64"/>
        <v>0.11850670918028428</v>
      </c>
      <c r="Q402" s="7">
        <f t="shared" si="65"/>
        <v>0.10407163006316611</v>
      </c>
      <c r="R402" s="7">
        <f t="shared" ca="1" si="56"/>
        <v>2.1351449714909432E-2</v>
      </c>
      <c r="S402" s="7">
        <f t="shared" ca="1" si="57"/>
        <v>3.0349203757556786E-2</v>
      </c>
      <c r="T402">
        <f t="shared" ca="1" si="58"/>
        <v>1</v>
      </c>
      <c r="U402">
        <f t="shared" ca="1" si="59"/>
        <v>1.6541898092248264E-2</v>
      </c>
      <c r="V402" s="3">
        <f t="shared" ca="1" si="60"/>
        <v>6.4374603567556088E-2</v>
      </c>
    </row>
    <row r="403" spans="1:22" x14ac:dyDescent="0.25">
      <c r="A403" s="1">
        <v>40029</v>
      </c>
      <c r="B403">
        <v>84.4</v>
      </c>
      <c r="C403">
        <v>19.64</v>
      </c>
      <c r="D403">
        <v>48.37</v>
      </c>
      <c r="E403" s="3">
        <f t="shared" si="61"/>
        <v>2.4943579997624976E-3</v>
      </c>
      <c r="F403" s="3">
        <f t="shared" si="62"/>
        <v>-8.0808080808081328E-3</v>
      </c>
      <c r="G403" s="3">
        <f t="shared" si="63"/>
        <v>-2.06313183412421E-3</v>
      </c>
      <c r="H403" s="4">
        <f ca="1">CORREL(E403:OFFSET(E403,-$H$2+1,0),F403:OFFSET(F403,-$H$2+1,0))</f>
        <v>0.46804458487793338</v>
      </c>
      <c r="I403" s="4">
        <f ca="1">CORREL(E403:OFFSET(E403,-$H$2+1,0),G403:OFFSET(G403,-$H$2+1,0))</f>
        <v>0.44343175058954171</v>
      </c>
      <c r="J403" s="4">
        <f ca="1">CORREL(F403:OFFSET(F403,-$H$2+1,0),G403:OFFSET(G403,-$H$2+1,0))</f>
        <v>0.85404121200907068</v>
      </c>
      <c r="K403" s="4">
        <f t="shared" ca="1" si="54"/>
        <v>0.45573816773373754</v>
      </c>
      <c r="L403" s="4">
        <f ca="1">CORREL($E403:OFFSET($E403,-$L$2+1,0),$F403:OFFSET($F403,-$L$2+1,0))</f>
        <v>0.46894364038074621</v>
      </c>
      <c r="M403" s="4">
        <f ca="1">CORREL($E403:OFFSET($E403,-$L$2+1,0),$G403:OFFSET($G403,-$L$2+1,0))</f>
        <v>0.62961496825444341</v>
      </c>
      <c r="N403" s="4">
        <f ca="1">CORREL($F403:OFFSET($F403,-$L$2+1,0),$G403:OFFSET($G403,-$L$2+1,0))</f>
        <v>0.69913007467681865</v>
      </c>
      <c r="O403" s="6">
        <f t="shared" ca="1" si="55"/>
        <v>0.54927930431759475</v>
      </c>
      <c r="P403" s="2">
        <f t="shared" si="64"/>
        <v>0.14347649370004079</v>
      </c>
      <c r="Q403" s="7">
        <f t="shared" si="65"/>
        <v>0.10727741062936591</v>
      </c>
      <c r="R403" s="7">
        <f t="shared" ca="1" si="56"/>
        <v>2.864107251675807E-2</v>
      </c>
      <c r="S403" s="7">
        <f t="shared" ca="1" si="57"/>
        <v>2.3783407232056963E-2</v>
      </c>
      <c r="T403">
        <f t="shared" ca="1" si="58"/>
        <v>0</v>
      </c>
      <c r="U403">
        <f t="shared" ca="1" si="59"/>
        <v>2.4943579997624976E-3</v>
      </c>
      <c r="V403" s="3">
        <f t="shared" ca="1" si="60"/>
        <v>6.6868961567318586E-2</v>
      </c>
    </row>
    <row r="404" spans="1:22" x14ac:dyDescent="0.25">
      <c r="A404" s="1">
        <v>40030</v>
      </c>
      <c r="B404">
        <v>84.16</v>
      </c>
      <c r="C404">
        <v>19.71</v>
      </c>
      <c r="D404">
        <v>48.21</v>
      </c>
      <c r="E404" s="3">
        <f t="shared" si="61"/>
        <v>-2.8436018957347375E-3</v>
      </c>
      <c r="F404" s="3">
        <f t="shared" si="62"/>
        <v>3.5641547861506861E-3</v>
      </c>
      <c r="G404" s="3">
        <f t="shared" si="63"/>
        <v>-3.3078354351869788E-3</v>
      </c>
      <c r="H404" s="4">
        <f ca="1">CORREL(E404:OFFSET(E404,-$H$2+1,0),F404:OFFSET(F404,-$H$2+1,0))</f>
        <v>0.44973215762803176</v>
      </c>
      <c r="I404" s="4">
        <f ca="1">CORREL(E404:OFFSET(E404,-$H$2+1,0),G404:OFFSET(G404,-$H$2+1,0))</f>
        <v>0.48923512792419094</v>
      </c>
      <c r="J404" s="4">
        <f ca="1">CORREL(F404:OFFSET(F404,-$H$2+1,0),G404:OFFSET(G404,-$H$2+1,0))</f>
        <v>0.84741635767210188</v>
      </c>
      <c r="K404" s="4">
        <f t="shared" ca="1" si="54"/>
        <v>0.46948364277611132</v>
      </c>
      <c r="L404" s="4">
        <f ca="1">CORREL($E404:OFFSET($E404,-$L$2+1,0),$F404:OFFSET($F404,-$L$2+1,0))</f>
        <v>0.46839207341745032</v>
      </c>
      <c r="M404" s="4">
        <f ca="1">CORREL($E404:OFFSET($E404,-$L$2+1,0),$G404:OFFSET($G404,-$L$2+1,0))</f>
        <v>0.62960981697454799</v>
      </c>
      <c r="N404" s="4">
        <f ca="1">CORREL($F404:OFFSET($F404,-$L$2+1,0),$G404:OFFSET($G404,-$L$2+1,0))</f>
        <v>0.69879005081720624</v>
      </c>
      <c r="O404" s="6">
        <f t="shared" ca="1" si="55"/>
        <v>0.54900094519599918</v>
      </c>
      <c r="P404" s="2">
        <f t="shared" si="64"/>
        <v>0.14099783080260297</v>
      </c>
      <c r="Q404" s="7">
        <f t="shared" si="65"/>
        <v>0.10393331486526003</v>
      </c>
      <c r="R404" s="7">
        <f t="shared" ca="1" si="56"/>
        <v>2.822235797189987E-2</v>
      </c>
      <c r="S404" s="7">
        <f t="shared" ca="1" si="57"/>
        <v>2.0576013953451766E-2</v>
      </c>
      <c r="T404">
        <f t="shared" ca="1" si="58"/>
        <v>0</v>
      </c>
      <c r="U404">
        <f t="shared" ca="1" si="59"/>
        <v>0</v>
      </c>
      <c r="V404" s="3">
        <f t="shared" ca="1" si="60"/>
        <v>6.6868961567318586E-2</v>
      </c>
    </row>
    <row r="405" spans="1:22" x14ac:dyDescent="0.25">
      <c r="A405" s="1">
        <v>40031</v>
      </c>
      <c r="B405">
        <v>83.73</v>
      </c>
      <c r="C405">
        <v>19.559999999999999</v>
      </c>
      <c r="D405">
        <v>47.83</v>
      </c>
      <c r="E405" s="3">
        <f t="shared" si="61"/>
        <v>-5.1093155893535691E-3</v>
      </c>
      <c r="F405" s="3">
        <f t="shared" si="62"/>
        <v>-7.6103500761035558E-3</v>
      </c>
      <c r="G405" s="3">
        <f t="shared" si="63"/>
        <v>-7.8821821198922226E-3</v>
      </c>
      <c r="H405" s="4">
        <f ca="1">CORREL(E405:OFFSET(E405,-$H$2+1,0),F405:OFFSET(F405,-$H$2+1,0))</f>
        <v>0.54399743938444545</v>
      </c>
      <c r="I405" s="4">
        <f ca="1">CORREL(E405:OFFSET(E405,-$H$2+1,0),G405:OFFSET(G405,-$H$2+1,0))</f>
        <v>0.59399055213779617</v>
      </c>
      <c r="J405" s="4">
        <f ca="1">CORREL(F405:OFFSET(F405,-$H$2+1,0),G405:OFFSET(G405,-$H$2+1,0))</f>
        <v>0.86067830690991776</v>
      </c>
      <c r="K405" s="4">
        <f t="shared" ca="1" si="54"/>
        <v>0.56899399576112075</v>
      </c>
      <c r="L405" s="4">
        <f ca="1">CORREL($E405:OFFSET($E405,-$L$2+1,0),$F405:OFFSET($F405,-$L$2+1,0))</f>
        <v>0.46867281203633115</v>
      </c>
      <c r="M405" s="4">
        <f ca="1">CORREL($E405:OFFSET($E405,-$L$2+1,0),$G405:OFFSET($G405,-$L$2+1,0))</f>
        <v>0.63005316308315329</v>
      </c>
      <c r="N405" s="4">
        <f ca="1">CORREL($F405:OFFSET($F405,-$L$2+1,0),$G405:OFFSET($G405,-$L$2+1,0))</f>
        <v>0.69891224504327176</v>
      </c>
      <c r="O405" s="6">
        <f t="shared" ca="1" si="55"/>
        <v>0.54936298755974222</v>
      </c>
      <c r="P405" s="2">
        <f t="shared" si="64"/>
        <v>0.13301759133964808</v>
      </c>
      <c r="Q405" s="7">
        <f t="shared" si="65"/>
        <v>8.1341415158458941E-2</v>
      </c>
      <c r="R405" s="7">
        <f t="shared" ca="1" si="56"/>
        <v>1.2454655380894852E-2</v>
      </c>
      <c r="S405" s="7">
        <f t="shared" ca="1" si="57"/>
        <v>1.7997137535805119E-3</v>
      </c>
      <c r="T405">
        <f t="shared" ca="1" si="58"/>
        <v>0</v>
      </c>
      <c r="U405">
        <f t="shared" ca="1" si="59"/>
        <v>0</v>
      </c>
      <c r="V405" s="3">
        <f t="shared" ca="1" si="60"/>
        <v>6.6868961567318586E-2</v>
      </c>
    </row>
    <row r="406" spans="1:22" x14ac:dyDescent="0.25">
      <c r="A406" s="1">
        <v>40032</v>
      </c>
      <c r="B406">
        <v>84.82</v>
      </c>
      <c r="C406">
        <v>20</v>
      </c>
      <c r="D406">
        <v>48.17</v>
      </c>
      <c r="E406" s="3">
        <f t="shared" si="61"/>
        <v>1.3018034157410652E-2</v>
      </c>
      <c r="F406" s="3">
        <f t="shared" si="62"/>
        <v>2.249488752556239E-2</v>
      </c>
      <c r="G406" s="3">
        <f t="shared" si="63"/>
        <v>7.1085093037843716E-3</v>
      </c>
      <c r="H406" s="4">
        <f ca="1">CORREL(E406:OFFSET(E406,-$H$2+1,0),F406:OFFSET(F406,-$H$2+1,0))</f>
        <v>0.50896273991667962</v>
      </c>
      <c r="I406" s="4">
        <f ca="1">CORREL(E406:OFFSET(E406,-$H$2+1,0),G406:OFFSET(G406,-$H$2+1,0))</f>
        <v>0.57444579507470805</v>
      </c>
      <c r="J406" s="4">
        <f ca="1">CORREL(F406:OFFSET(F406,-$H$2+1,0),G406:OFFSET(G406,-$H$2+1,0))</f>
        <v>0.74463931450850607</v>
      </c>
      <c r="K406" s="4">
        <f t="shared" ca="1" si="54"/>
        <v>0.54170426749569378</v>
      </c>
      <c r="L406" s="4">
        <f ca="1">CORREL($E406:OFFSET($E406,-$L$2+1,0),$F406:OFFSET($F406,-$L$2+1,0))</f>
        <v>0.46940369060841242</v>
      </c>
      <c r="M406" s="4">
        <f ca="1">CORREL($E406:OFFSET($E406,-$L$2+1,0),$G406:OFFSET($G406,-$L$2+1,0))</f>
        <v>0.63044880043968687</v>
      </c>
      <c r="N406" s="4">
        <f ca="1">CORREL($F406:OFFSET($F406,-$L$2+1,0),$G406:OFFSET($G406,-$L$2+1,0))</f>
        <v>0.69869175607071998</v>
      </c>
      <c r="O406" s="6">
        <f t="shared" ca="1" si="55"/>
        <v>0.54992624552404967</v>
      </c>
      <c r="P406" s="2">
        <f t="shared" si="64"/>
        <v>0.15041367150413665</v>
      </c>
      <c r="Q406" s="7">
        <f t="shared" si="65"/>
        <v>0.10741983837330538</v>
      </c>
      <c r="R406" s="7">
        <f t="shared" ca="1" si="56"/>
        <v>2.414875633904856E-2</v>
      </c>
      <c r="S406" s="7">
        <f t="shared" ca="1" si="57"/>
        <v>4.1587956106980406E-3</v>
      </c>
      <c r="T406">
        <f t="shared" ca="1" si="58"/>
        <v>0</v>
      </c>
      <c r="U406">
        <f t="shared" ca="1" si="59"/>
        <v>0</v>
      </c>
      <c r="V406" s="3">
        <f t="shared" ca="1" si="60"/>
        <v>6.6868961567318586E-2</v>
      </c>
    </row>
    <row r="407" spans="1:22" x14ac:dyDescent="0.25">
      <c r="A407" s="1">
        <v>40035</v>
      </c>
      <c r="B407">
        <v>84.65</v>
      </c>
      <c r="C407">
        <v>19.88</v>
      </c>
      <c r="D407">
        <v>48.39</v>
      </c>
      <c r="E407" s="3">
        <f t="shared" si="61"/>
        <v>-2.0042442820088491E-3</v>
      </c>
      <c r="F407" s="3">
        <f t="shared" si="62"/>
        <v>-6.0000000000000053E-3</v>
      </c>
      <c r="G407" s="3">
        <f t="shared" si="63"/>
        <v>4.5671579821464636E-3</v>
      </c>
      <c r="H407" s="4">
        <f ca="1">CORREL(E407:OFFSET(E407,-$H$2+1,0),F407:OFFSET(F407,-$H$2+1,0))</f>
        <v>0.59579075920349478</v>
      </c>
      <c r="I407" s="4">
        <f ca="1">CORREL(E407:OFFSET(E407,-$H$2+1,0),G407:OFFSET(G407,-$H$2+1,0))</f>
        <v>0.65791596408715869</v>
      </c>
      <c r="J407" s="4">
        <f ca="1">CORREL(F407:OFFSET(F407,-$H$2+1,0),G407:OFFSET(G407,-$H$2+1,0))</f>
        <v>0.7055709765606436</v>
      </c>
      <c r="K407" s="4">
        <f t="shared" ref="K407:K470" ca="1" si="66">AVERAGE(H407:I407)</f>
        <v>0.62685336164532668</v>
      </c>
      <c r="L407" s="4">
        <f ca="1">CORREL($E407:OFFSET($E407,-$L$2+1,0),$F407:OFFSET($F407,-$L$2+1,0))</f>
        <v>0.46959394782772435</v>
      </c>
      <c r="M407" s="4">
        <f ca="1">CORREL($E407:OFFSET($E407,-$L$2+1,0),$G407:OFFSET($G407,-$L$2+1,0))</f>
        <v>0.63071186036502347</v>
      </c>
      <c r="N407" s="4">
        <f ca="1">CORREL($F407:OFFSET($F407,-$L$2+1,0),$G407:OFFSET($G407,-$L$2+1,0))</f>
        <v>0.69826231950899453</v>
      </c>
      <c r="O407" s="6">
        <f t="shared" ref="O407:O470" ca="1" si="67">AVERAGE(L407:M407)</f>
        <v>0.55015290409637396</v>
      </c>
      <c r="P407" s="2">
        <f t="shared" si="64"/>
        <v>0.12089512711864425</v>
      </c>
      <c r="Q407" s="7">
        <f t="shared" si="65"/>
        <v>0.10285945481211756</v>
      </c>
      <c r="R407" s="7">
        <f t="shared" ref="R407:R470" ca="1" si="68">B407/OFFSET(B407,-$R$2,0)-1</f>
        <v>5.4638318090034499E-3</v>
      </c>
      <c r="S407" s="7">
        <f t="shared" ref="S407:S470" ca="1" si="69">AVERAGE(C407/OFFSET(C407,-$R$2,0)-1,D407/OFFSET(D407,-$R$2,0)-1)</f>
        <v>1.1949492865522826E-3</v>
      </c>
      <c r="T407">
        <f t="shared" ca="1" si="58"/>
        <v>0</v>
      </c>
      <c r="U407">
        <f t="shared" ca="1" si="59"/>
        <v>0</v>
      </c>
      <c r="V407" s="3">
        <f t="shared" ca="1" si="60"/>
        <v>6.6868961567318586E-2</v>
      </c>
    </row>
    <row r="408" spans="1:22" x14ac:dyDescent="0.25">
      <c r="A408" s="1">
        <v>40036</v>
      </c>
      <c r="B408">
        <v>83.59</v>
      </c>
      <c r="C408">
        <v>19.82</v>
      </c>
      <c r="D408">
        <v>48.27</v>
      </c>
      <c r="E408" s="3">
        <f t="shared" si="61"/>
        <v>-1.2522150029533385E-2</v>
      </c>
      <c r="F408" s="3">
        <f t="shared" si="62"/>
        <v>-3.0181086519114331E-3</v>
      </c>
      <c r="G408" s="3">
        <f t="shared" si="63"/>
        <v>-2.4798512089274638E-3</v>
      </c>
      <c r="H408" s="4">
        <f ca="1">CORREL(E408:OFFSET(E408,-$H$2+1,0),F408:OFFSET(F408,-$H$2+1,0))</f>
        <v>0.62317234934128785</v>
      </c>
      <c r="I408" s="4">
        <f ca="1">CORREL(E408:OFFSET(E408,-$H$2+1,0),G408:OFFSET(G408,-$H$2+1,0))</f>
        <v>0.67974946207552311</v>
      </c>
      <c r="J408" s="4">
        <f ca="1">CORREL(F408:OFFSET(F408,-$H$2+1,0),G408:OFFSET(G408,-$H$2+1,0))</f>
        <v>0.72080677837090323</v>
      </c>
      <c r="K408" s="4">
        <f t="shared" ca="1" si="66"/>
        <v>0.65146090570840554</v>
      </c>
      <c r="L408" s="4">
        <f ca="1">CORREL($E408:OFFSET($E408,-$L$2+1,0),$F408:OFFSET($F408,-$L$2+1,0))</f>
        <v>0.47016388643238255</v>
      </c>
      <c r="M408" s="4">
        <f ca="1">CORREL($E408:OFFSET($E408,-$L$2+1,0),$G408:OFFSET($G408,-$L$2+1,0))</f>
        <v>0.63112575294015505</v>
      </c>
      <c r="N408" s="4">
        <f ca="1">CORREL($F408:OFFSET($F408,-$L$2+1,0),$G408:OFFSET($G408,-$L$2+1,0))</f>
        <v>0.69825440491596802</v>
      </c>
      <c r="O408" s="6">
        <f t="shared" ca="1" si="67"/>
        <v>0.55064481968626877</v>
      </c>
      <c r="P408" s="2">
        <f t="shared" si="64"/>
        <v>0.1005924950625412</v>
      </c>
      <c r="Q408" s="7">
        <f t="shared" si="65"/>
        <v>9.5881307503415059E-2</v>
      </c>
      <c r="R408" s="7">
        <f t="shared" ca="1" si="68"/>
        <v>-9.5971563981043229E-3</v>
      </c>
      <c r="S408" s="7">
        <f t="shared" ca="1" si="69"/>
        <v>3.5487861515550723E-3</v>
      </c>
      <c r="T408">
        <f t="shared" ca="1" si="58"/>
        <v>0</v>
      </c>
      <c r="U408">
        <f t="shared" ca="1" si="59"/>
        <v>0</v>
      </c>
      <c r="V408" s="3">
        <f t="shared" ca="1" si="60"/>
        <v>6.6868961567318586E-2</v>
      </c>
    </row>
    <row r="409" spans="1:22" x14ac:dyDescent="0.25">
      <c r="A409" s="1">
        <v>40037</v>
      </c>
      <c r="B409">
        <v>84.49</v>
      </c>
      <c r="C409">
        <v>19.82</v>
      </c>
      <c r="D409">
        <v>48.15</v>
      </c>
      <c r="E409" s="3">
        <f t="shared" si="61"/>
        <v>1.0766838138533297E-2</v>
      </c>
      <c r="F409" s="3">
        <f t="shared" si="62"/>
        <v>0</v>
      </c>
      <c r="G409" s="3">
        <f t="shared" si="63"/>
        <v>-2.4860161591051533E-3</v>
      </c>
      <c r="H409" s="4">
        <f ca="1">CORREL(E409:OFFSET(E409,-$H$2+1,0),F409:OFFSET(F409,-$H$2+1,0))</f>
        <v>0.49630163309063213</v>
      </c>
      <c r="I409" s="4">
        <f ca="1">CORREL(E409:OFFSET(E409,-$H$2+1,0),G409:OFFSET(G409,-$H$2+1,0))</f>
        <v>0.45183875293528231</v>
      </c>
      <c r="J409" s="4">
        <f ca="1">CORREL(F409:OFFSET(F409,-$H$2+1,0),G409:OFFSET(G409,-$H$2+1,0))</f>
        <v>0.66784667371588169</v>
      </c>
      <c r="K409" s="4">
        <f t="shared" ca="1" si="66"/>
        <v>0.47407019301295722</v>
      </c>
      <c r="L409" s="4">
        <f ca="1">CORREL($E409:OFFSET($E409,-$L$2+1,0),$F409:OFFSET($F409,-$L$2+1,0))</f>
        <v>0.4703404883756882</v>
      </c>
      <c r="M409" s="4">
        <f ca="1">CORREL($E409:OFFSET($E409,-$L$2+1,0),$G409:OFFSET($G409,-$L$2+1,0))</f>
        <v>0.63114481619227525</v>
      </c>
      <c r="N409" s="4">
        <f ca="1">CORREL($F409:OFFSET($F409,-$L$2+1,0),$G409:OFFSET($G409,-$L$2+1,0))</f>
        <v>0.69820265467282938</v>
      </c>
      <c r="O409" s="6">
        <f t="shared" ca="1" si="67"/>
        <v>0.55074265228398178</v>
      </c>
      <c r="P409" s="2">
        <f t="shared" si="64"/>
        <v>8.0849430727900629E-2</v>
      </c>
      <c r="Q409" s="7">
        <f t="shared" si="65"/>
        <v>7.3105149874353459E-2</v>
      </c>
      <c r="R409" s="7">
        <f t="shared" ca="1" si="68"/>
        <v>3.9211026615968425E-3</v>
      </c>
      <c r="S409" s="7">
        <f t="shared" ca="1" si="69"/>
        <v>2.1681841587903317E-3</v>
      </c>
      <c r="T409">
        <f t="shared" ca="1" si="58"/>
        <v>0</v>
      </c>
      <c r="U409">
        <f t="shared" ca="1" si="59"/>
        <v>0</v>
      </c>
      <c r="V409" s="3">
        <f t="shared" ca="1" si="60"/>
        <v>6.6868961567318586E-2</v>
      </c>
    </row>
    <row r="410" spans="1:22" x14ac:dyDescent="0.25">
      <c r="A410" s="1">
        <v>40038</v>
      </c>
      <c r="B410">
        <v>85.13</v>
      </c>
      <c r="C410">
        <v>19.579999999999998</v>
      </c>
      <c r="D410">
        <v>47.54</v>
      </c>
      <c r="E410" s="3">
        <f t="shared" si="61"/>
        <v>7.5748609302876968E-3</v>
      </c>
      <c r="F410" s="3">
        <f t="shared" si="62"/>
        <v>-1.2108980827447158E-2</v>
      </c>
      <c r="G410" s="3">
        <f t="shared" si="63"/>
        <v>-1.2668743509865021E-2</v>
      </c>
      <c r="H410" s="4">
        <f ca="1">CORREL(E410:OFFSET(E410,-$H$2+1,0),F410:OFFSET(F410,-$H$2+1,0))</f>
        <v>0.42716850098064241</v>
      </c>
      <c r="I410" s="4">
        <f ca="1">CORREL(E410:OFFSET(E410,-$H$2+1,0),G410:OFFSET(G410,-$H$2+1,0))</f>
        <v>0.34196216172552529</v>
      </c>
      <c r="J410" s="4">
        <f ca="1">CORREL(F410:OFFSET(F410,-$H$2+1,0),G410:OFFSET(G410,-$H$2+1,0))</f>
        <v>0.74118888524815318</v>
      </c>
      <c r="K410" s="4">
        <f t="shared" ca="1" si="66"/>
        <v>0.38456533135308385</v>
      </c>
      <c r="L410" s="4">
        <f ca="1">CORREL($E410:OFFSET($E410,-$L$2+1,0),$F410:OFFSET($F410,-$L$2+1,0))</f>
        <v>0.4693736840368915</v>
      </c>
      <c r="M410" s="4">
        <f ca="1">CORREL($E410:OFFSET($E410,-$L$2+1,0),$G410:OFFSET($G410,-$L$2+1,0))</f>
        <v>0.62991810711063179</v>
      </c>
      <c r="N410" s="4">
        <f ca="1">CORREL($F410:OFFSET($F410,-$L$2+1,0),$G410:OFFSET($G410,-$L$2+1,0))</f>
        <v>0.69863444046596079</v>
      </c>
      <c r="O410" s="6">
        <f t="shared" ca="1" si="67"/>
        <v>0.54964589557376164</v>
      </c>
      <c r="P410" s="2">
        <f t="shared" si="64"/>
        <v>9.0850845720143347E-2</v>
      </c>
      <c r="Q410" s="7">
        <f t="shared" si="65"/>
        <v>5.4725337763144477E-2</v>
      </c>
      <c r="R410" s="7">
        <f t="shared" ca="1" si="68"/>
        <v>1.6720410844380584E-2</v>
      </c>
      <c r="S410" s="7">
        <f t="shared" ca="1" si="69"/>
        <v>-2.5203227004981787E-3</v>
      </c>
      <c r="T410">
        <f t="shared" ca="1" si="58"/>
        <v>0</v>
      </c>
      <c r="U410">
        <f t="shared" ca="1" si="59"/>
        <v>0</v>
      </c>
      <c r="V410" s="3">
        <f t="shared" ca="1" si="60"/>
        <v>6.6868961567318586E-2</v>
      </c>
    </row>
    <row r="411" spans="1:22" x14ac:dyDescent="0.25">
      <c r="A411" s="1">
        <v>40039</v>
      </c>
      <c r="B411">
        <v>84.48</v>
      </c>
      <c r="C411">
        <v>19.690000000000001</v>
      </c>
      <c r="D411">
        <v>47.3</v>
      </c>
      <c r="E411" s="3">
        <f t="shared" si="61"/>
        <v>-7.635381181722023E-3</v>
      </c>
      <c r="F411" s="3">
        <f t="shared" si="62"/>
        <v>5.6179775280900124E-3</v>
      </c>
      <c r="G411" s="3">
        <f t="shared" si="63"/>
        <v>-5.0483803113168246E-3</v>
      </c>
      <c r="H411" s="4">
        <f ca="1">CORREL(E411:OFFSET(E411,-$H$2+1,0),F411:OFFSET(F411,-$H$2+1,0))</f>
        <v>0.38010712278979047</v>
      </c>
      <c r="I411" s="4">
        <f ca="1">CORREL(E411:OFFSET(E411,-$H$2+1,0),G411:OFFSET(G411,-$H$2+1,0))</f>
        <v>0.40516684864662739</v>
      </c>
      <c r="J411" s="4">
        <f ca="1">CORREL(F411:OFFSET(F411,-$H$2+1,0),G411:OFFSET(G411,-$H$2+1,0))</f>
        <v>0.70371266269744526</v>
      </c>
      <c r="K411" s="4">
        <f t="shared" ca="1" si="66"/>
        <v>0.39263698571820893</v>
      </c>
      <c r="L411" s="4">
        <f ca="1">CORREL($E411:OFFSET($E411,-$L$2+1,0),$F411:OFFSET($F411,-$L$2+1,0))</f>
        <v>0.46895584717199407</v>
      </c>
      <c r="M411" s="4">
        <f ca="1">CORREL($E411:OFFSET($E411,-$L$2+1,0),$G411:OFFSET($G411,-$L$2+1,0))</f>
        <v>0.63012256054533</v>
      </c>
      <c r="N411" s="4">
        <f ca="1">CORREL($F411:OFFSET($F411,-$L$2+1,0),$G411:OFFSET($G411,-$L$2+1,0))</f>
        <v>0.69822778617174963</v>
      </c>
      <c r="O411" s="6">
        <f t="shared" ca="1" si="67"/>
        <v>0.54953920385866206</v>
      </c>
      <c r="P411" s="2">
        <f t="shared" si="64"/>
        <v>7.0722433460076006E-2</v>
      </c>
      <c r="Q411" s="7">
        <f t="shared" si="65"/>
        <v>5.2006828195847898E-2</v>
      </c>
      <c r="R411" s="7">
        <f t="shared" ca="1" si="68"/>
        <v>-4.0084885640178092E-3</v>
      </c>
      <c r="S411" s="7">
        <f t="shared" ca="1" si="69"/>
        <v>-1.678051691924437E-2</v>
      </c>
      <c r="T411">
        <f t="shared" ca="1" si="58"/>
        <v>0</v>
      </c>
      <c r="U411">
        <f t="shared" ca="1" si="59"/>
        <v>0</v>
      </c>
      <c r="V411" s="3">
        <f t="shared" ca="1" si="60"/>
        <v>6.6868961567318586E-2</v>
      </c>
    </row>
    <row r="412" spans="1:22" x14ac:dyDescent="0.25">
      <c r="A412" s="1">
        <v>40042</v>
      </c>
      <c r="B412">
        <v>82.4</v>
      </c>
      <c r="C412">
        <v>19.170000000000002</v>
      </c>
      <c r="D412">
        <v>46.15</v>
      </c>
      <c r="E412" s="3">
        <f t="shared" si="61"/>
        <v>-2.4621212121212155E-2</v>
      </c>
      <c r="F412" s="3">
        <f t="shared" si="62"/>
        <v>-2.6409344845099048E-2</v>
      </c>
      <c r="G412" s="3">
        <f t="shared" si="63"/>
        <v>-2.4312896405919604E-2</v>
      </c>
      <c r="H412" s="4">
        <f ca="1">CORREL(E412:OFFSET(E412,-$H$2+1,0),F412:OFFSET(F412,-$H$2+1,0))</f>
        <v>0.58855367291417271</v>
      </c>
      <c r="I412" s="4">
        <f ca="1">CORREL(E412:OFFSET(E412,-$H$2+1,0),G412:OFFSET(G412,-$H$2+1,0))</f>
        <v>0.61155043897786787</v>
      </c>
      <c r="J412" s="4">
        <f ca="1">CORREL(F412:OFFSET(F412,-$H$2+1,0),G412:OFFSET(G412,-$H$2+1,0))</f>
        <v>0.80575330790114363</v>
      </c>
      <c r="K412" s="4">
        <f t="shared" ca="1" si="66"/>
        <v>0.60005205594602029</v>
      </c>
      <c r="L412" s="4">
        <f ca="1">CORREL($E412:OFFSET($E412,-$L$2+1,0),$F412:OFFSET($F412,-$L$2+1,0))</f>
        <v>0.47097635731906257</v>
      </c>
      <c r="M412" s="4">
        <f ca="1">CORREL($E412:OFFSET($E412,-$L$2+1,0),$G412:OFFSET($G412,-$L$2+1,0))</f>
        <v>0.6314235389545434</v>
      </c>
      <c r="N412" s="4">
        <f ca="1">CORREL($F412:OFFSET($F412,-$L$2+1,0),$G412:OFFSET($G412,-$L$2+1,0))</f>
        <v>0.69998664920518749</v>
      </c>
      <c r="O412" s="6">
        <f t="shared" ca="1" si="67"/>
        <v>0.55119994813680295</v>
      </c>
      <c r="P412" s="2">
        <f t="shared" si="64"/>
        <v>3.3358414848257079E-2</v>
      </c>
      <c r="Q412" s="7">
        <f t="shared" si="65"/>
        <v>1.1211375207318408E-2</v>
      </c>
      <c r="R412" s="7">
        <f t="shared" ca="1" si="68"/>
        <v>-2.6580035440047278E-2</v>
      </c>
      <c r="S412" s="7">
        <f t="shared" ca="1" si="69"/>
        <v>-4.1002420807132456E-2</v>
      </c>
      <c r="T412">
        <f t="shared" ca="1" si="58"/>
        <v>0</v>
      </c>
      <c r="U412">
        <f t="shared" ca="1" si="59"/>
        <v>0</v>
      </c>
      <c r="V412" s="3">
        <f t="shared" ca="1" si="60"/>
        <v>6.6868961567318586E-2</v>
      </c>
    </row>
    <row r="413" spans="1:22" x14ac:dyDescent="0.25">
      <c r="A413" s="1">
        <v>40043</v>
      </c>
      <c r="B413">
        <v>83.06</v>
      </c>
      <c r="C413">
        <v>19.440000000000001</v>
      </c>
      <c r="D413">
        <v>46.94</v>
      </c>
      <c r="E413" s="3">
        <f t="shared" si="61"/>
        <v>8.0097087378641074E-3</v>
      </c>
      <c r="F413" s="3">
        <f t="shared" si="62"/>
        <v>1.4084507042253502E-2</v>
      </c>
      <c r="G413" s="3">
        <f t="shared" si="63"/>
        <v>1.7118093174431248E-2</v>
      </c>
      <c r="H413" s="4">
        <f ca="1">CORREL(E413:OFFSET(E413,-$H$2+1,0),F413:OFFSET(F413,-$H$2+1,0))</f>
        <v>0.60046474672289762</v>
      </c>
      <c r="I413" s="4">
        <f ca="1">CORREL(E413:OFFSET(E413,-$H$2+1,0),G413:OFFSET(G413,-$H$2+1,0))</f>
        <v>0.6077633059079407</v>
      </c>
      <c r="J413" s="4">
        <f ca="1">CORREL(F413:OFFSET(F413,-$H$2+1,0),G413:OFFSET(G413,-$H$2+1,0))</f>
        <v>0.82837501119474155</v>
      </c>
      <c r="K413" s="4">
        <f t="shared" ca="1" si="66"/>
        <v>0.60411402631541922</v>
      </c>
      <c r="L413" s="4">
        <f ca="1">CORREL($E413:OFFSET($E413,-$L$2+1,0),$F413:OFFSET($F413,-$L$2+1,0))</f>
        <v>0.47158363506517892</v>
      </c>
      <c r="M413" s="4">
        <f ca="1">CORREL($E413:OFFSET($E413,-$L$2+1,0),$G413:OFFSET($G413,-$L$2+1,0))</f>
        <v>0.63148387998543964</v>
      </c>
      <c r="N413" s="4">
        <f ca="1">CORREL($F413:OFFSET($F413,-$L$2+1,0),$G413:OFFSET($G413,-$L$2+1,0))</f>
        <v>0.70061966834711242</v>
      </c>
      <c r="O413" s="6">
        <f t="shared" ca="1" si="67"/>
        <v>0.55153375752530931</v>
      </c>
      <c r="P413" s="2">
        <f t="shared" si="64"/>
        <v>3.695380774032464E-2</v>
      </c>
      <c r="Q413" s="7">
        <f t="shared" si="65"/>
        <v>2.4539719932548221E-2</v>
      </c>
      <c r="R413" s="7">
        <f t="shared" ca="1" si="68"/>
        <v>-6.3404713482474451E-3</v>
      </c>
      <c r="S413" s="7">
        <f t="shared" ca="1" si="69"/>
        <v>-2.3362949370102692E-2</v>
      </c>
      <c r="T413">
        <f t="shared" ca="1" si="58"/>
        <v>0</v>
      </c>
      <c r="U413">
        <f t="shared" ca="1" si="59"/>
        <v>0</v>
      </c>
      <c r="V413" s="3">
        <f t="shared" ca="1" si="60"/>
        <v>6.6868961567318586E-2</v>
      </c>
    </row>
    <row r="414" spans="1:22" x14ac:dyDescent="0.25">
      <c r="A414" s="1">
        <v>40044</v>
      </c>
      <c r="B414">
        <v>83.78</v>
      </c>
      <c r="C414">
        <v>19.54</v>
      </c>
      <c r="D414">
        <v>47.13</v>
      </c>
      <c r="E414" s="3">
        <f t="shared" si="61"/>
        <v>8.6684324584638262E-3</v>
      </c>
      <c r="F414" s="3">
        <f t="shared" si="62"/>
        <v>5.1440329218106484E-3</v>
      </c>
      <c r="G414" s="3">
        <f t="shared" si="63"/>
        <v>4.0477204942481748E-3</v>
      </c>
      <c r="H414" s="4">
        <f ca="1">CORREL(E414:OFFSET(E414,-$H$2+1,0),F414:OFFSET(F414,-$H$2+1,0))</f>
        <v>0.60609931266489281</v>
      </c>
      <c r="I414" s="4">
        <f ca="1">CORREL(E414:OFFSET(E414,-$H$2+1,0),G414:OFFSET(G414,-$H$2+1,0))</f>
        <v>0.6115185252594425</v>
      </c>
      <c r="J414" s="4">
        <f ca="1">CORREL(F414:OFFSET(F414,-$H$2+1,0),G414:OFFSET(G414,-$H$2+1,0))</f>
        <v>0.82957802475456721</v>
      </c>
      <c r="K414" s="4">
        <f t="shared" ca="1" si="66"/>
        <v>0.60880891896216771</v>
      </c>
      <c r="L414" s="4">
        <f ca="1">CORREL($E414:OFFSET($E414,-$L$2+1,0),$F414:OFFSET($F414,-$L$2+1,0))</f>
        <v>0.47177989718625601</v>
      </c>
      <c r="M414" s="4">
        <f ca="1">CORREL($E414:OFFSET($E414,-$L$2+1,0),$G414:OFFSET($G414,-$L$2+1,0))</f>
        <v>0.63186005135509549</v>
      </c>
      <c r="N414" s="4">
        <f ca="1">CORREL($F414:OFFSET($F414,-$L$2+1,0),$G414:OFFSET($G414,-$L$2+1,0))</f>
        <v>0.70070321526990254</v>
      </c>
      <c r="O414" s="6">
        <f t="shared" ca="1" si="67"/>
        <v>0.55181997427067575</v>
      </c>
      <c r="P414" s="2">
        <f t="shared" si="64"/>
        <v>4.6073167686352834E-2</v>
      </c>
      <c r="Q414" s="7">
        <f t="shared" si="65"/>
        <v>2.6943691012956239E-2</v>
      </c>
      <c r="R414" s="7">
        <f t="shared" ca="1" si="68"/>
        <v>-8.4033613445377853E-3</v>
      </c>
      <c r="S414" s="7">
        <f t="shared" ca="1" si="69"/>
        <v>-1.7655472460870569E-2</v>
      </c>
      <c r="T414">
        <f t="shared" ca="1" si="58"/>
        <v>0</v>
      </c>
      <c r="U414">
        <f t="shared" ca="1" si="59"/>
        <v>0</v>
      </c>
      <c r="V414" s="3">
        <f t="shared" ca="1" si="60"/>
        <v>6.6868961567318586E-2</v>
      </c>
    </row>
    <row r="415" spans="1:22" x14ac:dyDescent="0.25">
      <c r="A415" s="1">
        <v>40045</v>
      </c>
      <c r="B415">
        <v>84.65</v>
      </c>
      <c r="C415">
        <v>19.559999999999999</v>
      </c>
      <c r="D415">
        <v>46.99</v>
      </c>
      <c r="E415" s="3">
        <f t="shared" si="61"/>
        <v>1.0384339937932641E-2</v>
      </c>
      <c r="F415" s="3">
        <f t="shared" si="62"/>
        <v>1.0235414534287557E-3</v>
      </c>
      <c r="G415" s="3">
        <f t="shared" si="63"/>
        <v>-2.9705071079991763E-3</v>
      </c>
      <c r="H415" s="4">
        <f ca="1">CORREL(E415:OFFSET(E415,-$H$2+1,0),F415:OFFSET(F415,-$H$2+1,0))</f>
        <v>0.6158052130936168</v>
      </c>
      <c r="I415" s="4">
        <f ca="1">CORREL(E415:OFFSET(E415,-$H$2+1,0),G415:OFFSET(G415,-$H$2+1,0))</f>
        <v>0.55253034424011727</v>
      </c>
      <c r="J415" s="4">
        <f ca="1">CORREL(F415:OFFSET(F415,-$H$2+1,0),G415:OFFSET(G415,-$H$2+1,0))</f>
        <v>0.83150680635713814</v>
      </c>
      <c r="K415" s="4">
        <f t="shared" ca="1" si="66"/>
        <v>0.58416777866686709</v>
      </c>
      <c r="L415" s="4">
        <f ca="1">CORREL($E415:OFFSET($E415,-$L$2+1,0),$F415:OFFSET($F415,-$L$2+1,0))</f>
        <v>0.47183441845107188</v>
      </c>
      <c r="M415" s="4">
        <f ca="1">CORREL($E415:OFFSET($E415,-$L$2+1,0),$G415:OFFSET($G415,-$L$2+1,0))</f>
        <v>0.63147431446054514</v>
      </c>
      <c r="N415" s="4">
        <f ca="1">CORREL($F415:OFFSET($F415,-$L$2+1,0),$G415:OFFSET($G415,-$L$2+1,0))</f>
        <v>0.70065759581845999</v>
      </c>
      <c r="O415" s="6">
        <f t="shared" ca="1" si="67"/>
        <v>0.55165436645580845</v>
      </c>
      <c r="P415" s="2">
        <f t="shared" si="64"/>
        <v>3.4082580014659358E-2</v>
      </c>
      <c r="Q415" s="7">
        <f t="shared" si="65"/>
        <v>1.7839742224296073E-2</v>
      </c>
      <c r="R415" s="7">
        <f t="shared" ca="1" si="68"/>
        <v>-5.6384353341946136E-3</v>
      </c>
      <c r="S415" s="7">
        <f t="shared" ca="1" si="69"/>
        <v>-6.2953276698768379E-3</v>
      </c>
      <c r="T415">
        <f t="shared" ca="1" si="58"/>
        <v>0</v>
      </c>
      <c r="U415">
        <f t="shared" ca="1" si="59"/>
        <v>0</v>
      </c>
      <c r="V415" s="3">
        <f t="shared" ca="1" si="60"/>
        <v>6.6868961567318586E-2</v>
      </c>
    </row>
    <row r="416" spans="1:22" x14ac:dyDescent="0.25">
      <c r="A416" s="1">
        <v>40046</v>
      </c>
      <c r="B416">
        <v>86.31</v>
      </c>
      <c r="C416">
        <v>19.649999999999999</v>
      </c>
      <c r="D416">
        <v>47.63</v>
      </c>
      <c r="E416" s="3">
        <f t="shared" si="61"/>
        <v>1.9610159480212497E-2</v>
      </c>
      <c r="F416" s="3">
        <f t="shared" si="62"/>
        <v>4.6012269938651151E-3</v>
      </c>
      <c r="G416" s="3">
        <f t="shared" si="63"/>
        <v>1.3619919131730107E-2</v>
      </c>
      <c r="H416" s="4">
        <f ca="1">CORREL(E416:OFFSET(E416,-$H$2+1,0),F416:OFFSET(F416,-$H$2+1,0))</f>
        <v>0.59535626901187411</v>
      </c>
      <c r="I416" s="4">
        <f ca="1">CORREL(E416:OFFSET(E416,-$H$2+1,0),G416:OFFSET(G416,-$H$2+1,0))</f>
        <v>0.60274666673104293</v>
      </c>
      <c r="J416" s="4">
        <f ca="1">CORREL(F416:OFFSET(F416,-$H$2+1,0),G416:OFFSET(G416,-$H$2+1,0))</f>
        <v>0.80804719477298259</v>
      </c>
      <c r="K416" s="4">
        <f t="shared" ca="1" si="66"/>
        <v>0.59905146787145847</v>
      </c>
      <c r="L416" s="4">
        <f ca="1">CORREL($E416:OFFSET($E416,-$L$2+1,0),$F416:OFFSET($F416,-$L$2+1,0))</f>
        <v>0.47189262938147031</v>
      </c>
      <c r="M416" s="4">
        <f ca="1">CORREL($E416:OFFSET($E416,-$L$2+1,0),$G416:OFFSET($G416,-$L$2+1,0))</f>
        <v>0.63219276235653032</v>
      </c>
      <c r="N416" s="4">
        <f ca="1">CORREL($F416:OFFSET($F416,-$L$2+1,0),$G416:OFFSET($G416,-$L$2+1,0))</f>
        <v>0.70053589779426506</v>
      </c>
      <c r="O416" s="6">
        <f t="shared" ca="1" si="67"/>
        <v>0.55204269586900034</v>
      </c>
      <c r="P416" s="2">
        <f t="shared" si="64"/>
        <v>5.0127752767976652E-2</v>
      </c>
      <c r="Q416" s="7">
        <f t="shared" si="65"/>
        <v>2.0353126273655486E-2</v>
      </c>
      <c r="R416" s="7">
        <f t="shared" ca="1" si="68"/>
        <v>2.1661931818181879E-2</v>
      </c>
      <c r="S416" s="7">
        <f t="shared" ca="1" si="69"/>
        <v>2.4726280605194551E-3</v>
      </c>
      <c r="T416">
        <f t="shared" ca="1" si="58"/>
        <v>0</v>
      </c>
      <c r="U416">
        <f t="shared" ca="1" si="59"/>
        <v>0</v>
      </c>
      <c r="V416" s="3">
        <f t="shared" ca="1" si="60"/>
        <v>6.6868961567318586E-2</v>
      </c>
    </row>
    <row r="417" spans="1:22" x14ac:dyDescent="0.25">
      <c r="A417" s="1">
        <v>40049</v>
      </c>
      <c r="B417">
        <v>86.3</v>
      </c>
      <c r="C417">
        <v>19.55</v>
      </c>
      <c r="D417">
        <v>47.38</v>
      </c>
      <c r="E417" s="3">
        <f t="shared" si="61"/>
        <v>-1.1586142973007973E-4</v>
      </c>
      <c r="F417" s="3">
        <f t="shared" si="62"/>
        <v>-5.0890585241729624E-3</v>
      </c>
      <c r="G417" s="3">
        <f t="shared" si="63"/>
        <v>-5.2487927776611043E-3</v>
      </c>
      <c r="H417" s="4">
        <f ca="1">CORREL(E417:OFFSET(E417,-$H$2+1,0),F417:OFFSET(F417,-$H$2+1,0))</f>
        <v>0.5968016215824743</v>
      </c>
      <c r="I417" s="4">
        <f ca="1">CORREL(E417:OFFSET(E417,-$H$2+1,0),G417:OFFSET(G417,-$H$2+1,0))</f>
        <v>0.60365741854944188</v>
      </c>
      <c r="J417" s="4">
        <f ca="1">CORREL(F417:OFFSET(F417,-$H$2+1,0),G417:OFFSET(G417,-$H$2+1,0))</f>
        <v>0.81154840250590554</v>
      </c>
      <c r="K417" s="4">
        <f t="shared" ca="1" si="66"/>
        <v>0.60022952006595809</v>
      </c>
      <c r="L417" s="4">
        <f ca="1">CORREL($E417:OFFSET($E417,-$L$2+1,0),$F417:OFFSET($F417,-$L$2+1,0))</f>
        <v>0.47234802481719812</v>
      </c>
      <c r="M417" s="4">
        <f ca="1">CORREL($E417:OFFSET($E417,-$L$2+1,0),$G417:OFFSET($G417,-$L$2+1,0))</f>
        <v>0.63312699126198613</v>
      </c>
      <c r="N417" s="4">
        <f ca="1">CORREL($F417:OFFSET($F417,-$L$2+1,0),$G417:OFFSET($G417,-$L$2+1,0))</f>
        <v>0.70060765742726738</v>
      </c>
      <c r="O417" s="6">
        <f t="shared" ca="1" si="67"/>
        <v>0.5527375080395921</v>
      </c>
      <c r="P417" s="2">
        <f t="shared" si="64"/>
        <v>4.694892636176129E-2</v>
      </c>
      <c r="Q417" s="7">
        <f t="shared" si="65"/>
        <v>1.2255665721204512E-2</v>
      </c>
      <c r="R417" s="7">
        <f t="shared" ca="1" si="68"/>
        <v>4.7330097087378453E-2</v>
      </c>
      <c r="S417" s="7">
        <f t="shared" ca="1" si="69"/>
        <v>2.3237430279683835E-2</v>
      </c>
      <c r="T417">
        <f t="shared" ca="1" si="58"/>
        <v>0</v>
      </c>
      <c r="U417">
        <f t="shared" ca="1" si="59"/>
        <v>0</v>
      </c>
      <c r="V417" s="3">
        <f t="shared" ca="1" si="60"/>
        <v>6.6868961567318586E-2</v>
      </c>
    </row>
    <row r="418" spans="1:22" x14ac:dyDescent="0.25">
      <c r="A418" s="1">
        <v>40050</v>
      </c>
      <c r="B418">
        <v>86.47</v>
      </c>
      <c r="C418">
        <v>19.600000000000001</v>
      </c>
      <c r="D418">
        <v>47.38</v>
      </c>
      <c r="E418" s="3">
        <f t="shared" si="61"/>
        <v>1.9698725376593451E-3</v>
      </c>
      <c r="F418" s="3">
        <f t="shared" si="62"/>
        <v>2.5575447570331811E-3</v>
      </c>
      <c r="G418" s="3">
        <f t="shared" si="63"/>
        <v>0</v>
      </c>
      <c r="H418" s="4">
        <f ca="1">CORREL(E418:OFFSET(E418,-$H$2+1,0),F418:OFFSET(F418,-$H$2+1,0))</f>
        <v>0.6054369236173589</v>
      </c>
      <c r="I418" s="4">
        <f ca="1">CORREL(E418:OFFSET(E418,-$H$2+1,0),G418:OFFSET(G418,-$H$2+1,0))</f>
        <v>0.61345032995674564</v>
      </c>
      <c r="J418" s="4">
        <f ca="1">CORREL(F418:OFFSET(F418,-$H$2+1,0),G418:OFFSET(G418,-$H$2+1,0))</f>
        <v>0.81059099245216415</v>
      </c>
      <c r="K418" s="4">
        <f t="shared" ca="1" si="66"/>
        <v>0.60944362678705222</v>
      </c>
      <c r="L418" s="4">
        <f ca="1">CORREL($E418:OFFSET($E418,-$L$2+1,0),$F418:OFFSET($F418,-$L$2+1,0))</f>
        <v>0.47305858409958712</v>
      </c>
      <c r="M418" s="4">
        <f ca="1">CORREL($E418:OFFSET($E418,-$L$2+1,0),$G418:OFFSET($G418,-$L$2+1,0))</f>
        <v>0.63453953700168664</v>
      </c>
      <c r="N418" s="4">
        <f ca="1">CORREL($F418:OFFSET($F418,-$L$2+1,0),$G418:OFFSET($G418,-$L$2+1,0))</f>
        <v>0.70060630479680042</v>
      </c>
      <c r="O418" s="6">
        <f t="shared" ca="1" si="67"/>
        <v>0.55379906055063688</v>
      </c>
      <c r="P418" s="2">
        <f t="shared" si="64"/>
        <v>5.3869591712370601E-2</v>
      </c>
      <c r="Q418" s="7">
        <f t="shared" si="65"/>
        <v>1.2226498595063751E-2</v>
      </c>
      <c r="R418" s="7">
        <f t="shared" ca="1" si="68"/>
        <v>4.1054659282446337E-2</v>
      </c>
      <c r="S418" s="7">
        <f t="shared" ca="1" si="69"/>
        <v>8.8020605939462815E-3</v>
      </c>
      <c r="T418">
        <f t="shared" ca="1" si="58"/>
        <v>0</v>
      </c>
      <c r="U418">
        <f t="shared" ca="1" si="59"/>
        <v>0</v>
      </c>
      <c r="V418" s="3">
        <f t="shared" ca="1" si="60"/>
        <v>6.6868961567318586E-2</v>
      </c>
    </row>
    <row r="419" spans="1:22" x14ac:dyDescent="0.25">
      <c r="A419" s="1">
        <v>40051</v>
      </c>
      <c r="B419">
        <v>86.47</v>
      </c>
      <c r="C419">
        <v>19.64</v>
      </c>
      <c r="D419">
        <v>47.56</v>
      </c>
      <c r="E419" s="3">
        <f t="shared" si="61"/>
        <v>0</v>
      </c>
      <c r="F419" s="3">
        <f t="shared" si="62"/>
        <v>2.0408163265306367E-3</v>
      </c>
      <c r="G419" s="3">
        <f t="shared" si="63"/>
        <v>3.7990713381172991E-3</v>
      </c>
      <c r="H419" s="4">
        <f ca="1">CORREL(E419:OFFSET(E419,-$H$2+1,0),F419:OFFSET(F419,-$H$2+1,0))</f>
        <v>0.61278084685422496</v>
      </c>
      <c r="I419" s="4">
        <f ca="1">CORREL(E419:OFFSET(E419,-$H$2+1,0),G419:OFFSET(G419,-$H$2+1,0))</f>
        <v>0.61908358214945391</v>
      </c>
      <c r="J419" s="4">
        <f ca="1">CORREL(F419:OFFSET(F419,-$H$2+1,0),G419:OFFSET(G419,-$H$2+1,0))</f>
        <v>0.80929213411085832</v>
      </c>
      <c r="K419" s="4">
        <f t="shared" ca="1" si="66"/>
        <v>0.61593221450183944</v>
      </c>
      <c r="L419" s="4">
        <f ca="1">CORREL($E419:OFFSET($E419,-$L$2+1,0),$F419:OFFSET($F419,-$L$2+1,0))</f>
        <v>0.47312134119035432</v>
      </c>
      <c r="M419" s="4">
        <f ca="1">CORREL($E419:OFFSET($E419,-$L$2+1,0),$G419:OFFSET($G419,-$L$2+1,0))</f>
        <v>0.63474382080394942</v>
      </c>
      <c r="N419" s="4">
        <f ca="1">CORREL($F419:OFFSET($F419,-$L$2+1,0),$G419:OFFSET($G419,-$L$2+1,0))</f>
        <v>0.7006225591043691</v>
      </c>
      <c r="O419" s="6">
        <f t="shared" ca="1" si="67"/>
        <v>0.55393258099715181</v>
      </c>
      <c r="P419" s="2">
        <f t="shared" si="64"/>
        <v>5.6444715943799739E-2</v>
      </c>
      <c r="Q419" s="7">
        <f t="shared" si="65"/>
        <v>1.1881742918702254E-2</v>
      </c>
      <c r="R419" s="7">
        <f t="shared" ca="1" si="68"/>
        <v>3.2107901647171033E-2</v>
      </c>
      <c r="S419" s="7">
        <f t="shared" ca="1" si="69"/>
        <v>7.1207038351422947E-3</v>
      </c>
      <c r="T419">
        <f t="shared" ca="1" si="58"/>
        <v>0</v>
      </c>
      <c r="U419">
        <f t="shared" ca="1" si="59"/>
        <v>0</v>
      </c>
      <c r="V419" s="3">
        <f t="shared" ca="1" si="60"/>
        <v>6.6868961567318586E-2</v>
      </c>
    </row>
    <row r="420" spans="1:22" x14ac:dyDescent="0.25">
      <c r="A420" s="1">
        <v>40052</v>
      </c>
      <c r="B420">
        <v>86.67</v>
      </c>
      <c r="C420">
        <v>19.57</v>
      </c>
      <c r="D420">
        <v>47.32</v>
      </c>
      <c r="E420" s="3">
        <f t="shared" si="61"/>
        <v>2.3129409043598503E-3</v>
      </c>
      <c r="F420" s="3">
        <f t="shared" si="62"/>
        <v>-3.5641547861506861E-3</v>
      </c>
      <c r="G420" s="3">
        <f t="shared" si="63"/>
        <v>-5.046257359125339E-3</v>
      </c>
      <c r="H420" s="4">
        <f ca="1">CORREL(E420:OFFSET(E420,-$H$2+1,0),F420:OFFSET(F420,-$H$2+1,0))</f>
        <v>0.59531387357120524</v>
      </c>
      <c r="I420" s="4">
        <f ca="1">CORREL(E420:OFFSET(E420,-$H$2+1,0),G420:OFFSET(G420,-$H$2+1,0))</f>
        <v>0.60254294696530208</v>
      </c>
      <c r="J420" s="4">
        <f ca="1">CORREL(F420:OFFSET(F420,-$H$2+1,0),G420:OFFSET(G420,-$H$2+1,0))</f>
        <v>0.80389234848666979</v>
      </c>
      <c r="K420" s="4">
        <f t="shared" ca="1" si="66"/>
        <v>0.59892841026825372</v>
      </c>
      <c r="L420" s="4">
        <f ca="1">CORREL($E420:OFFSET($E420,-$L$2+1,0),$F420:OFFSET($F420,-$L$2+1,0))</f>
        <v>0.47318401551465383</v>
      </c>
      <c r="M420" s="4">
        <f ca="1">CORREL($E420:OFFSET($E420,-$L$2+1,0),$G420:OFFSET($G420,-$L$2+1,0))</f>
        <v>0.63465065607410309</v>
      </c>
      <c r="N420" s="4">
        <f ca="1">CORREL($F420:OFFSET($F420,-$L$2+1,0),$G420:OFFSET($G420,-$L$2+1,0))</f>
        <v>0.70067368541795472</v>
      </c>
      <c r="O420" s="6">
        <f t="shared" ca="1" si="67"/>
        <v>0.55391733579437852</v>
      </c>
      <c r="P420" s="2">
        <f t="shared" si="64"/>
        <v>4.8004836759371283E-2</v>
      </c>
      <c r="Q420" s="7">
        <f t="shared" si="65"/>
        <v>-3.300941274858471E-3</v>
      </c>
      <c r="R420" s="7">
        <f t="shared" ca="1" si="68"/>
        <v>2.3862965150620141E-2</v>
      </c>
      <c r="S420" s="7">
        <f t="shared" ca="1" si="69"/>
        <v>3.7670091230306291E-3</v>
      </c>
      <c r="T420">
        <f t="shared" ca="1" si="58"/>
        <v>0</v>
      </c>
      <c r="U420">
        <f t="shared" ca="1" si="59"/>
        <v>0</v>
      </c>
      <c r="V420" s="3">
        <f t="shared" ca="1" si="60"/>
        <v>6.6868961567318586E-2</v>
      </c>
    </row>
    <row r="421" spans="1:22" x14ac:dyDescent="0.25">
      <c r="A421" s="1">
        <v>40053</v>
      </c>
      <c r="B421">
        <v>86.65</v>
      </c>
      <c r="C421">
        <v>19.71</v>
      </c>
      <c r="D421">
        <v>47.56</v>
      </c>
      <c r="E421" s="3">
        <f t="shared" si="61"/>
        <v>-2.3076035537095141E-4</v>
      </c>
      <c r="F421" s="3">
        <f t="shared" si="62"/>
        <v>7.1538068472152272E-3</v>
      </c>
      <c r="G421" s="3">
        <f t="shared" si="63"/>
        <v>5.0718512256975323E-3</v>
      </c>
      <c r="H421" s="4">
        <f ca="1">CORREL(E421:OFFSET(E421,-$H$2+1,0),F421:OFFSET(F421,-$H$2+1,0))</f>
        <v>0.59276551415078949</v>
      </c>
      <c r="I421" s="4">
        <f ca="1">CORREL(E421:OFFSET(E421,-$H$2+1,0),G421:OFFSET(G421,-$H$2+1,0))</f>
        <v>0.64904829759583282</v>
      </c>
      <c r="J421" s="4">
        <f ca="1">CORREL(F421:OFFSET(F421,-$H$2+1,0),G421:OFFSET(G421,-$H$2+1,0))</f>
        <v>0.81071907115897357</v>
      </c>
      <c r="K421" s="4">
        <f t="shared" ca="1" si="66"/>
        <v>0.62090690587331121</v>
      </c>
      <c r="L421" s="4">
        <f ca="1">CORREL($E421:OFFSET($E421,-$L$2+1,0),$F421:OFFSET($F421,-$L$2+1,0))</f>
        <v>0.47325394838020657</v>
      </c>
      <c r="M421" s="4">
        <f ca="1">CORREL($E421:OFFSET($E421,-$L$2+1,0),$G421:OFFSET($G421,-$L$2+1,0))</f>
        <v>0.63471813956525691</v>
      </c>
      <c r="N421" s="4">
        <f ca="1">CORREL($F421:OFFSET($F421,-$L$2+1,0),$G421:OFFSET($G421,-$L$2+1,0))</f>
        <v>0.70075978944735839</v>
      </c>
      <c r="O421" s="6">
        <f t="shared" ca="1" si="67"/>
        <v>0.55398604397273177</v>
      </c>
      <c r="P421" s="2">
        <f t="shared" si="64"/>
        <v>4.6244868389278215E-2</v>
      </c>
      <c r="Q421" s="7">
        <f t="shared" si="65"/>
        <v>-9.4872344990344915E-3</v>
      </c>
      <c r="R421" s="7">
        <f t="shared" ca="1" si="68"/>
        <v>3.9392886108216008E-3</v>
      </c>
      <c r="S421" s="7">
        <f t="shared" ca="1" si="69"/>
        <v>7.9188656837941851E-4</v>
      </c>
      <c r="T421">
        <f t="shared" ca="1" si="58"/>
        <v>0</v>
      </c>
      <c r="U421">
        <f t="shared" ca="1" si="59"/>
        <v>0</v>
      </c>
      <c r="V421" s="3">
        <f t="shared" ca="1" si="60"/>
        <v>6.6868961567318586E-2</v>
      </c>
    </row>
    <row r="422" spans="1:22" x14ac:dyDescent="0.25">
      <c r="A422" s="1">
        <v>40056</v>
      </c>
      <c r="B422">
        <v>85.88</v>
      </c>
      <c r="C422">
        <v>19.73</v>
      </c>
      <c r="D422">
        <v>47.56</v>
      </c>
      <c r="E422" s="3">
        <f t="shared" si="61"/>
        <v>-8.8863242931334074E-3</v>
      </c>
      <c r="F422" s="3">
        <f t="shared" si="62"/>
        <v>1.0147133434803557E-3</v>
      </c>
      <c r="G422" s="3">
        <f t="shared" si="63"/>
        <v>0</v>
      </c>
      <c r="H422" s="4">
        <f ca="1">CORREL(E422:OFFSET(E422,-$H$2+1,0),F422:OFFSET(F422,-$H$2+1,0))</f>
        <v>0.58388092895037524</v>
      </c>
      <c r="I422" s="4">
        <f ca="1">CORREL(E422:OFFSET(E422,-$H$2+1,0),G422:OFFSET(G422,-$H$2+1,0))</f>
        <v>0.63972233196148587</v>
      </c>
      <c r="J422" s="4">
        <f ca="1">CORREL(F422:OFFSET(F422,-$H$2+1,0),G422:OFFSET(G422,-$H$2+1,0))</f>
        <v>0.81006675690377083</v>
      </c>
      <c r="K422" s="4">
        <f t="shared" ca="1" si="66"/>
        <v>0.61180163045593061</v>
      </c>
      <c r="L422" s="4">
        <f ca="1">CORREL($E422:OFFSET($E422,-$L$2+1,0),$F422:OFFSET($F422,-$L$2+1,0))</f>
        <v>0.47353114266957236</v>
      </c>
      <c r="M422" s="4">
        <f ca="1">CORREL($E422:OFFSET($E422,-$L$2+1,0),$G422:OFFSET($G422,-$L$2+1,0))</f>
        <v>0.63491621998482983</v>
      </c>
      <c r="N422" s="4">
        <f ca="1">CORREL($F422:OFFSET($F422,-$L$2+1,0),$G422:OFFSET($G422,-$L$2+1,0))</f>
        <v>0.70075014288968618</v>
      </c>
      <c r="O422" s="6">
        <f t="shared" ca="1" si="67"/>
        <v>0.55422368132720112</v>
      </c>
      <c r="P422" s="2">
        <f t="shared" si="64"/>
        <v>2.0073642950469095E-2</v>
      </c>
      <c r="Q422" s="7">
        <f t="shared" si="65"/>
        <v>-1.1154926612941818E-2</v>
      </c>
      <c r="R422" s="7">
        <f t="shared" ca="1" si="68"/>
        <v>-4.8667439165701598E-3</v>
      </c>
      <c r="S422" s="7">
        <f t="shared" ca="1" si="69"/>
        <v>6.5031162317185087E-3</v>
      </c>
      <c r="T422">
        <f t="shared" ca="1" si="58"/>
        <v>1</v>
      </c>
      <c r="U422">
        <f t="shared" ca="1" si="59"/>
        <v>0</v>
      </c>
      <c r="V422" s="3">
        <f t="shared" ca="1" si="60"/>
        <v>6.6868961567318586E-2</v>
      </c>
    </row>
    <row r="423" spans="1:22" x14ac:dyDescent="0.25">
      <c r="A423" s="1">
        <v>40057</v>
      </c>
      <c r="B423">
        <v>83.99</v>
      </c>
      <c r="C423">
        <v>19.64</v>
      </c>
      <c r="D423">
        <v>47.11</v>
      </c>
      <c r="E423" s="3">
        <f t="shared" si="61"/>
        <v>-2.2007452258966054E-2</v>
      </c>
      <c r="F423" s="3">
        <f t="shared" si="62"/>
        <v>-4.5615813482007272E-3</v>
      </c>
      <c r="G423" s="3">
        <f t="shared" si="63"/>
        <v>-9.4617325483600245E-3</v>
      </c>
      <c r="H423" s="4">
        <f ca="1">CORREL(E423:OFFSET(E423,-$H$2+1,0),F423:OFFSET(F423,-$H$2+1,0))</f>
        <v>0.58160494126441353</v>
      </c>
      <c r="I423" s="4">
        <f ca="1">CORREL(E423:OFFSET(E423,-$H$2+1,0),G423:OFFSET(G423,-$H$2+1,0))</f>
        <v>0.65406661616156747</v>
      </c>
      <c r="J423" s="4">
        <f ca="1">CORREL(F423:OFFSET(F423,-$H$2+1,0),G423:OFFSET(G423,-$H$2+1,0))</f>
        <v>0.81901842694252336</v>
      </c>
      <c r="K423" s="4">
        <f t="shared" ca="1" si="66"/>
        <v>0.61783577871299045</v>
      </c>
      <c r="L423" s="4">
        <f ca="1">CORREL($E423:OFFSET($E423,-$L$2+1,0),$F423:OFFSET($F423,-$L$2+1,0))</f>
        <v>0.47394446757643788</v>
      </c>
      <c r="M423" s="4">
        <f ca="1">CORREL($E423:OFFSET($E423,-$L$2+1,0),$G423:OFFSET($G423,-$L$2+1,0))</f>
        <v>0.63539356303801153</v>
      </c>
      <c r="N423" s="4">
        <f ca="1">CORREL($F423:OFFSET($F423,-$L$2+1,0),$G423:OFFSET($G423,-$L$2+1,0))</f>
        <v>0.70088992119705518</v>
      </c>
      <c r="O423" s="6">
        <f t="shared" ca="1" si="67"/>
        <v>0.55466901530722468</v>
      </c>
      <c r="P423" s="2">
        <f t="shared" si="64"/>
        <v>-4.8578199052133897E-3</v>
      </c>
      <c r="Q423" s="7">
        <f t="shared" si="65"/>
        <v>-1.3024602026049159E-2</v>
      </c>
      <c r="R423" s="7">
        <f t="shared" ca="1" si="68"/>
        <v>-2.8680467214062699E-2</v>
      </c>
      <c r="S423" s="7">
        <f t="shared" ca="1" si="69"/>
        <v>-1.8288953403227115E-3</v>
      </c>
      <c r="T423">
        <f t="shared" ca="1" si="58"/>
        <v>1</v>
      </c>
      <c r="U423">
        <f t="shared" ca="1" si="59"/>
        <v>-2.2007452258966054E-2</v>
      </c>
      <c r="V423" s="3">
        <f t="shared" ca="1" si="60"/>
        <v>4.4861509308352532E-2</v>
      </c>
    </row>
    <row r="424" spans="1:22" x14ac:dyDescent="0.25">
      <c r="A424" s="1">
        <v>40058</v>
      </c>
      <c r="B424">
        <v>83.67</v>
      </c>
      <c r="C424">
        <v>19.32</v>
      </c>
      <c r="D424">
        <v>46.86</v>
      </c>
      <c r="E424" s="3">
        <f t="shared" si="61"/>
        <v>-3.8099773782592772E-3</v>
      </c>
      <c r="F424" s="3">
        <f t="shared" si="62"/>
        <v>-1.6293279022403295E-2</v>
      </c>
      <c r="G424" s="3">
        <f t="shared" si="63"/>
        <v>-5.30672893228612E-3</v>
      </c>
      <c r="H424" s="4">
        <f ca="1">CORREL(E424:OFFSET(E424,-$H$2+1,0),F424:OFFSET(F424,-$H$2+1,0))</f>
        <v>0.57750516822544085</v>
      </c>
      <c r="I424" s="4">
        <f ca="1">CORREL(E424:OFFSET(E424,-$H$2+1,0),G424:OFFSET(G424,-$H$2+1,0))</f>
        <v>0.65545278057720524</v>
      </c>
      <c r="J424" s="4">
        <f ca="1">CORREL(F424:OFFSET(F424,-$H$2+1,0),G424:OFFSET(G424,-$H$2+1,0))</f>
        <v>0.80771624326472913</v>
      </c>
      <c r="K424" s="4">
        <f t="shared" ca="1" si="66"/>
        <v>0.61647897440132304</v>
      </c>
      <c r="L424" s="4">
        <f ca="1">CORREL($E424:OFFSET($E424,-$L$2+1,0),$F424:OFFSET($F424,-$L$2+1,0))</f>
        <v>0.473757674420341</v>
      </c>
      <c r="M424" s="4">
        <f ca="1">CORREL($E424:OFFSET($E424,-$L$2+1,0),$G424:OFFSET($G424,-$L$2+1,0))</f>
        <v>0.63544644666449812</v>
      </c>
      <c r="N424" s="4">
        <f ca="1">CORREL($F424:OFFSET($F424,-$L$2+1,0),$G424:OFFSET($G424,-$L$2+1,0))</f>
        <v>0.70091288292883469</v>
      </c>
      <c r="O424" s="6">
        <f t="shared" ca="1" si="67"/>
        <v>0.55460206054241956</v>
      </c>
      <c r="P424" s="2">
        <f t="shared" si="64"/>
        <v>-5.8222433460075607E-3</v>
      </c>
      <c r="Q424" s="7">
        <f t="shared" si="65"/>
        <v>-2.3894699654006146E-2</v>
      </c>
      <c r="R424" s="7">
        <f t="shared" ca="1" si="68"/>
        <v>-3.238117266103846E-2</v>
      </c>
      <c r="S424" s="7">
        <f t="shared" ca="1" si="69"/>
        <v>-1.5505764826592772E-2</v>
      </c>
      <c r="T424">
        <f t="shared" ca="1" si="58"/>
        <v>1</v>
      </c>
      <c r="U424">
        <f t="shared" ca="1" si="59"/>
        <v>-3.8099773782592772E-3</v>
      </c>
      <c r="V424" s="3">
        <f t="shared" ca="1" si="60"/>
        <v>4.1051531930093255E-2</v>
      </c>
    </row>
    <row r="425" spans="1:22" x14ac:dyDescent="0.25">
      <c r="A425" s="1">
        <v>40059</v>
      </c>
      <c r="B425">
        <v>84.36</v>
      </c>
      <c r="C425">
        <v>19.38</v>
      </c>
      <c r="D425">
        <v>47.17</v>
      </c>
      <c r="E425" s="3">
        <f t="shared" si="61"/>
        <v>8.2466833990677557E-3</v>
      </c>
      <c r="F425" s="3">
        <f t="shared" si="62"/>
        <v>3.1055900621117516E-3</v>
      </c>
      <c r="G425" s="3">
        <f t="shared" si="63"/>
        <v>6.6154502774220525E-3</v>
      </c>
      <c r="H425" s="4">
        <f ca="1">CORREL(E425:OFFSET(E425,-$H$2+1,0),F425:OFFSET(F425,-$H$2+1,0))</f>
        <v>0.57516698909822039</v>
      </c>
      <c r="I425" s="4">
        <f ca="1">CORREL(E425:OFFSET(E425,-$H$2+1,0),G425:OFFSET(G425,-$H$2+1,0))</f>
        <v>0.6612224582702938</v>
      </c>
      <c r="J425" s="4">
        <f ca="1">CORREL(F425:OFFSET(F425,-$H$2+1,0),G425:OFFSET(G425,-$H$2+1,0))</f>
        <v>0.80120984907883164</v>
      </c>
      <c r="K425" s="4">
        <f t="shared" ca="1" si="66"/>
        <v>0.6181947236842571</v>
      </c>
      <c r="L425" s="4">
        <f ca="1">CORREL($E425:OFFSET($E425,-$L$2+1,0),$F425:OFFSET($F425,-$L$2+1,0))</f>
        <v>0.47453560960208413</v>
      </c>
      <c r="M425" s="4">
        <f ca="1">CORREL($E425:OFFSET($E425,-$L$2+1,0),$G425:OFFSET($G425,-$L$2+1,0))</f>
        <v>0.63787513918049255</v>
      </c>
      <c r="N425" s="4">
        <f ca="1">CORREL($F425:OFFSET($F425,-$L$2+1,0),$G425:OFFSET($G425,-$L$2+1,0))</f>
        <v>0.70104747016771729</v>
      </c>
      <c r="O425" s="6">
        <f t="shared" ca="1" si="67"/>
        <v>0.55620537439128837</v>
      </c>
      <c r="P425" s="2">
        <f t="shared" si="64"/>
        <v>7.5241848799711963E-3</v>
      </c>
      <c r="Q425" s="7">
        <f t="shared" si="65"/>
        <v>-1.1500662494596747E-2</v>
      </c>
      <c r="R425" s="7">
        <f t="shared" ca="1" si="68"/>
        <v>-2.6652821045344388E-2</v>
      </c>
      <c r="S425" s="7">
        <f t="shared" ca="1" si="69"/>
        <v>-6.4393224400692839E-3</v>
      </c>
      <c r="T425">
        <f t="shared" ca="1" si="58"/>
        <v>1</v>
      </c>
      <c r="U425">
        <f t="shared" ca="1" si="59"/>
        <v>8.2466833990677557E-3</v>
      </c>
      <c r="V425" s="3">
        <f t="shared" ca="1" si="60"/>
        <v>4.929821532916101E-2</v>
      </c>
    </row>
    <row r="426" spans="1:22" x14ac:dyDescent="0.25">
      <c r="A426" s="1">
        <v>40060</v>
      </c>
      <c r="B426">
        <v>85.54</v>
      </c>
      <c r="C426">
        <v>19.61</v>
      </c>
      <c r="D426">
        <v>47.53</v>
      </c>
      <c r="E426" s="3">
        <f t="shared" si="61"/>
        <v>1.3987671882408792E-2</v>
      </c>
      <c r="F426" s="3">
        <f t="shared" si="62"/>
        <v>1.1867905056759609E-2</v>
      </c>
      <c r="G426" s="3">
        <f t="shared" si="63"/>
        <v>7.6319694721220799E-3</v>
      </c>
      <c r="H426" s="4">
        <f ca="1">CORREL(E426:OFFSET(E426,-$H$2+1,0),F426:OFFSET(F426,-$H$2+1,0))</f>
        <v>0.57396718008435699</v>
      </c>
      <c r="I426" s="4">
        <f ca="1">CORREL(E426:OFFSET(E426,-$H$2+1,0),G426:OFFSET(G426,-$H$2+1,0))</f>
        <v>0.66342004844151947</v>
      </c>
      <c r="J426" s="4">
        <f ca="1">CORREL(F426:OFFSET(F426,-$H$2+1,0),G426:OFFSET(G426,-$H$2+1,0))</f>
        <v>0.83856427237602593</v>
      </c>
      <c r="K426" s="4">
        <f t="shared" ca="1" si="66"/>
        <v>0.61869361426293823</v>
      </c>
      <c r="L426" s="4">
        <f ca="1">CORREL($E426:OFFSET($E426,-$L$2+1,0),$F426:OFFSET($F426,-$L$2+1,0))</f>
        <v>0.47555553120423488</v>
      </c>
      <c r="M426" s="4">
        <f ca="1">CORREL($E426:OFFSET($E426,-$L$2+1,0),$G426:OFFSET($G426,-$L$2+1,0))</f>
        <v>0.63816553374113871</v>
      </c>
      <c r="N426" s="4">
        <f ca="1">CORREL($F426:OFFSET($F426,-$L$2+1,0),$G426:OFFSET($G426,-$L$2+1,0))</f>
        <v>0.70148413312460445</v>
      </c>
      <c r="O426" s="6">
        <f t="shared" ca="1" si="67"/>
        <v>0.55686053247268674</v>
      </c>
      <c r="P426" s="2">
        <f t="shared" si="64"/>
        <v>8.4885640179204191E-3</v>
      </c>
      <c r="Q426" s="7">
        <f t="shared" si="65"/>
        <v>-1.6393138883122327E-2</v>
      </c>
      <c r="R426" s="7">
        <f t="shared" ca="1" si="68"/>
        <v>-1.2810155799192091E-2</v>
      </c>
      <c r="S426" s="7">
        <f t="shared" ca="1" si="69"/>
        <v>-2.852174443646549E-3</v>
      </c>
      <c r="T426">
        <f t="shared" ca="1" si="58"/>
        <v>1</v>
      </c>
      <c r="U426">
        <f t="shared" ca="1" si="59"/>
        <v>1.3987671882408792E-2</v>
      </c>
      <c r="V426" s="3">
        <f t="shared" ca="1" si="60"/>
        <v>6.3285887211569802E-2</v>
      </c>
    </row>
    <row r="427" spans="1:22" x14ac:dyDescent="0.25">
      <c r="A427" s="1">
        <v>40064</v>
      </c>
      <c r="B427">
        <v>86.28</v>
      </c>
      <c r="C427">
        <v>19.84</v>
      </c>
      <c r="D427">
        <v>48.2</v>
      </c>
      <c r="E427" s="3">
        <f t="shared" si="61"/>
        <v>8.6509235445404453E-3</v>
      </c>
      <c r="F427" s="3">
        <f t="shared" si="62"/>
        <v>1.1728709841917428E-2</v>
      </c>
      <c r="G427" s="3">
        <f t="shared" si="63"/>
        <v>1.4096360193561974E-2</v>
      </c>
      <c r="H427" s="4">
        <f ca="1">CORREL(E427:OFFSET(E427,-$H$2+1,0),F427:OFFSET(F427,-$H$2+1,0))</f>
        <v>0.58674397245544718</v>
      </c>
      <c r="I427" s="4">
        <f ca="1">CORREL(E427:OFFSET(E427,-$H$2+1,0),G427:OFFSET(G427,-$H$2+1,0))</f>
        <v>0.6815333547803083</v>
      </c>
      <c r="J427" s="4">
        <f ca="1">CORREL(F427:OFFSET(F427,-$H$2+1,0),G427:OFFSET(G427,-$H$2+1,0))</f>
        <v>0.88087654359240719</v>
      </c>
      <c r="K427" s="4">
        <f t="shared" ca="1" si="66"/>
        <v>0.63413866361787774</v>
      </c>
      <c r="L427" s="4">
        <f ca="1">CORREL($E427:OFFSET($E427,-$L$2+1,0),$F427:OFFSET($F427,-$L$2+1,0))</f>
        <v>0.47490019616052931</v>
      </c>
      <c r="M427" s="4">
        <f ca="1">CORREL($E427:OFFSET($E427,-$L$2+1,0),$G427:OFFSET($G427,-$L$2+1,0))</f>
        <v>0.63918327738123204</v>
      </c>
      <c r="N427" s="4">
        <f ca="1">CORREL($F427:OFFSET($F427,-$L$2+1,0),$G427:OFFSET($G427,-$L$2+1,0))</f>
        <v>0.70261608519055729</v>
      </c>
      <c r="O427" s="6">
        <f t="shared" ca="1" si="67"/>
        <v>0.55704173677088065</v>
      </c>
      <c r="P427" s="2">
        <f t="shared" si="64"/>
        <v>1.925575900767873E-2</v>
      </c>
      <c r="Q427" s="7">
        <f t="shared" si="65"/>
        <v>-2.9692517577046829E-3</v>
      </c>
      <c r="R427" s="7">
        <f t="shared" ca="1" si="68"/>
        <v>4.6576618537494952E-3</v>
      </c>
      <c r="S427" s="7">
        <f t="shared" ca="1" si="69"/>
        <v>9.5159761916230323E-3</v>
      </c>
      <c r="T427">
        <f t="shared" ca="1" si="58"/>
        <v>0</v>
      </c>
      <c r="U427">
        <f t="shared" ca="1" si="59"/>
        <v>8.6509235445404453E-3</v>
      </c>
      <c r="V427" s="3">
        <f t="shared" ca="1" si="60"/>
        <v>7.1936810756110248E-2</v>
      </c>
    </row>
    <row r="428" spans="1:22" x14ac:dyDescent="0.25">
      <c r="A428" s="1">
        <v>40065</v>
      </c>
      <c r="B428">
        <v>86.94</v>
      </c>
      <c r="C428">
        <v>19.72</v>
      </c>
      <c r="D428">
        <v>47.75</v>
      </c>
      <c r="E428" s="3">
        <f t="shared" si="61"/>
        <v>7.6495132127956111E-3</v>
      </c>
      <c r="F428" s="3">
        <f t="shared" si="62"/>
        <v>-6.0483870967742437E-3</v>
      </c>
      <c r="G428" s="3">
        <f t="shared" si="63"/>
        <v>-9.3360995850623185E-3</v>
      </c>
      <c r="H428" s="4">
        <f ca="1">CORREL(E428:OFFSET(E428,-$H$2+1,0),F428:OFFSET(F428,-$H$2+1,0))</f>
        <v>0.56492617981598237</v>
      </c>
      <c r="I428" s="4">
        <f ca="1">CORREL(E428:OFFSET(E428,-$H$2+1,0),G428:OFFSET(G428,-$H$2+1,0))</f>
        <v>0.6491283742299172</v>
      </c>
      <c r="J428" s="4">
        <f ca="1">CORREL(F428:OFFSET(F428,-$H$2+1,0),G428:OFFSET(G428,-$H$2+1,0))</f>
        <v>0.88182051233301861</v>
      </c>
      <c r="K428" s="4">
        <f t="shared" ca="1" si="66"/>
        <v>0.60702727702294978</v>
      </c>
      <c r="L428" s="4">
        <f ca="1">CORREL($E428:OFFSET($E428,-$L$2+1,0),$F428:OFFSET($F428,-$L$2+1,0))</f>
        <v>0.47495581985306873</v>
      </c>
      <c r="M428" s="4">
        <f ca="1">CORREL($E428:OFFSET($E428,-$L$2+1,0),$G428:OFFSET($G428,-$L$2+1,0))</f>
        <v>0.64006955156942735</v>
      </c>
      <c r="N428" s="4">
        <f ca="1">CORREL($F428:OFFSET($F428,-$L$2+1,0),$G428:OFFSET($G428,-$L$2+1,0))</f>
        <v>0.70281050098400943</v>
      </c>
      <c r="O428" s="6">
        <f t="shared" ca="1" si="67"/>
        <v>0.55751268571124801</v>
      </c>
      <c r="P428" s="2">
        <f t="shared" si="64"/>
        <v>4.0076564182318419E-2</v>
      </c>
      <c r="Q428" s="7">
        <f t="shared" si="65"/>
        <v>-7.9090726837791059E-3</v>
      </c>
      <c r="R428" s="7">
        <f t="shared" ca="1" si="68"/>
        <v>3.512322895582809E-2</v>
      </c>
      <c r="S428" s="7">
        <f t="shared" ca="1" si="69"/>
        <v>8.8292729111265622E-3</v>
      </c>
      <c r="T428">
        <f t="shared" ca="1" si="58"/>
        <v>0</v>
      </c>
      <c r="U428">
        <f t="shared" ca="1" si="59"/>
        <v>0</v>
      </c>
      <c r="V428" s="3">
        <f t="shared" ca="1" si="60"/>
        <v>7.1936810756110248E-2</v>
      </c>
    </row>
    <row r="429" spans="1:22" x14ac:dyDescent="0.25">
      <c r="A429" s="1">
        <v>40066</v>
      </c>
      <c r="B429">
        <v>87.83</v>
      </c>
      <c r="C429">
        <v>20.059999999999999</v>
      </c>
      <c r="D429">
        <v>48.49</v>
      </c>
      <c r="E429" s="3">
        <f t="shared" si="61"/>
        <v>1.0236945019553634E-2</v>
      </c>
      <c r="F429" s="3">
        <f t="shared" si="62"/>
        <v>1.7241379310344751E-2</v>
      </c>
      <c r="G429" s="3">
        <f t="shared" si="63"/>
        <v>1.5497382198953025E-2</v>
      </c>
      <c r="H429" s="4">
        <f ca="1">CORREL(E429:OFFSET(E429,-$H$2+1,0),F429:OFFSET(F429,-$H$2+1,0))</f>
        <v>0.58936113381155186</v>
      </c>
      <c r="I429" s="4">
        <f ca="1">CORREL(E429:OFFSET(E429,-$H$2+1,0),G429:OFFSET(G429,-$H$2+1,0))</f>
        <v>0.67981540248233274</v>
      </c>
      <c r="J429" s="4">
        <f ca="1">CORREL(F429:OFFSET(F429,-$H$2+1,0),G429:OFFSET(G429,-$H$2+1,0))</f>
        <v>0.89704281500990213</v>
      </c>
      <c r="K429" s="4">
        <f t="shared" ca="1" si="66"/>
        <v>0.63458826814694236</v>
      </c>
      <c r="L429" s="4">
        <f ca="1">CORREL($E429:OFFSET($E429,-$L$2+1,0),$F429:OFFSET($F429,-$L$2+1,0))</f>
        <v>0.47549383561025488</v>
      </c>
      <c r="M429" s="4">
        <f ca="1">CORREL($E429:OFFSET($E429,-$L$2+1,0),$G429:OFFSET($G429,-$L$2+1,0))</f>
        <v>0.64057061123817993</v>
      </c>
      <c r="N429" s="4">
        <f ca="1">CORREL($F429:OFFSET($F429,-$L$2+1,0),$G429:OFFSET($G429,-$L$2+1,0))</f>
        <v>0.70349422478035883</v>
      </c>
      <c r="O429" s="6">
        <f t="shared" ca="1" si="67"/>
        <v>0.55803222342421743</v>
      </c>
      <c r="P429" s="2">
        <f t="shared" si="64"/>
        <v>3.9531305479938439E-2</v>
      </c>
      <c r="Q429" s="7">
        <f t="shared" si="65"/>
        <v>9.5851238508990466E-3</v>
      </c>
      <c r="R429" s="7">
        <f t="shared" ca="1" si="68"/>
        <v>4.9719134695828782E-2</v>
      </c>
      <c r="S429" s="7">
        <f t="shared" ca="1" si="69"/>
        <v>3.6543370897320737E-2</v>
      </c>
      <c r="T429">
        <f t="shared" ca="1" si="58"/>
        <v>0</v>
      </c>
      <c r="U429">
        <f t="shared" ca="1" si="59"/>
        <v>0</v>
      </c>
      <c r="V429" s="3">
        <f t="shared" ca="1" si="60"/>
        <v>7.1936810756110248E-2</v>
      </c>
    </row>
    <row r="430" spans="1:22" x14ac:dyDescent="0.25">
      <c r="A430" s="1">
        <v>40067</v>
      </c>
      <c r="B430">
        <v>87.82</v>
      </c>
      <c r="C430">
        <v>20.14</v>
      </c>
      <c r="D430">
        <v>48.95</v>
      </c>
      <c r="E430" s="3">
        <f t="shared" si="61"/>
        <v>-1.1385631333260537E-4</v>
      </c>
      <c r="F430" s="3">
        <f t="shared" si="62"/>
        <v>3.9880358923232162E-3</v>
      </c>
      <c r="G430" s="3">
        <f t="shared" si="63"/>
        <v>9.4864920602186764E-3</v>
      </c>
      <c r="H430" s="4">
        <f ca="1">CORREL(E430:OFFSET(E430,-$H$2+1,0),F430:OFFSET(F430,-$H$2+1,0))</f>
        <v>0.65041071384603311</v>
      </c>
      <c r="I430" s="4">
        <f ca="1">CORREL(E430:OFFSET(E430,-$H$2+1,0),G430:OFFSET(G430,-$H$2+1,0))</f>
        <v>0.73191057629267109</v>
      </c>
      <c r="J430" s="4">
        <f ca="1">CORREL(F430:OFFSET(F430,-$H$2+1,0),G430:OFFSET(G430,-$H$2+1,0))</f>
        <v>0.88202635143085784</v>
      </c>
      <c r="K430" s="4">
        <f t="shared" ca="1" si="66"/>
        <v>0.69116064506935215</v>
      </c>
      <c r="L430" s="4">
        <f ca="1">CORREL($E430:OFFSET($E430,-$L$2+1,0),$F430:OFFSET($F430,-$L$2+1,0))</f>
        <v>0.47626076760436298</v>
      </c>
      <c r="M430" s="4">
        <f ca="1">CORREL($E430:OFFSET($E430,-$L$2+1,0),$G430:OFFSET($G430,-$L$2+1,0))</f>
        <v>0.64067273935395408</v>
      </c>
      <c r="N430" s="4">
        <f ca="1">CORREL($F430:OFFSET($F430,-$L$2+1,0),$G430:OFFSET($G430,-$L$2+1,0))</f>
        <v>0.70353708423661454</v>
      </c>
      <c r="O430" s="6">
        <f t="shared" ca="1" si="67"/>
        <v>0.55846675347915853</v>
      </c>
      <c r="P430" s="2">
        <f t="shared" si="64"/>
        <v>3.1598731352049825E-2</v>
      </c>
      <c r="Q430" s="7">
        <f t="shared" si="65"/>
        <v>2.9129923599630958E-2</v>
      </c>
      <c r="R430" s="7">
        <f t="shared" ca="1" si="68"/>
        <v>4.1014698909435765E-2</v>
      </c>
      <c r="S430" s="7">
        <f t="shared" ca="1" si="69"/>
        <v>3.8475767665556826E-2</v>
      </c>
      <c r="T430">
        <f t="shared" ca="1" si="58"/>
        <v>0</v>
      </c>
      <c r="U430">
        <f t="shared" ca="1" si="59"/>
        <v>0</v>
      </c>
      <c r="V430" s="3">
        <f t="shared" ca="1" si="60"/>
        <v>7.1936810756110248E-2</v>
      </c>
    </row>
    <row r="431" spans="1:22" x14ac:dyDescent="0.25">
      <c r="A431" s="1">
        <v>40070</v>
      </c>
      <c r="B431">
        <v>88.24</v>
      </c>
      <c r="C431">
        <v>20.2</v>
      </c>
      <c r="D431">
        <v>49.01</v>
      </c>
      <c r="E431" s="3">
        <f t="shared" si="61"/>
        <v>4.7825096788887134E-3</v>
      </c>
      <c r="F431" s="3">
        <f t="shared" si="62"/>
        <v>2.9791459781529639E-3</v>
      </c>
      <c r="G431" s="3">
        <f t="shared" si="63"/>
        <v>1.2257405515831987E-3</v>
      </c>
      <c r="H431" s="4">
        <f ca="1">CORREL(E431:OFFSET(E431,-$H$2+1,0),F431:OFFSET(F431,-$H$2+1,0))</f>
        <v>0.68642027791556193</v>
      </c>
      <c r="I431" s="4">
        <f ca="1">CORREL(E431:OFFSET(E431,-$H$2+1,0),G431:OFFSET(G431,-$H$2+1,0))</f>
        <v>0.72262829924757199</v>
      </c>
      <c r="J431" s="4">
        <f ca="1">CORREL(F431:OFFSET(F431,-$H$2+1,0),G431:OFFSET(G431,-$H$2+1,0))</f>
        <v>0.90977966490780215</v>
      </c>
      <c r="K431" s="4">
        <f t="shared" ca="1" si="66"/>
        <v>0.70452428858156702</v>
      </c>
      <c r="L431" s="4">
        <f ca="1">CORREL($E431:OFFSET($E431,-$L$2+1,0),$F431:OFFSET($F431,-$L$2+1,0))</f>
        <v>0.47654637086729956</v>
      </c>
      <c r="M431" s="4">
        <f ca="1">CORREL($E431:OFFSET($E431,-$L$2+1,0),$G431:OFFSET($G431,-$L$2+1,0))</f>
        <v>0.6407089867514868</v>
      </c>
      <c r="N431" s="4">
        <f ca="1">CORREL($F431:OFFSET($F431,-$L$2+1,0),$G431:OFFSET($G431,-$L$2+1,0))</f>
        <v>0.70360468872789406</v>
      </c>
      <c r="O431" s="6">
        <f t="shared" ca="1" si="67"/>
        <v>0.55862767880939312</v>
      </c>
      <c r="P431" s="2">
        <f t="shared" si="64"/>
        <v>4.450757575757569E-2</v>
      </c>
      <c r="Q431" s="7">
        <f t="shared" si="65"/>
        <v>3.1026846350998616E-2</v>
      </c>
      <c r="R431" s="7">
        <f t="shared" ca="1" si="68"/>
        <v>3.1564180500350592E-2</v>
      </c>
      <c r="S431" s="7">
        <f t="shared" ca="1" si="69"/>
        <v>3.0612459475660048E-2</v>
      </c>
      <c r="T431">
        <f t="shared" ca="1" si="58"/>
        <v>0</v>
      </c>
      <c r="U431">
        <f t="shared" ca="1" si="59"/>
        <v>0</v>
      </c>
      <c r="V431" s="3">
        <f t="shared" ca="1" si="60"/>
        <v>7.1936810756110248E-2</v>
      </c>
    </row>
    <row r="432" spans="1:22" x14ac:dyDescent="0.25">
      <c r="A432" s="1">
        <v>40071</v>
      </c>
      <c r="B432">
        <v>88.61</v>
      </c>
      <c r="C432">
        <v>20.48</v>
      </c>
      <c r="D432">
        <v>49.36</v>
      </c>
      <c r="E432" s="3">
        <f t="shared" si="61"/>
        <v>4.1931097008161E-3</v>
      </c>
      <c r="F432" s="3">
        <f t="shared" si="62"/>
        <v>1.3861386138613874E-2</v>
      </c>
      <c r="G432" s="3">
        <f t="shared" si="63"/>
        <v>7.1413997143441321E-3</v>
      </c>
      <c r="H432" s="4">
        <f ca="1">CORREL(E432:OFFSET(E432,-$H$2+1,0),F432:OFFSET(F432,-$H$2+1,0))</f>
        <v>0.48118429407254737</v>
      </c>
      <c r="I432" s="4">
        <f ca="1">CORREL(E432:OFFSET(E432,-$H$2+1,0),G432:OFFSET(G432,-$H$2+1,0))</f>
        <v>0.57041035322755262</v>
      </c>
      <c r="J432" s="4">
        <f ca="1">CORREL(F432:OFFSET(F432,-$H$2+1,0),G432:OFFSET(G432,-$H$2+1,0))</f>
        <v>0.84118063571443658</v>
      </c>
      <c r="K432" s="4">
        <f t="shared" ca="1" si="66"/>
        <v>0.52579732365004994</v>
      </c>
      <c r="L432" s="4">
        <f ca="1">CORREL($E432:OFFSET($E432,-$L$2+1,0),$F432:OFFSET($F432,-$L$2+1,0))</f>
        <v>0.47211162000628987</v>
      </c>
      <c r="M432" s="4">
        <f ca="1">CORREL($E432:OFFSET($E432,-$L$2+1,0),$G432:OFFSET($G432,-$L$2+1,0))</f>
        <v>0.6363647681940745</v>
      </c>
      <c r="N432" s="4">
        <f ca="1">CORREL($F432:OFFSET($F432,-$L$2+1,0),$G432:OFFSET($G432,-$L$2+1,0))</f>
        <v>0.70130106387267088</v>
      </c>
      <c r="O432" s="6">
        <f t="shared" ca="1" si="67"/>
        <v>0.55423819410018216</v>
      </c>
      <c r="P432" s="2">
        <f t="shared" si="64"/>
        <v>7.536407766990294E-2</v>
      </c>
      <c r="Q432" s="7">
        <f t="shared" si="65"/>
        <v>6.894586894586896E-2</v>
      </c>
      <c r="R432" s="7">
        <f t="shared" ca="1" si="68"/>
        <v>2.7005099675475153E-2</v>
      </c>
      <c r="S432" s="7">
        <f t="shared" ca="1" si="69"/>
        <v>2.8162227278811347E-2</v>
      </c>
      <c r="T432">
        <f t="shared" ca="1" si="58"/>
        <v>0</v>
      </c>
      <c r="U432">
        <f t="shared" ca="1" si="59"/>
        <v>0</v>
      </c>
      <c r="V432" s="3">
        <f t="shared" ca="1" si="60"/>
        <v>7.1936810756110248E-2</v>
      </c>
    </row>
    <row r="433" spans="1:22" x14ac:dyDescent="0.25">
      <c r="A433" s="1">
        <v>40072</v>
      </c>
      <c r="B433">
        <v>89.95</v>
      </c>
      <c r="C433">
        <v>20.73</v>
      </c>
      <c r="D433">
        <v>49.99</v>
      </c>
      <c r="E433" s="3">
        <f t="shared" si="61"/>
        <v>1.5122446676447465E-2</v>
      </c>
      <c r="F433" s="3">
        <f t="shared" si="62"/>
        <v>1.220703125E-2</v>
      </c>
      <c r="G433" s="3">
        <f t="shared" si="63"/>
        <v>1.2763371150729341E-2</v>
      </c>
      <c r="H433" s="4">
        <f ca="1">CORREL(E433:OFFSET(E433,-$H$2+1,0),F433:OFFSET(F433,-$H$2+1,0))</f>
        <v>0.51131839932141843</v>
      </c>
      <c r="I433" s="4">
        <f ca="1">CORREL(E433:OFFSET(E433,-$H$2+1,0),G433:OFFSET(G433,-$H$2+1,0))</f>
        <v>0.61052460329883129</v>
      </c>
      <c r="J433" s="4">
        <f ca="1">CORREL(F433:OFFSET(F433,-$H$2+1,0),G433:OFFSET(G433,-$H$2+1,0))</f>
        <v>0.83592915558541947</v>
      </c>
      <c r="K433" s="4">
        <f t="shared" ca="1" si="66"/>
        <v>0.56092150131012486</v>
      </c>
      <c r="L433" s="4">
        <f ca="1">CORREL($E433:OFFSET($E433,-$L$2+1,0),$F433:OFFSET($F433,-$L$2+1,0))</f>
        <v>0.47903331614027911</v>
      </c>
      <c r="M433" s="4">
        <f ca="1">CORREL($E433:OFFSET($E433,-$L$2+1,0),$G433:OFFSET($G433,-$L$2+1,0))</f>
        <v>0.64173985054504934</v>
      </c>
      <c r="N433" s="4">
        <f ca="1">CORREL($F433:OFFSET($F433,-$L$2+1,0),$G433:OFFSET($G433,-$L$2+1,0))</f>
        <v>0.69971689465213394</v>
      </c>
      <c r="O433" s="6">
        <f t="shared" ca="1" si="67"/>
        <v>0.56038658334266422</v>
      </c>
      <c r="P433" s="2">
        <f t="shared" si="64"/>
        <v>8.2952082831687868E-2</v>
      </c>
      <c r="Q433" s="7">
        <f t="shared" si="65"/>
        <v>6.5667295260037783E-2</v>
      </c>
      <c r="R433" s="7">
        <f t="shared" ca="1" si="68"/>
        <v>3.4621578099839123E-2</v>
      </c>
      <c r="S433" s="7">
        <f t="shared" ca="1" si="69"/>
        <v>4.9064016651975906E-2</v>
      </c>
      <c r="T433">
        <f t="shared" ca="1" si="58"/>
        <v>1</v>
      </c>
      <c r="U433">
        <f t="shared" ca="1" si="59"/>
        <v>0</v>
      </c>
      <c r="V433" s="3">
        <f t="shared" ca="1" si="60"/>
        <v>7.1936810756110248E-2</v>
      </c>
    </row>
    <row r="434" spans="1:22" x14ac:dyDescent="0.25">
      <c r="A434" s="1">
        <v>40073</v>
      </c>
      <c r="B434">
        <v>89.82</v>
      </c>
      <c r="C434">
        <v>20.68</v>
      </c>
      <c r="D434">
        <v>50.08</v>
      </c>
      <c r="E434" s="3">
        <f t="shared" si="61"/>
        <v>-1.4452473596443527E-3</v>
      </c>
      <c r="F434" s="3">
        <f t="shared" si="62"/>
        <v>-2.4119633381572969E-3</v>
      </c>
      <c r="G434" s="3">
        <f t="shared" si="63"/>
        <v>1.8003600720142288E-3</v>
      </c>
      <c r="H434" s="4">
        <f ca="1">CORREL(E434:OFFSET(E434,-$H$2+1,0),F434:OFFSET(F434,-$H$2+1,0))</f>
        <v>0.51852281566492775</v>
      </c>
      <c r="I434" s="4">
        <f ca="1">CORREL(E434:OFFSET(E434,-$H$2+1,0),G434:OFFSET(G434,-$H$2+1,0))</f>
        <v>0.61141112858917979</v>
      </c>
      <c r="J434" s="4">
        <f ca="1">CORREL(F434:OFFSET(F434,-$H$2+1,0),G434:OFFSET(G434,-$H$2+1,0))</f>
        <v>0.8313824976785219</v>
      </c>
      <c r="K434" s="4">
        <f t="shared" ca="1" si="66"/>
        <v>0.56496697212705382</v>
      </c>
      <c r="L434" s="4">
        <f ca="1">CORREL($E434:OFFSET($E434,-$L$2+1,0),$F434:OFFSET($F434,-$L$2+1,0))</f>
        <v>0.47609882104930817</v>
      </c>
      <c r="M434" s="4">
        <f ca="1">CORREL($E434:OFFSET($E434,-$L$2+1,0),$G434:OFFSET($G434,-$L$2+1,0))</f>
        <v>0.63747502883352236</v>
      </c>
      <c r="N434" s="4">
        <f ca="1">CORREL($F434:OFFSET($F434,-$L$2+1,0),$G434:OFFSET($G434,-$L$2+1,0))</f>
        <v>0.70196737470174042</v>
      </c>
      <c r="O434" s="6">
        <f t="shared" ca="1" si="67"/>
        <v>0.55678692494141524</v>
      </c>
      <c r="P434" s="2">
        <f t="shared" si="64"/>
        <v>7.2093578419670568E-2</v>
      </c>
      <c r="Q434" s="7">
        <f t="shared" si="65"/>
        <v>6.0467345596285083E-2</v>
      </c>
      <c r="R434" s="7">
        <f t="shared" ca="1" si="68"/>
        <v>2.2657406353182141E-2</v>
      </c>
      <c r="S434" s="7">
        <f t="shared" ca="1" si="69"/>
        <v>3.1848772099868694E-2</v>
      </c>
      <c r="T434">
        <f t="shared" ca="1" si="58"/>
        <v>1</v>
      </c>
      <c r="U434">
        <f t="shared" ca="1" si="59"/>
        <v>-1.4452473596443527E-3</v>
      </c>
      <c r="V434" s="3">
        <f t="shared" ca="1" si="60"/>
        <v>7.0491563396465895E-2</v>
      </c>
    </row>
    <row r="435" spans="1:22" x14ac:dyDescent="0.25">
      <c r="A435" s="1">
        <v>40074</v>
      </c>
      <c r="B435">
        <v>89.88</v>
      </c>
      <c r="C435">
        <v>20.71</v>
      </c>
      <c r="D435">
        <v>49.94</v>
      </c>
      <c r="E435" s="3">
        <f t="shared" si="61"/>
        <v>6.6800267201072572E-4</v>
      </c>
      <c r="F435" s="3">
        <f t="shared" si="62"/>
        <v>1.4506769825919363E-3</v>
      </c>
      <c r="G435" s="3">
        <f t="shared" si="63"/>
        <v>-2.7955271565495154E-3</v>
      </c>
      <c r="H435" s="4">
        <f ca="1">CORREL(E435:OFFSET(E435,-$H$2+1,0),F435:OFFSET(F435,-$H$2+1,0))</f>
        <v>0.5381944161956298</v>
      </c>
      <c r="I435" s="4">
        <f ca="1">CORREL(E435:OFFSET(E435,-$H$2+1,0),G435:OFFSET(G435,-$H$2+1,0))</f>
        <v>0.66392264778883037</v>
      </c>
      <c r="J435" s="4">
        <f ca="1">CORREL(F435:OFFSET(F435,-$H$2+1,0),G435:OFFSET(G435,-$H$2+1,0))</f>
        <v>0.83023437229030439</v>
      </c>
      <c r="K435" s="4">
        <f t="shared" ca="1" si="66"/>
        <v>0.60105853199223014</v>
      </c>
      <c r="L435" s="4">
        <f ca="1">CORREL($E435:OFFSET($E435,-$L$2+1,0),$F435:OFFSET($F435,-$L$2+1,0))</f>
        <v>0.47317190706371742</v>
      </c>
      <c r="M435" s="4">
        <f ca="1">CORREL($E435:OFFSET($E435,-$L$2+1,0),$G435:OFFSET($G435,-$L$2+1,0))</f>
        <v>0.64260667800977322</v>
      </c>
      <c r="N435" s="4">
        <f ca="1">CORREL($F435:OFFSET($F435,-$L$2+1,0),$G435:OFFSET($G435,-$L$2+1,0))</f>
        <v>0.70511404408623701</v>
      </c>
      <c r="O435" s="6">
        <f t="shared" ca="1" si="67"/>
        <v>0.55788929253674535</v>
      </c>
      <c r="P435" s="2">
        <f t="shared" si="64"/>
        <v>6.1783815711754064E-2</v>
      </c>
      <c r="Q435" s="7">
        <f t="shared" si="65"/>
        <v>6.078638539026926E-2</v>
      </c>
      <c r="R435" s="7">
        <f t="shared" ca="1" si="68"/>
        <v>2.3457071282168007E-2</v>
      </c>
      <c r="S435" s="7">
        <f t="shared" ca="1" si="69"/>
        <v>2.4263302946788246E-2</v>
      </c>
      <c r="T435">
        <f t="shared" ca="1" si="58"/>
        <v>0</v>
      </c>
      <c r="U435">
        <f t="shared" ca="1" si="59"/>
        <v>6.6800267201072572E-4</v>
      </c>
      <c r="V435" s="3">
        <f t="shared" ca="1" si="60"/>
        <v>7.1159566068476621E-2</v>
      </c>
    </row>
    <row r="436" spans="1:22" x14ac:dyDescent="0.25">
      <c r="A436" s="1">
        <v>40077</v>
      </c>
      <c r="B436">
        <v>89.65</v>
      </c>
      <c r="C436">
        <v>20.69</v>
      </c>
      <c r="D436">
        <v>49.97</v>
      </c>
      <c r="E436" s="3">
        <f t="shared" si="61"/>
        <v>-2.5589675122383859E-3</v>
      </c>
      <c r="F436" s="3">
        <f t="shared" si="62"/>
        <v>-9.6571704490577837E-4</v>
      </c>
      <c r="G436" s="3">
        <f t="shared" si="63"/>
        <v>6.0072086503804023E-4</v>
      </c>
      <c r="H436" s="4">
        <f ca="1">CORREL(E436:OFFSET(E436,-$H$2+1,0),F436:OFFSET(F436,-$H$2+1,0))</f>
        <v>0.57869172751705245</v>
      </c>
      <c r="I436" s="4">
        <f ca="1">CORREL(E436:OFFSET(E436,-$H$2+1,0),G436:OFFSET(G436,-$H$2+1,0))</f>
        <v>0.6170040264070199</v>
      </c>
      <c r="J436" s="4">
        <f ca="1">CORREL(F436:OFFSET(F436,-$H$2+1,0),G436:OFFSET(G436,-$H$2+1,0))</f>
        <v>0.86016210416807193</v>
      </c>
      <c r="K436" s="4">
        <f t="shared" ca="1" si="66"/>
        <v>0.59784787696203612</v>
      </c>
      <c r="L436" s="4">
        <f ca="1">CORREL($E436:OFFSET($E436,-$L$2+1,0),$F436:OFFSET($F436,-$L$2+1,0))</f>
        <v>0.46910412471605567</v>
      </c>
      <c r="M436" s="4">
        <f ca="1">CORREL($E436:OFFSET($E436,-$L$2+1,0),$G436:OFFSET($G436,-$L$2+1,0))</f>
        <v>0.64203493853760962</v>
      </c>
      <c r="N436" s="4">
        <f ca="1">CORREL($F436:OFFSET($F436,-$L$2+1,0),$G436:OFFSET($G436,-$L$2+1,0))</f>
        <v>0.70479427358200408</v>
      </c>
      <c r="O436" s="6">
        <f t="shared" ca="1" si="67"/>
        <v>0.55556953162683265</v>
      </c>
      <c r="P436" s="2">
        <f t="shared" si="64"/>
        <v>3.8697717529834419E-2</v>
      </c>
      <c r="Q436" s="7">
        <f t="shared" si="65"/>
        <v>5.1027454525154003E-2</v>
      </c>
      <c r="R436" s="7">
        <f t="shared" ca="1" si="68"/>
        <v>1.5979147778785174E-2</v>
      </c>
      <c r="S436" s="7">
        <f t="shared" ca="1" si="69"/>
        <v>2.1922632479530413E-2</v>
      </c>
      <c r="T436">
        <f t="shared" ca="1" si="58"/>
        <v>1</v>
      </c>
      <c r="U436">
        <f t="shared" ca="1" si="59"/>
        <v>0</v>
      </c>
      <c r="V436" s="3">
        <f t="shared" ca="1" si="60"/>
        <v>7.1159566068476621E-2</v>
      </c>
    </row>
    <row r="437" spans="1:22" x14ac:dyDescent="0.25">
      <c r="A437" s="1">
        <v>40078</v>
      </c>
      <c r="B437">
        <v>90.17</v>
      </c>
      <c r="C437">
        <v>20.79</v>
      </c>
      <c r="D437">
        <v>49.91</v>
      </c>
      <c r="E437" s="3">
        <f t="shared" si="61"/>
        <v>5.8003346346904294E-3</v>
      </c>
      <c r="F437" s="3">
        <f t="shared" si="62"/>
        <v>4.8332527791201674E-3</v>
      </c>
      <c r="G437" s="3">
        <f t="shared" si="63"/>
        <v>-1.2007204322593834E-3</v>
      </c>
      <c r="H437" s="4">
        <f ca="1">CORREL(E437:OFFSET(E437,-$H$2+1,0),F437:OFFSET(F437,-$H$2+1,0))</f>
        <v>0.58275765044978411</v>
      </c>
      <c r="I437" s="4">
        <f ca="1">CORREL(E437:OFFSET(E437,-$H$2+1,0),G437:OFFSET(G437,-$H$2+1,0))</f>
        <v>0.6018933213993416</v>
      </c>
      <c r="J437" s="4">
        <f ca="1">CORREL(F437:OFFSET(F437,-$H$2+1,0),G437:OFFSET(G437,-$H$2+1,0))</f>
        <v>0.83809937830236969</v>
      </c>
      <c r="K437" s="4">
        <f t="shared" ca="1" si="66"/>
        <v>0.5923254859245628</v>
      </c>
      <c r="L437" s="4">
        <f ca="1">CORREL($E437:OFFSET($E437,-$L$2+1,0),$F437:OFFSET($F437,-$L$2+1,0))</f>
        <v>0.47036211816553097</v>
      </c>
      <c r="M437" s="4">
        <f ca="1">CORREL($E437:OFFSET($E437,-$L$2+1,0),$G437:OFFSET($G437,-$L$2+1,0))</f>
        <v>0.64247334066883621</v>
      </c>
      <c r="N437" s="4">
        <f ca="1">CORREL($F437:OFFSET($F437,-$L$2+1,0),$G437:OFFSET($G437,-$L$2+1,0))</f>
        <v>0.70476111260424412</v>
      </c>
      <c r="O437" s="6">
        <f t="shared" ca="1" si="67"/>
        <v>0.55641772941718359</v>
      </c>
      <c r="P437" s="2">
        <f t="shared" si="64"/>
        <v>4.484356894553887E-2</v>
      </c>
      <c r="Q437" s="7">
        <f t="shared" si="65"/>
        <v>5.8412584113425869E-2</v>
      </c>
      <c r="R437" s="7">
        <f t="shared" ca="1" si="68"/>
        <v>1.76052364292969E-2</v>
      </c>
      <c r="S437" s="7">
        <f t="shared" ca="1" si="69"/>
        <v>1.3139672178889783E-2</v>
      </c>
      <c r="T437">
        <f t="shared" ca="1" si="58"/>
        <v>0</v>
      </c>
      <c r="U437">
        <f t="shared" ca="1" si="59"/>
        <v>5.8003346346904294E-3</v>
      </c>
      <c r="V437" s="3">
        <f t="shared" ca="1" si="60"/>
        <v>7.695990070316705E-2</v>
      </c>
    </row>
    <row r="438" spans="1:22" x14ac:dyDescent="0.25">
      <c r="A438" s="1">
        <v>40079</v>
      </c>
      <c r="B438">
        <v>89.42</v>
      </c>
      <c r="C438">
        <v>20.87</v>
      </c>
      <c r="D438">
        <v>50.06</v>
      </c>
      <c r="E438" s="3">
        <f t="shared" si="61"/>
        <v>-8.3176222690473089E-3</v>
      </c>
      <c r="F438" s="3">
        <f t="shared" si="62"/>
        <v>3.8480038480039891E-3</v>
      </c>
      <c r="G438" s="3">
        <f t="shared" si="63"/>
        <v>3.005409737527609E-3</v>
      </c>
      <c r="H438" s="4">
        <f ca="1">CORREL(E438:OFFSET(E438,-$H$2+1,0),F438:OFFSET(F438,-$H$2+1,0))</f>
        <v>0.55475364353219325</v>
      </c>
      <c r="I438" s="4">
        <f ca="1">CORREL(E438:OFFSET(E438,-$H$2+1,0),G438:OFFSET(G438,-$H$2+1,0))</f>
        <v>0.57829775333574729</v>
      </c>
      <c r="J438" s="4">
        <f ca="1">CORREL(F438:OFFSET(F438,-$H$2+1,0),G438:OFFSET(G438,-$H$2+1,0))</f>
        <v>0.83984981634881783</v>
      </c>
      <c r="K438" s="4">
        <f t="shared" ca="1" si="66"/>
        <v>0.56652569843397027</v>
      </c>
      <c r="L438" s="4">
        <f ca="1">CORREL($E438:OFFSET($E438,-$L$2+1,0),$F438:OFFSET($F438,-$L$2+1,0))</f>
        <v>0.47069050457187139</v>
      </c>
      <c r="M438" s="4">
        <f ca="1">CORREL($E438:OFFSET($E438,-$L$2+1,0),$G438:OFFSET($G438,-$L$2+1,0))</f>
        <v>0.64166030912104288</v>
      </c>
      <c r="N438" s="4">
        <f ca="1">CORREL($F438:OFFSET($F438,-$L$2+1,0),$G438:OFFSET($G438,-$L$2+1,0))</f>
        <v>0.70518624254113715</v>
      </c>
      <c r="O438" s="6">
        <f t="shared" ca="1" si="67"/>
        <v>0.55617540684645717</v>
      </c>
      <c r="P438" s="2">
        <f t="shared" si="64"/>
        <v>3.4115878339308514E-2</v>
      </c>
      <c r="Q438" s="7">
        <f t="shared" si="65"/>
        <v>6.0679934700769267E-2</v>
      </c>
      <c r="R438" s="7">
        <f t="shared" ca="1" si="68"/>
        <v>-5.8921623123957545E-3</v>
      </c>
      <c r="S438" s="7">
        <f t="shared" ca="1" si="69"/>
        <v>4.0768887014257515E-3</v>
      </c>
      <c r="T438">
        <f t="shared" ca="1" si="58"/>
        <v>1</v>
      </c>
      <c r="U438">
        <f t="shared" ca="1" si="59"/>
        <v>0</v>
      </c>
      <c r="V438" s="3">
        <f t="shared" ca="1" si="60"/>
        <v>7.695990070316705E-2</v>
      </c>
    </row>
    <row r="439" spans="1:22" x14ac:dyDescent="0.25">
      <c r="A439" s="1">
        <v>40080</v>
      </c>
      <c r="B439">
        <v>88.44</v>
      </c>
      <c r="C439">
        <v>20.63</v>
      </c>
      <c r="D439">
        <v>50.16</v>
      </c>
      <c r="E439" s="3">
        <f t="shared" si="61"/>
        <v>-1.0959516886602572E-2</v>
      </c>
      <c r="F439" s="3">
        <f t="shared" si="62"/>
        <v>-1.1499760421658012E-2</v>
      </c>
      <c r="G439" s="3">
        <f t="shared" si="63"/>
        <v>1.9976028765480436E-3</v>
      </c>
      <c r="H439" s="4">
        <f ca="1">CORREL(E439:OFFSET(E439,-$H$2+1,0),F439:OFFSET(F439,-$H$2+1,0))</f>
        <v>0.60661136987903974</v>
      </c>
      <c r="I439" s="4">
        <f ca="1">CORREL(E439:OFFSET(E439,-$H$2+1,0),G439:OFFSET(G439,-$H$2+1,0))</f>
        <v>0.55822771505421964</v>
      </c>
      <c r="J439" s="4">
        <f ca="1">CORREL(F439:OFFSET(F439,-$H$2+1,0),G439:OFFSET(G439,-$H$2+1,0))</f>
        <v>0.78564501466529268</v>
      </c>
      <c r="K439" s="4">
        <f t="shared" ca="1" si="66"/>
        <v>0.58241954246662964</v>
      </c>
      <c r="L439" s="4">
        <f ca="1">CORREL($E439:OFFSET($E439,-$L$2+1,0),$F439:OFFSET($F439,-$L$2+1,0))</f>
        <v>0.47125414006706456</v>
      </c>
      <c r="M439" s="4">
        <f ca="1">CORREL($E439:OFFSET($E439,-$L$2+1,0),$G439:OFFSET($G439,-$L$2+1,0))</f>
        <v>0.64140185681755413</v>
      </c>
      <c r="N439" s="4">
        <f ca="1">CORREL($F439:OFFSET($F439,-$L$2+1,0),$G439:OFFSET($G439,-$L$2+1,0))</f>
        <v>0.70523576335987725</v>
      </c>
      <c r="O439" s="6">
        <f t="shared" ca="1" si="67"/>
        <v>0.55632799844230929</v>
      </c>
      <c r="P439" s="2">
        <f t="shared" si="64"/>
        <v>2.2782467907944914E-2</v>
      </c>
      <c r="Q439" s="7">
        <f t="shared" si="65"/>
        <v>5.253756001637544E-2</v>
      </c>
      <c r="R439" s="7">
        <f t="shared" ca="1" si="68"/>
        <v>-1.5364061456245803E-2</v>
      </c>
      <c r="S439" s="7">
        <f t="shared" ca="1" si="69"/>
        <v>-4.1017544076482615E-4</v>
      </c>
      <c r="T439">
        <f t="shared" ca="1" si="58"/>
        <v>1</v>
      </c>
      <c r="U439">
        <f t="shared" ca="1" si="59"/>
        <v>-1.0959516886602572E-2</v>
      </c>
      <c r="V439" s="3">
        <f t="shared" ca="1" si="60"/>
        <v>6.6000383816564479E-2</v>
      </c>
    </row>
    <row r="440" spans="1:22" x14ac:dyDescent="0.25">
      <c r="A440" s="1">
        <v>40081</v>
      </c>
      <c r="B440">
        <v>87.96</v>
      </c>
      <c r="C440">
        <v>20.88</v>
      </c>
      <c r="D440">
        <v>49.99</v>
      </c>
      <c r="E440" s="3">
        <f t="shared" si="61"/>
        <v>-5.4274084124831257E-3</v>
      </c>
      <c r="F440" s="3">
        <f t="shared" si="62"/>
        <v>1.2118274357731496E-2</v>
      </c>
      <c r="G440" s="3">
        <f t="shared" si="63"/>
        <v>-3.3891547049440529E-3</v>
      </c>
      <c r="H440" s="4">
        <f ca="1">CORREL(E440:OFFSET(E440,-$H$2+1,0),F440:OFFSET(F440,-$H$2+1,0))</f>
        <v>0.55671856236027006</v>
      </c>
      <c r="I440" s="4">
        <f ca="1">CORREL(E440:OFFSET(E440,-$H$2+1,0),G440:OFFSET(G440,-$H$2+1,0))</f>
        <v>0.59794179709826412</v>
      </c>
      <c r="J440" s="4">
        <f ca="1">CORREL(F440:OFFSET(F440,-$H$2+1,0),G440:OFFSET(G440,-$H$2+1,0))</f>
        <v>0.69208264779335904</v>
      </c>
      <c r="K440" s="4">
        <f t="shared" ca="1" si="66"/>
        <v>0.57733017972926715</v>
      </c>
      <c r="L440" s="4">
        <f ca="1">CORREL($E440:OFFSET($E440,-$L$2+1,0),$F440:OFFSET($F440,-$L$2+1,0))</f>
        <v>0.47401299591011437</v>
      </c>
      <c r="M440" s="4">
        <f ca="1">CORREL($E440:OFFSET($E440,-$L$2+1,0),$G440:OFFSET($G440,-$L$2+1,0))</f>
        <v>0.64723274513317142</v>
      </c>
      <c r="N440" s="4">
        <f ca="1">CORREL($F440:OFFSET($F440,-$L$2+1,0),$G440:OFFSET($G440,-$L$2+1,0))</f>
        <v>0.70291167607183702</v>
      </c>
      <c r="O440" s="6">
        <f t="shared" ca="1" si="67"/>
        <v>0.56062287052164295</v>
      </c>
      <c r="P440" s="2">
        <f t="shared" si="64"/>
        <v>1.4884042921426088E-2</v>
      </c>
      <c r="Q440" s="7">
        <f t="shared" si="65"/>
        <v>6.1681768763841016E-2</v>
      </c>
      <c r="R440" s="7">
        <f t="shared" ca="1" si="68"/>
        <v>-2.1361815754339153E-2</v>
      </c>
      <c r="S440" s="7">
        <f t="shared" ca="1" si="69"/>
        <v>4.6048981617149432E-3</v>
      </c>
      <c r="T440">
        <f t="shared" ca="1" si="58"/>
        <v>1</v>
      </c>
      <c r="U440">
        <f t="shared" ca="1" si="59"/>
        <v>-5.4274084124831257E-3</v>
      </c>
      <c r="V440" s="3">
        <f t="shared" ca="1" si="60"/>
        <v>6.0572975404081353E-2</v>
      </c>
    </row>
    <row r="441" spans="1:22" x14ac:dyDescent="0.25">
      <c r="A441" s="1">
        <v>40084</v>
      </c>
      <c r="B441">
        <v>89.54</v>
      </c>
      <c r="C441">
        <v>20.99</v>
      </c>
      <c r="D441">
        <v>50.39</v>
      </c>
      <c r="E441" s="3">
        <f t="shared" si="61"/>
        <v>1.7962710322874109E-2</v>
      </c>
      <c r="F441" s="3">
        <f t="shared" si="62"/>
        <v>5.268199233716464E-3</v>
      </c>
      <c r="G441" s="3">
        <f t="shared" si="63"/>
        <v>8.0016003200640284E-3</v>
      </c>
      <c r="H441" s="4">
        <f ca="1">CORREL(E441:OFFSET(E441,-$H$2+1,0),F441:OFFSET(F441,-$H$2+1,0))</f>
        <v>0.54019954168478512</v>
      </c>
      <c r="I441" s="4">
        <f ca="1">CORREL(E441:OFFSET(E441,-$H$2+1,0),G441:OFFSET(G441,-$H$2+1,0))</f>
        <v>0.61174879240171953</v>
      </c>
      <c r="J441" s="4">
        <f ca="1">CORREL(F441:OFFSET(F441,-$H$2+1,0),G441:OFFSET(G441,-$H$2+1,0))</f>
        <v>0.68859825678348474</v>
      </c>
      <c r="K441" s="4">
        <f t="shared" ca="1" si="66"/>
        <v>0.57597416704325233</v>
      </c>
      <c r="L441" s="4">
        <f ca="1">CORREL($E441:OFFSET($E441,-$L$2+1,0),$F441:OFFSET($F441,-$L$2+1,0))</f>
        <v>0.47420371222480351</v>
      </c>
      <c r="M441" s="4">
        <f ca="1">CORREL($E441:OFFSET($E441,-$L$2+1,0),$G441:OFFSET($G441,-$L$2+1,0))</f>
        <v>0.64758013114220003</v>
      </c>
      <c r="N441" s="4">
        <f ca="1">CORREL($F441:OFFSET($F441,-$L$2+1,0),$G441:OFFSET($G441,-$L$2+1,0))</f>
        <v>0.70290300359767477</v>
      </c>
      <c r="O441" s="6">
        <f t="shared" ca="1" si="67"/>
        <v>0.56089192168350177</v>
      </c>
      <c r="P441" s="2">
        <f t="shared" si="64"/>
        <v>3.335256780150031E-2</v>
      </c>
      <c r="Q441" s="7">
        <f t="shared" si="65"/>
        <v>6.222271933788448E-2</v>
      </c>
      <c r="R441" s="7">
        <f t="shared" ca="1" si="68"/>
        <v>-1.2269938650306678E-3</v>
      </c>
      <c r="S441" s="7">
        <f t="shared" ca="1" si="69"/>
        <v>1.145240068158826E-2</v>
      </c>
      <c r="T441">
        <f t="shared" ca="1" si="58"/>
        <v>1</v>
      </c>
      <c r="U441">
        <f t="shared" ca="1" si="59"/>
        <v>1.7962710322874109E-2</v>
      </c>
      <c r="V441" s="3">
        <f t="shared" ca="1" si="60"/>
        <v>7.8535685726955462E-2</v>
      </c>
    </row>
    <row r="442" spans="1:22" x14ac:dyDescent="0.25">
      <c r="A442" s="1">
        <v>40085</v>
      </c>
      <c r="B442">
        <v>89.27</v>
      </c>
      <c r="C442">
        <v>20.96</v>
      </c>
      <c r="D442">
        <v>50.33</v>
      </c>
      <c r="E442" s="3">
        <f t="shared" si="61"/>
        <v>-3.0154121063212802E-3</v>
      </c>
      <c r="F442" s="3">
        <f t="shared" si="62"/>
        <v>-1.4292520247736196E-3</v>
      </c>
      <c r="G442" s="3">
        <f t="shared" si="63"/>
        <v>-1.1907124429451077E-3</v>
      </c>
      <c r="H442" s="4">
        <f ca="1">CORREL(E442:OFFSET(E442,-$H$2+1,0),F442:OFFSET(F442,-$H$2+1,0))</f>
        <v>0.55039374859890233</v>
      </c>
      <c r="I442" s="4">
        <f ca="1">CORREL(E442:OFFSET(E442,-$H$2+1,0),G442:OFFSET(G442,-$H$2+1,0))</f>
        <v>0.61617862589738237</v>
      </c>
      <c r="J442" s="4">
        <f ca="1">CORREL(F442:OFFSET(F442,-$H$2+1,0),G442:OFFSET(G442,-$H$2+1,0))</f>
        <v>0.69226934399397666</v>
      </c>
      <c r="K442" s="4">
        <f t="shared" ca="1" si="66"/>
        <v>0.5832861872481423</v>
      </c>
      <c r="L442" s="4">
        <f ca="1">CORREL($E442:OFFSET($E442,-$L$2+1,0),$F442:OFFSET($F442,-$L$2+1,0))</f>
        <v>0.46271192270670369</v>
      </c>
      <c r="M442" s="4">
        <f ca="1">CORREL($E442:OFFSET($E442,-$L$2+1,0),$G442:OFFSET($G442,-$L$2+1,0))</f>
        <v>0.63298712505444987</v>
      </c>
      <c r="N442" s="4">
        <f ca="1">CORREL($F442:OFFSET($F442,-$L$2+1,0),$G442:OFFSET($G442,-$L$2+1,0))</f>
        <v>0.70012771108088989</v>
      </c>
      <c r="O442" s="6">
        <f t="shared" ca="1" si="67"/>
        <v>0.54784952388057673</v>
      </c>
      <c r="P442" s="2">
        <f t="shared" si="64"/>
        <v>3.9473684210526327E-2</v>
      </c>
      <c r="Q442" s="7">
        <f t="shared" si="65"/>
        <v>6.0291916055990491E-2</v>
      </c>
      <c r="R442" s="7">
        <f t="shared" ca="1" si="68"/>
        <v>-9.9811467228568818E-3</v>
      </c>
      <c r="S442" s="7">
        <f t="shared" ca="1" si="69"/>
        <v>8.2960777210426828E-3</v>
      </c>
      <c r="T442">
        <f t="shared" ca="1" si="58"/>
        <v>1</v>
      </c>
      <c r="U442">
        <f t="shared" ca="1" si="59"/>
        <v>-3.0154121063212802E-3</v>
      </c>
      <c r="V442" s="3">
        <f t="shared" ca="1" si="60"/>
        <v>7.5520273620634182E-2</v>
      </c>
    </row>
    <row r="443" spans="1:22" x14ac:dyDescent="0.25">
      <c r="A443" s="1">
        <v>40086</v>
      </c>
      <c r="B443">
        <v>88.92</v>
      </c>
      <c r="C443">
        <v>20.96</v>
      </c>
      <c r="D443">
        <v>50.32</v>
      </c>
      <c r="E443" s="3">
        <f t="shared" si="61"/>
        <v>-3.920690041447239E-3</v>
      </c>
      <c r="F443" s="3">
        <f t="shared" si="62"/>
        <v>0</v>
      </c>
      <c r="G443" s="3">
        <f t="shared" si="63"/>
        <v>-1.9868865487782106E-4</v>
      </c>
      <c r="H443" s="4">
        <f ca="1">CORREL(E443:OFFSET(E443,-$H$2+1,0),F443:OFFSET(F443,-$H$2+1,0))</f>
        <v>0.54613855304052261</v>
      </c>
      <c r="I443" s="4">
        <f ca="1">CORREL(E443:OFFSET(E443,-$H$2+1,0),G443:OFFSET(G443,-$H$2+1,0))</f>
        <v>0.52402691655879119</v>
      </c>
      <c r="J443" s="4">
        <f ca="1">CORREL(F443:OFFSET(F443,-$H$2+1,0),G443:OFFSET(G443,-$H$2+1,0))</f>
        <v>0.68336470871006461</v>
      </c>
      <c r="K443" s="4">
        <f t="shared" ca="1" si="66"/>
        <v>0.53508273479965696</v>
      </c>
      <c r="L443" s="4">
        <f ca="1">CORREL($E443:OFFSET($E443,-$L$2+1,0),$F443:OFFSET($F443,-$L$2+1,0))</f>
        <v>0.45963764429999521</v>
      </c>
      <c r="M443" s="4">
        <f ca="1">CORREL($E443:OFFSET($E443,-$L$2+1,0),$G443:OFFSET($G443,-$L$2+1,0))</f>
        <v>0.62904765269964869</v>
      </c>
      <c r="N443" s="4">
        <f ca="1">CORREL($F443:OFFSET($F443,-$L$2+1,0),$G443:OFFSET($G443,-$L$2+1,0))</f>
        <v>0.69885228655557063</v>
      </c>
      <c r="O443" s="6">
        <f t="shared" ca="1" si="67"/>
        <v>0.54434264849982195</v>
      </c>
      <c r="P443" s="2">
        <f t="shared" si="64"/>
        <v>5.8697463983807596E-2</v>
      </c>
      <c r="Q443" s="7">
        <f t="shared" si="65"/>
        <v>6.7674087728983756E-2</v>
      </c>
      <c r="R443" s="7">
        <f t="shared" ca="1" si="68"/>
        <v>-5.5915902482666091E-3</v>
      </c>
      <c r="S443" s="7">
        <f t="shared" ca="1" si="69"/>
        <v>4.7530888185735032E-3</v>
      </c>
      <c r="T443">
        <f t="shared" ca="1" si="58"/>
        <v>1</v>
      </c>
      <c r="U443">
        <f t="shared" ca="1" si="59"/>
        <v>-3.920690041447239E-3</v>
      </c>
      <c r="V443" s="3">
        <f t="shared" ca="1" si="60"/>
        <v>7.1599583579186943E-2</v>
      </c>
    </row>
    <row r="444" spans="1:22" x14ac:dyDescent="0.25">
      <c r="A444" s="1">
        <v>40087</v>
      </c>
      <c r="B444">
        <v>86.72</v>
      </c>
      <c r="C444">
        <v>20.49</v>
      </c>
      <c r="D444">
        <v>48.99</v>
      </c>
      <c r="E444" s="3">
        <f t="shared" si="61"/>
        <v>-2.4741340530814226E-2</v>
      </c>
      <c r="F444" s="3">
        <f t="shared" si="62"/>
        <v>-2.2423664122137477E-2</v>
      </c>
      <c r="G444" s="3">
        <f t="shared" si="63"/>
        <v>-2.643084260731321E-2</v>
      </c>
      <c r="H444" s="4">
        <f ca="1">CORREL(E444:OFFSET(E444,-$H$2+1,0),F444:OFFSET(F444,-$H$2+1,0))</f>
        <v>0.71830618184344508</v>
      </c>
      <c r="I444" s="4">
        <f ca="1">CORREL(E444:OFFSET(E444,-$H$2+1,0),G444:OFFSET(G444,-$H$2+1,0))</f>
        <v>0.71971351861230248</v>
      </c>
      <c r="J444" s="4">
        <f ca="1">CORREL(F444:OFFSET(F444,-$H$2+1,0),G444:OFFSET(G444,-$H$2+1,0))</f>
        <v>0.80620667833277426</v>
      </c>
      <c r="K444" s="4">
        <f t="shared" ca="1" si="66"/>
        <v>0.71900985022787378</v>
      </c>
      <c r="L444" s="4">
        <f ca="1">CORREL($E444:OFFSET($E444,-$L$2+1,0),$F444:OFFSET($F444,-$L$2+1,0))</f>
        <v>0.46176125587947325</v>
      </c>
      <c r="M444" s="4">
        <f ca="1">CORREL($E444:OFFSET($E444,-$L$2+1,0),$G444:OFFSET($G444,-$L$2+1,0))</f>
        <v>0.6374384511414477</v>
      </c>
      <c r="N444" s="4">
        <f ca="1">CORREL($F444:OFFSET($F444,-$L$2+1,0),$G444:OFFSET($G444,-$L$2+1,0))</f>
        <v>0.7054555372436182</v>
      </c>
      <c r="O444" s="6">
        <f t="shared" ca="1" si="67"/>
        <v>0.54959985351046048</v>
      </c>
      <c r="P444" s="2">
        <f t="shared" si="64"/>
        <v>3.6452730966893609E-2</v>
      </c>
      <c r="Q444" s="7">
        <f t="shared" si="65"/>
        <v>5.3006775832862729E-2</v>
      </c>
      <c r="R444" s="7">
        <f t="shared" ca="1" si="68"/>
        <v>-1.9448213478064247E-2</v>
      </c>
      <c r="S444" s="7">
        <f t="shared" ca="1" si="69"/>
        <v>-1.5055796246002062E-2</v>
      </c>
      <c r="T444">
        <f t="shared" ca="1" si="58"/>
        <v>0</v>
      </c>
      <c r="U444">
        <f t="shared" ca="1" si="59"/>
        <v>-2.4741340530814226E-2</v>
      </c>
      <c r="V444" s="3">
        <f t="shared" ca="1" si="60"/>
        <v>4.6858243048372716E-2</v>
      </c>
    </row>
    <row r="445" spans="1:22" x14ac:dyDescent="0.25">
      <c r="A445" s="1">
        <v>40088</v>
      </c>
      <c r="B445">
        <v>86.31</v>
      </c>
      <c r="C445">
        <v>20.51</v>
      </c>
      <c r="D445">
        <v>49.01</v>
      </c>
      <c r="E445" s="3">
        <f t="shared" si="61"/>
        <v>-4.7278597785977983E-3</v>
      </c>
      <c r="F445" s="3">
        <f t="shared" si="62"/>
        <v>9.7608589555897574E-4</v>
      </c>
      <c r="G445" s="3">
        <f t="shared" si="63"/>
        <v>4.0824658093474575E-4</v>
      </c>
      <c r="H445" s="4">
        <f ca="1">CORREL(E445:OFFSET(E445,-$H$2+1,0),F445:OFFSET(F445,-$H$2+1,0))</f>
        <v>0.72484438617443681</v>
      </c>
      <c r="I445" s="4">
        <f ca="1">CORREL(E445:OFFSET(E445,-$H$2+1,0),G445:OFFSET(G445,-$H$2+1,0))</f>
        <v>0.71358228571996252</v>
      </c>
      <c r="J445" s="4">
        <f ca="1">CORREL(F445:OFFSET(F445,-$H$2+1,0),G445:OFFSET(G445,-$H$2+1,0))</f>
        <v>0.81116889657664359</v>
      </c>
      <c r="K445" s="4">
        <f t="shared" ca="1" si="66"/>
        <v>0.71921333594719972</v>
      </c>
      <c r="L445" s="4">
        <f ca="1">CORREL($E445:OFFSET($E445,-$L$2+1,0),$F445:OFFSET($F445,-$L$2+1,0))</f>
        <v>0.46006438065660449</v>
      </c>
      <c r="M445" s="4">
        <f ca="1">CORREL($E445:OFFSET($E445,-$L$2+1,0),$G445:OFFSET($G445,-$L$2+1,0))</f>
        <v>0.63460883313434258</v>
      </c>
      <c r="N445" s="4">
        <f ca="1">CORREL($F445:OFFSET($F445,-$L$2+1,0),$G445:OFFSET($G445,-$L$2+1,0))</f>
        <v>0.70506223955195413</v>
      </c>
      <c r="O445" s="6">
        <f t="shared" ca="1" si="67"/>
        <v>0.54733660689547348</v>
      </c>
      <c r="P445" s="2">
        <f t="shared" si="64"/>
        <v>2.3115220483641563E-2</v>
      </c>
      <c r="Q445" s="7">
        <f t="shared" si="65"/>
        <v>4.8657688754177975E-2</v>
      </c>
      <c r="R445" s="7">
        <f t="shared" ca="1" si="68"/>
        <v>-1.8758526603001258E-2</v>
      </c>
      <c r="S445" s="7">
        <f t="shared" ca="1" si="69"/>
        <v>-1.8662113648783396E-2</v>
      </c>
      <c r="T445">
        <f t="shared" ref="T445:T508" ca="1" si="70">IF(AND(K445&lt;$T$2,R445&lt;S445-$T$3),1,IF(OR(K445&gt;=O445,R445&gt;=S445),0,T444))</f>
        <v>0</v>
      </c>
      <c r="U445">
        <f t="shared" ca="1" si="59"/>
        <v>0</v>
      </c>
      <c r="V445" s="3">
        <f t="shared" ca="1" si="60"/>
        <v>4.6858243048372716E-2</v>
      </c>
    </row>
    <row r="446" spans="1:22" x14ac:dyDescent="0.25">
      <c r="A446" s="1">
        <v>40091</v>
      </c>
      <c r="B446">
        <v>87.6</v>
      </c>
      <c r="C446">
        <v>20.73</v>
      </c>
      <c r="D446">
        <v>49.67</v>
      </c>
      <c r="E446" s="3">
        <f t="shared" si="61"/>
        <v>1.4946124435175401E-2</v>
      </c>
      <c r="F446" s="3">
        <f t="shared" si="62"/>
        <v>1.0726474890297322E-2</v>
      </c>
      <c r="G446" s="3">
        <f t="shared" si="63"/>
        <v>1.3466639461334529E-2</v>
      </c>
      <c r="H446" s="4">
        <f ca="1">CORREL(E446:OFFSET(E446,-$H$2+1,0),F446:OFFSET(F446,-$H$2+1,0))</f>
        <v>0.72035583350038301</v>
      </c>
      <c r="I446" s="4">
        <f ca="1">CORREL(E446:OFFSET(E446,-$H$2+1,0),G446:OFFSET(G446,-$H$2+1,0))</f>
        <v>0.7350201781210115</v>
      </c>
      <c r="J446" s="4">
        <f ca="1">CORREL(F446:OFFSET(F446,-$H$2+1,0),G446:OFFSET(G446,-$H$2+1,0))</f>
        <v>0.8156233299738449</v>
      </c>
      <c r="K446" s="4">
        <f t="shared" ca="1" si="66"/>
        <v>0.72768800581069726</v>
      </c>
      <c r="L446" s="4">
        <f ca="1">CORREL($E446:OFFSET($E446,-$L$2+1,0),$F446:OFFSET($F446,-$L$2+1,0))</f>
        <v>0.45974619497164543</v>
      </c>
      <c r="M446" s="4">
        <f ca="1">CORREL($E446:OFFSET($E446,-$L$2+1,0),$G446:OFFSET($G446,-$L$2+1,0))</f>
        <v>0.63503592695252875</v>
      </c>
      <c r="N446" s="4">
        <f ca="1">CORREL($F446:OFFSET($F446,-$L$2+1,0),$G446:OFFSET($G446,-$L$2+1,0))</f>
        <v>0.70604010015707197</v>
      </c>
      <c r="O446" s="6">
        <f t="shared" ca="1" si="67"/>
        <v>0.54739106096208712</v>
      </c>
      <c r="P446" s="2">
        <f t="shared" si="64"/>
        <v>2.4082300678045288E-2</v>
      </c>
      <c r="Q446" s="7">
        <f t="shared" si="65"/>
        <v>5.1068956368092167E-2</v>
      </c>
      <c r="R446" s="7">
        <f t="shared" ca="1" si="68"/>
        <v>-2.1666294393567265E-2</v>
      </c>
      <c r="S446" s="7">
        <f t="shared" ca="1" si="69"/>
        <v>-1.3337700098356164E-2</v>
      </c>
      <c r="T446">
        <f t="shared" ca="1" si="70"/>
        <v>0</v>
      </c>
      <c r="U446">
        <f t="shared" ref="U446:U509" ca="1" si="71">IF(T445&gt;0,B446/B445-1,0)</f>
        <v>0</v>
      </c>
      <c r="V446" s="3">
        <f t="shared" ref="V446:V509" ca="1" si="72">V445+U446</f>
        <v>4.6858243048372716E-2</v>
      </c>
    </row>
    <row r="447" spans="1:22" x14ac:dyDescent="0.25">
      <c r="A447" s="1">
        <v>40092</v>
      </c>
      <c r="B447">
        <v>88.86</v>
      </c>
      <c r="C447">
        <v>20.78</v>
      </c>
      <c r="D447">
        <v>49.5</v>
      </c>
      <c r="E447" s="3">
        <f t="shared" si="61"/>
        <v>1.4383561643835696E-2</v>
      </c>
      <c r="F447" s="3">
        <f t="shared" si="62"/>
        <v>2.4119633381571859E-3</v>
      </c>
      <c r="G447" s="3">
        <f t="shared" si="63"/>
        <v>-3.4225890879806542E-3</v>
      </c>
      <c r="H447" s="4">
        <f ca="1">CORREL(E447:OFFSET(E447,-$H$2+1,0),F447:OFFSET(F447,-$H$2+1,0))</f>
        <v>0.67987473042168389</v>
      </c>
      <c r="I447" s="4">
        <f ca="1">CORREL(E447:OFFSET(E447,-$H$2+1,0),G447:OFFSET(G447,-$H$2+1,0))</f>
        <v>0.65426300576720031</v>
      </c>
      <c r="J447" s="4">
        <f ca="1">CORREL(F447:OFFSET(F447,-$H$2+1,0),G447:OFFSET(G447,-$H$2+1,0))</f>
        <v>0.79846156238375909</v>
      </c>
      <c r="K447" s="4">
        <f t="shared" ca="1" si="66"/>
        <v>0.6670688680944421</v>
      </c>
      <c r="L447" s="4">
        <f ca="1">CORREL($E447:OFFSET($E447,-$L$2+1,0),$F447:OFFSET($F447,-$L$2+1,0))</f>
        <v>0.45656555109003438</v>
      </c>
      <c r="M447" s="4">
        <f ca="1">CORREL($E447:OFFSET($E447,-$L$2+1,0),$G447:OFFSET($G447,-$L$2+1,0))</f>
        <v>0.62849850242604932</v>
      </c>
      <c r="N447" s="4">
        <f ca="1">CORREL($F447:OFFSET($F447,-$L$2+1,0),$G447:OFFSET($G447,-$L$2+1,0))</f>
        <v>0.70532563408712445</v>
      </c>
      <c r="O447" s="6">
        <f t="shared" ca="1" si="67"/>
        <v>0.5425320267580418</v>
      </c>
      <c r="P447" s="2">
        <f t="shared" si="64"/>
        <v>2.9902642559109793E-2</v>
      </c>
      <c r="Q447" s="7">
        <f t="shared" si="65"/>
        <v>3.717499330745544E-2</v>
      </c>
      <c r="R447" s="7">
        <f t="shared" ca="1" si="68"/>
        <v>-4.5928083342667847E-3</v>
      </c>
      <c r="S447" s="7">
        <f t="shared" ca="1" si="69"/>
        <v>-1.2539472307199928E-2</v>
      </c>
      <c r="T447">
        <f t="shared" ca="1" si="70"/>
        <v>0</v>
      </c>
      <c r="U447">
        <f t="shared" ca="1" si="71"/>
        <v>0</v>
      </c>
      <c r="V447" s="3">
        <f t="shared" ca="1" si="72"/>
        <v>4.6858243048372716E-2</v>
      </c>
    </row>
    <row r="448" spans="1:22" x14ac:dyDescent="0.25">
      <c r="A448" s="1">
        <v>40093</v>
      </c>
      <c r="B448">
        <v>89.1</v>
      </c>
      <c r="C448">
        <v>20.81</v>
      </c>
      <c r="D448">
        <v>49.86</v>
      </c>
      <c r="E448" s="3">
        <f t="shared" si="61"/>
        <v>2.7008777852801646E-3</v>
      </c>
      <c r="F448" s="3">
        <f t="shared" si="62"/>
        <v>1.4436958614050255E-3</v>
      </c>
      <c r="G448" s="3">
        <f t="shared" si="63"/>
        <v>7.2727272727273196E-3</v>
      </c>
      <c r="H448" s="4">
        <f ca="1">CORREL(E448:OFFSET(E448,-$H$2+1,0),F448:OFFSET(F448,-$H$2+1,0))</f>
        <v>0.73260831249395109</v>
      </c>
      <c r="I448" s="4">
        <f ca="1">CORREL(E448:OFFSET(E448,-$H$2+1,0),G448:OFFSET(G448,-$H$2+1,0))</f>
        <v>0.72467081192329175</v>
      </c>
      <c r="J448" s="4">
        <f ca="1">CORREL(F448:OFFSET(F448,-$H$2+1,0),G448:OFFSET(G448,-$H$2+1,0))</f>
        <v>0.77489520427330649</v>
      </c>
      <c r="K448" s="4">
        <f t="shared" ca="1" si="66"/>
        <v>0.72863956220862147</v>
      </c>
      <c r="L448" s="4">
        <f ca="1">CORREL($E448:OFFSET($E448,-$L$2+1,0),$F448:OFFSET($F448,-$L$2+1,0))</f>
        <v>0.44891512475307688</v>
      </c>
      <c r="M448" s="4">
        <f ca="1">CORREL($E448:OFFSET($E448,-$L$2+1,0),$G448:OFFSET($G448,-$L$2+1,0))</f>
        <v>0.62655995723386915</v>
      </c>
      <c r="N448" s="4">
        <f ca="1">CORREL($F448:OFFSET($F448,-$L$2+1,0),$G448:OFFSET($G448,-$L$2+1,0))</f>
        <v>0.7045748959066872</v>
      </c>
      <c r="O448" s="6">
        <f t="shared" ca="1" si="67"/>
        <v>0.53773754099347304</v>
      </c>
      <c r="P448" s="2">
        <f t="shared" si="64"/>
        <v>2.4844720496894457E-2</v>
      </c>
      <c r="Q448" s="7">
        <f t="shared" si="65"/>
        <v>4.9731157673396087E-2</v>
      </c>
      <c r="R448" s="7">
        <f t="shared" ca="1" si="68"/>
        <v>2.0242914979755611E-3</v>
      </c>
      <c r="S448" s="7">
        <f t="shared" ca="1" si="69"/>
        <v>-8.1489914926152207E-3</v>
      </c>
      <c r="T448">
        <f t="shared" ca="1" si="70"/>
        <v>0</v>
      </c>
      <c r="U448">
        <f t="shared" ca="1" si="71"/>
        <v>0</v>
      </c>
      <c r="V448" s="3">
        <f t="shared" ca="1" si="72"/>
        <v>4.6858243048372716E-2</v>
      </c>
    </row>
    <row r="449" spans="1:22" x14ac:dyDescent="0.25">
      <c r="A449" s="1">
        <v>40094</v>
      </c>
      <c r="B449">
        <v>89.78</v>
      </c>
      <c r="C449">
        <v>20.84</v>
      </c>
      <c r="D449">
        <v>50.18</v>
      </c>
      <c r="E449" s="3">
        <f t="shared" si="61"/>
        <v>7.6318742985410637E-3</v>
      </c>
      <c r="F449" s="3">
        <f t="shared" si="62"/>
        <v>1.4416146083613413E-3</v>
      </c>
      <c r="G449" s="3">
        <f t="shared" si="63"/>
        <v>6.4179703168874003E-3</v>
      </c>
      <c r="H449" s="4">
        <f ca="1">CORREL(E449:OFFSET(E449,-$H$2+1,0),F449:OFFSET(F449,-$H$2+1,0))</f>
        <v>0.71344649057542986</v>
      </c>
      <c r="I449" s="4">
        <f ca="1">CORREL(E449:OFFSET(E449,-$H$2+1,0),G449:OFFSET(G449,-$H$2+1,0))</f>
        <v>0.71795212132736341</v>
      </c>
      <c r="J449" s="4">
        <f ca="1">CORREL(F449:OFFSET(F449,-$H$2+1,0),G449:OFFSET(G449,-$H$2+1,0))</f>
        <v>0.73170383472381884</v>
      </c>
      <c r="K449" s="4">
        <f t="shared" ca="1" si="66"/>
        <v>0.71569930595139664</v>
      </c>
      <c r="L449" s="4">
        <f ca="1">CORREL($E449:OFFSET($E449,-$L$2+1,0),$F449:OFFSET($F449,-$L$2+1,0))</f>
        <v>0.44571833572271036</v>
      </c>
      <c r="M449" s="4">
        <f ca="1">CORREL($E449:OFFSET($E449,-$L$2+1,0),$G449:OFFSET($G449,-$L$2+1,0))</f>
        <v>0.62589394513194718</v>
      </c>
      <c r="N449" s="4">
        <f ca="1">CORREL($F449:OFFSET($F449,-$L$2+1,0),$G449:OFFSET($G449,-$L$2+1,0))</f>
        <v>0.69718038482779676</v>
      </c>
      <c r="O449" s="6">
        <f t="shared" ca="1" si="67"/>
        <v>0.53580614042732877</v>
      </c>
      <c r="P449" s="2">
        <f t="shared" si="64"/>
        <v>2.2201981099851942E-2</v>
      </c>
      <c r="Q449" s="7">
        <f t="shared" si="65"/>
        <v>3.6867948433519815E-2</v>
      </c>
      <c r="R449" s="7">
        <f t="shared" ca="1" si="68"/>
        <v>3.5285977859778717E-2</v>
      </c>
      <c r="S449" s="7">
        <f t="shared" ca="1" si="69"/>
        <v>2.0686087368952499E-2</v>
      </c>
      <c r="T449">
        <f t="shared" ca="1" si="70"/>
        <v>0</v>
      </c>
      <c r="U449">
        <f t="shared" ca="1" si="71"/>
        <v>0</v>
      </c>
      <c r="V449" s="3">
        <f t="shared" ca="1" si="72"/>
        <v>4.6858243048372716E-2</v>
      </c>
    </row>
    <row r="450" spans="1:22" x14ac:dyDescent="0.25">
      <c r="A450" s="1">
        <v>40095</v>
      </c>
      <c r="B450">
        <v>90.33</v>
      </c>
      <c r="C450">
        <v>20.88</v>
      </c>
      <c r="D450">
        <v>50.38</v>
      </c>
      <c r="E450" s="3">
        <f t="shared" si="61"/>
        <v>6.1260859879705976E-3</v>
      </c>
      <c r="F450" s="3">
        <f t="shared" si="62"/>
        <v>1.9193857965451588E-3</v>
      </c>
      <c r="G450" s="3">
        <f t="shared" si="63"/>
        <v>3.9856516540455189E-3</v>
      </c>
      <c r="H450" s="4">
        <f ca="1">CORREL(E450:OFFSET(E450,-$H$2+1,0),F450:OFFSET(F450,-$H$2+1,0))</f>
        <v>0.71283748308110439</v>
      </c>
      <c r="I450" s="4">
        <f ca="1">CORREL(E450:OFFSET(E450,-$H$2+1,0),G450:OFFSET(G450,-$H$2+1,0))</f>
        <v>0.7438830702381124</v>
      </c>
      <c r="J450" s="4">
        <f ca="1">CORREL(F450:OFFSET(F450,-$H$2+1,0),G450:OFFSET(G450,-$H$2+1,0))</f>
        <v>0.73606290544519493</v>
      </c>
      <c r="K450" s="4">
        <f t="shared" ca="1" si="66"/>
        <v>0.72836027665960845</v>
      </c>
      <c r="L450" s="4">
        <f ca="1">CORREL($E450:OFFSET($E450,-$L$2+1,0),$F450:OFFSET($F450,-$L$2+1,0))</f>
        <v>0.45550189895352422</v>
      </c>
      <c r="M450" s="4">
        <f ca="1">CORREL($E450:OFFSET($E450,-$L$2+1,0),$G450:OFFSET($G450,-$L$2+1,0))</f>
        <v>0.62241445686506425</v>
      </c>
      <c r="N450" s="4">
        <f ca="1">CORREL($F450:OFFSET($F450,-$L$2+1,0),$G450:OFFSET($G450,-$L$2+1,0))</f>
        <v>0.70180650591317761</v>
      </c>
      <c r="O450" s="6">
        <f t="shared" ca="1" si="67"/>
        <v>0.53895817790929423</v>
      </c>
      <c r="P450" s="2">
        <f t="shared" si="64"/>
        <v>2.8581188795263168E-2</v>
      </c>
      <c r="Q450" s="7">
        <f t="shared" si="65"/>
        <v>3.2978141771643377E-2</v>
      </c>
      <c r="R450" s="7">
        <f t="shared" ca="1" si="68"/>
        <v>4.6576294751477176E-2</v>
      </c>
      <c r="S450" s="7">
        <f t="shared" ca="1" si="69"/>
        <v>2.2996729689589657E-2</v>
      </c>
      <c r="T450">
        <f t="shared" ca="1" si="70"/>
        <v>0</v>
      </c>
      <c r="U450">
        <f t="shared" ca="1" si="71"/>
        <v>0</v>
      </c>
      <c r="V450" s="3">
        <f t="shared" ca="1" si="72"/>
        <v>4.6858243048372716E-2</v>
      </c>
    </row>
    <row r="451" spans="1:22" x14ac:dyDescent="0.25">
      <c r="A451" s="1">
        <v>40098</v>
      </c>
      <c r="B451">
        <v>90.68</v>
      </c>
      <c r="C451">
        <v>20.91</v>
      </c>
      <c r="D451">
        <v>50.36</v>
      </c>
      <c r="E451" s="3">
        <f t="shared" si="61"/>
        <v>3.8746817225729924E-3</v>
      </c>
      <c r="F451" s="3">
        <f t="shared" si="62"/>
        <v>1.4367816091953589E-3</v>
      </c>
      <c r="G451" s="3">
        <f t="shared" si="63"/>
        <v>-3.969829297341132E-4</v>
      </c>
      <c r="H451" s="4">
        <f ca="1">CORREL(E451:OFFSET(E451,-$H$2+1,0),F451:OFFSET(F451,-$H$2+1,0))</f>
        <v>0.71109481878382763</v>
      </c>
      <c r="I451" s="4">
        <f ca="1">CORREL(E451:OFFSET(E451,-$H$2+1,0),G451:OFFSET(G451,-$H$2+1,0))</f>
        <v>0.74154184585191996</v>
      </c>
      <c r="J451" s="4">
        <f ca="1">CORREL(F451:OFFSET(F451,-$H$2+1,0),G451:OFFSET(G451,-$H$2+1,0))</f>
        <v>0.73618861036681238</v>
      </c>
      <c r="K451" s="4">
        <f t="shared" ca="1" si="66"/>
        <v>0.72631833231787379</v>
      </c>
      <c r="L451" s="4">
        <f ca="1">CORREL($E451:OFFSET($E451,-$L$2+1,0),$F451:OFFSET($F451,-$L$2+1,0))</f>
        <v>0.47898854341151836</v>
      </c>
      <c r="M451" s="4">
        <f ca="1">CORREL($E451:OFFSET($E451,-$L$2+1,0),$G451:OFFSET($G451,-$L$2+1,0))</f>
        <v>0.62788605353841409</v>
      </c>
      <c r="N451" s="4">
        <f ca="1">CORREL($F451:OFFSET($F451,-$L$2+1,0),$G451:OFFSET($G451,-$L$2+1,0))</f>
        <v>0.68238943368528415</v>
      </c>
      <c r="O451" s="6">
        <f t="shared" ca="1" si="67"/>
        <v>0.55343729847496625</v>
      </c>
      <c r="P451" s="2">
        <f t="shared" si="64"/>
        <v>2.7651858567543153E-2</v>
      </c>
      <c r="Q451" s="7">
        <f t="shared" si="65"/>
        <v>3.1346956874834575E-2</v>
      </c>
      <c r="R451" s="7">
        <f t="shared" ca="1" si="68"/>
        <v>3.5159817351598344E-2</v>
      </c>
      <c r="S451" s="7">
        <f t="shared" ca="1" si="69"/>
        <v>1.1287376569585006E-2</v>
      </c>
      <c r="T451">
        <f t="shared" ca="1" si="70"/>
        <v>0</v>
      </c>
      <c r="U451">
        <f t="shared" ca="1" si="71"/>
        <v>0</v>
      </c>
      <c r="V451" s="3">
        <f t="shared" ca="1" si="72"/>
        <v>4.6858243048372716E-2</v>
      </c>
    </row>
    <row r="452" spans="1:22" x14ac:dyDescent="0.25">
      <c r="A452" s="1">
        <v>40099</v>
      </c>
      <c r="B452">
        <v>90.5</v>
      </c>
      <c r="C452">
        <v>20.91</v>
      </c>
      <c r="D452">
        <v>50.35</v>
      </c>
      <c r="E452" s="3">
        <f t="shared" ref="E452:E515" si="73">B452/B451-1</f>
        <v>-1.985002205558084E-3</v>
      </c>
      <c r="F452" s="3">
        <f t="shared" ref="F452:F515" si="74">C452/C451-1</f>
        <v>0</v>
      </c>
      <c r="G452" s="3">
        <f t="shared" ref="G452:G515" si="75">D452/D451-1</f>
        <v>-1.9857029388403724E-4</v>
      </c>
      <c r="H452" s="4">
        <f ca="1">CORREL(E452:OFFSET(E452,-$H$2+1,0),F452:OFFSET(F452,-$H$2+1,0))</f>
        <v>0.73650194541668335</v>
      </c>
      <c r="I452" s="4">
        <f ca="1">CORREL(E452:OFFSET(E452,-$H$2+1,0),G452:OFFSET(G452,-$H$2+1,0))</f>
        <v>0.74286534426522621</v>
      </c>
      <c r="J452" s="4">
        <f ca="1">CORREL(F452:OFFSET(F452,-$H$2+1,0),G452:OFFSET(G452,-$H$2+1,0))</f>
        <v>0.734470260203548</v>
      </c>
      <c r="K452" s="4">
        <f t="shared" ca="1" si="66"/>
        <v>0.73968364484095472</v>
      </c>
      <c r="L452" s="4">
        <f ca="1">CORREL($E452:OFFSET($E452,-$L$2+1,0),$F452:OFFSET($F452,-$L$2+1,0))</f>
        <v>0.40321015407189859</v>
      </c>
      <c r="M452" s="4">
        <f ca="1">CORREL($E452:OFFSET($E452,-$L$2+1,0),$G452:OFFSET($G452,-$L$2+1,0))</f>
        <v>0.5648022278645447</v>
      </c>
      <c r="N452" s="4">
        <f ca="1">CORREL($F452:OFFSET($F452,-$L$2+1,0),$G452:OFFSET($G452,-$L$2+1,0))</f>
        <v>0.62111955697671783</v>
      </c>
      <c r="O452" s="6">
        <f t="shared" ca="1" si="67"/>
        <v>0.48400619096822162</v>
      </c>
      <c r="P452" s="2">
        <f t="shared" si="64"/>
        <v>2.1329421058571274E-2</v>
      </c>
      <c r="Q452" s="7">
        <f t="shared" si="65"/>
        <v>2.0526409922001609E-2</v>
      </c>
      <c r="R452" s="7">
        <f t="shared" ca="1" si="68"/>
        <v>1.8455998199414791E-2</v>
      </c>
      <c r="S452" s="7">
        <f t="shared" ca="1" si="69"/>
        <v>1.1713866285569807E-2</v>
      </c>
      <c r="T452">
        <f t="shared" ca="1" si="70"/>
        <v>0</v>
      </c>
      <c r="U452">
        <f t="shared" ca="1" si="71"/>
        <v>0</v>
      </c>
      <c r="V452" s="3">
        <f t="shared" ca="1" si="72"/>
        <v>4.6858243048372716E-2</v>
      </c>
    </row>
    <row r="453" spans="1:22" x14ac:dyDescent="0.25">
      <c r="A453" s="1">
        <v>40100</v>
      </c>
      <c r="B453">
        <v>92.06</v>
      </c>
      <c r="C453">
        <v>21.02</v>
      </c>
      <c r="D453">
        <v>50.55</v>
      </c>
      <c r="E453" s="3">
        <f t="shared" si="73"/>
        <v>1.7237569060773561E-2</v>
      </c>
      <c r="F453" s="3">
        <f t="shared" si="74"/>
        <v>5.2606408417024131E-3</v>
      </c>
      <c r="G453" s="3">
        <f t="shared" si="75"/>
        <v>3.9721946375370631E-3</v>
      </c>
      <c r="H453" s="4">
        <f ca="1">CORREL(E453:OFFSET(E453,-$H$2+1,0),F453:OFFSET(F453,-$H$2+1,0))</f>
        <v>0.70238551769330981</v>
      </c>
      <c r="I453" s="4">
        <f ca="1">CORREL(E453:OFFSET(E453,-$H$2+1,0),G453:OFFSET(G453,-$H$2+1,0))</f>
        <v>0.69719996675723572</v>
      </c>
      <c r="J453" s="4">
        <f ca="1">CORREL(F453:OFFSET(F453,-$H$2+1,0),G453:OFFSET(G453,-$H$2+1,0))</f>
        <v>0.70335234237107969</v>
      </c>
      <c r="K453" s="4">
        <f t="shared" ca="1" si="66"/>
        <v>0.69979274222527277</v>
      </c>
      <c r="L453" s="4">
        <f ca="1">CORREL($E453:OFFSET($E453,-$L$2+1,0),$F453:OFFSET($F453,-$L$2+1,0))</f>
        <v>0.45384588441563262</v>
      </c>
      <c r="M453" s="4">
        <f ca="1">CORREL($E453:OFFSET($E453,-$L$2+1,0),$G453:OFFSET($G453,-$L$2+1,0))</f>
        <v>0.56624838187555615</v>
      </c>
      <c r="N453" s="4">
        <f ca="1">CORREL($F453:OFFSET($F453,-$L$2+1,0),$G453:OFFSET($G453,-$L$2+1,0))</f>
        <v>0.66386132450489932</v>
      </c>
      <c r="O453" s="6">
        <f t="shared" ca="1" si="67"/>
        <v>0.51004713314559436</v>
      </c>
      <c r="P453" s="2">
        <f t="shared" si="64"/>
        <v>2.345747637576423E-2</v>
      </c>
      <c r="Q453" s="7">
        <f t="shared" si="65"/>
        <v>1.2595813904700881E-2</v>
      </c>
      <c r="R453" s="7">
        <f t="shared" ca="1" si="68"/>
        <v>3.322109988776667E-2</v>
      </c>
      <c r="S453" s="7">
        <f t="shared" ca="1" si="69"/>
        <v>1.1965025377158933E-2</v>
      </c>
      <c r="T453">
        <f t="shared" ca="1" si="70"/>
        <v>0</v>
      </c>
      <c r="U453">
        <f t="shared" ca="1" si="71"/>
        <v>0</v>
      </c>
      <c r="V453" s="3">
        <f t="shared" ca="1" si="72"/>
        <v>4.6858243048372716E-2</v>
      </c>
    </row>
    <row r="454" spans="1:22" x14ac:dyDescent="0.25">
      <c r="A454" s="1">
        <v>40101</v>
      </c>
      <c r="B454">
        <v>92.39</v>
      </c>
      <c r="C454">
        <v>21.02</v>
      </c>
      <c r="D454">
        <v>50.54</v>
      </c>
      <c r="E454" s="3">
        <f t="shared" si="73"/>
        <v>3.584618726917288E-3</v>
      </c>
      <c r="F454" s="3">
        <f t="shared" si="74"/>
        <v>0</v>
      </c>
      <c r="G454" s="3">
        <f t="shared" si="75"/>
        <v>-1.9782393669631748E-4</v>
      </c>
      <c r="H454" s="4">
        <f ca="1">CORREL(E454:OFFSET(E454,-$H$2+1,0),F454:OFFSET(F454,-$H$2+1,0))</f>
        <v>0.69879258759703777</v>
      </c>
      <c r="I454" s="4">
        <f ca="1">CORREL(E454:OFFSET(E454,-$H$2+1,0),G454:OFFSET(G454,-$H$2+1,0))</f>
        <v>0.69922529982451098</v>
      </c>
      <c r="J454" s="4">
        <f ca="1">CORREL(F454:OFFSET(F454,-$H$2+1,0),G454:OFFSET(G454,-$H$2+1,0))</f>
        <v>0.71143299033820406</v>
      </c>
      <c r="K454" s="4">
        <f t="shared" ca="1" si="66"/>
        <v>0.69900894371077438</v>
      </c>
      <c r="L454" s="4">
        <f ca="1">CORREL($E454:OFFSET($E454,-$L$2+1,0),$F454:OFFSET($F454,-$L$2+1,0))</f>
        <v>0.44932105575175124</v>
      </c>
      <c r="M454" s="4">
        <f ca="1">CORREL($E454:OFFSET($E454,-$L$2+1,0),$G454:OFFSET($G454,-$L$2+1,0))</f>
        <v>0.54632741924800843</v>
      </c>
      <c r="N454" s="4">
        <f ca="1">CORREL($F454:OFFSET($F454,-$L$2+1,0),$G454:OFFSET($G454,-$L$2+1,0))</f>
        <v>0.66250075879609738</v>
      </c>
      <c r="O454" s="6">
        <f t="shared" ca="1" si="67"/>
        <v>0.49782423749987981</v>
      </c>
      <c r="P454" s="2">
        <f t="shared" si="64"/>
        <v>2.8612781117791197E-2</v>
      </c>
      <c r="Q454" s="7">
        <f t="shared" si="65"/>
        <v>1.2813154658542492E-2</v>
      </c>
      <c r="R454" s="7">
        <f t="shared" ca="1" si="68"/>
        <v>2.9071062597460395E-2</v>
      </c>
      <c r="S454" s="7">
        <f t="shared" ca="1" si="69"/>
        <v>7.9057045308673635E-3</v>
      </c>
      <c r="T454">
        <f t="shared" ca="1" si="70"/>
        <v>0</v>
      </c>
      <c r="U454">
        <f t="shared" ca="1" si="71"/>
        <v>0</v>
      </c>
      <c r="V454" s="3">
        <f t="shared" ca="1" si="72"/>
        <v>4.6858243048372716E-2</v>
      </c>
    </row>
    <row r="455" spans="1:22" x14ac:dyDescent="0.25">
      <c r="A455" s="1">
        <v>40102</v>
      </c>
      <c r="B455">
        <v>91.7</v>
      </c>
      <c r="C455">
        <v>21</v>
      </c>
      <c r="D455">
        <v>50.53</v>
      </c>
      <c r="E455" s="3">
        <f t="shared" si="73"/>
        <v>-7.4683407295161874E-3</v>
      </c>
      <c r="F455" s="3">
        <f t="shared" si="74"/>
        <v>-9.5147478591817158E-4</v>
      </c>
      <c r="G455" s="3">
        <f t="shared" si="75"/>
        <v>-1.9786307874947173E-4</v>
      </c>
      <c r="H455" s="4">
        <f ca="1">CORREL(E455:OFFSET(E455,-$H$2+1,0),F455:OFFSET(F455,-$H$2+1,0))</f>
        <v>0.69601443872964575</v>
      </c>
      <c r="I455" s="4">
        <f ca="1">CORREL(E455:OFFSET(E455,-$H$2+1,0),G455:OFFSET(G455,-$H$2+1,0))</f>
        <v>0.69297431590793934</v>
      </c>
      <c r="J455" s="4">
        <f ca="1">CORREL(F455:OFFSET(F455,-$H$2+1,0),G455:OFFSET(G455,-$H$2+1,0))</f>
        <v>0.71731366054668633</v>
      </c>
      <c r="K455" s="4">
        <f t="shared" ca="1" si="66"/>
        <v>0.6944943773187926</v>
      </c>
      <c r="L455" s="4">
        <f ca="1">CORREL($E455:OFFSET($E455,-$L$2+1,0),$F455:OFFSET($F455,-$L$2+1,0))</f>
        <v>0.49175854183447976</v>
      </c>
      <c r="M455" s="4">
        <f ca="1">CORREL($E455:OFFSET($E455,-$L$2+1,0),$G455:OFFSET($G455,-$L$2+1,0))</f>
        <v>0.57494766594154845</v>
      </c>
      <c r="N455" s="4">
        <f ca="1">CORREL($F455:OFFSET($F455,-$L$2+1,0),$G455:OFFSET($G455,-$L$2+1,0))</f>
        <v>0.65044616399716293</v>
      </c>
      <c r="O455" s="6">
        <f t="shared" ca="1" si="67"/>
        <v>0.53335310388801416</v>
      </c>
      <c r="P455" s="2">
        <f t="shared" si="64"/>
        <v>2.0249221183800792E-2</v>
      </c>
      <c r="Q455" s="7">
        <f t="shared" si="65"/>
        <v>1.2908537081774862E-2</v>
      </c>
      <c r="R455" s="7">
        <f t="shared" ca="1" si="68"/>
        <v>1.516661131407071E-2</v>
      </c>
      <c r="S455" s="7">
        <f t="shared" ca="1" si="69"/>
        <v>4.3622492048933648E-3</v>
      </c>
      <c r="T455">
        <f t="shared" ca="1" si="70"/>
        <v>0</v>
      </c>
      <c r="U455">
        <f t="shared" ca="1" si="71"/>
        <v>0</v>
      </c>
      <c r="V455" s="3">
        <f t="shared" ca="1" si="72"/>
        <v>4.6858243048372716E-2</v>
      </c>
    </row>
    <row r="456" spans="1:22" x14ac:dyDescent="0.25">
      <c r="A456" s="1">
        <v>40105</v>
      </c>
      <c r="B456">
        <v>92.46</v>
      </c>
      <c r="C456">
        <v>21.13</v>
      </c>
      <c r="D456">
        <v>50.55</v>
      </c>
      <c r="E456" s="3">
        <f t="shared" si="73"/>
        <v>8.2878953107958786E-3</v>
      </c>
      <c r="F456" s="3">
        <f t="shared" si="74"/>
        <v>6.1904761904760797E-3</v>
      </c>
      <c r="G456" s="3">
        <f t="shared" si="75"/>
        <v>3.9580447259046636E-4</v>
      </c>
      <c r="H456" s="4">
        <f ca="1">CORREL(E456:OFFSET(E456,-$H$2+1,0),F456:OFFSET(F456,-$H$2+1,0))</f>
        <v>0.70216999036968253</v>
      </c>
      <c r="I456" s="4">
        <f ca="1">CORREL(E456:OFFSET(E456,-$H$2+1,0),G456:OFFSET(G456,-$H$2+1,0))</f>
        <v>0.68662632469969387</v>
      </c>
      <c r="J456" s="4">
        <f ca="1">CORREL(F456:OFFSET(F456,-$H$2+1,0),G456:OFFSET(G456,-$H$2+1,0))</f>
        <v>0.70758848870367652</v>
      </c>
      <c r="K456" s="4">
        <f t="shared" ca="1" si="66"/>
        <v>0.69439815753468825</v>
      </c>
      <c r="L456" s="4">
        <f ca="1">CORREL($E456:OFFSET($E456,-$L$2+1,0),$F456:OFFSET($F456,-$L$2+1,0))</f>
        <v>0.49182081777342213</v>
      </c>
      <c r="M456" s="4">
        <f ca="1">CORREL($E456:OFFSET($E456,-$L$2+1,0),$G456:OFFSET($G456,-$L$2+1,0))</f>
        <v>0.57475764319571832</v>
      </c>
      <c r="N456" s="4">
        <f ca="1">CORREL($F456:OFFSET($F456,-$L$2+1,0),$G456:OFFSET($G456,-$L$2+1,0))</f>
        <v>0.6490203567468501</v>
      </c>
      <c r="O456" s="6">
        <f t="shared" ca="1" si="67"/>
        <v>0.53328923048457022</v>
      </c>
      <c r="P456" s="2">
        <f t="shared" si="64"/>
        <v>3.1344116006692513E-2</v>
      </c>
      <c r="Q456" s="7">
        <f t="shared" si="65"/>
        <v>1.6436638203318199E-2</v>
      </c>
      <c r="R456" s="7">
        <f t="shared" ca="1" si="68"/>
        <v>1.9629466254962313E-2</v>
      </c>
      <c r="S456" s="7">
        <f t="shared" ca="1" si="69"/>
        <v>7.1470586336008779E-3</v>
      </c>
      <c r="T456">
        <f t="shared" ca="1" si="70"/>
        <v>0</v>
      </c>
      <c r="U456">
        <f t="shared" ca="1" si="71"/>
        <v>0</v>
      </c>
      <c r="V456" s="3">
        <f t="shared" ca="1" si="72"/>
        <v>4.6858243048372716E-2</v>
      </c>
    </row>
    <row r="457" spans="1:22" x14ac:dyDescent="0.25">
      <c r="A457" s="1">
        <v>40106</v>
      </c>
      <c r="B457">
        <v>91.97</v>
      </c>
      <c r="C457">
        <v>21.15</v>
      </c>
      <c r="D457">
        <v>50.64</v>
      </c>
      <c r="E457" s="3">
        <f t="shared" si="73"/>
        <v>-5.2995890114643229E-3</v>
      </c>
      <c r="F457" s="3">
        <f t="shared" si="74"/>
        <v>9.4652153336483025E-4</v>
      </c>
      <c r="G457" s="3">
        <f t="shared" si="75"/>
        <v>1.7804154302671904E-3</v>
      </c>
      <c r="H457" s="4">
        <f ca="1">CORREL(E457:OFFSET(E457,-$H$2+1,0),F457:OFFSET(F457,-$H$2+1,0))</f>
        <v>0.69202849262807653</v>
      </c>
      <c r="I457" s="4">
        <f ca="1">CORREL(E457:OFFSET(E457,-$H$2+1,0),G457:OFFSET(G457,-$H$2+1,0))</f>
        <v>0.68434605761226464</v>
      </c>
      <c r="J457" s="4">
        <f ca="1">CORREL(F457:OFFSET(F457,-$H$2+1,0),G457:OFFSET(G457,-$H$2+1,0))</f>
        <v>0.72035072671384304</v>
      </c>
      <c r="K457" s="4">
        <f t="shared" ca="1" si="66"/>
        <v>0.68818727512017053</v>
      </c>
      <c r="L457" s="4">
        <f ca="1">CORREL($E457:OFFSET($E457,-$L$2+1,0),$F457:OFFSET($F457,-$L$2+1,0))</f>
        <v>0.49582286828908839</v>
      </c>
      <c r="M457" s="4">
        <f ca="1">CORREL($E457:OFFSET($E457,-$L$2+1,0),$G457:OFFSET($G457,-$L$2+1,0))</f>
        <v>0.57087496363090739</v>
      </c>
      <c r="N457" s="4">
        <f ca="1">CORREL($F457:OFFSET($F457,-$L$2+1,0),$G457:OFFSET($G457,-$L$2+1,0))</f>
        <v>0.65015009284424896</v>
      </c>
      <c r="O457" s="6">
        <f t="shared" ca="1" si="67"/>
        <v>0.53334891595999789</v>
      </c>
      <c r="P457" s="2">
        <f t="shared" si="64"/>
        <v>1.9962293445713541E-2</v>
      </c>
      <c r="Q457" s="7">
        <f t="shared" si="65"/>
        <v>1.5971172352659102E-2</v>
      </c>
      <c r="R457" s="7">
        <f t="shared" ca="1" si="68"/>
        <v>1.6243093922651886E-2</v>
      </c>
      <c r="S457" s="7">
        <f t="shared" ca="1" si="69"/>
        <v>8.618722030435455E-3</v>
      </c>
      <c r="T457">
        <f t="shared" ca="1" si="70"/>
        <v>0</v>
      </c>
      <c r="U457">
        <f t="shared" ca="1" si="71"/>
        <v>0</v>
      </c>
      <c r="V457" s="3">
        <f t="shared" ca="1" si="72"/>
        <v>4.6858243048372716E-2</v>
      </c>
    </row>
    <row r="458" spans="1:22" x14ac:dyDescent="0.25">
      <c r="A458" s="1">
        <v>40107</v>
      </c>
      <c r="B458">
        <v>91.15</v>
      </c>
      <c r="C458">
        <v>21.22</v>
      </c>
      <c r="D458">
        <v>50.73</v>
      </c>
      <c r="E458" s="3">
        <f t="shared" si="73"/>
        <v>-8.9159508535391341E-3</v>
      </c>
      <c r="F458" s="3">
        <f t="shared" si="74"/>
        <v>3.3096926713949149E-3</v>
      </c>
      <c r="G458" s="3">
        <f t="shared" si="75"/>
        <v>1.7772511848339612E-3</v>
      </c>
      <c r="H458" s="4">
        <f ca="1">CORREL(E458:OFFSET(E458,-$H$2+1,0),F458:OFFSET(F458,-$H$2+1,0))</f>
        <v>0.69360931839357554</v>
      </c>
      <c r="I458" s="4">
        <f ca="1">CORREL(E458:OFFSET(E458,-$H$2+1,0),G458:OFFSET(G458,-$H$2+1,0))</f>
        <v>0.69080678274332818</v>
      </c>
      <c r="J458" s="4">
        <f ca="1">CORREL(F458:OFFSET(F458,-$H$2+1,0),G458:OFFSET(G458,-$H$2+1,0))</f>
        <v>0.71871960370944288</v>
      </c>
      <c r="K458" s="4">
        <f t="shared" ca="1" si="66"/>
        <v>0.6922080505684518</v>
      </c>
      <c r="L458" s="4">
        <f ca="1">CORREL($E458:OFFSET($E458,-$L$2+1,0),$F458:OFFSET($F458,-$L$2+1,0))</f>
        <v>0.49508267292304137</v>
      </c>
      <c r="M458" s="4">
        <f ca="1">CORREL($E458:OFFSET($E458,-$L$2+1,0),$G458:OFFSET($G458,-$L$2+1,0))</f>
        <v>0.57034936135017855</v>
      </c>
      <c r="N458" s="4">
        <f ca="1">CORREL($F458:OFFSET($F458,-$L$2+1,0),$G458:OFFSET($G458,-$L$2+1,0))</f>
        <v>0.64986884329721062</v>
      </c>
      <c r="O458" s="6">
        <f t="shared" ca="1" si="67"/>
        <v>0.53271601713660999</v>
      </c>
      <c r="P458" s="2">
        <f t="shared" si="64"/>
        <v>1.9346902259002485E-2</v>
      </c>
      <c r="Q458" s="7">
        <f t="shared" si="65"/>
        <v>1.5077211610561747E-2</v>
      </c>
      <c r="R458" s="7">
        <f t="shared" ca="1" si="68"/>
        <v>-9.8848577014989392E-3</v>
      </c>
      <c r="S458" s="7">
        <f t="shared" ca="1" si="69"/>
        <v>6.5377893598579373E-3</v>
      </c>
      <c r="T458">
        <f t="shared" ca="1" si="70"/>
        <v>0</v>
      </c>
      <c r="U458">
        <f t="shared" ca="1" si="71"/>
        <v>0</v>
      </c>
      <c r="V458" s="3">
        <f t="shared" ca="1" si="72"/>
        <v>4.6858243048372716E-2</v>
      </c>
    </row>
    <row r="459" spans="1:22" x14ac:dyDescent="0.25">
      <c r="A459" s="1">
        <v>40108</v>
      </c>
      <c r="B459">
        <v>92.07</v>
      </c>
      <c r="C459">
        <v>21.28</v>
      </c>
      <c r="D459">
        <v>51.12</v>
      </c>
      <c r="E459" s="3">
        <f t="shared" si="73"/>
        <v>1.0093252879868286E-2</v>
      </c>
      <c r="F459" s="3">
        <f t="shared" si="74"/>
        <v>2.827521206409056E-3</v>
      </c>
      <c r="G459" s="3">
        <f t="shared" si="75"/>
        <v>7.6877587226493738E-3</v>
      </c>
      <c r="H459" s="4">
        <f ca="1">CORREL(E459:OFFSET(E459,-$H$2+1,0),F459:OFFSET(F459,-$H$2+1,0))</f>
        <v>0.66231956809680637</v>
      </c>
      <c r="I459" s="4">
        <f ca="1">CORREL(E459:OFFSET(E459,-$H$2+1,0),G459:OFFSET(G459,-$H$2+1,0))</f>
        <v>0.73699122545458207</v>
      </c>
      <c r="J459" s="4">
        <f ca="1">CORREL(F459:OFFSET(F459,-$H$2+1,0),G459:OFFSET(G459,-$H$2+1,0))</f>
        <v>0.79364711516396258</v>
      </c>
      <c r="K459" s="4">
        <f t="shared" ca="1" si="66"/>
        <v>0.69965539677569422</v>
      </c>
      <c r="L459" s="4">
        <f ca="1">CORREL($E459:OFFSET($E459,-$L$2+1,0),$F459:OFFSET($F459,-$L$2+1,0))</f>
        <v>0.48930686589654449</v>
      </c>
      <c r="M459" s="4">
        <f ca="1">CORREL($E459:OFFSET($E459,-$L$2+1,0),$G459:OFFSET($G459,-$L$2+1,0))</f>
        <v>0.57122332731218162</v>
      </c>
      <c r="N459" s="4">
        <f ca="1">CORREL($F459:OFFSET($F459,-$L$2+1,0),$G459:OFFSET($G459,-$L$2+1,0))</f>
        <v>0.64918130609773561</v>
      </c>
      <c r="O459" s="6">
        <f t="shared" ca="1" si="67"/>
        <v>0.53026509660436305</v>
      </c>
      <c r="P459" s="2">
        <f t="shared" si="64"/>
        <v>4.1044776119402826E-2</v>
      </c>
      <c r="Q459" s="7">
        <f t="shared" si="65"/>
        <v>2.5323134655481638E-2</v>
      </c>
      <c r="R459" s="7">
        <f t="shared" ca="1" si="68"/>
        <v>-3.4635783093409644E-3</v>
      </c>
      <c r="S459" s="7">
        <f t="shared" ca="1" si="69"/>
        <v>1.192261539220385E-2</v>
      </c>
      <c r="T459">
        <f t="shared" ca="1" si="70"/>
        <v>0</v>
      </c>
      <c r="U459">
        <f t="shared" ca="1" si="71"/>
        <v>0</v>
      </c>
      <c r="V459" s="3">
        <f t="shared" ca="1" si="72"/>
        <v>4.6858243048372716E-2</v>
      </c>
    </row>
    <row r="460" spans="1:22" x14ac:dyDescent="0.25">
      <c r="A460" s="1">
        <v>40109</v>
      </c>
      <c r="B460">
        <v>91.02</v>
      </c>
      <c r="C460">
        <v>21.26</v>
      </c>
      <c r="D460">
        <v>51.03</v>
      </c>
      <c r="E460" s="3">
        <f t="shared" si="73"/>
        <v>-1.1404366243075836E-2</v>
      </c>
      <c r="F460" s="3">
        <f t="shared" si="74"/>
        <v>-9.3984962406012951E-4</v>
      </c>
      <c r="G460" s="3">
        <f t="shared" si="75"/>
        <v>-1.7605633802816323E-3</v>
      </c>
      <c r="H460" s="4">
        <f ca="1">CORREL(E460:OFFSET(E460,-$H$2+1,0),F460:OFFSET(F460,-$H$2+1,0))</f>
        <v>0.77655542901057173</v>
      </c>
      <c r="I460" s="4">
        <f ca="1">CORREL(E460:OFFSET(E460,-$H$2+1,0),G460:OFFSET(G460,-$H$2+1,0))</f>
        <v>0.72305205122927785</v>
      </c>
      <c r="J460" s="4">
        <f ca="1">CORREL(F460:OFFSET(F460,-$H$2+1,0),G460:OFFSET(G460,-$H$2+1,0))</f>
        <v>0.9163242197210445</v>
      </c>
      <c r="K460" s="4">
        <f t="shared" ca="1" si="66"/>
        <v>0.74980374011992479</v>
      </c>
      <c r="L460" s="4">
        <f ca="1">CORREL($E460:OFFSET($E460,-$L$2+1,0),$F460:OFFSET($F460,-$L$2+1,0))</f>
        <v>0.48891332569558205</v>
      </c>
      <c r="M460" s="4">
        <f ca="1">CORREL($E460:OFFSET($E460,-$L$2+1,0),$G460:OFFSET($G460,-$L$2+1,0))</f>
        <v>0.57089967986327916</v>
      </c>
      <c r="N460" s="4">
        <f ca="1">CORREL($F460:OFFSET($F460,-$L$2+1,0),$G460:OFFSET($G460,-$L$2+1,0))</f>
        <v>0.64899287669293193</v>
      </c>
      <c r="O460" s="6">
        <f t="shared" ca="1" si="67"/>
        <v>0.52990650277943063</v>
      </c>
      <c r="P460" s="2">
        <f t="shared" si="64"/>
        <v>3.4788540245566102E-2</v>
      </c>
      <c r="Q460" s="7">
        <f t="shared" si="65"/>
        <v>1.9501697274320828E-2</v>
      </c>
      <c r="R460" s="7">
        <f t="shared" ca="1" si="68"/>
        <v>-7.4154852780807801E-3</v>
      </c>
      <c r="S460" s="7">
        <f t="shared" ca="1" si="69"/>
        <v>1.1138032097857908E-2</v>
      </c>
      <c r="T460">
        <f t="shared" ca="1" si="70"/>
        <v>0</v>
      </c>
      <c r="U460">
        <f t="shared" ca="1" si="71"/>
        <v>0</v>
      </c>
      <c r="V460" s="3">
        <f t="shared" ca="1" si="72"/>
        <v>4.6858243048372716E-2</v>
      </c>
    </row>
    <row r="461" spans="1:22" x14ac:dyDescent="0.25">
      <c r="A461" s="1">
        <v>40112</v>
      </c>
      <c r="B461">
        <v>90.04</v>
      </c>
      <c r="C461">
        <v>21.19</v>
      </c>
      <c r="D461">
        <v>51.06</v>
      </c>
      <c r="E461" s="3">
        <f t="shared" si="73"/>
        <v>-1.0766864425400868E-2</v>
      </c>
      <c r="F461" s="3">
        <f t="shared" si="74"/>
        <v>-3.2925682031984538E-3</v>
      </c>
      <c r="G461" s="3">
        <f t="shared" si="75"/>
        <v>5.8788947677834713E-4</v>
      </c>
      <c r="H461" s="4">
        <f ca="1">CORREL(E461:OFFSET(E461,-$H$2+1,0),F461:OFFSET(F461,-$H$2+1,0))</f>
        <v>0.7816845007025981</v>
      </c>
      <c r="I461" s="4">
        <f ca="1">CORREL(E461:OFFSET(E461,-$H$2+1,0),G461:OFFSET(G461,-$H$2+1,0))</f>
        <v>0.68735294502336819</v>
      </c>
      <c r="J461" s="4">
        <f ca="1">CORREL(F461:OFFSET(F461,-$H$2+1,0),G461:OFFSET(G461,-$H$2+1,0))</f>
        <v>0.90535756855734717</v>
      </c>
      <c r="K461" s="4">
        <f t="shared" ca="1" si="66"/>
        <v>0.73451872286298314</v>
      </c>
      <c r="L461" s="4">
        <f ca="1">CORREL($E461:OFFSET($E461,-$L$2+1,0),$F461:OFFSET($F461,-$L$2+1,0))</f>
        <v>0.47917735863655431</v>
      </c>
      <c r="M461" s="4">
        <f ca="1">CORREL($E461:OFFSET($E461,-$L$2+1,0),$G461:OFFSET($G461,-$L$2+1,0))</f>
        <v>0.56397415826598207</v>
      </c>
      <c r="N461" s="4">
        <f ca="1">CORREL($F461:OFFSET($F461,-$L$2+1,0),$G461:OFFSET($G461,-$L$2+1,0))</f>
        <v>0.64350790355757181</v>
      </c>
      <c r="O461" s="6">
        <f t="shared" ca="1" si="67"/>
        <v>0.52157575845126813</v>
      </c>
      <c r="P461" s="2">
        <f t="shared" si="64"/>
        <v>5.5840964931874737E-3</v>
      </c>
      <c r="Q461" s="7">
        <f t="shared" si="65"/>
        <v>1.1412317889022194E-2</v>
      </c>
      <c r="R461" s="7">
        <f t="shared" ca="1" si="68"/>
        <v>-2.6173480423966944E-2</v>
      </c>
      <c r="S461" s="7">
        <f t="shared" ca="1" si="69"/>
        <v>6.4642926858040628E-3</v>
      </c>
      <c r="T461">
        <f t="shared" ca="1" si="70"/>
        <v>0</v>
      </c>
      <c r="U461">
        <f t="shared" ca="1" si="71"/>
        <v>0</v>
      </c>
      <c r="V461" s="3">
        <f t="shared" ca="1" si="72"/>
        <v>4.6858243048372716E-2</v>
      </c>
    </row>
    <row r="462" spans="1:22" x14ac:dyDescent="0.25">
      <c r="A462" s="1">
        <v>40113</v>
      </c>
      <c r="B462">
        <v>89.62</v>
      </c>
      <c r="C462">
        <v>21.1</v>
      </c>
      <c r="D462">
        <v>50.66</v>
      </c>
      <c r="E462" s="3">
        <f t="shared" si="73"/>
        <v>-4.6645935139938421E-3</v>
      </c>
      <c r="F462" s="3">
        <f t="shared" si="74"/>
        <v>-4.2472864558753542E-3</v>
      </c>
      <c r="G462" s="3">
        <f t="shared" si="75"/>
        <v>-7.8339208773992031E-3</v>
      </c>
      <c r="H462" s="4">
        <f ca="1">CORREL(E462:OFFSET(E462,-$H$2+1,0),F462:OFFSET(F462,-$H$2+1,0))</f>
        <v>0.7830677878626312</v>
      </c>
      <c r="I462" s="4">
        <f ca="1">CORREL(E462:OFFSET(E462,-$H$2+1,0),G462:OFFSET(G462,-$H$2+1,0))</f>
        <v>0.6878053444575889</v>
      </c>
      <c r="J462" s="4">
        <f ca="1">CORREL(F462:OFFSET(F462,-$H$2+1,0),G462:OFFSET(G462,-$H$2+1,0))</f>
        <v>0.90639022691394833</v>
      </c>
      <c r="K462" s="4">
        <f t="shared" ca="1" si="66"/>
        <v>0.73543656616011011</v>
      </c>
      <c r="L462" s="4">
        <f ca="1">CORREL($E462:OFFSET($E462,-$L$2+1,0),$F462:OFFSET($F462,-$L$2+1,0))</f>
        <v>0.49186736922794005</v>
      </c>
      <c r="M462" s="4">
        <f ca="1">CORREL($E462:OFFSET($E462,-$L$2+1,0),$G462:OFFSET($G462,-$L$2+1,0))</f>
        <v>0.55877791882355876</v>
      </c>
      <c r="N462" s="4">
        <f ca="1">CORREL($F462:OFFSET($F462,-$L$2+1,0),$G462:OFFSET($G462,-$L$2+1,0))</f>
        <v>0.68321113696889502</v>
      </c>
      <c r="O462" s="6">
        <f t="shared" ca="1" si="67"/>
        <v>0.52532264402574946</v>
      </c>
      <c r="P462" s="2">
        <f t="shared" si="64"/>
        <v>3.920690041447461E-3</v>
      </c>
      <c r="Q462" s="7">
        <f t="shared" si="65"/>
        <v>6.6180574619723043E-3</v>
      </c>
      <c r="R462" s="7">
        <f t="shared" ca="1" si="68"/>
        <v>-2.5551810372947625E-2</v>
      </c>
      <c r="S462" s="7">
        <f t="shared" ca="1" si="69"/>
        <v>-9.8456074305619534E-4</v>
      </c>
      <c r="T462">
        <f t="shared" ca="1" si="70"/>
        <v>0</v>
      </c>
      <c r="U462">
        <f t="shared" ca="1" si="71"/>
        <v>0</v>
      </c>
      <c r="V462" s="3">
        <f t="shared" ca="1" si="72"/>
        <v>4.6858243048372716E-2</v>
      </c>
    </row>
    <row r="463" spans="1:22" x14ac:dyDescent="0.25">
      <c r="A463" s="1">
        <v>40114</v>
      </c>
      <c r="B463">
        <v>87.93</v>
      </c>
      <c r="C463">
        <v>20.82</v>
      </c>
      <c r="D463">
        <v>49.82</v>
      </c>
      <c r="E463" s="3">
        <f t="shared" si="73"/>
        <v>-1.8857397902253936E-2</v>
      </c>
      <c r="F463" s="3">
        <f t="shared" si="74"/>
        <v>-1.3270142180094813E-2</v>
      </c>
      <c r="G463" s="3">
        <f t="shared" si="75"/>
        <v>-1.6581129095933567E-2</v>
      </c>
      <c r="H463" s="4">
        <f ca="1">CORREL(E463:OFFSET(E463,-$H$2+1,0),F463:OFFSET(F463,-$H$2+1,0))</f>
        <v>0.81952840800887683</v>
      </c>
      <c r="I463" s="4">
        <f ca="1">CORREL(E463:OFFSET(E463,-$H$2+1,0),G463:OFFSET(G463,-$H$2+1,0))</f>
        <v>0.73982868835464399</v>
      </c>
      <c r="J463" s="4">
        <f ca="1">CORREL(F463:OFFSET(F463,-$H$2+1,0),G463:OFFSET(G463,-$H$2+1,0))</f>
        <v>0.92433829773505927</v>
      </c>
      <c r="K463" s="4">
        <f t="shared" ca="1" si="66"/>
        <v>0.77967854818176041</v>
      </c>
      <c r="L463" s="4">
        <f ca="1">CORREL($E463:OFFSET($E463,-$L$2+1,0),$F463:OFFSET($F463,-$L$2+1,0))</f>
        <v>0.52488288412866413</v>
      </c>
      <c r="M463" s="4">
        <f ca="1">CORREL($E463:OFFSET($E463,-$L$2+1,0),$G463:OFFSET($G463,-$L$2+1,0))</f>
        <v>0.57649694676375762</v>
      </c>
      <c r="N463" s="4">
        <f ca="1">CORREL($F463:OFFSET($F463,-$L$2+1,0),$G463:OFFSET($G463,-$L$2+1,0))</f>
        <v>0.68600214729653264</v>
      </c>
      <c r="O463" s="6">
        <f t="shared" ca="1" si="67"/>
        <v>0.55068991544621082</v>
      </c>
      <c r="P463" s="2">
        <f t="shared" ref="P463:P526" si="76">B463/B443-1</f>
        <v>-1.1133603238866363E-2</v>
      </c>
      <c r="Q463" s="7">
        <f t="shared" ref="Q463:Q526" si="77">AVERAGE(C463/C443-1,D463/D443-1)</f>
        <v>-8.3078981541038766E-3</v>
      </c>
      <c r="R463" s="7">
        <f t="shared" ca="1" si="68"/>
        <v>-3.5326385079539224E-2</v>
      </c>
      <c r="S463" s="7">
        <f t="shared" ca="1" si="69"/>
        <v>-1.8394122531120938E-2</v>
      </c>
      <c r="T463">
        <f t="shared" ca="1" si="70"/>
        <v>0</v>
      </c>
      <c r="U463">
        <f t="shared" ca="1" si="71"/>
        <v>0</v>
      </c>
      <c r="V463" s="3">
        <f t="shared" ca="1" si="72"/>
        <v>4.6858243048372716E-2</v>
      </c>
    </row>
    <row r="464" spans="1:22" x14ac:dyDescent="0.25">
      <c r="A464" s="1">
        <v>40115</v>
      </c>
      <c r="B464">
        <v>89.82</v>
      </c>
      <c r="C464">
        <v>21</v>
      </c>
      <c r="D464">
        <v>50.52</v>
      </c>
      <c r="E464" s="3">
        <f t="shared" si="73"/>
        <v>2.149437052200609E-2</v>
      </c>
      <c r="F464" s="3">
        <f t="shared" si="74"/>
        <v>8.6455331412103043E-3</v>
      </c>
      <c r="G464" s="3">
        <f t="shared" si="75"/>
        <v>1.4050582095544106E-2</v>
      </c>
      <c r="H464" s="4">
        <f ca="1">CORREL(E464:OFFSET(E464,-$H$2+1,0),F464:OFFSET(F464,-$H$2+1,0))</f>
        <v>0.80367781120142956</v>
      </c>
      <c r="I464" s="4">
        <f ca="1">CORREL(E464:OFFSET(E464,-$H$2+1,0),G464:OFFSET(G464,-$H$2+1,0))</f>
        <v>0.69755280838695888</v>
      </c>
      <c r="J464" s="4">
        <f ca="1">CORREL(F464:OFFSET(F464,-$H$2+1,0),G464:OFFSET(G464,-$H$2+1,0))</f>
        <v>0.86322309394971697</v>
      </c>
      <c r="K464" s="4">
        <f t="shared" ca="1" si="66"/>
        <v>0.75061530979419422</v>
      </c>
      <c r="L464" s="4">
        <f ca="1">CORREL($E464:OFFSET($E464,-$L$2+1,0),$F464:OFFSET($F464,-$L$2+1,0))</f>
        <v>0.52561805791767102</v>
      </c>
      <c r="M464" s="4">
        <f ca="1">CORREL($E464:OFFSET($E464,-$L$2+1,0),$G464:OFFSET($G464,-$L$2+1,0))</f>
        <v>0.59412598242361114</v>
      </c>
      <c r="N464" s="4">
        <f ca="1">CORREL($F464:OFFSET($F464,-$L$2+1,0),$G464:OFFSET($G464,-$L$2+1,0))</f>
        <v>0.69994190161653225</v>
      </c>
      <c r="O464" s="6">
        <f t="shared" ca="1" si="67"/>
        <v>0.55987202017064108</v>
      </c>
      <c r="P464" s="2">
        <f t="shared" si="76"/>
        <v>3.5747232472324697E-2</v>
      </c>
      <c r="Q464" s="7">
        <f t="shared" si="77"/>
        <v>2.8060526889134185E-2</v>
      </c>
      <c r="R464" s="7">
        <f t="shared" ca="1" si="68"/>
        <v>-2.4437927663734094E-2</v>
      </c>
      <c r="S464" s="7">
        <f t="shared" ca="1" si="69"/>
        <v>-1.2447491969359958E-2</v>
      </c>
      <c r="T464">
        <f t="shared" ca="1" si="70"/>
        <v>0</v>
      </c>
      <c r="U464">
        <f t="shared" ca="1" si="71"/>
        <v>0</v>
      </c>
      <c r="V464" s="3">
        <f t="shared" ca="1" si="72"/>
        <v>4.6858243048372716E-2</v>
      </c>
    </row>
    <row r="465" spans="1:22" x14ac:dyDescent="0.25">
      <c r="A465" s="1">
        <v>40116</v>
      </c>
      <c r="B465">
        <v>87.22</v>
      </c>
      <c r="C465">
        <v>20.89</v>
      </c>
      <c r="D465">
        <v>50.05</v>
      </c>
      <c r="E465" s="3">
        <f t="shared" si="73"/>
        <v>-2.8946782453796449E-2</v>
      </c>
      <c r="F465" s="3">
        <f t="shared" si="74"/>
        <v>-5.2380952380952639E-3</v>
      </c>
      <c r="G465" s="3">
        <f t="shared" si="75"/>
        <v>-9.303246239113383E-3</v>
      </c>
      <c r="H465" s="4">
        <f ca="1">CORREL(E465:OFFSET(E465,-$H$2+1,0),F465:OFFSET(F465,-$H$2+1,0))</f>
        <v>0.80529765072975779</v>
      </c>
      <c r="I465" s="4">
        <f ca="1">CORREL(E465:OFFSET(E465,-$H$2+1,0),G465:OFFSET(G465,-$H$2+1,0))</f>
        <v>0.73672935341837176</v>
      </c>
      <c r="J465" s="4">
        <f ca="1">CORREL(F465:OFFSET(F465,-$H$2+1,0),G465:OFFSET(G465,-$H$2+1,0))</f>
        <v>0.87484813908779402</v>
      </c>
      <c r="K465" s="4">
        <f t="shared" ca="1" si="66"/>
        <v>0.77101350207406472</v>
      </c>
      <c r="L465" s="4">
        <f ca="1">CORREL($E465:OFFSET($E465,-$L$2+1,0),$F465:OFFSET($F465,-$L$2+1,0))</f>
        <v>0.52707824032836037</v>
      </c>
      <c r="M465" s="4">
        <f ca="1">CORREL($E465:OFFSET($E465,-$L$2+1,0),$G465:OFFSET($G465,-$L$2+1,0))</f>
        <v>0.59084166740756316</v>
      </c>
      <c r="N465" s="4">
        <f ca="1">CORREL($F465:OFFSET($F465,-$L$2+1,0),$G465:OFFSET($G465,-$L$2+1,0))</f>
        <v>0.70363901828111586</v>
      </c>
      <c r="O465" s="6">
        <f t="shared" ca="1" si="67"/>
        <v>0.55895995386796171</v>
      </c>
      <c r="P465" s="2">
        <f t="shared" si="76"/>
        <v>1.0543390105433925E-2</v>
      </c>
      <c r="Q465" s="7">
        <f t="shared" si="77"/>
        <v>1.9873853344489989E-2</v>
      </c>
      <c r="R465" s="7">
        <f t="shared" ca="1" si="68"/>
        <v>-4.1749066139310065E-2</v>
      </c>
      <c r="S465" s="7">
        <f t="shared" ca="1" si="69"/>
        <v>-1.8303982181547496E-2</v>
      </c>
      <c r="T465">
        <f t="shared" ca="1" si="70"/>
        <v>0</v>
      </c>
      <c r="U465">
        <f t="shared" ca="1" si="71"/>
        <v>0</v>
      </c>
      <c r="V465" s="3">
        <f t="shared" ca="1" si="72"/>
        <v>4.6858243048372716E-2</v>
      </c>
    </row>
    <row r="466" spans="1:22" x14ac:dyDescent="0.25">
      <c r="A466" s="1">
        <v>40119</v>
      </c>
      <c r="B466">
        <v>87.86</v>
      </c>
      <c r="C466">
        <v>20.97</v>
      </c>
      <c r="D466">
        <v>50.44</v>
      </c>
      <c r="E466" s="3">
        <f t="shared" si="73"/>
        <v>7.3377665673011183E-3</v>
      </c>
      <c r="F466" s="3">
        <f t="shared" si="74"/>
        <v>3.8295835327908367E-3</v>
      </c>
      <c r="G466" s="3">
        <f t="shared" si="75"/>
        <v>7.7922077922079058E-3</v>
      </c>
      <c r="H466" s="4">
        <f ca="1">CORREL(E466:OFFSET(E466,-$H$2+1,0),F466:OFFSET(F466,-$H$2+1,0))</f>
        <v>0.80060158896432265</v>
      </c>
      <c r="I466" s="4">
        <f ca="1">CORREL(E466:OFFSET(E466,-$H$2+1,0),G466:OFFSET(G466,-$H$2+1,0))</f>
        <v>0.71920234251664883</v>
      </c>
      <c r="J466" s="4">
        <f ca="1">CORREL(F466:OFFSET(F466,-$H$2+1,0),G466:OFFSET(G466,-$H$2+1,0))</f>
        <v>0.85147639218741822</v>
      </c>
      <c r="K466" s="4">
        <f t="shared" ca="1" si="66"/>
        <v>0.75990196574048574</v>
      </c>
      <c r="L466" s="4">
        <f ca="1">CORREL($E466:OFFSET($E466,-$L$2+1,0),$F466:OFFSET($F466,-$L$2+1,0))</f>
        <v>0.52814403207711835</v>
      </c>
      <c r="M466" s="4">
        <f ca="1">CORREL($E466:OFFSET($E466,-$L$2+1,0),$G466:OFFSET($G466,-$L$2+1,0))</f>
        <v>0.59114961917405595</v>
      </c>
      <c r="N466" s="4">
        <f ca="1">CORREL($F466:OFFSET($F466,-$L$2+1,0),$G466:OFFSET($G466,-$L$2+1,0))</f>
        <v>0.70399473528293188</v>
      </c>
      <c r="O466" s="6">
        <f t="shared" ca="1" si="67"/>
        <v>0.5596468256255871</v>
      </c>
      <c r="P466" s="2">
        <f t="shared" si="76"/>
        <v>2.9680365296804734E-3</v>
      </c>
      <c r="Q466" s="7">
        <f t="shared" si="77"/>
        <v>1.3539869652004155E-2</v>
      </c>
      <c r="R466" s="7">
        <f t="shared" ca="1" si="68"/>
        <v>-2.421146157263443E-2</v>
      </c>
      <c r="S466" s="7">
        <f t="shared" ca="1" si="69"/>
        <v>-1.1262416570498812E-2</v>
      </c>
      <c r="T466">
        <f t="shared" ca="1" si="70"/>
        <v>0</v>
      </c>
      <c r="U466">
        <f t="shared" ca="1" si="71"/>
        <v>0</v>
      </c>
      <c r="V466" s="3">
        <f t="shared" ca="1" si="72"/>
        <v>4.6858243048372716E-2</v>
      </c>
    </row>
    <row r="467" spans="1:22" x14ac:dyDescent="0.25">
      <c r="A467" s="1">
        <v>40120</v>
      </c>
      <c r="B467">
        <v>88.13</v>
      </c>
      <c r="C467">
        <v>20.99</v>
      </c>
      <c r="D467">
        <v>50.55</v>
      </c>
      <c r="E467" s="3">
        <f t="shared" si="73"/>
        <v>3.0730707944457425E-3</v>
      </c>
      <c r="F467" s="3">
        <f t="shared" si="74"/>
        <v>9.5374344301379921E-4</v>
      </c>
      <c r="G467" s="3">
        <f t="shared" si="75"/>
        <v>2.1808088818398019E-3</v>
      </c>
      <c r="H467" s="4">
        <f ca="1">CORREL(E467:OFFSET(E467,-$H$2+1,0),F467:OFFSET(F467,-$H$2+1,0))</f>
        <v>0.80833680589882384</v>
      </c>
      <c r="I467" s="4">
        <f ca="1">CORREL(E467:OFFSET(E467,-$H$2+1,0),G467:OFFSET(G467,-$H$2+1,0))</f>
        <v>0.79575365119326391</v>
      </c>
      <c r="J467" s="4">
        <f ca="1">CORREL(F467:OFFSET(F467,-$H$2+1,0),G467:OFFSET(G467,-$H$2+1,0))</f>
        <v>0.87791974848496568</v>
      </c>
      <c r="K467" s="4">
        <f t="shared" ca="1" si="66"/>
        <v>0.80204522854604388</v>
      </c>
      <c r="L467" s="4">
        <f ca="1">CORREL($E467:OFFSET($E467,-$L$2+1,0),$F467:OFFSET($F467,-$L$2+1,0))</f>
        <v>0.52961755123225851</v>
      </c>
      <c r="M467" s="4">
        <f ca="1">CORREL($E467:OFFSET($E467,-$L$2+1,0),$G467:OFFSET($G467,-$L$2+1,0))</f>
        <v>0.59125159545515893</v>
      </c>
      <c r="N467" s="4">
        <f ca="1">CORREL($F467:OFFSET($F467,-$L$2+1,0),$G467:OFFSET($G467,-$L$2+1,0))</f>
        <v>0.70434956618516753</v>
      </c>
      <c r="O467" s="6">
        <f t="shared" ca="1" si="67"/>
        <v>0.56043457334370872</v>
      </c>
      <c r="P467" s="2">
        <f t="shared" si="76"/>
        <v>-8.2151699302274173E-3</v>
      </c>
      <c r="Q467" s="7">
        <f t="shared" si="77"/>
        <v>1.5658996120978763E-2</v>
      </c>
      <c r="R467" s="7">
        <f t="shared" ca="1" si="68"/>
        <v>-1.662575318009385E-2</v>
      </c>
      <c r="S467" s="7">
        <f t="shared" ca="1" si="69"/>
        <v>-3.6923042380857529E-3</v>
      </c>
      <c r="T467">
        <f t="shared" ca="1" si="70"/>
        <v>0</v>
      </c>
      <c r="U467">
        <f t="shared" ca="1" si="71"/>
        <v>0</v>
      </c>
      <c r="V467" s="3">
        <f t="shared" ca="1" si="72"/>
        <v>4.6858243048372716E-2</v>
      </c>
    </row>
    <row r="468" spans="1:22" x14ac:dyDescent="0.25">
      <c r="A468" s="1">
        <v>40121</v>
      </c>
      <c r="B468">
        <v>88.36</v>
      </c>
      <c r="C468">
        <v>20.95</v>
      </c>
      <c r="D468">
        <v>50.63</v>
      </c>
      <c r="E468" s="3">
        <f t="shared" si="73"/>
        <v>2.609781005333156E-3</v>
      </c>
      <c r="F468" s="3">
        <f t="shared" si="74"/>
        <v>-1.9056693663649371E-3</v>
      </c>
      <c r="G468" s="3">
        <f t="shared" si="75"/>
        <v>1.5825914935707619E-3</v>
      </c>
      <c r="H468" s="4">
        <f ca="1">CORREL(E468:OFFSET(E468,-$H$2+1,0),F468:OFFSET(F468,-$H$2+1,0))</f>
        <v>0.79483809684465978</v>
      </c>
      <c r="I468" s="4">
        <f ca="1">CORREL(E468:OFFSET(E468,-$H$2+1,0),G468:OFFSET(G468,-$H$2+1,0))</f>
        <v>0.80337044902120958</v>
      </c>
      <c r="J468" s="4">
        <f ca="1">CORREL(F468:OFFSET(F468,-$H$2+1,0),G468:OFFSET(G468,-$H$2+1,0))</f>
        <v>0.88068770026518828</v>
      </c>
      <c r="K468" s="4">
        <f t="shared" ca="1" si="66"/>
        <v>0.79910427293293473</v>
      </c>
      <c r="L468" s="4">
        <f ca="1">CORREL($E468:OFFSET($E468,-$L$2+1,0),$F468:OFFSET($F468,-$L$2+1,0))</f>
        <v>0.53300933733206934</v>
      </c>
      <c r="M468" s="4">
        <f ca="1">CORREL($E468:OFFSET($E468,-$L$2+1,0),$G468:OFFSET($G468,-$L$2+1,0))</f>
        <v>0.59017451420387856</v>
      </c>
      <c r="N468" s="4">
        <f ca="1">CORREL($F468:OFFSET($F468,-$L$2+1,0),$G468:OFFSET($G468,-$L$2+1,0))</f>
        <v>0.70556376897713735</v>
      </c>
      <c r="O468" s="6">
        <f t="shared" ca="1" si="67"/>
        <v>0.56159192576797401</v>
      </c>
      <c r="P468" s="2">
        <f t="shared" si="76"/>
        <v>-8.3052749719415564E-3</v>
      </c>
      <c r="Q468" s="7">
        <f t="shared" si="77"/>
        <v>1.1085387957014858E-2</v>
      </c>
      <c r="R468" s="7">
        <f t="shared" ca="1" si="68"/>
        <v>4.8902536108266226E-3</v>
      </c>
      <c r="S468" s="7">
        <f t="shared" ca="1" si="69"/>
        <v>1.1251263434049363E-2</v>
      </c>
      <c r="T468">
        <f t="shared" ca="1" si="70"/>
        <v>0</v>
      </c>
      <c r="U468">
        <f t="shared" ca="1" si="71"/>
        <v>0</v>
      </c>
      <c r="V468" s="3">
        <f t="shared" ca="1" si="72"/>
        <v>4.6858243048372716E-2</v>
      </c>
    </row>
    <row r="469" spans="1:22" x14ac:dyDescent="0.25">
      <c r="A469" s="1">
        <v>40122</v>
      </c>
      <c r="B469">
        <v>89.99</v>
      </c>
      <c r="C469">
        <v>20.97</v>
      </c>
      <c r="D469">
        <v>50.67</v>
      </c>
      <c r="E469" s="3">
        <f t="shared" si="73"/>
        <v>1.8447261204164622E-2</v>
      </c>
      <c r="F469" s="3">
        <f t="shared" si="74"/>
        <v>9.5465393794746944E-4</v>
      </c>
      <c r="G469" s="3">
        <f t="shared" si="75"/>
        <v>7.9004542761196284E-4</v>
      </c>
      <c r="H469" s="4">
        <f ca="1">CORREL(E469:OFFSET(E469,-$H$2+1,0),F469:OFFSET(F469,-$H$2+1,0))</f>
        <v>0.76014097884371956</v>
      </c>
      <c r="I469" s="4">
        <f ca="1">CORREL(E469:OFFSET(E469,-$H$2+1,0),G469:OFFSET(G469,-$H$2+1,0))</f>
        <v>0.75381576175159282</v>
      </c>
      <c r="J469" s="4">
        <f ca="1">CORREL(F469:OFFSET(F469,-$H$2+1,0),G469:OFFSET(G469,-$H$2+1,0))</f>
        <v>0.8890764291561839</v>
      </c>
      <c r="K469" s="4">
        <f t="shared" ca="1" si="66"/>
        <v>0.75697837029765624</v>
      </c>
      <c r="L469" s="4">
        <f ca="1">CORREL($E469:OFFSET($E469,-$L$2+1,0),$F469:OFFSET($F469,-$L$2+1,0))</f>
        <v>0.53760225641243897</v>
      </c>
      <c r="M469" s="4">
        <f ca="1">CORREL($E469:OFFSET($E469,-$L$2+1,0),$G469:OFFSET($G469,-$L$2+1,0))</f>
        <v>0.58909618275982689</v>
      </c>
      <c r="N469" s="4">
        <f ca="1">CORREL($F469:OFFSET($F469,-$L$2+1,0),$G469:OFFSET($G469,-$L$2+1,0))</f>
        <v>0.70668089229376163</v>
      </c>
      <c r="O469" s="6">
        <f t="shared" ca="1" si="67"/>
        <v>0.56334921958613293</v>
      </c>
      <c r="P469" s="2">
        <f t="shared" si="76"/>
        <v>2.3390510135887776E-3</v>
      </c>
      <c r="Q469" s="7">
        <f t="shared" si="77"/>
        <v>8.0014251955914384E-3</v>
      </c>
      <c r="R469" s="7">
        <f t="shared" ca="1" si="68"/>
        <v>1.8926742373637229E-3</v>
      </c>
      <c r="S469" s="7">
        <f t="shared" ca="1" si="69"/>
        <v>7.7027485578556876E-4</v>
      </c>
      <c r="T469">
        <f t="shared" ca="1" si="70"/>
        <v>0</v>
      </c>
      <c r="U469">
        <f t="shared" ca="1" si="71"/>
        <v>0</v>
      </c>
      <c r="V469" s="3">
        <f t="shared" ca="1" si="72"/>
        <v>4.6858243048372716E-2</v>
      </c>
    </row>
    <row r="470" spans="1:22" x14ac:dyDescent="0.25">
      <c r="A470" s="1">
        <v>40123</v>
      </c>
      <c r="B470">
        <v>90.22</v>
      </c>
      <c r="C470">
        <v>21.04</v>
      </c>
      <c r="D470">
        <v>50.72</v>
      </c>
      <c r="E470" s="3">
        <f t="shared" si="73"/>
        <v>2.5558395377265342E-3</v>
      </c>
      <c r="F470" s="3">
        <f t="shared" si="74"/>
        <v>3.3381020505485193E-3</v>
      </c>
      <c r="G470" s="3">
        <f t="shared" si="75"/>
        <v>9.8677718571149597E-4</v>
      </c>
      <c r="H470" s="4">
        <f ca="1">CORREL(E470:OFFSET(E470,-$H$2+1,0),F470:OFFSET(F470,-$H$2+1,0))</f>
        <v>0.75628731636522339</v>
      </c>
      <c r="I470" s="4">
        <f ca="1">CORREL(E470:OFFSET(E470,-$H$2+1,0),G470:OFFSET(G470,-$H$2+1,0))</f>
        <v>0.75046386600108073</v>
      </c>
      <c r="J470" s="4">
        <f ca="1">CORREL(F470:OFFSET(F470,-$H$2+1,0),G470:OFFSET(G470,-$H$2+1,0))</f>
        <v>0.8825215920427385</v>
      </c>
      <c r="K470" s="4">
        <f t="shared" ca="1" si="66"/>
        <v>0.75337559118315212</v>
      </c>
      <c r="L470" s="4">
        <f ca="1">CORREL($E470:OFFSET($E470,-$L$2+1,0),$F470:OFFSET($F470,-$L$2+1,0))</f>
        <v>0.54760620908672741</v>
      </c>
      <c r="M470" s="4">
        <f ca="1">CORREL($E470:OFFSET($E470,-$L$2+1,0),$G470:OFFSET($G470,-$L$2+1,0))</f>
        <v>0.59615272754841575</v>
      </c>
      <c r="N470" s="4">
        <f ca="1">CORREL($F470:OFFSET($F470,-$L$2+1,0),$G470:OFFSET($G470,-$L$2+1,0))</f>
        <v>0.70683852273902537</v>
      </c>
      <c r="O470" s="6">
        <f t="shared" ca="1" si="67"/>
        <v>0.57187946831757164</v>
      </c>
      <c r="P470" s="2">
        <f t="shared" si="76"/>
        <v>-1.2177571128085818E-3</v>
      </c>
      <c r="Q470" s="7">
        <f t="shared" si="77"/>
        <v>7.2057725272602902E-3</v>
      </c>
      <c r="R470" s="7">
        <f t="shared" ca="1" si="68"/>
        <v>3.4395780784223895E-2</v>
      </c>
      <c r="S470" s="7">
        <f t="shared" ca="1" si="69"/>
        <v>1.0283541255298068E-2</v>
      </c>
      <c r="T470">
        <f t="shared" ca="1" si="70"/>
        <v>0</v>
      </c>
      <c r="U470">
        <f t="shared" ca="1" si="71"/>
        <v>0</v>
      </c>
      <c r="V470" s="3">
        <f t="shared" ca="1" si="72"/>
        <v>4.6858243048372716E-2</v>
      </c>
    </row>
    <row r="471" spans="1:22" x14ac:dyDescent="0.25">
      <c r="A471" s="1">
        <v>40126</v>
      </c>
      <c r="B471">
        <v>92.28</v>
      </c>
      <c r="C471">
        <v>21.16</v>
      </c>
      <c r="D471">
        <v>50.92</v>
      </c>
      <c r="E471" s="3">
        <f t="shared" si="73"/>
        <v>2.2833074706273493E-2</v>
      </c>
      <c r="F471" s="3">
        <f t="shared" si="74"/>
        <v>5.7034220532319324E-3</v>
      </c>
      <c r="G471" s="3">
        <f t="shared" si="75"/>
        <v>3.9432176656151174E-3</v>
      </c>
      <c r="H471" s="4">
        <f ca="1">CORREL(E471:OFFSET(E471,-$H$2+1,0),F471:OFFSET(F471,-$H$2+1,0))</f>
        <v>0.77090929698288713</v>
      </c>
      <c r="I471" s="4">
        <f ca="1">CORREL(E471:OFFSET(E471,-$H$2+1,0),G471:OFFSET(G471,-$H$2+1,0))</f>
        <v>0.73975252943252778</v>
      </c>
      <c r="J471" s="4">
        <f ca="1">CORREL(F471:OFFSET(F471,-$H$2+1,0),G471:OFFSET(G471,-$H$2+1,0))</f>
        <v>0.88208458260169531</v>
      </c>
      <c r="K471" s="4">
        <f t="shared" ref="K471:K534" ca="1" si="78">AVERAGE(H471:I471)</f>
        <v>0.75533091320770751</v>
      </c>
      <c r="L471" s="4">
        <f ca="1">CORREL($E471:OFFSET($E471,-$L$2+1,0),$F471:OFFSET($F471,-$L$2+1,0))</f>
        <v>0.55187342586844979</v>
      </c>
      <c r="M471" s="4">
        <f ca="1">CORREL($E471:OFFSET($E471,-$L$2+1,0),$G471:OFFSET($G471,-$L$2+1,0))</f>
        <v>0.59495082796557253</v>
      </c>
      <c r="N471" s="4">
        <f ca="1">CORREL($F471:OFFSET($F471,-$L$2+1,0),$G471:OFFSET($G471,-$L$2+1,0))</f>
        <v>0.7084125683311987</v>
      </c>
      <c r="O471" s="6">
        <f t="shared" ref="O471:O534" ca="1" si="79">AVERAGE(L471:M471)</f>
        <v>0.57341212691701116</v>
      </c>
      <c r="P471" s="2">
        <f t="shared" si="76"/>
        <v>1.7644464049404451E-2</v>
      </c>
      <c r="Q471" s="7">
        <f t="shared" si="77"/>
        <v>1.1537969185233199E-2</v>
      </c>
      <c r="R471" s="7">
        <f t="shared" ref="R471:R534" ca="1" si="80">B471/OFFSET(B471,-$R$2,0)-1</f>
        <v>5.0307307079444641E-2</v>
      </c>
      <c r="S471" s="7">
        <f t="shared" ref="S471:S534" ca="1" si="81">AVERAGE(C471/OFFSET(C471,-$R$2,0)-1,D471/OFFSET(D471,-$R$2,0)-1)</f>
        <v>9.2884098237845381E-3</v>
      </c>
      <c r="T471">
        <f t="shared" ca="1" si="70"/>
        <v>0</v>
      </c>
      <c r="U471">
        <f t="shared" ca="1" si="71"/>
        <v>0</v>
      </c>
      <c r="V471" s="3">
        <f t="shared" ca="1" si="72"/>
        <v>4.6858243048372716E-2</v>
      </c>
    </row>
    <row r="472" spans="1:22" x14ac:dyDescent="0.25">
      <c r="A472" s="1">
        <v>40127</v>
      </c>
      <c r="B472">
        <v>92.29</v>
      </c>
      <c r="C472">
        <v>21.1</v>
      </c>
      <c r="D472">
        <v>50.9</v>
      </c>
      <c r="E472" s="3">
        <f t="shared" si="73"/>
        <v>1.0836584308626662E-4</v>
      </c>
      <c r="F472" s="3">
        <f t="shared" si="74"/>
        <v>-2.835538752362865E-3</v>
      </c>
      <c r="G472" s="3">
        <f t="shared" si="75"/>
        <v>-3.9277297721918014E-4</v>
      </c>
      <c r="H472" s="4">
        <f ca="1">CORREL(E472:OFFSET(E472,-$H$2+1,0),F472:OFFSET(F472,-$H$2+1,0))</f>
        <v>0.76365713838189164</v>
      </c>
      <c r="I472" s="4">
        <f ca="1">CORREL(E472:OFFSET(E472,-$H$2+1,0),G472:OFFSET(G472,-$H$2+1,0))</f>
        <v>0.73959756514356634</v>
      </c>
      <c r="J472" s="4">
        <f ca="1">CORREL(F472:OFFSET(F472,-$H$2+1,0),G472:OFFSET(G472,-$H$2+1,0))</f>
        <v>0.87596691976419361</v>
      </c>
      <c r="K472" s="4">
        <f t="shared" ca="1" si="78"/>
        <v>0.75162735176272899</v>
      </c>
      <c r="L472" s="4">
        <f ca="1">CORREL($E472:OFFSET($E472,-$L$2+1,0),$F472:OFFSET($F472,-$L$2+1,0))</f>
        <v>0.55130675586674938</v>
      </c>
      <c r="M472" s="4">
        <f ca="1">CORREL($E472:OFFSET($E472,-$L$2+1,0),$G472:OFFSET($G472,-$L$2+1,0))</f>
        <v>0.59529254322461844</v>
      </c>
      <c r="N472" s="4">
        <f ca="1">CORREL($F472:OFFSET($F472,-$L$2+1,0),$G472:OFFSET($G472,-$L$2+1,0))</f>
        <v>0.70861170162608178</v>
      </c>
      <c r="O472" s="6">
        <f t="shared" ca="1" si="79"/>
        <v>0.57329964954568391</v>
      </c>
      <c r="P472" s="2">
        <f t="shared" si="76"/>
        <v>1.9779005524861892E-2</v>
      </c>
      <c r="Q472" s="7">
        <f t="shared" si="77"/>
        <v>1.0005048353538548E-2</v>
      </c>
      <c r="R472" s="7">
        <f t="shared" ca="1" si="80"/>
        <v>4.7202995574719298E-2</v>
      </c>
      <c r="S472" s="7">
        <f t="shared" ca="1" si="81"/>
        <v>6.0822142709378024E-3</v>
      </c>
      <c r="T472">
        <f t="shared" ca="1" si="70"/>
        <v>0</v>
      </c>
      <c r="U472">
        <f t="shared" ca="1" si="71"/>
        <v>0</v>
      </c>
      <c r="V472" s="3">
        <f t="shared" ca="1" si="72"/>
        <v>4.6858243048372716E-2</v>
      </c>
    </row>
    <row r="473" spans="1:22" x14ac:dyDescent="0.25">
      <c r="A473" s="1">
        <v>40128</v>
      </c>
      <c r="B473">
        <v>92.77</v>
      </c>
      <c r="C473">
        <v>21.19</v>
      </c>
      <c r="D473">
        <v>50.93</v>
      </c>
      <c r="E473" s="3">
        <f t="shared" si="73"/>
        <v>5.2009968577308996E-3</v>
      </c>
      <c r="F473" s="3">
        <f t="shared" si="74"/>
        <v>4.2654028436019953E-3</v>
      </c>
      <c r="G473" s="3">
        <f t="shared" si="75"/>
        <v>5.8939096267196511E-4</v>
      </c>
      <c r="H473" s="4">
        <f ca="1">CORREL(E473:OFFSET(E473,-$H$2+1,0),F473:OFFSET(F473,-$H$2+1,0))</f>
        <v>0.74874404022665819</v>
      </c>
      <c r="I473" s="4">
        <f ca="1">CORREL(E473:OFFSET(E473,-$H$2+1,0),G473:OFFSET(G473,-$H$2+1,0))</f>
        <v>0.73777189339352001</v>
      </c>
      <c r="J473" s="4">
        <f ca="1">CORREL(F473:OFFSET(F473,-$H$2+1,0),G473:OFFSET(G473,-$H$2+1,0))</f>
        <v>0.86344569920680891</v>
      </c>
      <c r="K473" s="4">
        <f t="shared" ca="1" si="78"/>
        <v>0.74325796681008915</v>
      </c>
      <c r="L473" s="4">
        <f ca="1">CORREL($E473:OFFSET($E473,-$L$2+1,0),$F473:OFFSET($F473,-$L$2+1,0))</f>
        <v>0.55569390812554731</v>
      </c>
      <c r="M473" s="4">
        <f ca="1">CORREL($E473:OFFSET($E473,-$L$2+1,0),$G473:OFFSET($G473,-$L$2+1,0))</f>
        <v>0.59662751834458383</v>
      </c>
      <c r="N473" s="4">
        <f ca="1">CORREL($F473:OFFSET($F473,-$L$2+1,0),$G473:OFFSET($G473,-$L$2+1,0))</f>
        <v>0.70897295395572535</v>
      </c>
      <c r="O473" s="6">
        <f t="shared" ca="1" si="79"/>
        <v>0.57616071323506557</v>
      </c>
      <c r="P473" s="2">
        <f t="shared" si="76"/>
        <v>7.7123615033674042E-3</v>
      </c>
      <c r="Q473" s="7">
        <f t="shared" si="77"/>
        <v>7.8024226373827332E-3</v>
      </c>
      <c r="R473" s="7">
        <f t="shared" ca="1" si="80"/>
        <v>4.9909461294703528E-2</v>
      </c>
      <c r="S473" s="7">
        <f t="shared" ca="1" si="81"/>
        <v>8.6905939812302879E-3</v>
      </c>
      <c r="T473">
        <f t="shared" ca="1" si="70"/>
        <v>0</v>
      </c>
      <c r="U473">
        <f t="shared" ca="1" si="71"/>
        <v>0</v>
      </c>
      <c r="V473" s="3">
        <f t="shared" ca="1" si="72"/>
        <v>4.6858243048372716E-2</v>
      </c>
    </row>
    <row r="474" spans="1:22" x14ac:dyDescent="0.25">
      <c r="A474" s="1">
        <v>40129</v>
      </c>
      <c r="B474">
        <v>91.82</v>
      </c>
      <c r="C474">
        <v>21.1</v>
      </c>
      <c r="D474">
        <v>50.99</v>
      </c>
      <c r="E474" s="3">
        <f t="shared" si="73"/>
        <v>-1.0240379433006375E-2</v>
      </c>
      <c r="F474" s="3">
        <f t="shared" si="74"/>
        <v>-4.2472864558753542E-3</v>
      </c>
      <c r="G474" s="3">
        <f t="shared" si="75"/>
        <v>1.1780875711762118E-3</v>
      </c>
      <c r="H474" s="4">
        <f ca="1">CORREL(E474:OFFSET(E474,-$H$2+1,0),F474:OFFSET(F474,-$H$2+1,0))</f>
        <v>0.76011151473916927</v>
      </c>
      <c r="I474" s="4">
        <f ca="1">CORREL(E474:OFFSET(E474,-$H$2+1,0),G474:OFFSET(G474,-$H$2+1,0))</f>
        <v>0.72355068596326544</v>
      </c>
      <c r="J474" s="4">
        <f ca="1">CORREL(F474:OFFSET(F474,-$H$2+1,0),G474:OFFSET(G474,-$H$2+1,0))</f>
        <v>0.83838157219117837</v>
      </c>
      <c r="K474" s="4">
        <f t="shared" ca="1" si="78"/>
        <v>0.74183110035121735</v>
      </c>
      <c r="L474" s="4">
        <f ca="1">CORREL($E474:OFFSET($E474,-$L$2+1,0),$F474:OFFSET($F474,-$L$2+1,0))</f>
        <v>0.55189095864841975</v>
      </c>
      <c r="M474" s="4">
        <f ca="1">CORREL($E474:OFFSET($E474,-$L$2+1,0),$G474:OFFSET($G474,-$L$2+1,0))</f>
        <v>0.59362523106078424</v>
      </c>
      <c r="N474" s="4">
        <f ca="1">CORREL($F474:OFFSET($F474,-$L$2+1,0),$G474:OFFSET($G474,-$L$2+1,0))</f>
        <v>0.70712998216713441</v>
      </c>
      <c r="O474" s="6">
        <f t="shared" ca="1" si="79"/>
        <v>0.57275809485460205</v>
      </c>
      <c r="P474" s="2">
        <f t="shared" si="76"/>
        <v>-6.1694988635134784E-3</v>
      </c>
      <c r="Q474" s="7">
        <f t="shared" si="77"/>
        <v>6.3548688437002898E-3</v>
      </c>
      <c r="R474" s="7">
        <f t="shared" ca="1" si="80"/>
        <v>2.0335592843649275E-2</v>
      </c>
      <c r="S474" s="7">
        <f t="shared" ca="1" si="81"/>
        <v>6.2573531840716123E-3</v>
      </c>
      <c r="T474">
        <f t="shared" ca="1" si="70"/>
        <v>0</v>
      </c>
      <c r="U474">
        <f t="shared" ca="1" si="71"/>
        <v>0</v>
      </c>
      <c r="V474" s="3">
        <f t="shared" ca="1" si="72"/>
        <v>4.6858243048372716E-2</v>
      </c>
    </row>
    <row r="475" spans="1:22" x14ac:dyDescent="0.25">
      <c r="A475" s="1">
        <v>40130</v>
      </c>
      <c r="B475">
        <v>92.32</v>
      </c>
      <c r="C475">
        <v>21.14</v>
      </c>
      <c r="D475">
        <v>50.89</v>
      </c>
      <c r="E475" s="3">
        <f t="shared" si="73"/>
        <v>5.4454367240253099E-3</v>
      </c>
      <c r="F475" s="3">
        <f t="shared" si="74"/>
        <v>1.8957345971564177E-3</v>
      </c>
      <c r="G475" s="3">
        <f t="shared" si="75"/>
        <v>-1.961168856638551E-3</v>
      </c>
      <c r="H475" s="4">
        <f ca="1">CORREL(E475:OFFSET(E475,-$H$2+1,0),F475:OFFSET(F475,-$H$2+1,0))</f>
        <v>0.76202590520334335</v>
      </c>
      <c r="I475" s="4">
        <f ca="1">CORREL(E475:OFFSET(E475,-$H$2+1,0),G475:OFFSET(G475,-$H$2+1,0))</f>
        <v>0.71334761686883685</v>
      </c>
      <c r="J475" s="4">
        <f ca="1">CORREL(F475:OFFSET(F475,-$H$2+1,0),G475:OFFSET(G475,-$H$2+1,0))</f>
        <v>0.8269377598330786</v>
      </c>
      <c r="K475" s="4">
        <f t="shared" ca="1" si="78"/>
        <v>0.7376867610360901</v>
      </c>
      <c r="L475" s="4">
        <f ca="1">CORREL($E475:OFFSET($E475,-$L$2+1,0),$F475:OFFSET($F475,-$L$2+1,0))</f>
        <v>0.56564540585806355</v>
      </c>
      <c r="M475" s="4">
        <f ca="1">CORREL($E475:OFFSET($E475,-$L$2+1,0),$G475:OFFSET($G475,-$L$2+1,0))</f>
        <v>0.6092828743819545</v>
      </c>
      <c r="N475" s="4">
        <f ca="1">CORREL($F475:OFFSET($F475,-$L$2+1,0),$G475:OFFSET($G475,-$L$2+1,0))</f>
        <v>0.70684502221428736</v>
      </c>
      <c r="O475" s="6">
        <f t="shared" ca="1" si="79"/>
        <v>0.58746414012000903</v>
      </c>
      <c r="P475" s="2">
        <f t="shared" si="76"/>
        <v>6.7611777535441231E-3</v>
      </c>
      <c r="Q475" s="7">
        <f t="shared" si="77"/>
        <v>6.8955735866481627E-3</v>
      </c>
      <c r="R475" s="7">
        <f t="shared" ca="1" si="80"/>
        <v>2.3276435380181759E-2</v>
      </c>
      <c r="S475" s="7">
        <f t="shared" ca="1" si="81"/>
        <v>4.0522933633997393E-3</v>
      </c>
      <c r="T475">
        <f t="shared" ca="1" si="70"/>
        <v>0</v>
      </c>
      <c r="U475">
        <f t="shared" ca="1" si="71"/>
        <v>0</v>
      </c>
      <c r="V475" s="3">
        <f t="shared" ca="1" si="72"/>
        <v>4.6858243048372716E-2</v>
      </c>
    </row>
    <row r="476" spans="1:22" x14ac:dyDescent="0.25">
      <c r="A476" s="1">
        <v>40133</v>
      </c>
      <c r="B476">
        <v>93.66</v>
      </c>
      <c r="C476">
        <v>21.15</v>
      </c>
      <c r="D476">
        <v>51.13</v>
      </c>
      <c r="E476" s="3">
        <f t="shared" si="73"/>
        <v>1.4514731369150713E-2</v>
      </c>
      <c r="F476" s="3">
        <f t="shared" si="74"/>
        <v>4.7303689687794304E-4</v>
      </c>
      <c r="G476" s="3">
        <f t="shared" si="75"/>
        <v>4.7160542346238454E-3</v>
      </c>
      <c r="H476" s="4">
        <f ca="1">CORREL(E476:OFFSET(E476,-$H$2+1,0),F476:OFFSET(F476,-$H$2+1,0))</f>
        <v>0.74220328681809455</v>
      </c>
      <c r="I476" s="4">
        <f ca="1">CORREL(E476:OFFSET(E476,-$H$2+1,0),G476:OFFSET(G476,-$H$2+1,0))</f>
        <v>0.72739984116397804</v>
      </c>
      <c r="J476" s="4">
        <f ca="1">CORREL(F476:OFFSET(F476,-$H$2+1,0),G476:OFFSET(G476,-$H$2+1,0))</f>
        <v>0.85302303831530724</v>
      </c>
      <c r="K476" s="4">
        <f t="shared" ca="1" si="78"/>
        <v>0.73480156399103636</v>
      </c>
      <c r="L476" s="4">
        <f ca="1">CORREL($E476:OFFSET($E476,-$L$2+1,0),$F476:OFFSET($F476,-$L$2+1,0))</f>
        <v>0.5647038931566879</v>
      </c>
      <c r="M476" s="4">
        <f ca="1">CORREL($E476:OFFSET($E476,-$L$2+1,0),$G476:OFFSET($G476,-$L$2+1,0))</f>
        <v>0.60826868044639326</v>
      </c>
      <c r="N476" s="4">
        <f ca="1">CORREL($F476:OFFSET($F476,-$L$2+1,0),$G476:OFFSET($G476,-$L$2+1,0))</f>
        <v>0.70580874312283004</v>
      </c>
      <c r="O476" s="6">
        <f t="shared" ca="1" si="79"/>
        <v>0.58648628680154058</v>
      </c>
      <c r="P476" s="2">
        <f t="shared" si="76"/>
        <v>1.29785853341986E-2</v>
      </c>
      <c r="Q476" s="7">
        <f t="shared" si="77"/>
        <v>6.2101549308762882E-3</v>
      </c>
      <c r="R476" s="7">
        <f t="shared" ca="1" si="80"/>
        <v>1.4954486345903684E-2</v>
      </c>
      <c r="S476" s="7">
        <f t="shared" ca="1" si="81"/>
        <v>1.8257632343703367E-3</v>
      </c>
      <c r="T476">
        <f t="shared" ca="1" si="70"/>
        <v>0</v>
      </c>
      <c r="U476">
        <f t="shared" ca="1" si="71"/>
        <v>0</v>
      </c>
      <c r="V476" s="3">
        <f t="shared" ca="1" si="72"/>
        <v>4.6858243048372716E-2</v>
      </c>
    </row>
    <row r="477" spans="1:22" x14ac:dyDescent="0.25">
      <c r="A477" s="1">
        <v>40134</v>
      </c>
      <c r="B477">
        <v>93.77</v>
      </c>
      <c r="C477">
        <v>21.21</v>
      </c>
      <c r="D477">
        <v>51.11</v>
      </c>
      <c r="E477" s="3">
        <f t="shared" si="73"/>
        <v>1.1744608157164826E-3</v>
      </c>
      <c r="F477" s="3">
        <f t="shared" si="74"/>
        <v>2.8368794326241176E-3</v>
      </c>
      <c r="G477" s="3">
        <f t="shared" si="75"/>
        <v>-3.9115978877379831E-4</v>
      </c>
      <c r="H477" s="4">
        <f ca="1">CORREL(E477:OFFSET(E477,-$H$2+1,0),F477:OFFSET(F477,-$H$2+1,0))</f>
        <v>0.74556422326022198</v>
      </c>
      <c r="I477" s="4">
        <f ca="1">CORREL(E477:OFFSET(E477,-$H$2+1,0),G477:OFFSET(G477,-$H$2+1,0))</f>
        <v>0.73633735518471544</v>
      </c>
      <c r="J477" s="4">
        <f ca="1">CORREL(F477:OFFSET(F477,-$H$2+1,0),G477:OFFSET(G477,-$H$2+1,0))</f>
        <v>0.84090429047806348</v>
      </c>
      <c r="K477" s="4">
        <f t="shared" ca="1" si="78"/>
        <v>0.74095078922246871</v>
      </c>
      <c r="L477" s="4">
        <f ca="1">CORREL($E477:OFFSET($E477,-$L$2+1,0),$F477:OFFSET($F477,-$L$2+1,0))</f>
        <v>0.56362499643980013</v>
      </c>
      <c r="M477" s="4">
        <f ca="1">CORREL($E477:OFFSET($E477,-$L$2+1,0),$G477:OFFSET($G477,-$L$2+1,0))</f>
        <v>0.60722126474938198</v>
      </c>
      <c r="N477" s="4">
        <f ca="1">CORREL($F477:OFFSET($F477,-$L$2+1,0),$G477:OFFSET($G477,-$L$2+1,0))</f>
        <v>0.7045766919125277</v>
      </c>
      <c r="O477" s="6">
        <f t="shared" ca="1" si="79"/>
        <v>0.58542313059459106</v>
      </c>
      <c r="P477" s="2">
        <f t="shared" si="76"/>
        <v>1.9571599434598186E-2</v>
      </c>
      <c r="Q477" s="7">
        <f t="shared" si="77"/>
        <v>6.0590400322677596E-3</v>
      </c>
      <c r="R477" s="7">
        <f t="shared" ca="1" si="80"/>
        <v>1.6036406978003903E-2</v>
      </c>
      <c r="S477" s="7">
        <f t="shared" ca="1" si="81"/>
        <v>4.6695034404417024E-3</v>
      </c>
      <c r="T477">
        <f t="shared" ca="1" si="70"/>
        <v>0</v>
      </c>
      <c r="U477">
        <f t="shared" ca="1" si="71"/>
        <v>0</v>
      </c>
      <c r="V477" s="3">
        <f t="shared" ca="1" si="72"/>
        <v>4.6858243048372716E-2</v>
      </c>
    </row>
    <row r="478" spans="1:22" x14ac:dyDescent="0.25">
      <c r="A478" s="1">
        <v>40135</v>
      </c>
      <c r="B478">
        <v>93.71</v>
      </c>
      <c r="C478">
        <v>21.19</v>
      </c>
      <c r="D478">
        <v>50.98</v>
      </c>
      <c r="E478" s="3">
        <f t="shared" si="73"/>
        <v>-6.3986349578759594E-4</v>
      </c>
      <c r="F478" s="3">
        <f t="shared" si="74"/>
        <v>-9.429514380009385E-4</v>
      </c>
      <c r="G478" s="3">
        <f t="shared" si="75"/>
        <v>-2.5435335550773042E-3</v>
      </c>
      <c r="H478" s="4">
        <f ca="1">CORREL(E478:OFFSET(E478,-$H$2+1,0),F478:OFFSET(F478,-$H$2+1,0))</f>
        <v>0.7943767242016212</v>
      </c>
      <c r="I478" s="4">
        <f ca="1">CORREL(E478:OFFSET(E478,-$H$2+1,0),G478:OFFSET(G478,-$H$2+1,0))</f>
        <v>0.75657380377394057</v>
      </c>
      <c r="J478" s="4">
        <f ca="1">CORREL(F478:OFFSET(F478,-$H$2+1,0),G478:OFFSET(G478,-$H$2+1,0))</f>
        <v>0.84382130381015996</v>
      </c>
      <c r="K478" s="4">
        <f t="shared" ca="1" si="78"/>
        <v>0.77547526398778088</v>
      </c>
      <c r="L478" s="4">
        <f ca="1">CORREL($E478:OFFSET($E478,-$L$2+1,0),$F478:OFFSET($F478,-$L$2+1,0))</f>
        <v>0.5769938471476771</v>
      </c>
      <c r="M478" s="4">
        <f ca="1">CORREL($E478:OFFSET($E478,-$L$2+1,0),$G478:OFFSET($G478,-$L$2+1,0))</f>
        <v>0.61693834768958766</v>
      </c>
      <c r="N478" s="4">
        <f ca="1">CORREL($F478:OFFSET($F478,-$L$2+1,0),$G478:OFFSET($G478,-$L$2+1,0))</f>
        <v>0.70081115170534436</v>
      </c>
      <c r="O478" s="6">
        <f t="shared" ca="1" si="79"/>
        <v>0.59696609741863238</v>
      </c>
      <c r="P478" s="2">
        <f t="shared" si="76"/>
        <v>2.8085573230937966E-2</v>
      </c>
      <c r="Q478" s="7">
        <f t="shared" si="77"/>
        <v>1.7571449300161635E-3</v>
      </c>
      <c r="R478" s="7">
        <f t="shared" ca="1" si="80"/>
        <v>1.0132585965290541E-2</v>
      </c>
      <c r="S478" s="7">
        <f t="shared" ca="1" si="81"/>
        <v>4.9086982132340307E-4</v>
      </c>
      <c r="T478">
        <f t="shared" ca="1" si="70"/>
        <v>0</v>
      </c>
      <c r="U478">
        <f t="shared" ca="1" si="71"/>
        <v>0</v>
      </c>
      <c r="V478" s="3">
        <f t="shared" ca="1" si="72"/>
        <v>4.6858243048372716E-2</v>
      </c>
    </row>
    <row r="479" spans="1:22" x14ac:dyDescent="0.25">
      <c r="A479" s="1">
        <v>40136</v>
      </c>
      <c r="B479">
        <v>92.49</v>
      </c>
      <c r="C479">
        <v>21.15</v>
      </c>
      <c r="D479">
        <v>51.09</v>
      </c>
      <c r="E479" s="3">
        <f t="shared" si="73"/>
        <v>-1.3018888058905165E-2</v>
      </c>
      <c r="F479" s="3">
        <f t="shared" si="74"/>
        <v>-1.8876828692780956E-3</v>
      </c>
      <c r="G479" s="3">
        <f t="shared" si="75"/>
        <v>2.1577089054531928E-3</v>
      </c>
      <c r="H479" s="4">
        <f ca="1">CORREL(E479:OFFSET(E479,-$H$2+1,0),F479:OFFSET(F479,-$H$2+1,0))</f>
        <v>0.78390198771876385</v>
      </c>
      <c r="I479" s="4">
        <f ca="1">CORREL(E479:OFFSET(E479,-$H$2+1,0),G479:OFFSET(G479,-$H$2+1,0))</f>
        <v>0.70901609071162219</v>
      </c>
      <c r="J479" s="4">
        <f ca="1">CORREL(F479:OFFSET(F479,-$H$2+1,0),G479:OFFSET(G479,-$H$2+1,0))</f>
        <v>0.8332465922714859</v>
      </c>
      <c r="K479" s="4">
        <f t="shared" ca="1" si="78"/>
        <v>0.74645903921519308</v>
      </c>
      <c r="L479" s="4">
        <f ca="1">CORREL($E479:OFFSET($E479,-$L$2+1,0),$F479:OFFSET($F479,-$L$2+1,0))</f>
        <v>0.56471269853082418</v>
      </c>
      <c r="M479" s="4">
        <f ca="1">CORREL($E479:OFFSET($E479,-$L$2+1,0),$G479:OFFSET($G479,-$L$2+1,0))</f>
        <v>0.60339604952175163</v>
      </c>
      <c r="N479" s="4">
        <f ca="1">CORREL($F479:OFFSET($F479,-$L$2+1,0),$G479:OFFSET($G479,-$L$2+1,0))</f>
        <v>0.69317576481066534</v>
      </c>
      <c r="O479" s="6">
        <f t="shared" ca="1" si="79"/>
        <v>0.5840543740262879</v>
      </c>
      <c r="P479" s="2">
        <f t="shared" si="76"/>
        <v>4.5617464972302901E-3</v>
      </c>
      <c r="Q479" s="7">
        <f t="shared" si="77"/>
        <v>-3.3479385082424429E-3</v>
      </c>
      <c r="R479" s="7">
        <f t="shared" ca="1" si="80"/>
        <v>7.296885210193782E-3</v>
      </c>
      <c r="S479" s="7">
        <f t="shared" ca="1" si="81"/>
        <v>2.1654185515419533E-3</v>
      </c>
      <c r="T479">
        <f t="shared" ca="1" si="70"/>
        <v>0</v>
      </c>
      <c r="U479">
        <f t="shared" ca="1" si="71"/>
        <v>0</v>
      </c>
      <c r="V479" s="3">
        <f t="shared" ca="1" si="72"/>
        <v>4.6858243048372716E-2</v>
      </c>
    </row>
    <row r="480" spans="1:22" x14ac:dyDescent="0.25">
      <c r="A480" s="1">
        <v>40137</v>
      </c>
      <c r="B480">
        <v>92.16</v>
      </c>
      <c r="C480">
        <v>21.14</v>
      </c>
      <c r="D480">
        <v>51.08</v>
      </c>
      <c r="E480" s="3">
        <f t="shared" si="73"/>
        <v>-3.5679532922477941E-3</v>
      </c>
      <c r="F480" s="3">
        <f t="shared" si="74"/>
        <v>-4.7281323877057524E-4</v>
      </c>
      <c r="G480" s="3">
        <f t="shared" si="75"/>
        <v>-1.9573302016062666E-4</v>
      </c>
      <c r="H480" s="4">
        <f ca="1">CORREL(E480:OFFSET(E480,-$H$2+1,0),F480:OFFSET(F480,-$H$2+1,0))</f>
        <v>0.79317916576734793</v>
      </c>
      <c r="I480" s="4">
        <f ca="1">CORREL(E480:OFFSET(E480,-$H$2+1,0),G480:OFFSET(G480,-$H$2+1,0))</f>
        <v>0.71091246301825128</v>
      </c>
      <c r="J480" s="4">
        <f ca="1">CORREL(F480:OFFSET(F480,-$H$2+1,0),G480:OFFSET(G480,-$H$2+1,0))</f>
        <v>0.833391445073699</v>
      </c>
      <c r="K480" s="4">
        <f t="shared" ca="1" si="78"/>
        <v>0.75204581439279961</v>
      </c>
      <c r="L480" s="4">
        <f ca="1">CORREL($E480:OFFSET($E480,-$L$2+1,0),$F480:OFFSET($F480,-$L$2+1,0))</f>
        <v>0.54985321620913141</v>
      </c>
      <c r="M480" s="4">
        <f ca="1">CORREL($E480:OFFSET($E480,-$L$2+1,0),$G480:OFFSET($G480,-$L$2+1,0))</f>
        <v>0.58898744015019067</v>
      </c>
      <c r="N480" s="4">
        <f ca="1">CORREL($F480:OFFSET($F480,-$L$2+1,0),$G480:OFFSET($G480,-$L$2+1,0))</f>
        <v>0.68508925788942465</v>
      </c>
      <c r="O480" s="6">
        <f t="shared" ca="1" si="79"/>
        <v>0.56942032817966104</v>
      </c>
      <c r="P480" s="2">
        <f t="shared" si="76"/>
        <v>1.2524719841793042E-2</v>
      </c>
      <c r="Q480" s="7">
        <f t="shared" si="77"/>
        <v>-2.3322934197120282E-3</v>
      </c>
      <c r="R480" s="7">
        <f t="shared" ca="1" si="80"/>
        <v>-1.7331022530329143E-3</v>
      </c>
      <c r="S480" s="7">
        <f t="shared" ca="1" si="81"/>
        <v>1.8667714678718417E-3</v>
      </c>
      <c r="T480">
        <f t="shared" ca="1" si="70"/>
        <v>0</v>
      </c>
      <c r="U480">
        <f t="shared" ca="1" si="71"/>
        <v>0</v>
      </c>
      <c r="V480" s="3">
        <f t="shared" ca="1" si="72"/>
        <v>4.6858243048372716E-2</v>
      </c>
    </row>
    <row r="481" spans="1:22" x14ac:dyDescent="0.25">
      <c r="A481" s="1">
        <v>40140</v>
      </c>
      <c r="B481">
        <v>93.33</v>
      </c>
      <c r="C481">
        <v>21.16</v>
      </c>
      <c r="D481">
        <v>51.03</v>
      </c>
      <c r="E481" s="3">
        <f t="shared" si="73"/>
        <v>1.26953125E-2</v>
      </c>
      <c r="F481" s="3">
        <f t="shared" si="74"/>
        <v>9.4607379375588607E-4</v>
      </c>
      <c r="G481" s="3">
        <f t="shared" si="75"/>
        <v>-9.788566953797817E-4</v>
      </c>
      <c r="H481" s="4">
        <f ca="1">CORREL(E481:OFFSET(E481,-$H$2+1,0),F481:OFFSET(F481,-$H$2+1,0))</f>
        <v>0.78172452103620638</v>
      </c>
      <c r="I481" s="4">
        <f ca="1">CORREL(E481:OFFSET(E481,-$H$2+1,0),G481:OFFSET(G481,-$H$2+1,0))</f>
        <v>0.70920627328657859</v>
      </c>
      <c r="J481" s="4">
        <f ca="1">CORREL(F481:OFFSET(F481,-$H$2+1,0),G481:OFFSET(G481,-$H$2+1,0))</f>
        <v>0.84250826423350322</v>
      </c>
      <c r="K481" s="4">
        <f t="shared" ca="1" si="78"/>
        <v>0.74546539716139248</v>
      </c>
      <c r="L481" s="4">
        <f ca="1">CORREL($E481:OFFSET($E481,-$L$2+1,0),$F481:OFFSET($F481,-$L$2+1,0))</f>
        <v>0.56807523218526434</v>
      </c>
      <c r="M481" s="4">
        <f ca="1">CORREL($E481:OFFSET($E481,-$L$2+1,0),$G481:OFFSET($G481,-$L$2+1,0))</f>
        <v>0.59049847373233078</v>
      </c>
      <c r="N481" s="4">
        <f ca="1">CORREL($F481:OFFSET($F481,-$L$2+1,0),$G481:OFFSET($G481,-$L$2+1,0))</f>
        <v>0.68894086888345885</v>
      </c>
      <c r="O481" s="6">
        <f t="shared" ca="1" si="79"/>
        <v>0.57928685295879756</v>
      </c>
      <c r="P481" s="2">
        <f t="shared" si="76"/>
        <v>3.6539315859617894E-2</v>
      </c>
      <c r="Q481" s="7">
        <f t="shared" si="77"/>
        <v>-1.0016531088817282E-3</v>
      </c>
      <c r="R481" s="7">
        <f t="shared" ca="1" si="80"/>
        <v>-3.5233824471492259E-3</v>
      </c>
      <c r="S481" s="7">
        <f t="shared" ca="1" si="81"/>
        <v>-7.4149285254887509E-4</v>
      </c>
      <c r="T481">
        <f t="shared" ca="1" si="70"/>
        <v>0</v>
      </c>
      <c r="U481">
        <f t="shared" ca="1" si="71"/>
        <v>0</v>
      </c>
      <c r="V481" s="3">
        <f t="shared" ca="1" si="72"/>
        <v>4.6858243048372716E-2</v>
      </c>
    </row>
    <row r="482" spans="1:22" x14ac:dyDescent="0.25">
      <c r="A482" s="1">
        <v>40141</v>
      </c>
      <c r="B482">
        <v>93.47</v>
      </c>
      <c r="C482">
        <v>21.14</v>
      </c>
      <c r="D482">
        <v>51.06</v>
      </c>
      <c r="E482" s="3">
        <f t="shared" si="73"/>
        <v>1.5000535733418197E-3</v>
      </c>
      <c r="F482" s="3">
        <f t="shared" si="74"/>
        <v>-9.4517958412099201E-4</v>
      </c>
      <c r="G482" s="3">
        <f t="shared" si="75"/>
        <v>5.8788947677834713E-4</v>
      </c>
      <c r="H482" s="4">
        <f ca="1">CORREL(E482:OFFSET(E482,-$H$2+1,0),F482:OFFSET(F482,-$H$2+1,0))</f>
        <v>0.77915915321459583</v>
      </c>
      <c r="I482" s="4">
        <f ca="1">CORREL(E482:OFFSET(E482,-$H$2+1,0),G482:OFFSET(G482,-$H$2+1,0))</f>
        <v>0.71061142021290635</v>
      </c>
      <c r="J482" s="4">
        <f ca="1">CORREL(F482:OFFSET(F482,-$H$2+1,0),G482:OFFSET(G482,-$H$2+1,0))</f>
        <v>0.83401130515596811</v>
      </c>
      <c r="K482" s="4">
        <f t="shared" ca="1" si="78"/>
        <v>0.74488528671375109</v>
      </c>
      <c r="L482" s="4">
        <f ca="1">CORREL($E482:OFFSET($E482,-$L$2+1,0),$F482:OFFSET($F482,-$L$2+1,0))</f>
        <v>0.56548000570548163</v>
      </c>
      <c r="M482" s="4">
        <f ca="1">CORREL($E482:OFFSET($E482,-$L$2+1,0),$G482:OFFSET($G482,-$L$2+1,0))</f>
        <v>0.6023856463872076</v>
      </c>
      <c r="N482" s="4">
        <f ca="1">CORREL($F482:OFFSET($F482,-$L$2+1,0),$G482:OFFSET($G482,-$L$2+1,0))</f>
        <v>0.6902351514214996</v>
      </c>
      <c r="O482" s="6">
        <f t="shared" ca="1" si="79"/>
        <v>0.58393282604634456</v>
      </c>
      <c r="P482" s="2">
        <f t="shared" si="76"/>
        <v>4.295916090158447E-2</v>
      </c>
      <c r="Q482" s="7">
        <f t="shared" si="77"/>
        <v>4.8957551785624442E-3</v>
      </c>
      <c r="R482" s="7">
        <f t="shared" ca="1" si="80"/>
        <v>-3.1993174789377576E-3</v>
      </c>
      <c r="S482" s="7">
        <f t="shared" ca="1" si="81"/>
        <v>-2.1393060847857415E-3</v>
      </c>
      <c r="T482">
        <f t="shared" ca="1" si="70"/>
        <v>0</v>
      </c>
      <c r="U482">
        <f t="shared" ca="1" si="71"/>
        <v>0</v>
      </c>
      <c r="V482" s="3">
        <f t="shared" ca="1" si="72"/>
        <v>4.6858243048372716E-2</v>
      </c>
    </row>
    <row r="483" spans="1:22" x14ac:dyDescent="0.25">
      <c r="A483" s="1">
        <v>40142</v>
      </c>
      <c r="B483">
        <v>93.8</v>
      </c>
      <c r="C483">
        <v>21.22</v>
      </c>
      <c r="D483">
        <v>51.08</v>
      </c>
      <c r="E483" s="3">
        <f t="shared" si="73"/>
        <v>3.5305445597517693E-3</v>
      </c>
      <c r="F483" s="3">
        <f t="shared" si="74"/>
        <v>3.7842951750235443E-3</v>
      </c>
      <c r="G483" s="3">
        <f t="shared" si="75"/>
        <v>3.9169604386990464E-4</v>
      </c>
      <c r="H483" s="4">
        <f ca="1">CORREL(E483:OFFSET(E483,-$H$2+1,0),F483:OFFSET(F483,-$H$2+1,0))</f>
        <v>0.75473010572583354</v>
      </c>
      <c r="I483" s="4">
        <f ca="1">CORREL(E483:OFFSET(E483,-$H$2+1,0),G483:OFFSET(G483,-$H$2+1,0))</f>
        <v>0.66225542817486616</v>
      </c>
      <c r="J483" s="4">
        <f ca="1">CORREL(F483:OFFSET(F483,-$H$2+1,0),G483:OFFSET(G483,-$H$2+1,0))</f>
        <v>0.67255101889579261</v>
      </c>
      <c r="K483" s="4">
        <f t="shared" ca="1" si="78"/>
        <v>0.70849276695034979</v>
      </c>
      <c r="L483" s="4">
        <f ca="1">CORREL($E483:OFFSET($E483,-$L$2+1,0),$F483:OFFSET($F483,-$L$2+1,0))</f>
        <v>0.56525149117632156</v>
      </c>
      <c r="M483" s="4">
        <f ca="1">CORREL($E483:OFFSET($E483,-$L$2+1,0),$G483:OFFSET($G483,-$L$2+1,0))</f>
        <v>0.60210328298970728</v>
      </c>
      <c r="N483" s="4">
        <f ca="1">CORREL($F483:OFFSET($F483,-$L$2+1,0),$G483:OFFSET($G483,-$L$2+1,0))</f>
        <v>0.68968498873240702</v>
      </c>
      <c r="O483" s="6">
        <f t="shared" ca="1" si="79"/>
        <v>0.58367738708301442</v>
      </c>
      <c r="P483" s="2">
        <f t="shared" si="76"/>
        <v>6.6757648129193603E-2</v>
      </c>
      <c r="Q483" s="7">
        <f t="shared" si="77"/>
        <v>2.2251671820667673E-2</v>
      </c>
      <c r="R483" s="7">
        <f t="shared" ca="1" si="80"/>
        <v>9.6040977483724532E-4</v>
      </c>
      <c r="S483" s="7">
        <f t="shared" ca="1" si="81"/>
        <v>1.6886578511852157E-3</v>
      </c>
      <c r="T483">
        <f t="shared" ca="1" si="70"/>
        <v>0</v>
      </c>
      <c r="U483">
        <f t="shared" ca="1" si="71"/>
        <v>0</v>
      </c>
      <c r="V483" s="3">
        <f t="shared" ca="1" si="72"/>
        <v>4.6858243048372716E-2</v>
      </c>
    </row>
    <row r="484" spans="1:22" x14ac:dyDescent="0.25">
      <c r="A484" s="1">
        <v>40144</v>
      </c>
      <c r="B484">
        <v>92.28</v>
      </c>
      <c r="C484">
        <v>21.11</v>
      </c>
      <c r="D484">
        <v>50.72</v>
      </c>
      <c r="E484" s="3">
        <f t="shared" si="73"/>
        <v>-1.6204690831556512E-2</v>
      </c>
      <c r="F484" s="3">
        <f t="shared" si="74"/>
        <v>-5.1837888784165287E-3</v>
      </c>
      <c r="G484" s="3">
        <f t="shared" si="75"/>
        <v>-7.0477682067344727E-3</v>
      </c>
      <c r="H484" s="4">
        <f ca="1">CORREL(E484:OFFSET(E484,-$H$2+1,0),F484:OFFSET(F484,-$H$2+1,0))</f>
        <v>0.75259595662117007</v>
      </c>
      <c r="I484" s="4">
        <f ca="1">CORREL(E484:OFFSET(E484,-$H$2+1,0),G484:OFFSET(G484,-$H$2+1,0))</f>
        <v>0.66915800090789257</v>
      </c>
      <c r="J484" s="4">
        <f ca="1">CORREL(F484:OFFSET(F484,-$H$2+1,0),G484:OFFSET(G484,-$H$2+1,0))</f>
        <v>0.59610588838073997</v>
      </c>
      <c r="K484" s="4">
        <f t="shared" ca="1" si="78"/>
        <v>0.71087697876453126</v>
      </c>
      <c r="L484" s="4">
        <f ca="1">CORREL($E484:OFFSET($E484,-$L$2+1,0),$F484:OFFSET($F484,-$L$2+1,0))</f>
        <v>0.55976289204664043</v>
      </c>
      <c r="M484" s="4">
        <f ca="1">CORREL($E484:OFFSET($E484,-$L$2+1,0),$G484:OFFSET($G484,-$L$2+1,0))</f>
        <v>0.59792802372644493</v>
      </c>
      <c r="N484" s="4">
        <f ca="1">CORREL($F484:OFFSET($F484,-$L$2+1,0),$G484:OFFSET($G484,-$L$2+1,0))</f>
        <v>0.68647559568445349</v>
      </c>
      <c r="O484" s="6">
        <f t="shared" ca="1" si="79"/>
        <v>0.57884545788654274</v>
      </c>
      <c r="P484" s="2">
        <f t="shared" si="76"/>
        <v>2.73881095524382E-2</v>
      </c>
      <c r="Q484" s="7">
        <f t="shared" si="77"/>
        <v>4.5984617124759097E-3</v>
      </c>
      <c r="R484" s="7">
        <f t="shared" ca="1" si="80"/>
        <v>-2.2705157314303337E-3</v>
      </c>
      <c r="S484" s="7">
        <f t="shared" ca="1" si="81"/>
        <v>-4.5666873505106897E-3</v>
      </c>
      <c r="T484">
        <f t="shared" ca="1" si="70"/>
        <v>0</v>
      </c>
      <c r="U484">
        <f t="shared" ca="1" si="71"/>
        <v>0</v>
      </c>
      <c r="V484" s="3">
        <f t="shared" ca="1" si="72"/>
        <v>4.6858243048372716E-2</v>
      </c>
    </row>
    <row r="485" spans="1:22" x14ac:dyDescent="0.25">
      <c r="A485" s="1">
        <v>40147</v>
      </c>
      <c r="B485">
        <v>92.59</v>
      </c>
      <c r="C485">
        <v>21.19</v>
      </c>
      <c r="D485">
        <v>50.89</v>
      </c>
      <c r="E485" s="3">
        <f t="shared" si="73"/>
        <v>3.3593411356740432E-3</v>
      </c>
      <c r="F485" s="3">
        <f t="shared" si="74"/>
        <v>3.7896731406916739E-3</v>
      </c>
      <c r="G485" s="3">
        <f t="shared" si="75"/>
        <v>3.3517350157727943E-3</v>
      </c>
      <c r="H485" s="4">
        <f ca="1">CORREL(E485:OFFSET(E485,-$H$2+1,0),F485:OFFSET(F485,-$H$2+1,0))</f>
        <v>0.67736539732881884</v>
      </c>
      <c r="I485" s="4">
        <f ca="1">CORREL(E485:OFFSET(E485,-$H$2+1,0),G485:OFFSET(G485,-$H$2+1,0))</f>
        <v>0.47538150384667782</v>
      </c>
      <c r="J485" s="4">
        <f ca="1">CORREL(F485:OFFSET(F485,-$H$2+1,0),G485:OFFSET(G485,-$H$2+1,0))</f>
        <v>0.50586442052288028</v>
      </c>
      <c r="K485" s="4">
        <f t="shared" ca="1" si="78"/>
        <v>0.57637345058774836</v>
      </c>
      <c r="L485" s="4">
        <f ca="1">CORREL($E485:OFFSET($E485,-$L$2+1,0),$F485:OFFSET($F485,-$L$2+1,0))</f>
        <v>0.56462960462470868</v>
      </c>
      <c r="M485" s="4">
        <f ca="1">CORREL($E485:OFFSET($E485,-$L$2+1,0),$G485:OFFSET($G485,-$L$2+1,0))</f>
        <v>0.5995726227953655</v>
      </c>
      <c r="N485" s="4">
        <f ca="1">CORREL($F485:OFFSET($F485,-$L$2+1,0),$G485:OFFSET($G485,-$L$2+1,0))</f>
        <v>0.68673690247843866</v>
      </c>
      <c r="O485" s="6">
        <f t="shared" ca="1" si="79"/>
        <v>0.58210111371003714</v>
      </c>
      <c r="P485" s="2">
        <f t="shared" si="76"/>
        <v>6.1568447603760568E-2</v>
      </c>
      <c r="Q485" s="7">
        <f t="shared" si="77"/>
        <v>1.5572077515591198E-2</v>
      </c>
      <c r="R485" s="7">
        <f t="shared" ca="1" si="80"/>
        <v>4.6657986111111605E-3</v>
      </c>
      <c r="S485" s="7">
        <f t="shared" ca="1" si="81"/>
        <v>-6.7723547902676096E-4</v>
      </c>
      <c r="T485">
        <f t="shared" ca="1" si="70"/>
        <v>0</v>
      </c>
      <c r="U485">
        <f t="shared" ca="1" si="71"/>
        <v>0</v>
      </c>
      <c r="V485" s="3">
        <f t="shared" ca="1" si="72"/>
        <v>4.6858243048372716E-2</v>
      </c>
    </row>
    <row r="486" spans="1:22" x14ac:dyDescent="0.25">
      <c r="A486" s="1">
        <v>40148</v>
      </c>
      <c r="B486">
        <v>93.73</v>
      </c>
      <c r="C486">
        <v>21.26</v>
      </c>
      <c r="D486">
        <v>51.14</v>
      </c>
      <c r="E486" s="3">
        <f t="shared" si="73"/>
        <v>1.2312344745652792E-2</v>
      </c>
      <c r="F486" s="3">
        <f t="shared" si="74"/>
        <v>3.303445021236362E-3</v>
      </c>
      <c r="G486" s="3">
        <f t="shared" si="75"/>
        <v>4.9125564943997002E-3</v>
      </c>
      <c r="H486" s="4">
        <f ca="1">CORREL(E486:OFFSET(E486,-$H$2+1,0),F486:OFFSET(F486,-$H$2+1,0))</f>
        <v>0.69020321085249248</v>
      </c>
      <c r="I486" s="4">
        <f ca="1">CORREL(E486:OFFSET(E486,-$H$2+1,0),G486:OFFSET(G486,-$H$2+1,0))</f>
        <v>0.53430633339316813</v>
      </c>
      <c r="J486" s="4">
        <f ca="1">CORREL(F486:OFFSET(F486,-$H$2+1,0),G486:OFFSET(G486,-$H$2+1,0))</f>
        <v>0.49314306312034073</v>
      </c>
      <c r="K486" s="4">
        <f t="shared" ca="1" si="78"/>
        <v>0.6122547721228303</v>
      </c>
      <c r="L486" s="4">
        <f ca="1">CORREL($E486:OFFSET($E486,-$L$2+1,0),$F486:OFFSET($F486,-$L$2+1,0))</f>
        <v>0.57918402033796457</v>
      </c>
      <c r="M486" s="4">
        <f ca="1">CORREL($E486:OFFSET($E486,-$L$2+1,0),$G486:OFFSET($G486,-$L$2+1,0))</f>
        <v>0.59899864058869556</v>
      </c>
      <c r="N486" s="4">
        <f ca="1">CORREL($F486:OFFSET($F486,-$L$2+1,0),$G486:OFFSET($G486,-$L$2+1,0))</f>
        <v>0.68665336057764403</v>
      </c>
      <c r="O486" s="6">
        <f t="shared" ca="1" si="79"/>
        <v>0.58909133046333007</v>
      </c>
      <c r="P486" s="2">
        <f t="shared" si="76"/>
        <v>6.6810835419986336E-2</v>
      </c>
      <c r="Q486" s="7">
        <f t="shared" si="77"/>
        <v>1.3853577313158838E-2</v>
      </c>
      <c r="R486" s="7">
        <f t="shared" ca="1" si="80"/>
        <v>4.2858673524055479E-3</v>
      </c>
      <c r="S486" s="7">
        <f t="shared" ca="1" si="81"/>
        <v>3.4407463343961719E-3</v>
      </c>
      <c r="T486">
        <f t="shared" ca="1" si="70"/>
        <v>0</v>
      </c>
      <c r="U486">
        <f t="shared" ca="1" si="71"/>
        <v>0</v>
      </c>
      <c r="V486" s="3">
        <f t="shared" ca="1" si="72"/>
        <v>4.6858243048372716E-2</v>
      </c>
    </row>
    <row r="487" spans="1:22" x14ac:dyDescent="0.25">
      <c r="A487" s="1">
        <v>40149</v>
      </c>
      <c r="B487">
        <v>93.69</v>
      </c>
      <c r="C487">
        <v>21.24</v>
      </c>
      <c r="D487">
        <v>51.19</v>
      </c>
      <c r="E487" s="3">
        <f t="shared" si="73"/>
        <v>-4.267577083111318E-4</v>
      </c>
      <c r="F487" s="3">
        <f t="shared" si="74"/>
        <v>-9.4073377234260569E-4</v>
      </c>
      <c r="G487" s="3">
        <f t="shared" si="75"/>
        <v>9.777082518576119E-4</v>
      </c>
      <c r="H487" s="4">
        <f ca="1">CORREL(E487:OFFSET(E487,-$H$2+1,0),F487:OFFSET(F487,-$H$2+1,0))</f>
        <v>0.69317141320564046</v>
      </c>
      <c r="I487" s="4">
        <f ca="1">CORREL(E487:OFFSET(E487,-$H$2+1,0),G487:OFFSET(G487,-$H$2+1,0))</f>
        <v>0.53473398539585482</v>
      </c>
      <c r="J487" s="4">
        <f ca="1">CORREL(F487:OFFSET(F487,-$H$2+1,0),G487:OFFSET(G487,-$H$2+1,0))</f>
        <v>0.48723466012362887</v>
      </c>
      <c r="K487" s="4">
        <f t="shared" ca="1" si="78"/>
        <v>0.61395269930074758</v>
      </c>
      <c r="L487" s="4">
        <f ca="1">CORREL($E487:OFFSET($E487,-$L$2+1,0),$F487:OFFSET($F487,-$L$2+1,0))</f>
        <v>0.58412695999403408</v>
      </c>
      <c r="M487" s="4">
        <f ca="1">CORREL($E487:OFFSET($E487,-$L$2+1,0),$G487:OFFSET($G487,-$L$2+1,0))</f>
        <v>0.59901574735167296</v>
      </c>
      <c r="N487" s="4">
        <f ca="1">CORREL($F487:OFFSET($F487,-$L$2+1,0),$G487:OFFSET($G487,-$L$2+1,0))</f>
        <v>0.68723865841023446</v>
      </c>
      <c r="O487" s="6">
        <f t="shared" ca="1" si="79"/>
        <v>0.59157135367285352</v>
      </c>
      <c r="P487" s="2">
        <f t="shared" si="76"/>
        <v>6.3088619085442055E-2</v>
      </c>
      <c r="Q487" s="7">
        <f t="shared" si="77"/>
        <v>1.2285582744173351E-2</v>
      </c>
      <c r="R487" s="7">
        <f t="shared" ca="1" si="80"/>
        <v>2.3536963731678462E-3</v>
      </c>
      <c r="S487" s="7">
        <f t="shared" ca="1" si="81"/>
        <v>3.6381966269670718E-3</v>
      </c>
      <c r="T487">
        <f t="shared" ca="1" si="70"/>
        <v>0</v>
      </c>
      <c r="U487">
        <f t="shared" ca="1" si="71"/>
        <v>0</v>
      </c>
      <c r="V487" s="3">
        <f t="shared" ca="1" si="72"/>
        <v>4.6858243048372716E-2</v>
      </c>
    </row>
    <row r="488" spans="1:22" x14ac:dyDescent="0.25">
      <c r="A488" s="1">
        <v>40150</v>
      </c>
      <c r="B488">
        <v>92.96</v>
      </c>
      <c r="C488">
        <v>21.34</v>
      </c>
      <c r="D488">
        <v>51.26</v>
      </c>
      <c r="E488" s="3">
        <f t="shared" si="73"/>
        <v>-7.7916533247945896E-3</v>
      </c>
      <c r="F488" s="3">
        <f t="shared" si="74"/>
        <v>4.7080979284370716E-3</v>
      </c>
      <c r="G488" s="3">
        <f t="shared" si="75"/>
        <v>1.3674545809727601E-3</v>
      </c>
      <c r="H488" s="4">
        <f ca="1">CORREL(E488:OFFSET(E488,-$H$2+1,0),F488:OFFSET(F488,-$H$2+1,0))</f>
        <v>0.58473435729071688</v>
      </c>
      <c r="I488" s="4">
        <f ca="1">CORREL(E488:OFFSET(E488,-$H$2+1,0),G488:OFFSET(G488,-$H$2+1,0))</f>
        <v>0.50496168022621601</v>
      </c>
      <c r="J488" s="4">
        <f ca="1">CORREL(F488:OFFSET(F488,-$H$2+1,0),G488:OFFSET(G488,-$H$2+1,0))</f>
        <v>0.51098869107083755</v>
      </c>
      <c r="K488" s="4">
        <f t="shared" ca="1" si="78"/>
        <v>0.54484801875846645</v>
      </c>
      <c r="L488" s="4">
        <f ca="1">CORREL($E488:OFFSET($E488,-$L$2+1,0),$F488:OFFSET($F488,-$L$2+1,0))</f>
        <v>0.58601535716111108</v>
      </c>
      <c r="M488" s="4">
        <f ca="1">CORREL($E488:OFFSET($E488,-$L$2+1,0),$G488:OFFSET($G488,-$L$2+1,0))</f>
        <v>0.60139183774310434</v>
      </c>
      <c r="N488" s="4">
        <f ca="1">CORREL($F488:OFFSET($F488,-$L$2+1,0),$G488:OFFSET($G488,-$L$2+1,0))</f>
        <v>0.68715097404247483</v>
      </c>
      <c r="O488" s="6">
        <f t="shared" ca="1" si="79"/>
        <v>0.59370359745210766</v>
      </c>
      <c r="P488" s="2">
        <f t="shared" si="76"/>
        <v>5.2059755545495578E-2</v>
      </c>
      <c r="Q488" s="7">
        <f t="shared" si="77"/>
        <v>1.5529483637433228E-2</v>
      </c>
      <c r="R488" s="7">
        <f t="shared" ca="1" si="80"/>
        <v>-8.9552238805969964E-3</v>
      </c>
      <c r="S488" s="7">
        <f t="shared" ca="1" si="81"/>
        <v>4.5894632580927297E-3</v>
      </c>
      <c r="T488">
        <f t="shared" ca="1" si="70"/>
        <v>1</v>
      </c>
      <c r="U488">
        <f t="shared" ca="1" si="71"/>
        <v>0</v>
      </c>
      <c r="V488" s="3">
        <f t="shared" ca="1" si="72"/>
        <v>4.6858243048372716E-2</v>
      </c>
    </row>
    <row r="489" spans="1:22" x14ac:dyDescent="0.25">
      <c r="A489" s="1">
        <v>40151</v>
      </c>
      <c r="B489">
        <v>93.49</v>
      </c>
      <c r="C489">
        <v>21.45</v>
      </c>
      <c r="D489">
        <v>51.47</v>
      </c>
      <c r="E489" s="3">
        <f t="shared" si="73"/>
        <v>5.7013769363167821E-3</v>
      </c>
      <c r="F489" s="3">
        <f t="shared" si="74"/>
        <v>5.1546391752577136E-3</v>
      </c>
      <c r="G489" s="3">
        <f t="shared" si="75"/>
        <v>4.0967616074911728E-3</v>
      </c>
      <c r="H489" s="4">
        <f ca="1">CORREL(E489:OFFSET(E489,-$H$2+1,0),F489:OFFSET(F489,-$H$2+1,0))</f>
        <v>0.62511440196736245</v>
      </c>
      <c r="I489" s="4">
        <f ca="1">CORREL(E489:OFFSET(E489,-$H$2+1,0),G489:OFFSET(G489,-$H$2+1,0))</f>
        <v>0.5398668785358689</v>
      </c>
      <c r="J489" s="4">
        <f ca="1">CORREL(F489:OFFSET(F489,-$H$2+1,0),G489:OFFSET(G489,-$H$2+1,0))</f>
        <v>0.55086457639686059</v>
      </c>
      <c r="K489" s="4">
        <f t="shared" ca="1" si="78"/>
        <v>0.58249064025161568</v>
      </c>
      <c r="L489" s="4">
        <f ca="1">CORREL($E489:OFFSET($E489,-$L$2+1,0),$F489:OFFSET($F489,-$L$2+1,0))</f>
        <v>0.58469003340288017</v>
      </c>
      <c r="M489" s="4">
        <f ca="1">CORREL($E489:OFFSET($E489,-$L$2+1,0),$G489:OFFSET($G489,-$L$2+1,0))</f>
        <v>0.60102831200546636</v>
      </c>
      <c r="N489" s="4">
        <f ca="1">CORREL($F489:OFFSET($F489,-$L$2+1,0),$G489:OFFSET($G489,-$L$2+1,0))</f>
        <v>0.68671291779562893</v>
      </c>
      <c r="O489" s="6">
        <f t="shared" ca="1" si="79"/>
        <v>0.59285917270417321</v>
      </c>
      <c r="P489" s="2">
        <f t="shared" si="76"/>
        <v>3.8893210356706343E-2</v>
      </c>
      <c r="Q489" s="7">
        <f t="shared" si="77"/>
        <v>1.9339138801857669E-2</v>
      </c>
      <c r="R489" s="7">
        <f t="shared" ca="1" si="80"/>
        <v>1.3112267013437373E-2</v>
      </c>
      <c r="S489" s="7">
        <f t="shared" ca="1" si="81"/>
        <v>1.5446588546998097E-2</v>
      </c>
      <c r="T489">
        <f t="shared" ca="1" si="70"/>
        <v>1</v>
      </c>
      <c r="U489">
        <f t="shared" ca="1" si="71"/>
        <v>5.7013769363167821E-3</v>
      </c>
      <c r="V489" s="3">
        <f t="shared" ca="1" si="72"/>
        <v>5.2559619984689498E-2</v>
      </c>
    </row>
    <row r="490" spans="1:22" x14ac:dyDescent="0.25">
      <c r="A490" s="1">
        <v>40154</v>
      </c>
      <c r="B490">
        <v>93.35</v>
      </c>
      <c r="C490">
        <v>21.48</v>
      </c>
      <c r="D490">
        <v>51.53</v>
      </c>
      <c r="E490" s="3">
        <f t="shared" si="73"/>
        <v>-1.4974863621777246E-3</v>
      </c>
      <c r="F490" s="3">
        <f t="shared" si="74"/>
        <v>1.3986013986013734E-3</v>
      </c>
      <c r="G490" s="3">
        <f t="shared" si="75"/>
        <v>1.1657276083154589E-3</v>
      </c>
      <c r="H490" s="4">
        <f ca="1">CORREL(E490:OFFSET(E490,-$H$2+1,0),F490:OFFSET(F490,-$H$2+1,0))</f>
        <v>0.62660014210455295</v>
      </c>
      <c r="I490" s="4">
        <f ca="1">CORREL(E490:OFFSET(E490,-$H$2+1,0),G490:OFFSET(G490,-$H$2+1,0))</f>
        <v>0.53524886200156929</v>
      </c>
      <c r="J490" s="4">
        <f ca="1">CORREL(F490:OFFSET(F490,-$H$2+1,0),G490:OFFSET(G490,-$H$2+1,0))</f>
        <v>0.5558607987676405</v>
      </c>
      <c r="K490" s="4">
        <f t="shared" ca="1" si="78"/>
        <v>0.58092450205306112</v>
      </c>
      <c r="L490" s="4">
        <f ca="1">CORREL($E490:OFFSET($E490,-$L$2+1,0),$F490:OFFSET($F490,-$L$2+1,0))</f>
        <v>0.58861921699126085</v>
      </c>
      <c r="M490" s="4">
        <f ca="1">CORREL($E490:OFFSET($E490,-$L$2+1,0),$G490:OFFSET($G490,-$L$2+1,0))</f>
        <v>0.60519714080783948</v>
      </c>
      <c r="N490" s="4">
        <f ca="1">CORREL($F490:OFFSET($F490,-$L$2+1,0),$G490:OFFSET($G490,-$L$2+1,0))</f>
        <v>0.68670430793589932</v>
      </c>
      <c r="O490" s="6">
        <f t="shared" ca="1" si="79"/>
        <v>0.59690817889955017</v>
      </c>
      <c r="P490" s="2">
        <f t="shared" si="76"/>
        <v>3.4692972733318506E-2</v>
      </c>
      <c r="Q490" s="7">
        <f t="shared" si="77"/>
        <v>1.8441289537129313E-2</v>
      </c>
      <c r="R490" s="7">
        <f t="shared" ca="1" si="80"/>
        <v>8.2082298304351209E-3</v>
      </c>
      <c r="S490" s="7">
        <f t="shared" ca="1" si="81"/>
        <v>1.313092271396421E-2</v>
      </c>
      <c r="T490">
        <f t="shared" ca="1" si="70"/>
        <v>1</v>
      </c>
      <c r="U490">
        <f t="shared" ca="1" si="71"/>
        <v>-1.4974863621777246E-3</v>
      </c>
      <c r="V490" s="3">
        <f t="shared" ca="1" si="72"/>
        <v>5.1062133622511774E-2</v>
      </c>
    </row>
    <row r="491" spans="1:22" x14ac:dyDescent="0.25">
      <c r="A491" s="1">
        <v>40155</v>
      </c>
      <c r="B491">
        <v>92.31</v>
      </c>
      <c r="C491">
        <v>21.5</v>
      </c>
      <c r="D491">
        <v>51.59</v>
      </c>
      <c r="E491" s="3">
        <f t="shared" si="73"/>
        <v>-1.1140867702195911E-2</v>
      </c>
      <c r="F491" s="3">
        <f t="shared" si="74"/>
        <v>9.3109869646190724E-4</v>
      </c>
      <c r="G491" s="3">
        <f t="shared" si="75"/>
        <v>1.164370269745918E-3</v>
      </c>
      <c r="H491" s="4">
        <f ca="1">CORREL(E491:OFFSET(E491,-$H$2+1,0),F491:OFFSET(F491,-$H$2+1,0))</f>
        <v>0.52686928782358655</v>
      </c>
      <c r="I491" s="4">
        <f ca="1">CORREL(E491:OFFSET(E491,-$H$2+1,0),G491:OFFSET(G491,-$H$2+1,0))</f>
        <v>0.44535965895969504</v>
      </c>
      <c r="J491" s="4">
        <f ca="1">CORREL(F491:OFFSET(F491,-$H$2+1,0),G491:OFFSET(G491,-$H$2+1,0))</f>
        <v>0.51327113432656579</v>
      </c>
      <c r="K491" s="4">
        <f t="shared" ca="1" si="78"/>
        <v>0.48611447339164082</v>
      </c>
      <c r="L491" s="4">
        <f ca="1">CORREL($E491:OFFSET($E491,-$L$2+1,0),$F491:OFFSET($F491,-$L$2+1,0))</f>
        <v>0.58636335115595395</v>
      </c>
      <c r="M491" s="4">
        <f ca="1">CORREL($E491:OFFSET($E491,-$L$2+1,0),$G491:OFFSET($G491,-$L$2+1,0))</f>
        <v>0.6039428869833835</v>
      </c>
      <c r="N491" s="4">
        <f ca="1">CORREL($F491:OFFSET($F491,-$L$2+1,0),$G491:OFFSET($G491,-$L$2+1,0))</f>
        <v>0.68581776171953535</v>
      </c>
      <c r="O491" s="6">
        <f t="shared" ca="1" si="79"/>
        <v>0.59515311906966872</v>
      </c>
      <c r="P491" s="2">
        <f t="shared" si="76"/>
        <v>3.2509752925879987E-4</v>
      </c>
      <c r="Q491" s="7">
        <f t="shared" si="77"/>
        <v>1.4612973833449394E-2</v>
      </c>
      <c r="R491" s="7">
        <f t="shared" ca="1" si="80"/>
        <v>-1.5149898645044346E-2</v>
      </c>
      <c r="S491" s="7">
        <f t="shared" ca="1" si="81"/>
        <v>1.0044089767414E-2</v>
      </c>
      <c r="T491">
        <f t="shared" ca="1" si="70"/>
        <v>1</v>
      </c>
      <c r="U491">
        <f t="shared" ca="1" si="71"/>
        <v>-1.1140867702195911E-2</v>
      </c>
      <c r="V491" s="3">
        <f t="shared" ca="1" si="72"/>
        <v>3.9921265920315863E-2</v>
      </c>
    </row>
    <row r="492" spans="1:22" x14ac:dyDescent="0.25">
      <c r="A492" s="1">
        <v>40156</v>
      </c>
      <c r="B492">
        <v>92.66</v>
      </c>
      <c r="C492">
        <v>21.56</v>
      </c>
      <c r="D492">
        <v>51.59</v>
      </c>
      <c r="E492" s="3">
        <f t="shared" si="73"/>
        <v>3.7915718773697815E-3</v>
      </c>
      <c r="F492" s="3">
        <f t="shared" si="74"/>
        <v>2.7906976744185297E-3</v>
      </c>
      <c r="G492" s="3">
        <f t="shared" si="75"/>
        <v>0</v>
      </c>
      <c r="H492" s="4">
        <f ca="1">CORREL(E492:OFFSET(E492,-$H$2+1,0),F492:OFFSET(F492,-$H$2+1,0))</f>
        <v>0.55619386472768573</v>
      </c>
      <c r="I492" s="4">
        <f ca="1">CORREL(E492:OFFSET(E492,-$H$2+1,0),G492:OFFSET(G492,-$H$2+1,0))</f>
        <v>0.43868089190641713</v>
      </c>
      <c r="J492" s="4">
        <f ca="1">CORREL(F492:OFFSET(F492,-$H$2+1,0),G492:OFFSET(G492,-$H$2+1,0))</f>
        <v>0.49653720408537844</v>
      </c>
      <c r="K492" s="4">
        <f t="shared" ca="1" si="78"/>
        <v>0.49743737831705143</v>
      </c>
      <c r="L492" s="4">
        <f ca="1">CORREL($E492:OFFSET($E492,-$L$2+1,0),$F492:OFFSET($F492,-$L$2+1,0))</f>
        <v>0.58521038501056166</v>
      </c>
      <c r="M492" s="4">
        <f ca="1">CORREL($E492:OFFSET($E492,-$L$2+1,0),$G492:OFFSET($G492,-$L$2+1,0))</f>
        <v>0.60277169439953326</v>
      </c>
      <c r="N492" s="4">
        <f ca="1">CORREL($F492:OFFSET($F492,-$L$2+1,0),$G492:OFFSET($G492,-$L$2+1,0))</f>
        <v>0.68509442655934005</v>
      </c>
      <c r="O492" s="6">
        <f t="shared" ca="1" si="79"/>
        <v>0.59399103970504741</v>
      </c>
      <c r="P492" s="2">
        <f t="shared" si="76"/>
        <v>4.0091017445009758E-3</v>
      </c>
      <c r="Q492" s="7">
        <f t="shared" si="77"/>
        <v>1.7678470004376168E-2</v>
      </c>
      <c r="R492" s="7">
        <f t="shared" ca="1" si="80"/>
        <v>-1.0993702636353908E-2</v>
      </c>
      <c r="S492" s="7">
        <f t="shared" ca="1" si="81"/>
        <v>1.1439969773992975E-2</v>
      </c>
      <c r="T492">
        <f t="shared" ca="1" si="70"/>
        <v>1</v>
      </c>
      <c r="U492">
        <f t="shared" ca="1" si="71"/>
        <v>3.7915718773697815E-3</v>
      </c>
      <c r="V492" s="3">
        <f t="shared" ca="1" si="72"/>
        <v>4.3712837797685644E-2</v>
      </c>
    </row>
    <row r="493" spans="1:22" x14ac:dyDescent="0.25">
      <c r="A493" s="1">
        <v>40157</v>
      </c>
      <c r="B493">
        <v>93.18</v>
      </c>
      <c r="C493">
        <v>21.61</v>
      </c>
      <c r="D493">
        <v>51.85</v>
      </c>
      <c r="E493" s="3">
        <f t="shared" si="73"/>
        <v>5.6119145262250036E-3</v>
      </c>
      <c r="F493" s="3">
        <f t="shared" si="74"/>
        <v>2.319109461966562E-3</v>
      </c>
      <c r="G493" s="3">
        <f t="shared" si="75"/>
        <v>5.0397363830199104E-3</v>
      </c>
      <c r="H493" s="4">
        <f ca="1">CORREL(E493:OFFSET(E493,-$H$2+1,0),F493:OFFSET(F493,-$H$2+1,0))</f>
        <v>0.55149297827537447</v>
      </c>
      <c r="I493" s="4">
        <f ca="1">CORREL(E493:OFFSET(E493,-$H$2+1,0),G493:OFFSET(G493,-$H$2+1,0))</f>
        <v>0.46294797835373552</v>
      </c>
      <c r="J493" s="4">
        <f ca="1">CORREL(F493:OFFSET(F493,-$H$2+1,0),G493:OFFSET(G493,-$H$2+1,0))</f>
        <v>0.52062796086387397</v>
      </c>
      <c r="K493" s="4">
        <f t="shared" ca="1" si="78"/>
        <v>0.50722047831455497</v>
      </c>
      <c r="L493" s="4">
        <f ca="1">CORREL($E493:OFFSET($E493,-$L$2+1,0),$F493:OFFSET($F493,-$L$2+1,0))</f>
        <v>0.58610170494057556</v>
      </c>
      <c r="M493" s="4">
        <f ca="1">CORREL($E493:OFFSET($E493,-$L$2+1,0),$G493:OFFSET($G493,-$L$2+1,0))</f>
        <v>0.6032750761117589</v>
      </c>
      <c r="N493" s="4">
        <f ca="1">CORREL($F493:OFFSET($F493,-$L$2+1,0),$G493:OFFSET($G493,-$L$2+1,0))</f>
        <v>0.68503307501344446</v>
      </c>
      <c r="O493" s="6">
        <f t="shared" ca="1" si="79"/>
        <v>0.59468839052616729</v>
      </c>
      <c r="P493" s="2">
        <f t="shared" si="76"/>
        <v>4.4195321763502715E-3</v>
      </c>
      <c r="Q493" s="7">
        <f t="shared" si="77"/>
        <v>1.8942339776059636E-2</v>
      </c>
      <c r="R493" s="7">
        <f t="shared" ca="1" si="80"/>
        <v>2.3666092943201988E-3</v>
      </c>
      <c r="S493" s="7">
        <f t="shared" ca="1" si="81"/>
        <v>1.2081122717820136E-2</v>
      </c>
      <c r="T493">
        <f t="shared" ca="1" si="70"/>
        <v>1</v>
      </c>
      <c r="U493">
        <f t="shared" ca="1" si="71"/>
        <v>5.6119145262250036E-3</v>
      </c>
      <c r="V493" s="3">
        <f t="shared" ca="1" si="72"/>
        <v>4.9324752323910648E-2</v>
      </c>
    </row>
    <row r="494" spans="1:22" x14ac:dyDescent="0.25">
      <c r="A494" s="1">
        <v>40158</v>
      </c>
      <c r="B494">
        <v>93.57</v>
      </c>
      <c r="C494">
        <v>21.65</v>
      </c>
      <c r="D494">
        <v>51.88</v>
      </c>
      <c r="E494" s="3">
        <f t="shared" si="73"/>
        <v>4.185447520927088E-3</v>
      </c>
      <c r="F494" s="3">
        <f t="shared" si="74"/>
        <v>1.8509949097640366E-3</v>
      </c>
      <c r="G494" s="3">
        <f t="shared" si="75"/>
        <v>5.7859209257471456E-4</v>
      </c>
      <c r="H494" s="4">
        <f ca="1">CORREL(E494:OFFSET(E494,-$H$2+1,0),F494:OFFSET(F494,-$H$2+1,0))</f>
        <v>0.49589529366782664</v>
      </c>
      <c r="I494" s="4">
        <f ca="1">CORREL(E494:OFFSET(E494,-$H$2+1,0),G494:OFFSET(G494,-$H$2+1,0))</f>
        <v>0.48609319536195339</v>
      </c>
      <c r="J494" s="4">
        <f ca="1">CORREL(F494:OFFSET(F494,-$H$2+1,0),G494:OFFSET(G494,-$H$2+1,0))</f>
        <v>0.5888055397112294</v>
      </c>
      <c r="K494" s="4">
        <f t="shared" ca="1" si="78"/>
        <v>0.49099424451489004</v>
      </c>
      <c r="L494" s="4">
        <f ca="1">CORREL($E494:OFFSET($E494,-$L$2+1,0),$F494:OFFSET($F494,-$L$2+1,0))</f>
        <v>0.58401464454901575</v>
      </c>
      <c r="M494" s="4">
        <f ca="1">CORREL($E494:OFFSET($E494,-$L$2+1,0),$G494:OFFSET($G494,-$L$2+1,0))</f>
        <v>0.60213544924412765</v>
      </c>
      <c r="N494" s="4">
        <f ca="1">CORREL($F494:OFFSET($F494,-$L$2+1,0),$G494:OFFSET($G494,-$L$2+1,0))</f>
        <v>0.68422321485509008</v>
      </c>
      <c r="O494" s="6">
        <f t="shared" ca="1" si="79"/>
        <v>0.59307504689657176</v>
      </c>
      <c r="P494" s="2">
        <f t="shared" si="76"/>
        <v>1.9059028534088363E-2</v>
      </c>
      <c r="Q494" s="7">
        <f t="shared" si="77"/>
        <v>2.1760376767491652E-2</v>
      </c>
      <c r="R494" s="7">
        <f t="shared" ca="1" si="80"/>
        <v>8.5570649267308063E-4</v>
      </c>
      <c r="S494" s="7">
        <f t="shared" ca="1" si="81"/>
        <v>8.6449073237493401E-3</v>
      </c>
      <c r="T494">
        <f t="shared" ca="1" si="70"/>
        <v>1</v>
      </c>
      <c r="U494">
        <f t="shared" ca="1" si="71"/>
        <v>4.185447520927088E-3</v>
      </c>
      <c r="V494" s="3">
        <f t="shared" ca="1" si="72"/>
        <v>5.3510199844837736E-2</v>
      </c>
    </row>
    <row r="495" spans="1:22" x14ac:dyDescent="0.25">
      <c r="A495" s="1">
        <v>40161</v>
      </c>
      <c r="B495">
        <v>94.21</v>
      </c>
      <c r="C495">
        <v>21.87</v>
      </c>
      <c r="D495">
        <v>52.3</v>
      </c>
      <c r="E495" s="3">
        <f t="shared" si="73"/>
        <v>6.8397990809019316E-3</v>
      </c>
      <c r="F495" s="3">
        <f t="shared" si="74"/>
        <v>1.0161662817552042E-2</v>
      </c>
      <c r="G495" s="3">
        <f t="shared" si="75"/>
        <v>8.0956052428680092E-3</v>
      </c>
      <c r="H495" s="4">
        <f ca="1">CORREL(E495:OFFSET(E495,-$H$2+1,0),F495:OFFSET(F495,-$H$2+1,0))</f>
        <v>0.48380888986118553</v>
      </c>
      <c r="I495" s="4">
        <f ca="1">CORREL(E495:OFFSET(E495,-$H$2+1,0),G495:OFFSET(G495,-$H$2+1,0))</f>
        <v>0.5398907222199093</v>
      </c>
      <c r="J495" s="4">
        <f ca="1">CORREL(F495:OFFSET(F495,-$H$2+1,0),G495:OFFSET(G495,-$H$2+1,0))</f>
        <v>0.72869483572900506</v>
      </c>
      <c r="K495" s="4">
        <f t="shared" ca="1" si="78"/>
        <v>0.51184980604054742</v>
      </c>
      <c r="L495" s="4">
        <f ca="1">CORREL($E495:OFFSET($E495,-$L$2+1,0),$F495:OFFSET($F495,-$L$2+1,0))</f>
        <v>0.58853483149236241</v>
      </c>
      <c r="M495" s="4">
        <f ca="1">CORREL($E495:OFFSET($E495,-$L$2+1,0),$G495:OFFSET($G495,-$L$2+1,0))</f>
        <v>0.60155420891158151</v>
      </c>
      <c r="N495" s="4">
        <f ca="1">CORREL($F495:OFFSET($F495,-$L$2+1,0),$G495:OFFSET($G495,-$L$2+1,0))</f>
        <v>0.69095561135800754</v>
      </c>
      <c r="O495" s="6">
        <f t="shared" ca="1" si="79"/>
        <v>0.59504452020197196</v>
      </c>
      <c r="P495" s="2">
        <f t="shared" si="76"/>
        <v>2.0472270363951495E-2</v>
      </c>
      <c r="Q495" s="7">
        <f t="shared" si="77"/>
        <v>3.1119256050252564E-2</v>
      </c>
      <c r="R495" s="7">
        <f t="shared" ca="1" si="80"/>
        <v>9.2126405998929073E-3</v>
      </c>
      <c r="S495" s="7">
        <f t="shared" ca="1" si="81"/>
        <v>1.6549588188038089E-2</v>
      </c>
      <c r="T495">
        <f t="shared" ca="1" si="70"/>
        <v>1</v>
      </c>
      <c r="U495">
        <f t="shared" ca="1" si="71"/>
        <v>6.8397990809019316E-3</v>
      </c>
      <c r="V495" s="3">
        <f t="shared" ca="1" si="72"/>
        <v>6.0349998925739667E-2</v>
      </c>
    </row>
    <row r="496" spans="1:22" x14ac:dyDescent="0.25">
      <c r="A496" s="1">
        <v>40162</v>
      </c>
      <c r="B496">
        <v>93.78</v>
      </c>
      <c r="C496">
        <v>21.82</v>
      </c>
      <c r="D496">
        <v>52.25</v>
      </c>
      <c r="E496" s="3">
        <f t="shared" si="73"/>
        <v>-4.5642713087782338E-3</v>
      </c>
      <c r="F496" s="3">
        <f t="shared" si="74"/>
        <v>-2.2862368541380906E-3</v>
      </c>
      <c r="G496" s="3">
        <f t="shared" si="75"/>
        <v>-9.5602294455066072E-4</v>
      </c>
      <c r="H496" s="4">
        <f ca="1">CORREL(E496:OFFSET(E496,-$H$2+1,0),F496:OFFSET(F496,-$H$2+1,0))</f>
        <v>0.57519828023524067</v>
      </c>
      <c r="I496" s="4">
        <f ca="1">CORREL(E496:OFFSET(E496,-$H$2+1,0),G496:OFFSET(G496,-$H$2+1,0))</f>
        <v>0.50889517138579543</v>
      </c>
      <c r="J496" s="4">
        <f ca="1">CORREL(F496:OFFSET(F496,-$H$2+1,0),G496:OFFSET(G496,-$H$2+1,0))</f>
        <v>0.78099853115280693</v>
      </c>
      <c r="K496" s="4">
        <f t="shared" ca="1" si="78"/>
        <v>0.54204672581051805</v>
      </c>
      <c r="L496" s="4">
        <f ca="1">CORREL($E496:OFFSET($E496,-$L$2+1,0),$F496:OFFSET($F496,-$L$2+1,0))</f>
        <v>0.590459950976856</v>
      </c>
      <c r="M496" s="4">
        <f ca="1">CORREL($E496:OFFSET($E496,-$L$2+1,0),$G496:OFFSET($G496,-$L$2+1,0))</f>
        <v>0.60105552353055502</v>
      </c>
      <c r="N496" s="4">
        <f ca="1">CORREL($F496:OFFSET($F496,-$L$2+1,0),$G496:OFFSET($G496,-$L$2+1,0))</f>
        <v>0.69193960017717371</v>
      </c>
      <c r="O496" s="6">
        <f t="shared" ca="1" si="79"/>
        <v>0.59575773725370551</v>
      </c>
      <c r="P496" s="2">
        <f t="shared" si="76"/>
        <v>1.2812299807816174E-3</v>
      </c>
      <c r="Q496" s="7">
        <f t="shared" si="77"/>
        <v>2.6791717584482067E-2</v>
      </c>
      <c r="R496" s="7">
        <f t="shared" ca="1" si="80"/>
        <v>1.5924601884952816E-2</v>
      </c>
      <c r="S496" s="7">
        <f t="shared" ca="1" si="81"/>
        <v>1.3838448951256965E-2</v>
      </c>
      <c r="T496">
        <f t="shared" ca="1" si="70"/>
        <v>0</v>
      </c>
      <c r="U496">
        <f t="shared" ca="1" si="71"/>
        <v>-4.5642713087782338E-3</v>
      </c>
      <c r="V496" s="3">
        <f t="shared" ca="1" si="72"/>
        <v>5.5785727616961434E-2</v>
      </c>
    </row>
    <row r="497" spans="1:22" x14ac:dyDescent="0.25">
      <c r="A497" s="1">
        <v>40163</v>
      </c>
      <c r="B497">
        <v>93.92</v>
      </c>
      <c r="C497">
        <v>21.89</v>
      </c>
      <c r="D497">
        <v>52.36</v>
      </c>
      <c r="E497" s="3">
        <f t="shared" si="73"/>
        <v>1.4928556195350495E-3</v>
      </c>
      <c r="F497" s="3">
        <f t="shared" si="74"/>
        <v>3.2080659945004086E-3</v>
      </c>
      <c r="G497" s="3">
        <f t="shared" si="75"/>
        <v>2.1052631578948322E-3</v>
      </c>
      <c r="H497" s="4">
        <f ca="1">CORREL(E497:OFFSET(E497,-$H$2+1,0),F497:OFFSET(F497,-$H$2+1,0))</f>
        <v>0.5754081113965227</v>
      </c>
      <c r="I497" s="4">
        <f ca="1">CORREL(E497:OFFSET(E497,-$H$2+1,0),G497:OFFSET(G497,-$H$2+1,0))</f>
        <v>0.51718278812790575</v>
      </c>
      <c r="J497" s="4">
        <f ca="1">CORREL(F497:OFFSET(F497,-$H$2+1,0),G497:OFFSET(G497,-$H$2+1,0))</f>
        <v>0.79970611290610771</v>
      </c>
      <c r="K497" s="4">
        <f t="shared" ca="1" si="78"/>
        <v>0.54629544976221422</v>
      </c>
      <c r="L497" s="4">
        <f ca="1">CORREL($E497:OFFSET($E497,-$L$2+1,0),$F497:OFFSET($F497,-$L$2+1,0))</f>
        <v>0.5804212255225305</v>
      </c>
      <c r="M497" s="4">
        <f ca="1">CORREL($E497:OFFSET($E497,-$L$2+1,0),$G497:OFFSET($G497,-$L$2+1,0))</f>
        <v>0.5976943262697012</v>
      </c>
      <c r="N497" s="4">
        <f ca="1">CORREL($F497:OFFSET($F497,-$L$2+1,0),$G497:OFFSET($G497,-$L$2+1,0))</f>
        <v>0.68955647818767229</v>
      </c>
      <c r="O497" s="6">
        <f t="shared" ca="1" si="79"/>
        <v>0.58905777589611585</v>
      </c>
      <c r="P497" s="2">
        <f t="shared" si="76"/>
        <v>1.5996587394688788E-3</v>
      </c>
      <c r="Q497" s="7">
        <f t="shared" si="77"/>
        <v>2.8258701153118349E-2</v>
      </c>
      <c r="R497" s="7">
        <f t="shared" ca="1" si="80"/>
        <v>1.3598100582775885E-2</v>
      </c>
      <c r="S497" s="7">
        <f t="shared" ca="1" si="81"/>
        <v>1.5115747791653922E-2</v>
      </c>
      <c r="T497">
        <f t="shared" ca="1" si="70"/>
        <v>0</v>
      </c>
      <c r="U497">
        <f t="shared" ca="1" si="71"/>
        <v>0</v>
      </c>
      <c r="V497" s="3">
        <f t="shared" ca="1" si="72"/>
        <v>5.5785727616961434E-2</v>
      </c>
    </row>
    <row r="498" spans="1:22" x14ac:dyDescent="0.25">
      <c r="A498" s="1">
        <v>40164</v>
      </c>
      <c r="B498">
        <v>92.79</v>
      </c>
      <c r="C498">
        <v>21.78</v>
      </c>
      <c r="D498">
        <v>52.33</v>
      </c>
      <c r="E498" s="3">
        <f t="shared" si="73"/>
        <v>-1.2031516183986346E-2</v>
      </c>
      <c r="F498" s="3">
        <f t="shared" si="74"/>
        <v>-5.0251256281407253E-3</v>
      </c>
      <c r="G498" s="3">
        <f t="shared" si="75"/>
        <v>-5.7295645530941464E-4</v>
      </c>
      <c r="H498" s="4">
        <f ca="1">CORREL(E498:OFFSET(E498,-$H$2+1,0),F498:OFFSET(F498,-$H$2+1,0))</f>
        <v>0.63656015704659241</v>
      </c>
      <c r="I498" s="4">
        <f ca="1">CORREL(E498:OFFSET(E498,-$H$2+1,0),G498:OFFSET(G498,-$H$2+1,0))</f>
        <v>0.54529492168186444</v>
      </c>
      <c r="J498" s="4">
        <f ca="1">CORREL(F498:OFFSET(F498,-$H$2+1,0),G498:OFFSET(G498,-$H$2+1,0))</f>
        <v>0.77430027306474214</v>
      </c>
      <c r="K498" s="4">
        <f t="shared" ca="1" si="78"/>
        <v>0.59092753936422837</v>
      </c>
      <c r="L498" s="4">
        <f ca="1">CORREL($E498:OFFSET($E498,-$L$2+1,0),$F498:OFFSET($F498,-$L$2+1,0))</f>
        <v>0.58033227796002107</v>
      </c>
      <c r="M498" s="4">
        <f ca="1">CORREL($E498:OFFSET($E498,-$L$2+1,0),$G498:OFFSET($G498,-$L$2+1,0))</f>
        <v>0.60667536337876304</v>
      </c>
      <c r="N498" s="4">
        <f ca="1">CORREL($F498:OFFSET($F498,-$L$2+1,0),$G498:OFFSET($G498,-$L$2+1,0))</f>
        <v>0.69915486296366824</v>
      </c>
      <c r="O498" s="6">
        <f t="shared" ca="1" si="79"/>
        <v>0.59350382066939211</v>
      </c>
      <c r="P498" s="2">
        <f t="shared" si="76"/>
        <v>-9.8175221427807546E-3</v>
      </c>
      <c r="Q498" s="7">
        <f t="shared" si="77"/>
        <v>2.7162147626205502E-2</v>
      </c>
      <c r="R498" s="7">
        <f t="shared" ca="1" si="80"/>
        <v>-4.1854475209271991E-3</v>
      </c>
      <c r="S498" s="7">
        <f t="shared" ca="1" si="81"/>
        <v>8.5621009238463497E-3</v>
      </c>
      <c r="T498">
        <f t="shared" ca="1" si="70"/>
        <v>1</v>
      </c>
      <c r="U498">
        <f t="shared" ca="1" si="71"/>
        <v>0</v>
      </c>
      <c r="V498" s="3">
        <f t="shared" ca="1" si="72"/>
        <v>5.5785727616961434E-2</v>
      </c>
    </row>
    <row r="499" spans="1:22" x14ac:dyDescent="0.25">
      <c r="A499" s="1">
        <v>40165</v>
      </c>
      <c r="B499">
        <v>93.32</v>
      </c>
      <c r="C499">
        <v>21.81</v>
      </c>
      <c r="D499">
        <v>52.3</v>
      </c>
      <c r="E499" s="3">
        <f t="shared" si="73"/>
        <v>5.7118223946543978E-3</v>
      </c>
      <c r="F499" s="3">
        <f t="shared" si="74"/>
        <v>1.3774104683195176E-3</v>
      </c>
      <c r="G499" s="3">
        <f t="shared" si="75"/>
        <v>-5.7328492260655395E-4</v>
      </c>
      <c r="H499" s="4">
        <f ca="1">CORREL(E499:OFFSET(E499,-$H$2+1,0),F499:OFFSET(F499,-$H$2+1,0))</f>
        <v>0.60450845830477407</v>
      </c>
      <c r="I499" s="4">
        <f ca="1">CORREL(E499:OFFSET(E499,-$H$2+1,0),G499:OFFSET(G499,-$H$2+1,0))</f>
        <v>0.57657185076784034</v>
      </c>
      <c r="J499" s="4">
        <f ca="1">CORREL(F499:OFFSET(F499,-$H$2+1,0),G499:OFFSET(G499,-$H$2+1,0))</f>
        <v>0.80267083445716303</v>
      </c>
      <c r="K499" s="4">
        <f t="shared" ca="1" si="78"/>
        <v>0.59054015453630715</v>
      </c>
      <c r="L499" s="4">
        <f ca="1">CORREL($E499:OFFSET($E499,-$L$2+1,0),$F499:OFFSET($F499,-$L$2+1,0))</f>
        <v>0.60273138625509859</v>
      </c>
      <c r="M499" s="4">
        <f ca="1">CORREL($E499:OFFSET($E499,-$L$2+1,0),$G499:OFFSET($G499,-$L$2+1,0))</f>
        <v>0.65429224802581953</v>
      </c>
      <c r="N499" s="4">
        <f ca="1">CORREL($F499:OFFSET($F499,-$L$2+1,0),$G499:OFFSET($G499,-$L$2+1,0))</f>
        <v>0.68896588276102211</v>
      </c>
      <c r="O499" s="6">
        <f t="shared" ca="1" si="79"/>
        <v>0.62851181714045912</v>
      </c>
      <c r="P499" s="2">
        <f t="shared" si="76"/>
        <v>8.9739431289868055E-3</v>
      </c>
      <c r="Q499" s="7">
        <f t="shared" si="77"/>
        <v>2.7444684599142954E-2</v>
      </c>
      <c r="R499" s="7">
        <f t="shared" ca="1" si="80"/>
        <v>-2.671796515977376E-3</v>
      </c>
      <c r="S499" s="7">
        <f t="shared" ca="1" si="81"/>
        <v>7.7429527369075046E-3</v>
      </c>
      <c r="T499">
        <f t="shared" ca="1" si="70"/>
        <v>1</v>
      </c>
      <c r="U499">
        <f t="shared" ca="1" si="71"/>
        <v>5.7118223946543978E-3</v>
      </c>
      <c r="V499" s="3">
        <f t="shared" ca="1" si="72"/>
        <v>6.1497550011615831E-2</v>
      </c>
    </row>
    <row r="500" spans="1:22" x14ac:dyDescent="0.25">
      <c r="A500" s="1">
        <v>40168</v>
      </c>
      <c r="B500">
        <v>94.26</v>
      </c>
      <c r="C500">
        <v>21.87</v>
      </c>
      <c r="D500">
        <v>52.46</v>
      </c>
      <c r="E500" s="3">
        <f t="shared" si="73"/>
        <v>1.0072867552507692E-2</v>
      </c>
      <c r="F500" s="3">
        <f t="shared" si="74"/>
        <v>2.7510316368639653E-3</v>
      </c>
      <c r="G500" s="3">
        <f t="shared" si="75"/>
        <v>3.059273422562292E-3</v>
      </c>
      <c r="H500" s="4">
        <f ca="1">CORREL(E500:OFFSET(E500,-$H$2+1,0),F500:OFFSET(F500,-$H$2+1,0))</f>
        <v>0.5938937049539359</v>
      </c>
      <c r="I500" s="4">
        <f ca="1">CORREL(E500:OFFSET(E500,-$H$2+1,0),G500:OFFSET(G500,-$H$2+1,0))</f>
        <v>0.58084408001102061</v>
      </c>
      <c r="J500" s="4">
        <f ca="1">CORREL(F500:OFFSET(F500,-$H$2+1,0),G500:OFFSET(G500,-$H$2+1,0))</f>
        <v>0.80051802832216601</v>
      </c>
      <c r="K500" s="4">
        <f t="shared" ca="1" si="78"/>
        <v>0.58736889248247826</v>
      </c>
      <c r="L500" s="4">
        <f ca="1">CORREL($E500:OFFSET($E500,-$L$2+1,0),$F500:OFFSET($F500,-$L$2+1,0))</f>
        <v>0.60233453378299284</v>
      </c>
      <c r="M500" s="4">
        <f ca="1">CORREL($E500:OFFSET($E500,-$L$2+1,0),$G500:OFFSET($G500,-$L$2+1,0))</f>
        <v>0.65404557663966056</v>
      </c>
      <c r="N500" s="4">
        <f ca="1">CORREL($F500:OFFSET($F500,-$L$2+1,0),$G500:OFFSET($G500,-$L$2+1,0))</f>
        <v>0.68875877330268687</v>
      </c>
      <c r="O500" s="6">
        <f t="shared" ca="1" si="79"/>
        <v>0.62819005521132665</v>
      </c>
      <c r="P500" s="2">
        <f t="shared" si="76"/>
        <v>2.2786458333333481E-2</v>
      </c>
      <c r="Q500" s="7">
        <f t="shared" si="77"/>
        <v>3.0774069132286641E-2</v>
      </c>
      <c r="R500" s="7">
        <f t="shared" ca="1" si="80"/>
        <v>5.3072922195118721E-4</v>
      </c>
      <c r="S500" s="7">
        <f t="shared" ca="1" si="81"/>
        <v>1.529636711281146E-3</v>
      </c>
      <c r="T500">
        <f t="shared" ca="1" si="70"/>
        <v>1</v>
      </c>
      <c r="U500">
        <f t="shared" ca="1" si="71"/>
        <v>1.0072867552507692E-2</v>
      </c>
      <c r="V500" s="3">
        <f t="shared" ca="1" si="72"/>
        <v>7.1570417564123523E-2</v>
      </c>
    </row>
    <row r="501" spans="1:22" x14ac:dyDescent="0.25">
      <c r="A501" s="1">
        <v>40169</v>
      </c>
      <c r="B501">
        <v>94.6</v>
      </c>
      <c r="C501">
        <v>21.85</v>
      </c>
      <c r="D501">
        <v>52.57</v>
      </c>
      <c r="E501" s="3">
        <f t="shared" si="73"/>
        <v>3.6070443454274681E-3</v>
      </c>
      <c r="F501" s="3">
        <f t="shared" si="74"/>
        <v>-9.1449474165516964E-4</v>
      </c>
      <c r="G501" s="3">
        <f t="shared" si="75"/>
        <v>2.0968356843309444E-3</v>
      </c>
      <c r="H501" s="4">
        <f ca="1">CORREL(E501:OFFSET(E501,-$H$2+1,0),F501:OFFSET(F501,-$H$2+1,0))</f>
        <v>0.62394119151503558</v>
      </c>
      <c r="I501" s="4">
        <f ca="1">CORREL(E501:OFFSET(E501,-$H$2+1,0),G501:OFFSET(G501,-$H$2+1,0))</f>
        <v>0.69376640318927196</v>
      </c>
      <c r="J501" s="4">
        <f ca="1">CORREL(F501:OFFSET(F501,-$H$2+1,0),G501:OFFSET(G501,-$H$2+1,0))</f>
        <v>0.78510261111737012</v>
      </c>
      <c r="K501" s="4">
        <f t="shared" ca="1" si="78"/>
        <v>0.65885379735215377</v>
      </c>
      <c r="L501" s="4">
        <f ca="1">CORREL($E501:OFFSET($E501,-$L$2+1,0),$F501:OFFSET($F501,-$L$2+1,0))</f>
        <v>0.60438214451520478</v>
      </c>
      <c r="M501" s="4">
        <f ca="1">CORREL($E501:OFFSET($E501,-$L$2+1,0),$G501:OFFSET($G501,-$L$2+1,0))</f>
        <v>0.67879871988801321</v>
      </c>
      <c r="N501" s="4">
        <f ca="1">CORREL($F501:OFFSET($F501,-$L$2+1,0),$G501:OFFSET($G501,-$L$2+1,0))</f>
        <v>0.69800702659623071</v>
      </c>
      <c r="O501" s="6">
        <f t="shared" ca="1" si="79"/>
        <v>0.64159043220160905</v>
      </c>
      <c r="P501" s="2">
        <f t="shared" si="76"/>
        <v>1.3607628843887332E-2</v>
      </c>
      <c r="Q501" s="7">
        <f t="shared" si="77"/>
        <v>3.1393511063398383E-2</v>
      </c>
      <c r="R501" s="7">
        <f t="shared" ca="1" si="80"/>
        <v>8.7438686287053535E-3</v>
      </c>
      <c r="S501" s="7">
        <f t="shared" ca="1" si="81"/>
        <v>3.7496436700450442E-3</v>
      </c>
      <c r="T501">
        <f t="shared" ca="1" si="70"/>
        <v>0</v>
      </c>
      <c r="U501">
        <f t="shared" ca="1" si="71"/>
        <v>3.6070443454274681E-3</v>
      </c>
      <c r="V501" s="3">
        <f t="shared" ca="1" si="72"/>
        <v>7.5177461909550991E-2</v>
      </c>
    </row>
    <row r="502" spans="1:22" x14ac:dyDescent="0.25">
      <c r="A502" s="1">
        <v>40170</v>
      </c>
      <c r="B502">
        <v>94.79</v>
      </c>
      <c r="C502">
        <v>21.91</v>
      </c>
      <c r="D502">
        <v>52.7</v>
      </c>
      <c r="E502" s="3">
        <f t="shared" si="73"/>
        <v>2.008456659619684E-3</v>
      </c>
      <c r="F502" s="3">
        <f t="shared" si="74"/>
        <v>2.7459954233408634E-3</v>
      </c>
      <c r="G502" s="3">
        <f t="shared" si="75"/>
        <v>2.4728932851436625E-3</v>
      </c>
      <c r="H502" s="4">
        <f ca="1">CORREL(E502:OFFSET(E502,-$H$2+1,0),F502:OFFSET(F502,-$H$2+1,0))</f>
        <v>0.6383706985812474</v>
      </c>
      <c r="I502" s="4">
        <f ca="1">CORREL(E502:OFFSET(E502,-$H$2+1,0),G502:OFFSET(G502,-$H$2+1,0))</f>
        <v>0.69800117950822571</v>
      </c>
      <c r="J502" s="4">
        <f ca="1">CORREL(F502:OFFSET(F502,-$H$2+1,0),G502:OFFSET(G502,-$H$2+1,0))</f>
        <v>0.78743699891674379</v>
      </c>
      <c r="K502" s="4">
        <f t="shared" ca="1" si="78"/>
        <v>0.66818593904473655</v>
      </c>
      <c r="L502" s="4">
        <f ca="1">CORREL($E502:OFFSET($E502,-$L$2+1,0),$F502:OFFSET($F502,-$L$2+1,0))</f>
        <v>0.60598469306952063</v>
      </c>
      <c r="M502" s="4">
        <f ca="1">CORREL($E502:OFFSET($E502,-$L$2+1,0),$G502:OFFSET($G502,-$L$2+1,0))</f>
        <v>0.68419481645959157</v>
      </c>
      <c r="N502" s="4">
        <f ca="1">CORREL($F502:OFFSET($F502,-$L$2+1,0),$G502:OFFSET($G502,-$L$2+1,0))</f>
        <v>0.69844250291168808</v>
      </c>
      <c r="O502" s="6">
        <f t="shared" ca="1" si="79"/>
        <v>0.6450897547645561</v>
      </c>
      <c r="P502" s="2">
        <f t="shared" si="76"/>
        <v>1.4122178239007299E-2</v>
      </c>
      <c r="Q502" s="7">
        <f t="shared" si="77"/>
        <v>3.4271458328469562E-2</v>
      </c>
      <c r="R502" s="7">
        <f t="shared" ca="1" si="80"/>
        <v>9.2632027257240068E-3</v>
      </c>
      <c r="S502" s="7">
        <f t="shared" ca="1" si="81"/>
        <v>3.7035828493114931E-3</v>
      </c>
      <c r="T502">
        <f t="shared" ca="1" si="70"/>
        <v>0</v>
      </c>
      <c r="U502">
        <f t="shared" ca="1" si="71"/>
        <v>0</v>
      </c>
      <c r="V502" s="3">
        <f t="shared" ca="1" si="72"/>
        <v>7.5177461909550991E-2</v>
      </c>
    </row>
    <row r="503" spans="1:22" x14ac:dyDescent="0.25">
      <c r="A503" s="1">
        <v>40171</v>
      </c>
      <c r="B503">
        <v>95.24</v>
      </c>
      <c r="C503">
        <v>22.06</v>
      </c>
      <c r="D503">
        <v>52.9</v>
      </c>
      <c r="E503" s="3">
        <f t="shared" si="73"/>
        <v>4.7473362169003774E-3</v>
      </c>
      <c r="F503" s="3">
        <f t="shared" si="74"/>
        <v>6.8461889548150356E-3</v>
      </c>
      <c r="G503" s="3">
        <f t="shared" si="75"/>
        <v>3.7950664136621182E-3</v>
      </c>
      <c r="H503" s="4">
        <f ca="1">CORREL(E503:OFFSET(E503,-$H$2+1,0),F503:OFFSET(F503,-$H$2+1,0))</f>
        <v>0.63668019603500658</v>
      </c>
      <c r="I503" s="4">
        <f ca="1">CORREL(E503:OFFSET(E503,-$H$2+1,0),G503:OFFSET(G503,-$H$2+1,0))</f>
        <v>0.71710378290794896</v>
      </c>
      <c r="J503" s="4">
        <f ca="1">CORREL(F503:OFFSET(F503,-$H$2+1,0),G503:OFFSET(G503,-$H$2+1,0))</f>
        <v>0.80922863256994948</v>
      </c>
      <c r="K503" s="4">
        <f t="shared" ca="1" si="78"/>
        <v>0.67689198947147777</v>
      </c>
      <c r="L503" s="4">
        <f ca="1">CORREL($E503:OFFSET($E503,-$L$2+1,0),$F503:OFFSET($F503,-$L$2+1,0))</f>
        <v>0.63558602115837948</v>
      </c>
      <c r="M503" s="4">
        <f ca="1">CORREL($E503:OFFSET($E503,-$L$2+1,0),$G503:OFFSET($G503,-$L$2+1,0))</f>
        <v>0.68854459571040139</v>
      </c>
      <c r="N503" s="4">
        <f ca="1">CORREL($F503:OFFSET($F503,-$L$2+1,0),$G503:OFFSET($G503,-$L$2+1,0))</f>
        <v>0.77283334118275449</v>
      </c>
      <c r="O503" s="6">
        <f t="shared" ca="1" si="79"/>
        <v>0.66206530843439038</v>
      </c>
      <c r="P503" s="2">
        <f t="shared" si="76"/>
        <v>1.5351812366737771E-2</v>
      </c>
      <c r="Q503" s="7">
        <f t="shared" si="77"/>
        <v>3.7607840300775575E-2</v>
      </c>
      <c r="R503" s="7">
        <f t="shared" ca="1" si="80"/>
        <v>2.6403707296044798E-2</v>
      </c>
      <c r="S503" s="7">
        <f t="shared" ca="1" si="81"/>
        <v>1.1874122283586641E-2</v>
      </c>
      <c r="T503">
        <f t="shared" ca="1" si="70"/>
        <v>0</v>
      </c>
      <c r="U503">
        <f t="shared" ca="1" si="71"/>
        <v>0</v>
      </c>
      <c r="V503" s="3">
        <f t="shared" ca="1" si="72"/>
        <v>7.5177461909550991E-2</v>
      </c>
    </row>
    <row r="504" spans="1:22" x14ac:dyDescent="0.25">
      <c r="A504" s="1">
        <v>40175</v>
      </c>
      <c r="B504">
        <v>95.44</v>
      </c>
      <c r="C504">
        <v>21.97</v>
      </c>
      <c r="D504">
        <v>52.74</v>
      </c>
      <c r="E504" s="3">
        <f t="shared" si="73"/>
        <v>2.0999580008400631E-3</v>
      </c>
      <c r="F504" s="3">
        <f t="shared" si="74"/>
        <v>-4.079782411604671E-3</v>
      </c>
      <c r="G504" s="3">
        <f t="shared" si="75"/>
        <v>-3.0245746691870412E-3</v>
      </c>
      <c r="H504" s="4">
        <f ca="1">CORREL(E504:OFFSET(E504,-$H$2+1,0),F504:OFFSET(F504,-$H$2+1,0))</f>
        <v>0.47189414823445719</v>
      </c>
      <c r="I504" s="4">
        <f ca="1">CORREL(E504:OFFSET(E504,-$H$2+1,0),G504:OFFSET(G504,-$H$2+1,0))</f>
        <v>0.50212062967467863</v>
      </c>
      <c r="J504" s="4">
        <f ca="1">CORREL(F504:OFFSET(F504,-$H$2+1,0),G504:OFFSET(G504,-$H$2+1,0))</f>
        <v>0.80529706183281025</v>
      </c>
      <c r="K504" s="4">
        <f t="shared" ca="1" si="78"/>
        <v>0.48700738895456791</v>
      </c>
      <c r="L504" s="4">
        <f ca="1">CORREL($E504:OFFSET($E504,-$L$2+1,0),$F504:OFFSET($F504,-$L$2+1,0))</f>
        <v>0.63535358354272509</v>
      </c>
      <c r="M504" s="4">
        <f ca="1">CORREL($E504:OFFSET($E504,-$L$2+1,0),$G504:OFFSET($G504,-$L$2+1,0))</f>
        <v>0.68984282609343828</v>
      </c>
      <c r="N504" s="4">
        <f ca="1">CORREL($F504:OFFSET($F504,-$L$2+1,0),$G504:OFFSET($G504,-$L$2+1,0))</f>
        <v>0.77251185592624538</v>
      </c>
      <c r="O504" s="6">
        <f t="shared" ca="1" si="79"/>
        <v>0.66259820481808163</v>
      </c>
      <c r="P504" s="2">
        <f t="shared" si="76"/>
        <v>3.424360641525781E-2</v>
      </c>
      <c r="Q504" s="7">
        <f t="shared" si="77"/>
        <v>4.0282742342573896E-2</v>
      </c>
      <c r="R504" s="7">
        <f t="shared" ca="1" si="80"/>
        <v>2.2717531075868047E-2</v>
      </c>
      <c r="S504" s="7">
        <f t="shared" ca="1" si="81"/>
        <v>7.8745431385081055E-3</v>
      </c>
      <c r="T504">
        <f t="shared" ca="1" si="70"/>
        <v>0</v>
      </c>
      <c r="U504">
        <f t="shared" ca="1" si="71"/>
        <v>0</v>
      </c>
      <c r="V504" s="3">
        <f t="shared" ca="1" si="72"/>
        <v>7.5177461909550991E-2</v>
      </c>
    </row>
    <row r="505" spans="1:22" x14ac:dyDescent="0.25">
      <c r="A505" s="1">
        <v>40176</v>
      </c>
      <c r="B505">
        <v>95.31</v>
      </c>
      <c r="C505">
        <v>21.96</v>
      </c>
      <c r="D505">
        <v>52.46</v>
      </c>
      <c r="E505" s="3">
        <f t="shared" si="73"/>
        <v>-1.362112321877551E-3</v>
      </c>
      <c r="F505" s="3">
        <f t="shared" si="74"/>
        <v>-4.5516613563945096E-4</v>
      </c>
      <c r="G505" s="3">
        <f t="shared" si="75"/>
        <v>-5.3090633295411749E-3</v>
      </c>
      <c r="H505" s="4">
        <f ca="1">CORREL(E505:OFFSET(E505,-$H$2+1,0),F505:OFFSET(F505,-$H$2+1,0))</f>
        <v>0.47654401951092251</v>
      </c>
      <c r="I505" s="4">
        <f ca="1">CORREL(E505:OFFSET(E505,-$H$2+1,0),G505:OFFSET(G505,-$H$2+1,0))</f>
        <v>0.47406830592018223</v>
      </c>
      <c r="J505" s="4">
        <f ca="1">CORREL(F505:OFFSET(F505,-$H$2+1,0),G505:OFFSET(G505,-$H$2+1,0))</f>
        <v>0.74811583747733301</v>
      </c>
      <c r="K505" s="4">
        <f t="shared" ca="1" si="78"/>
        <v>0.47530616271555237</v>
      </c>
      <c r="L505" s="4">
        <f ca="1">CORREL($E505:OFFSET($E505,-$L$2+1,0),$F505:OFFSET($F505,-$L$2+1,0))</f>
        <v>0.63847530374098216</v>
      </c>
      <c r="M505" s="4">
        <f ca="1">CORREL($E505:OFFSET($E505,-$L$2+1,0),$G505:OFFSET($G505,-$L$2+1,0))</f>
        <v>0.6906357449929742</v>
      </c>
      <c r="N505" s="4">
        <f ca="1">CORREL($F505:OFFSET($F505,-$L$2+1,0),$G505:OFFSET($G505,-$L$2+1,0))</f>
        <v>0.78260423790670564</v>
      </c>
      <c r="O505" s="6">
        <f t="shared" ca="1" si="79"/>
        <v>0.66455552436697818</v>
      </c>
      <c r="P505" s="2">
        <f t="shared" si="76"/>
        <v>2.9376822551031356E-2</v>
      </c>
      <c r="Q505" s="7">
        <f t="shared" si="77"/>
        <v>3.359437500921536E-2</v>
      </c>
      <c r="R505" s="7">
        <f t="shared" ca="1" si="80"/>
        <v>1.1139401654996828E-2</v>
      </c>
      <c r="S505" s="7">
        <f t="shared" ca="1" si="81"/>
        <v>2.057613168724326E-3</v>
      </c>
      <c r="T505">
        <f t="shared" ca="1" si="70"/>
        <v>0</v>
      </c>
      <c r="U505">
        <f t="shared" ca="1" si="71"/>
        <v>0</v>
      </c>
      <c r="V505" s="3">
        <f t="shared" ca="1" si="72"/>
        <v>7.5177461909550991E-2</v>
      </c>
    </row>
    <row r="506" spans="1:22" x14ac:dyDescent="0.25">
      <c r="A506" s="1">
        <v>40177</v>
      </c>
      <c r="B506">
        <v>95.27</v>
      </c>
      <c r="C506">
        <v>22.02</v>
      </c>
      <c r="D506">
        <v>52.68</v>
      </c>
      <c r="E506" s="3">
        <f t="shared" si="73"/>
        <v>-4.1968313922990941E-4</v>
      </c>
      <c r="F506" s="3">
        <f t="shared" si="74"/>
        <v>2.732240437158362E-3</v>
      </c>
      <c r="G506" s="3">
        <f t="shared" si="75"/>
        <v>4.1936713686618887E-3</v>
      </c>
      <c r="H506" s="4">
        <f ca="1">CORREL(E506:OFFSET(E506,-$H$2+1,0),F506:OFFSET(F506,-$H$2+1,0))</f>
        <v>0.47363148665032345</v>
      </c>
      <c r="I506" s="4">
        <f ca="1">CORREL(E506:OFFSET(E506,-$H$2+1,0),G506:OFFSET(G506,-$H$2+1,0))</f>
        <v>0.39484566884767303</v>
      </c>
      <c r="J506" s="4">
        <f ca="1">CORREL(F506:OFFSET(F506,-$H$2+1,0),G506:OFFSET(G506,-$H$2+1,0))</f>
        <v>0.74699860000701379</v>
      </c>
      <c r="K506" s="4">
        <f t="shared" ca="1" si="78"/>
        <v>0.43423857774899821</v>
      </c>
      <c r="L506" s="4">
        <f ca="1">CORREL($E506:OFFSET($E506,-$L$2+1,0),$F506:OFFSET($F506,-$L$2+1,0))</f>
        <v>0.63840717219891507</v>
      </c>
      <c r="M506" s="4">
        <f ca="1">CORREL($E506:OFFSET($E506,-$L$2+1,0),$G506:OFFSET($G506,-$L$2+1,0))</f>
        <v>0.69211094359586134</v>
      </c>
      <c r="N506" s="4">
        <f ca="1">CORREL($F506:OFFSET($F506,-$L$2+1,0),$G506:OFFSET($G506,-$L$2+1,0))</f>
        <v>0.78268513175833354</v>
      </c>
      <c r="O506" s="6">
        <f t="shared" ca="1" si="79"/>
        <v>0.66525905789738826</v>
      </c>
      <c r="P506" s="2">
        <f t="shared" si="76"/>
        <v>1.643017176997752E-2</v>
      </c>
      <c r="Q506" s="7">
        <f t="shared" si="77"/>
        <v>3.29306487531138E-2</v>
      </c>
      <c r="R506" s="7">
        <f t="shared" ca="1" si="80"/>
        <v>7.0824524312895765E-3</v>
      </c>
      <c r="S506" s="7">
        <f t="shared" ca="1" si="81"/>
        <v>4.936384265242455E-3</v>
      </c>
      <c r="T506">
        <f t="shared" ca="1" si="70"/>
        <v>0</v>
      </c>
      <c r="U506">
        <f t="shared" ca="1" si="71"/>
        <v>0</v>
      </c>
      <c r="V506" s="3">
        <f t="shared" ca="1" si="72"/>
        <v>7.5177461909550991E-2</v>
      </c>
    </row>
    <row r="507" spans="1:22" x14ac:dyDescent="0.25">
      <c r="A507" s="1">
        <v>40178</v>
      </c>
      <c r="B507">
        <v>94.36</v>
      </c>
      <c r="C507">
        <v>21.96</v>
      </c>
      <c r="D507">
        <v>52.76</v>
      </c>
      <c r="E507" s="3">
        <f t="shared" si="73"/>
        <v>-9.5518001469507841E-3</v>
      </c>
      <c r="F507" s="3">
        <f t="shared" si="74"/>
        <v>-2.7247956403269047E-3</v>
      </c>
      <c r="G507" s="3">
        <f t="shared" si="75"/>
        <v>1.5186028853455547E-3</v>
      </c>
      <c r="H507" s="4">
        <f ca="1">CORREL(E507:OFFSET(E507,-$H$2+1,0),F507:OFFSET(F507,-$H$2+1,0))</f>
        <v>0.52611397240809765</v>
      </c>
      <c r="I507" s="4">
        <f ca="1">CORREL(E507:OFFSET(E507,-$H$2+1,0),G507:OFFSET(G507,-$H$2+1,0))</f>
        <v>0.36591506258220208</v>
      </c>
      <c r="J507" s="4">
        <f ca="1">CORREL(F507:OFFSET(F507,-$H$2+1,0),G507:OFFSET(G507,-$H$2+1,0))</f>
        <v>0.72141486909079955</v>
      </c>
      <c r="K507" s="4">
        <f t="shared" ca="1" si="78"/>
        <v>0.44601451749514986</v>
      </c>
      <c r="L507" s="4">
        <f ca="1">CORREL($E507:OFFSET($E507,-$L$2+1,0),$F507:OFFSET($F507,-$L$2+1,0))</f>
        <v>0.6439930851697091</v>
      </c>
      <c r="M507" s="4">
        <f ca="1">CORREL($E507:OFFSET($E507,-$L$2+1,0),$G507:OFFSET($G507,-$L$2+1,0))</f>
        <v>0.69115510686072446</v>
      </c>
      <c r="N507" s="4">
        <f ca="1">CORREL($F507:OFFSET($F507,-$L$2+1,0),$G507:OFFSET($G507,-$L$2+1,0))</f>
        <v>0.79547195459479647</v>
      </c>
      <c r="O507" s="6">
        <f t="shared" ca="1" si="79"/>
        <v>0.66757409601521678</v>
      </c>
      <c r="P507" s="2">
        <f t="shared" si="76"/>
        <v>7.1512434624827481E-3</v>
      </c>
      <c r="Q507" s="7">
        <f t="shared" si="77"/>
        <v>3.2284178914711248E-2</v>
      </c>
      <c r="R507" s="7">
        <f t="shared" ca="1" si="80"/>
        <v>-4.5363434961495086E-3</v>
      </c>
      <c r="S507" s="7">
        <f t="shared" ca="1" si="81"/>
        <v>1.7102914545185088E-3</v>
      </c>
      <c r="T507">
        <f t="shared" ca="1" si="70"/>
        <v>1</v>
      </c>
      <c r="U507">
        <f t="shared" ca="1" si="71"/>
        <v>0</v>
      </c>
      <c r="V507" s="3">
        <f t="shared" ca="1" si="72"/>
        <v>7.5177461909550991E-2</v>
      </c>
    </row>
    <row r="508" spans="1:22" x14ac:dyDescent="0.25">
      <c r="A508" s="1">
        <v>40182</v>
      </c>
      <c r="B508">
        <v>95.96</v>
      </c>
      <c r="C508">
        <v>22.25</v>
      </c>
      <c r="D508">
        <v>53.18</v>
      </c>
      <c r="E508" s="3">
        <f t="shared" si="73"/>
        <v>1.6956337431114799E-2</v>
      </c>
      <c r="F508" s="3">
        <f t="shared" si="74"/>
        <v>1.3205828779599305E-2</v>
      </c>
      <c r="G508" s="3">
        <f t="shared" si="75"/>
        <v>7.9605761940864106E-3</v>
      </c>
      <c r="H508" s="4">
        <f ca="1">CORREL(E508:OFFSET(E508,-$H$2+1,0),F508:OFFSET(F508,-$H$2+1,0))</f>
        <v>0.73664491917323605</v>
      </c>
      <c r="I508" s="4">
        <f ca="1">CORREL(E508:OFFSET(E508,-$H$2+1,0),G508:OFFSET(G508,-$H$2+1,0))</f>
        <v>0.5185687162924556</v>
      </c>
      <c r="J508" s="4">
        <f ca="1">CORREL(F508:OFFSET(F508,-$H$2+1,0),G508:OFFSET(G508,-$H$2+1,0))</f>
        <v>0.79466622433014111</v>
      </c>
      <c r="K508" s="4">
        <f t="shared" ca="1" si="78"/>
        <v>0.62760681773284577</v>
      </c>
      <c r="L508" s="4">
        <f ca="1">CORREL($E508:OFFSET($E508,-$L$2+1,0),$F508:OFFSET($F508,-$L$2+1,0))</f>
        <v>0.66069560718174491</v>
      </c>
      <c r="M508" s="4">
        <f ca="1">CORREL($E508:OFFSET($E508,-$L$2+1,0),$G508:OFFSET($G508,-$L$2+1,0))</f>
        <v>0.69843335995034961</v>
      </c>
      <c r="N508" s="4">
        <f ca="1">CORREL($F508:OFFSET($F508,-$L$2+1,0),$G508:OFFSET($G508,-$L$2+1,0))</f>
        <v>0.79684619106322985</v>
      </c>
      <c r="O508" s="6">
        <f t="shared" ca="1" si="79"/>
        <v>0.67956448356604726</v>
      </c>
      <c r="P508" s="2">
        <f t="shared" si="76"/>
        <v>3.2271944922547258E-2</v>
      </c>
      <c r="Q508" s="7">
        <f t="shared" si="77"/>
        <v>4.0049515105928579E-2</v>
      </c>
      <c r="R508" s="7">
        <f t="shared" ca="1" si="80"/>
        <v>7.5598488030239608E-3</v>
      </c>
      <c r="S508" s="7">
        <f t="shared" ca="1" si="81"/>
        <v>6.9529398255659958E-3</v>
      </c>
      <c r="T508">
        <f t="shared" ca="1" si="70"/>
        <v>0</v>
      </c>
      <c r="U508">
        <f t="shared" ca="1" si="71"/>
        <v>1.6956337431114799E-2</v>
      </c>
      <c r="V508" s="3">
        <f t="shared" ca="1" si="72"/>
        <v>9.213379934066579E-2</v>
      </c>
    </row>
    <row r="509" spans="1:22" x14ac:dyDescent="0.25">
      <c r="A509" s="1">
        <v>40183</v>
      </c>
      <c r="B509">
        <v>96.21</v>
      </c>
      <c r="C509">
        <v>22.46</v>
      </c>
      <c r="D509">
        <v>53.43</v>
      </c>
      <c r="E509" s="3">
        <f t="shared" si="73"/>
        <v>2.6052521884118995E-3</v>
      </c>
      <c r="F509" s="3">
        <f t="shared" si="74"/>
        <v>9.4382022471910521E-3</v>
      </c>
      <c r="G509" s="3">
        <f t="shared" si="75"/>
        <v>4.7010154193305453E-3</v>
      </c>
      <c r="H509" s="4">
        <f ca="1">CORREL(E509:OFFSET(E509,-$H$2+1,0),F509:OFFSET(F509,-$H$2+1,0))</f>
        <v>0.69574843675506559</v>
      </c>
      <c r="I509" s="4">
        <f ca="1">CORREL(E509:OFFSET(E509,-$H$2+1,0),G509:OFFSET(G509,-$H$2+1,0))</f>
        <v>0.50484234679047357</v>
      </c>
      <c r="J509" s="4">
        <f ca="1">CORREL(F509:OFFSET(F509,-$H$2+1,0),G509:OFFSET(G509,-$H$2+1,0))</f>
        <v>0.79385713578453232</v>
      </c>
      <c r="K509" s="4">
        <f t="shared" ca="1" si="78"/>
        <v>0.60029539177276958</v>
      </c>
      <c r="L509" s="4">
        <f ca="1">CORREL($E509:OFFSET($E509,-$L$2+1,0),$F509:OFFSET($F509,-$L$2+1,0))</f>
        <v>0.67110782817274039</v>
      </c>
      <c r="M509" s="4">
        <f ca="1">CORREL($E509:OFFSET($E509,-$L$2+1,0),$G509:OFFSET($G509,-$L$2+1,0))</f>
        <v>0.72310541596823807</v>
      </c>
      <c r="N509" s="4">
        <f ca="1">CORREL($F509:OFFSET($F509,-$L$2+1,0),$G509:OFFSET($G509,-$L$2+1,0))</f>
        <v>0.79101951749920441</v>
      </c>
      <c r="O509" s="6">
        <f t="shared" ca="1" si="79"/>
        <v>0.69710662207048923</v>
      </c>
      <c r="P509" s="2">
        <f t="shared" si="76"/>
        <v>2.9094020750882521E-2</v>
      </c>
      <c r="Q509" s="7">
        <f t="shared" si="77"/>
        <v>4.2583341145610465E-2</v>
      </c>
      <c r="R509" s="7">
        <f t="shared" ca="1" si="80"/>
        <v>8.0678960603519645E-3</v>
      </c>
      <c r="S509" s="7">
        <f t="shared" ca="1" si="81"/>
        <v>1.7693094782781249E-2</v>
      </c>
      <c r="T509">
        <f t="shared" ref="T509:T572" ca="1" si="82">IF(AND(K509&lt;$T$2,R509&lt;S509-$T$3),1,IF(OR(K509&gt;=O509,R509&gt;=S509),0,T508))</f>
        <v>1</v>
      </c>
      <c r="U509">
        <f t="shared" ca="1" si="71"/>
        <v>0</v>
      </c>
      <c r="V509" s="3">
        <f t="shared" ca="1" si="72"/>
        <v>9.213379934066579E-2</v>
      </c>
    </row>
    <row r="510" spans="1:22" x14ac:dyDescent="0.25">
      <c r="A510" s="1">
        <v>40184</v>
      </c>
      <c r="B510">
        <v>96.28</v>
      </c>
      <c r="C510">
        <v>22.53</v>
      </c>
      <c r="D510">
        <v>53.57</v>
      </c>
      <c r="E510" s="3">
        <f t="shared" si="73"/>
        <v>7.2757509614396199E-4</v>
      </c>
      <c r="F510" s="3">
        <f t="shared" si="74"/>
        <v>3.116651825467498E-3</v>
      </c>
      <c r="G510" s="3">
        <f t="shared" si="75"/>
        <v>2.6202507954333765E-3</v>
      </c>
      <c r="H510" s="4">
        <f ca="1">CORREL(E510:OFFSET(E510,-$H$2+1,0),F510:OFFSET(F510,-$H$2+1,0))</f>
        <v>0.69359309677644809</v>
      </c>
      <c r="I510" s="4">
        <f ca="1">CORREL(E510:OFFSET(E510,-$H$2+1,0),G510:OFFSET(G510,-$H$2+1,0))</f>
        <v>0.5007899461399723</v>
      </c>
      <c r="J510" s="4">
        <f ca="1">CORREL(F510:OFFSET(F510,-$H$2+1,0),G510:OFFSET(G510,-$H$2+1,0))</f>
        <v>0.79368548258831229</v>
      </c>
      <c r="K510" s="4">
        <f t="shared" ca="1" si="78"/>
        <v>0.59719152145821019</v>
      </c>
      <c r="L510" s="4">
        <f ca="1">CORREL($E510:OFFSET($E510,-$L$2+1,0),$F510:OFFSET($F510,-$L$2+1,0))</f>
        <v>0.67224658460390252</v>
      </c>
      <c r="M510" s="4">
        <f ca="1">CORREL($E510:OFFSET($E510,-$L$2+1,0),$G510:OFFSET($G510,-$L$2+1,0))</f>
        <v>0.72296118934281872</v>
      </c>
      <c r="N510" s="4">
        <f ca="1">CORREL($F510:OFFSET($F510,-$L$2+1,0),$G510:OFFSET($G510,-$L$2+1,0))</f>
        <v>0.79141049633235361</v>
      </c>
      <c r="O510" s="6">
        <f t="shared" ca="1" si="79"/>
        <v>0.69760388697336062</v>
      </c>
      <c r="P510" s="2">
        <f t="shared" si="76"/>
        <v>3.1387252276379396E-2</v>
      </c>
      <c r="Q510" s="7">
        <f t="shared" si="77"/>
        <v>4.4235635367801174E-2</v>
      </c>
      <c r="R510" s="7">
        <f t="shared" ca="1" si="80"/>
        <v>1.0177316126324554E-2</v>
      </c>
      <c r="S510" s="7">
        <f t="shared" ca="1" si="81"/>
        <v>2.3557631211081453E-2</v>
      </c>
      <c r="T510">
        <f t="shared" ca="1" si="82"/>
        <v>1</v>
      </c>
      <c r="U510">
        <f t="shared" ref="U510:U573" ca="1" si="83">IF(T509&gt;0,B510/B509-1,0)</f>
        <v>7.2757509614396199E-4</v>
      </c>
      <c r="V510" s="3">
        <f t="shared" ref="V510:V573" ca="1" si="84">V509+U510</f>
        <v>9.2861374436809752E-2</v>
      </c>
    </row>
    <row r="511" spans="1:22" x14ac:dyDescent="0.25">
      <c r="A511" s="1">
        <v>40185</v>
      </c>
      <c r="B511">
        <v>96.69</v>
      </c>
      <c r="C511">
        <v>22.61</v>
      </c>
      <c r="D511">
        <v>53.79</v>
      </c>
      <c r="E511" s="3">
        <f t="shared" si="73"/>
        <v>4.2584129621936473E-3</v>
      </c>
      <c r="F511" s="3">
        <f t="shared" si="74"/>
        <v>3.5508211273855839E-3</v>
      </c>
      <c r="G511" s="3">
        <f t="shared" si="75"/>
        <v>4.1067761806981018E-3</v>
      </c>
      <c r="H511" s="4">
        <f ca="1">CORREL(E511:OFFSET(E511,-$H$2+1,0),F511:OFFSET(F511,-$H$2+1,0))</f>
        <v>0.73594413825027727</v>
      </c>
      <c r="I511" s="4">
        <f ca="1">CORREL(E511:OFFSET(E511,-$H$2+1,0),G511:OFFSET(G511,-$H$2+1,0))</f>
        <v>0.53237808980539114</v>
      </c>
      <c r="J511" s="4">
        <f ca="1">CORREL(F511:OFFSET(F511,-$H$2+1,0),G511:OFFSET(G511,-$H$2+1,0))</f>
        <v>0.79116155407391142</v>
      </c>
      <c r="K511" s="4">
        <f t="shared" ca="1" si="78"/>
        <v>0.63416111402783426</v>
      </c>
      <c r="L511" s="4">
        <f ca="1">CORREL($E511:OFFSET($E511,-$L$2+1,0),$F511:OFFSET($F511,-$L$2+1,0))</f>
        <v>0.66666051561128004</v>
      </c>
      <c r="M511" s="4">
        <f ca="1">CORREL($E511:OFFSET($E511,-$L$2+1,0),$G511:OFFSET($G511,-$L$2+1,0))</f>
        <v>0.71967995786010719</v>
      </c>
      <c r="N511" s="4">
        <f ca="1">CORREL($F511:OFFSET($F511,-$L$2+1,0),$G511:OFFSET($G511,-$L$2+1,0))</f>
        <v>0.789204397816065</v>
      </c>
      <c r="O511" s="6">
        <f t="shared" ca="1" si="79"/>
        <v>0.69317023673569356</v>
      </c>
      <c r="P511" s="2">
        <f t="shared" si="76"/>
        <v>4.7448813779655374E-2</v>
      </c>
      <c r="Q511" s="7">
        <f t="shared" si="77"/>
        <v>4.7135915108841187E-2</v>
      </c>
      <c r="R511" s="7">
        <f t="shared" ca="1" si="80"/>
        <v>1.490500682271434E-2</v>
      </c>
      <c r="S511" s="7">
        <f t="shared" ca="1" si="81"/>
        <v>2.3932219415358613E-2</v>
      </c>
      <c r="T511">
        <f t="shared" ca="1" si="82"/>
        <v>1</v>
      </c>
      <c r="U511">
        <f t="shared" ca="1" si="83"/>
        <v>4.2584129621936473E-3</v>
      </c>
      <c r="V511" s="3">
        <f t="shared" ca="1" si="84"/>
        <v>9.7119787399003399E-2</v>
      </c>
    </row>
    <row r="512" spans="1:22" x14ac:dyDescent="0.25">
      <c r="A512" s="1">
        <v>40186</v>
      </c>
      <c r="B512">
        <v>97.01</v>
      </c>
      <c r="C512">
        <v>22.69</v>
      </c>
      <c r="D512">
        <v>53.87</v>
      </c>
      <c r="E512" s="3">
        <f t="shared" si="73"/>
        <v>3.309545971662109E-3</v>
      </c>
      <c r="F512" s="3">
        <f t="shared" si="74"/>
        <v>3.5382574082265528E-3</v>
      </c>
      <c r="G512" s="3">
        <f t="shared" si="75"/>
        <v>1.487265290946338E-3</v>
      </c>
      <c r="H512" s="4">
        <f ca="1">CORREL(E512:OFFSET(E512,-$H$2+1,0),F512:OFFSET(F512,-$H$2+1,0))</f>
        <v>0.73681107270998913</v>
      </c>
      <c r="I512" s="4">
        <f ca="1">CORREL(E512:OFFSET(E512,-$H$2+1,0),G512:OFFSET(G512,-$H$2+1,0))</f>
        <v>0.54443531182727645</v>
      </c>
      <c r="J512" s="4">
        <f ca="1">CORREL(F512:OFFSET(F512,-$H$2+1,0),G512:OFFSET(G512,-$H$2+1,0))</f>
        <v>0.79774916246606808</v>
      </c>
      <c r="K512" s="4">
        <f t="shared" ca="1" si="78"/>
        <v>0.64062319226863274</v>
      </c>
      <c r="L512" s="4">
        <f ca="1">CORREL($E512:OFFSET($E512,-$L$2+1,0),$F512:OFFSET($F512,-$L$2+1,0))</f>
        <v>0.66921373694836694</v>
      </c>
      <c r="M512" s="4">
        <f ca="1">CORREL($E512:OFFSET($E512,-$L$2+1,0),$G512:OFFSET($G512,-$L$2+1,0))</f>
        <v>0.72324810602926848</v>
      </c>
      <c r="N512" s="4">
        <f ca="1">CORREL($F512:OFFSET($F512,-$L$2+1,0),$G512:OFFSET($G512,-$L$2+1,0))</f>
        <v>0.78799187927129888</v>
      </c>
      <c r="O512" s="6">
        <f t="shared" ca="1" si="79"/>
        <v>0.69623092148881771</v>
      </c>
      <c r="P512" s="2">
        <f t="shared" si="76"/>
        <v>4.6945823440535328E-2</v>
      </c>
      <c r="Q512" s="7">
        <f t="shared" si="77"/>
        <v>4.8303242599617824E-2</v>
      </c>
      <c r="R512" s="7">
        <f t="shared" ca="1" si="80"/>
        <v>2.8083933870284072E-2</v>
      </c>
      <c r="S512" s="7">
        <f t="shared" ca="1" si="81"/>
        <v>2.7140462153947276E-2</v>
      </c>
      <c r="T512">
        <f t="shared" ca="1" si="82"/>
        <v>0</v>
      </c>
      <c r="U512">
        <f t="shared" ca="1" si="83"/>
        <v>3.309545971662109E-3</v>
      </c>
      <c r="V512" s="3">
        <f t="shared" ca="1" si="84"/>
        <v>0.10042933337066551</v>
      </c>
    </row>
    <row r="513" spans="1:22" x14ac:dyDescent="0.25">
      <c r="A513" s="1">
        <v>40189</v>
      </c>
      <c r="B513">
        <v>97.14</v>
      </c>
      <c r="C513">
        <v>22.67</v>
      </c>
      <c r="D513">
        <v>53.82</v>
      </c>
      <c r="E513" s="3">
        <f t="shared" si="73"/>
        <v>1.3400680342232629E-3</v>
      </c>
      <c r="F513" s="3">
        <f t="shared" si="74"/>
        <v>-8.8144557073599472E-4</v>
      </c>
      <c r="G513" s="3">
        <f t="shared" si="75"/>
        <v>-9.2816038611465146E-4</v>
      </c>
      <c r="H513" s="4">
        <f ca="1">CORREL(E513:OFFSET(E513,-$H$2+1,0),F513:OFFSET(F513,-$H$2+1,0))</f>
        <v>0.73849363417457226</v>
      </c>
      <c r="I513" s="4">
        <f ca="1">CORREL(E513:OFFSET(E513,-$H$2+1,0),G513:OFFSET(G513,-$H$2+1,0))</f>
        <v>0.52919314583621657</v>
      </c>
      <c r="J513" s="4">
        <f ca="1">CORREL(F513:OFFSET(F513,-$H$2+1,0),G513:OFFSET(G513,-$H$2+1,0))</f>
        <v>0.82315285600152754</v>
      </c>
      <c r="K513" s="4">
        <f t="shared" ca="1" si="78"/>
        <v>0.63384339000539436</v>
      </c>
      <c r="L513" s="4">
        <f ca="1">CORREL($E513:OFFSET($E513,-$L$2+1,0),$F513:OFFSET($F513,-$L$2+1,0))</f>
        <v>0.67929661178509326</v>
      </c>
      <c r="M513" s="4">
        <f ca="1">CORREL($E513:OFFSET($E513,-$L$2+1,0),$G513:OFFSET($G513,-$L$2+1,0))</f>
        <v>0.73430856373541709</v>
      </c>
      <c r="N513" s="4">
        <f ca="1">CORREL($F513:OFFSET($F513,-$L$2+1,0),$G513:OFFSET($G513,-$L$2+1,0))</f>
        <v>0.78692319893990292</v>
      </c>
      <c r="O513" s="6">
        <f t="shared" ca="1" si="79"/>
        <v>0.70680258776025517</v>
      </c>
      <c r="P513" s="2">
        <f t="shared" si="76"/>
        <v>4.2498390212491799E-2</v>
      </c>
      <c r="Q513" s="7">
        <f t="shared" si="77"/>
        <v>4.3522789593910205E-2</v>
      </c>
      <c r="R513" s="7">
        <f t="shared" ca="1" si="80"/>
        <v>1.2296790329303864E-2</v>
      </c>
      <c r="S513" s="7">
        <f t="shared" ca="1" si="81"/>
        <v>1.5455501983934194E-2</v>
      </c>
      <c r="T513">
        <f t="shared" ca="1" si="82"/>
        <v>0</v>
      </c>
      <c r="U513">
        <f t="shared" ca="1" si="83"/>
        <v>0</v>
      </c>
      <c r="V513" s="3">
        <f t="shared" ca="1" si="84"/>
        <v>0.10042933337066551</v>
      </c>
    </row>
    <row r="514" spans="1:22" x14ac:dyDescent="0.25">
      <c r="A514" s="1">
        <v>40190</v>
      </c>
      <c r="B514">
        <v>96.24</v>
      </c>
      <c r="C514">
        <v>22.61</v>
      </c>
      <c r="D514">
        <v>53.55</v>
      </c>
      <c r="E514" s="3">
        <f t="shared" si="73"/>
        <v>-9.2649783817171372E-3</v>
      </c>
      <c r="F514" s="3">
        <f t="shared" si="74"/>
        <v>-2.6466696074107787E-3</v>
      </c>
      <c r="G514" s="3">
        <f t="shared" si="75"/>
        <v>-5.0167224080268635E-3</v>
      </c>
      <c r="H514" s="4">
        <f ca="1">CORREL(E514:OFFSET(E514,-$H$2+1,0),F514:OFFSET(F514,-$H$2+1,0))</f>
        <v>0.75747829163932678</v>
      </c>
      <c r="I514" s="4">
        <f ca="1">CORREL(E514:OFFSET(E514,-$H$2+1,0),G514:OFFSET(G514,-$H$2+1,0))</f>
        <v>0.61339453507331543</v>
      </c>
      <c r="J514" s="4">
        <f ca="1">CORREL(F514:OFFSET(F514,-$H$2+1,0),G514:OFFSET(G514,-$H$2+1,0))</f>
        <v>0.8242532796975468</v>
      </c>
      <c r="K514" s="4">
        <f t="shared" ca="1" si="78"/>
        <v>0.68543641335632111</v>
      </c>
      <c r="L514" s="4">
        <f ca="1">CORREL($E514:OFFSET($E514,-$L$2+1,0),$F514:OFFSET($F514,-$L$2+1,0))</f>
        <v>0.68081912796699684</v>
      </c>
      <c r="M514" s="4">
        <f ca="1">CORREL($E514:OFFSET($E514,-$L$2+1,0),$G514:OFFSET($G514,-$L$2+1,0))</f>
        <v>0.73171617848215831</v>
      </c>
      <c r="N514" s="4">
        <f ca="1">CORREL($F514:OFFSET($F514,-$L$2+1,0),$G514:OFFSET($G514,-$L$2+1,0))</f>
        <v>0.79086145593372681</v>
      </c>
      <c r="O514" s="6">
        <f t="shared" ca="1" si="79"/>
        <v>0.70626765322457752</v>
      </c>
      <c r="P514" s="2">
        <f t="shared" si="76"/>
        <v>2.8534786790638034E-2</v>
      </c>
      <c r="Q514" s="7">
        <f t="shared" si="77"/>
        <v>3.8265734925685635E-2</v>
      </c>
      <c r="R514" s="7">
        <f t="shared" ca="1" si="80"/>
        <v>3.11817898347444E-4</v>
      </c>
      <c r="S514" s="7">
        <f t="shared" ca="1" si="81"/>
        <v>4.4622344396150204E-3</v>
      </c>
      <c r="T514">
        <f t="shared" ca="1" si="82"/>
        <v>0</v>
      </c>
      <c r="U514">
        <f t="shared" ca="1" si="83"/>
        <v>0</v>
      </c>
      <c r="V514" s="3">
        <f t="shared" ca="1" si="84"/>
        <v>0.10042933337066551</v>
      </c>
    </row>
    <row r="515" spans="1:22" x14ac:dyDescent="0.25">
      <c r="A515" s="1">
        <v>40191</v>
      </c>
      <c r="B515">
        <v>97.05</v>
      </c>
      <c r="C515">
        <v>22.55</v>
      </c>
      <c r="D515">
        <v>53.67</v>
      </c>
      <c r="E515" s="3">
        <f t="shared" si="73"/>
        <v>8.416458852867903E-3</v>
      </c>
      <c r="F515" s="3">
        <f t="shared" si="74"/>
        <v>-2.6536930561698036E-3</v>
      </c>
      <c r="G515" s="3">
        <f t="shared" si="75"/>
        <v>2.2408963585434094E-3</v>
      </c>
      <c r="H515" s="4">
        <f ca="1">CORREL(E515:OFFSET(E515,-$H$2+1,0),F515:OFFSET(F515,-$H$2+1,0))</f>
        <v>0.66496763565178729</v>
      </c>
      <c r="I515" s="4">
        <f ca="1">CORREL(E515:OFFSET(E515,-$H$2+1,0),G515:OFFSET(G515,-$H$2+1,0))</f>
        <v>0.59656333892147506</v>
      </c>
      <c r="J515" s="4">
        <f ca="1">CORREL(F515:OFFSET(F515,-$H$2+1,0),G515:OFFSET(G515,-$H$2+1,0))</f>
        <v>0.75627748593845956</v>
      </c>
      <c r="K515" s="4">
        <f t="shared" ca="1" si="78"/>
        <v>0.63076548728663118</v>
      </c>
      <c r="L515" s="4">
        <f ca="1">CORREL($E515:OFFSET($E515,-$L$2+1,0),$F515:OFFSET($F515,-$L$2+1,0))</f>
        <v>0.68006232361906704</v>
      </c>
      <c r="M515" s="4">
        <f ca="1">CORREL($E515:OFFSET($E515,-$L$2+1,0),$G515:OFFSET($G515,-$L$2+1,0))</f>
        <v>0.7319036069819238</v>
      </c>
      <c r="N515" s="4">
        <f ca="1">CORREL($F515:OFFSET($F515,-$L$2+1,0),$G515:OFFSET($G515,-$L$2+1,0))</f>
        <v>0.79183834490615157</v>
      </c>
      <c r="O515" s="6">
        <f t="shared" ca="1" si="79"/>
        <v>0.70598296530049542</v>
      </c>
      <c r="P515" s="2">
        <f t="shared" si="76"/>
        <v>3.0145419806814511E-2</v>
      </c>
      <c r="Q515" s="7">
        <f t="shared" si="77"/>
        <v>2.8643924948483224E-2</v>
      </c>
      <c r="R515" s="7">
        <f t="shared" ca="1" si="80"/>
        <v>7.9975072704612238E-3</v>
      </c>
      <c r="S515" s="7">
        <f t="shared" ca="1" si="81"/>
        <v>1.3772108638091529E-3</v>
      </c>
      <c r="T515">
        <f t="shared" ca="1" si="82"/>
        <v>0</v>
      </c>
      <c r="U515">
        <f t="shared" ca="1" si="83"/>
        <v>0</v>
      </c>
      <c r="V515" s="3">
        <f t="shared" ca="1" si="84"/>
        <v>0.10042933337066551</v>
      </c>
    </row>
    <row r="516" spans="1:22" x14ac:dyDescent="0.25">
      <c r="A516" s="1">
        <v>40192</v>
      </c>
      <c r="B516">
        <v>97.31</v>
      </c>
      <c r="C516">
        <v>22.6</v>
      </c>
      <c r="D516">
        <v>53.73</v>
      </c>
      <c r="E516" s="3">
        <f t="shared" ref="E516:E579" si="85">B516/B515-1</f>
        <v>2.6790314270994653E-3</v>
      </c>
      <c r="F516" s="3">
        <f t="shared" ref="F516:F579" si="86">C516/C515-1</f>
        <v>2.2172949002217113E-3</v>
      </c>
      <c r="G516" s="3">
        <f t="shared" ref="G516:G579" si="87">D516/D515-1</f>
        <v>1.1179429849077493E-3</v>
      </c>
      <c r="H516" s="4">
        <f ca="1">CORREL(E516:OFFSET(E516,-$H$2+1,0),F516:OFFSET(F516,-$H$2+1,0))</f>
        <v>0.65087676496066127</v>
      </c>
      <c r="I516" s="4">
        <f ca="1">CORREL(E516:OFFSET(E516,-$H$2+1,0),G516:OFFSET(G516,-$H$2+1,0))</f>
        <v>0.58221157605176921</v>
      </c>
      <c r="J516" s="4">
        <f ca="1">CORREL(F516:OFFSET(F516,-$H$2+1,0),G516:OFFSET(G516,-$H$2+1,0))</f>
        <v>0.7479735723270039</v>
      </c>
      <c r="K516" s="4">
        <f t="shared" ca="1" si="78"/>
        <v>0.61654417050621524</v>
      </c>
      <c r="L516" s="4">
        <f ca="1">CORREL($E516:OFFSET($E516,-$L$2+1,0),$F516:OFFSET($F516,-$L$2+1,0))</f>
        <v>0.67543446464381429</v>
      </c>
      <c r="M516" s="4">
        <f ca="1">CORREL($E516:OFFSET($E516,-$L$2+1,0),$G516:OFFSET($G516,-$L$2+1,0))</f>
        <v>0.73014620421197773</v>
      </c>
      <c r="N516" s="4">
        <f ca="1">CORREL($F516:OFFSET($F516,-$L$2+1,0),$G516:OFFSET($G516,-$L$2+1,0))</f>
        <v>0.8008231187681486</v>
      </c>
      <c r="O516" s="6">
        <f t="shared" ca="1" si="79"/>
        <v>0.70279033442789607</v>
      </c>
      <c r="P516" s="2">
        <f t="shared" si="76"/>
        <v>3.7641288121134542E-2</v>
      </c>
      <c r="Q516" s="7">
        <f t="shared" si="77"/>
        <v>3.2036189966625606E-2</v>
      </c>
      <c r="R516" s="7">
        <f t="shared" ca="1" si="80"/>
        <v>6.4122453200952112E-3</v>
      </c>
      <c r="S516" s="7">
        <f t="shared" ca="1" si="81"/>
        <v>-7.7886557211898078E-4</v>
      </c>
      <c r="T516">
        <f t="shared" ca="1" si="82"/>
        <v>0</v>
      </c>
      <c r="U516">
        <f t="shared" ca="1" si="83"/>
        <v>0</v>
      </c>
      <c r="V516" s="3">
        <f t="shared" ca="1" si="84"/>
        <v>0.10042933337066551</v>
      </c>
    </row>
    <row r="517" spans="1:22" x14ac:dyDescent="0.25">
      <c r="A517" s="1">
        <v>40193</v>
      </c>
      <c r="B517">
        <v>96.22</v>
      </c>
      <c r="C517">
        <v>22.51</v>
      </c>
      <c r="D517">
        <v>53.51</v>
      </c>
      <c r="E517" s="3">
        <f t="shared" si="85"/>
        <v>-1.1201315383824961E-2</v>
      </c>
      <c r="F517" s="3">
        <f t="shared" si="86"/>
        <v>-3.9823008849557695E-3</v>
      </c>
      <c r="G517" s="3">
        <f t="shared" si="87"/>
        <v>-4.0945468081146075E-3</v>
      </c>
      <c r="H517" s="4">
        <f ca="1">CORREL(E517:OFFSET(E517,-$H$2+1,0),F517:OFFSET(F517,-$H$2+1,0))</f>
        <v>0.68519767953365329</v>
      </c>
      <c r="I517" s="4">
        <f ca="1">CORREL(E517:OFFSET(E517,-$H$2+1,0),G517:OFFSET(G517,-$H$2+1,0))</f>
        <v>0.64188267553536726</v>
      </c>
      <c r="J517" s="4">
        <f ca="1">CORREL(F517:OFFSET(F517,-$H$2+1,0),G517:OFFSET(G517,-$H$2+1,0))</f>
        <v>0.76864796072669772</v>
      </c>
      <c r="K517" s="4">
        <f t="shared" ca="1" si="78"/>
        <v>0.66354017753451022</v>
      </c>
      <c r="L517" s="4">
        <f ca="1">CORREL($E517:OFFSET($E517,-$L$2+1,0),$F517:OFFSET($F517,-$L$2+1,0))</f>
        <v>0.67581421452145329</v>
      </c>
      <c r="M517" s="4">
        <f ca="1">CORREL($E517:OFFSET($E517,-$L$2+1,0),$G517:OFFSET($G517,-$L$2+1,0))</f>
        <v>0.73056238923492056</v>
      </c>
      <c r="N517" s="4">
        <f ca="1">CORREL($F517:OFFSET($F517,-$L$2+1,0),$G517:OFFSET($G517,-$L$2+1,0))</f>
        <v>0.80147576811278254</v>
      </c>
      <c r="O517" s="6">
        <f t="shared" ca="1" si="79"/>
        <v>0.70318830187818693</v>
      </c>
      <c r="P517" s="2">
        <f t="shared" si="76"/>
        <v>2.4488926746166984E-2</v>
      </c>
      <c r="Q517" s="7">
        <f t="shared" si="77"/>
        <v>2.514338307273567E-2</v>
      </c>
      <c r="R517" s="7">
        <f t="shared" ca="1" si="80"/>
        <v>-8.143490361818384E-3</v>
      </c>
      <c r="S517" s="7">
        <f t="shared" ca="1" si="81"/>
        <v>-7.3078824583250324E-3</v>
      </c>
      <c r="T517">
        <f t="shared" ca="1" si="82"/>
        <v>0</v>
      </c>
      <c r="U517">
        <f t="shared" ca="1" si="83"/>
        <v>0</v>
      </c>
      <c r="V517" s="3">
        <f t="shared" ca="1" si="84"/>
        <v>0.10042933337066551</v>
      </c>
    </row>
    <row r="518" spans="1:22" x14ac:dyDescent="0.25">
      <c r="A518" s="1">
        <v>40197</v>
      </c>
      <c r="B518">
        <v>97.42</v>
      </c>
      <c r="C518">
        <v>22.56</v>
      </c>
      <c r="D518">
        <v>53.53</v>
      </c>
      <c r="E518" s="3">
        <f t="shared" si="85"/>
        <v>1.2471419663271588E-2</v>
      </c>
      <c r="F518" s="3">
        <f t="shared" si="86"/>
        <v>2.2212350066634912E-3</v>
      </c>
      <c r="G518" s="3">
        <f t="shared" si="87"/>
        <v>3.7376191366100819E-4</v>
      </c>
      <c r="H518" s="4">
        <f ca="1">CORREL(E518:OFFSET(E518,-$H$2+1,0),F518:OFFSET(F518,-$H$2+1,0))</f>
        <v>0.60941609655816908</v>
      </c>
      <c r="I518" s="4">
        <f ca="1">CORREL(E518:OFFSET(E518,-$H$2+1,0),G518:OFFSET(G518,-$H$2+1,0))</f>
        <v>0.60389001235072071</v>
      </c>
      <c r="J518" s="4">
        <f ca="1">CORREL(F518:OFFSET(F518,-$H$2+1,0),G518:OFFSET(G518,-$H$2+1,0))</f>
        <v>0.77616556561400396</v>
      </c>
      <c r="K518" s="4">
        <f t="shared" ca="1" si="78"/>
        <v>0.60665305445444484</v>
      </c>
      <c r="L518" s="4">
        <f ca="1">CORREL($E518:OFFSET($E518,-$L$2+1,0),$F518:OFFSET($F518,-$L$2+1,0))</f>
        <v>0.67921416636310838</v>
      </c>
      <c r="M518" s="4">
        <f ca="1">CORREL($E518:OFFSET($E518,-$L$2+1,0),$G518:OFFSET($G518,-$L$2+1,0))</f>
        <v>0.72951647760282123</v>
      </c>
      <c r="N518" s="4">
        <f ca="1">CORREL($F518:OFFSET($F518,-$L$2+1,0),$G518:OFFSET($G518,-$L$2+1,0))</f>
        <v>0.80517770338794914</v>
      </c>
      <c r="O518" s="6">
        <f t="shared" ca="1" si="79"/>
        <v>0.70436532198296486</v>
      </c>
      <c r="P518" s="2">
        <f t="shared" si="76"/>
        <v>4.9897618277831679E-2</v>
      </c>
      <c r="Q518" s="7">
        <f t="shared" si="77"/>
        <v>2.9372034540284919E-2</v>
      </c>
      <c r="R518" s="7">
        <f t="shared" ca="1" si="80"/>
        <v>2.8824377187564032E-3</v>
      </c>
      <c r="S518" s="7">
        <f t="shared" ca="1" si="81"/>
        <v>-5.1202795444371674E-3</v>
      </c>
      <c r="T518">
        <f t="shared" ca="1" si="82"/>
        <v>0</v>
      </c>
      <c r="U518">
        <f t="shared" ca="1" si="83"/>
        <v>0</v>
      </c>
      <c r="V518" s="3">
        <f t="shared" ca="1" si="84"/>
        <v>0.10042933337066551</v>
      </c>
    </row>
    <row r="519" spans="1:22" x14ac:dyDescent="0.25">
      <c r="A519" s="1">
        <v>40198</v>
      </c>
      <c r="B519">
        <v>96.43</v>
      </c>
      <c r="C519">
        <v>22.43</v>
      </c>
      <c r="D519">
        <v>53.46</v>
      </c>
      <c r="E519" s="3">
        <f t="shared" si="85"/>
        <v>-1.0162184356394932E-2</v>
      </c>
      <c r="F519" s="3">
        <f t="shared" si="86"/>
        <v>-5.7624113475176486E-3</v>
      </c>
      <c r="G519" s="3">
        <f t="shared" si="87"/>
        <v>-1.3076779376051118E-3</v>
      </c>
      <c r="H519" s="4">
        <f ca="1">CORREL(E519:OFFSET(E519,-$H$2+1,0),F519:OFFSET(F519,-$H$2+1,0))</f>
        <v>0.6666191229107723</v>
      </c>
      <c r="I519" s="4">
        <f ca="1">CORREL(E519:OFFSET(E519,-$H$2+1,0),G519:OFFSET(G519,-$H$2+1,0))</f>
        <v>0.63277683918180894</v>
      </c>
      <c r="J519" s="4">
        <f ca="1">CORREL(F519:OFFSET(F519,-$H$2+1,0),G519:OFFSET(G519,-$H$2+1,0))</f>
        <v>0.77648171098346386</v>
      </c>
      <c r="K519" s="4">
        <f t="shared" ca="1" si="78"/>
        <v>0.64969798104629062</v>
      </c>
      <c r="L519" s="4">
        <f ca="1">CORREL($E519:OFFSET($E519,-$L$2+1,0),$F519:OFFSET($F519,-$L$2+1,0))</f>
        <v>0.66321775101985625</v>
      </c>
      <c r="M519" s="4">
        <f ca="1">CORREL($E519:OFFSET($E519,-$L$2+1,0),$G519:OFFSET($G519,-$L$2+1,0))</f>
        <v>0.72787533071360822</v>
      </c>
      <c r="N519" s="4">
        <f ca="1">CORREL($F519:OFFSET($F519,-$L$2+1,0),$G519:OFFSET($G519,-$L$2+1,0))</f>
        <v>0.80836954142659545</v>
      </c>
      <c r="O519" s="6">
        <f t="shared" ca="1" si="79"/>
        <v>0.69554654086673229</v>
      </c>
      <c r="P519" s="2">
        <f t="shared" si="76"/>
        <v>3.3326189455636701E-2</v>
      </c>
      <c r="Q519" s="7">
        <f t="shared" si="77"/>
        <v>2.5303529613917575E-2</v>
      </c>
      <c r="R519" s="7">
        <f t="shared" ca="1" si="80"/>
        <v>1.9742310889443448E-3</v>
      </c>
      <c r="S519" s="7">
        <f t="shared" ca="1" si="81"/>
        <v>-4.8208757187084839E-3</v>
      </c>
      <c r="T519">
        <f t="shared" ca="1" si="82"/>
        <v>0</v>
      </c>
      <c r="U519">
        <f t="shared" ca="1" si="83"/>
        <v>0</v>
      </c>
      <c r="V519" s="3">
        <f t="shared" ca="1" si="84"/>
        <v>0.10042933337066551</v>
      </c>
    </row>
    <row r="520" spans="1:22" x14ac:dyDescent="0.25">
      <c r="A520" s="1">
        <v>40199</v>
      </c>
      <c r="B520">
        <v>94.58</v>
      </c>
      <c r="C520">
        <v>22.06</v>
      </c>
      <c r="D520">
        <v>52.62</v>
      </c>
      <c r="E520" s="3">
        <f t="shared" si="85"/>
        <v>-1.9184900964430263E-2</v>
      </c>
      <c r="F520" s="3">
        <f t="shared" si="86"/>
        <v>-1.64957646009809E-2</v>
      </c>
      <c r="G520" s="3">
        <f t="shared" si="87"/>
        <v>-1.5712682379349086E-2</v>
      </c>
      <c r="H520" s="4">
        <f ca="1">CORREL(E520:OFFSET(E520,-$H$2+1,0),F520:OFFSET(F520,-$H$2+1,0))</f>
        <v>0.78085729644764745</v>
      </c>
      <c r="I520" s="4">
        <f ca="1">CORREL(E520:OFFSET(E520,-$H$2+1,0),G520:OFFSET(G520,-$H$2+1,0))</f>
        <v>0.7518375741692167</v>
      </c>
      <c r="J520" s="4">
        <f ca="1">CORREL(F520:OFFSET(F520,-$H$2+1,0),G520:OFFSET(G520,-$H$2+1,0))</f>
        <v>0.87622991984965748</v>
      </c>
      <c r="K520" s="4">
        <f t="shared" ca="1" si="78"/>
        <v>0.76634743530843208</v>
      </c>
      <c r="L520" s="4">
        <f ca="1">CORREL($E520:OFFSET($E520,-$L$2+1,0),$F520:OFFSET($F520,-$L$2+1,0))</f>
        <v>0.66484708436960438</v>
      </c>
      <c r="M520" s="4">
        <f ca="1">CORREL($E520:OFFSET($E520,-$L$2+1,0),$G520:OFFSET($G520,-$L$2+1,0))</f>
        <v>0.74072919324461739</v>
      </c>
      <c r="N520" s="4">
        <f ca="1">CORREL($F520:OFFSET($F520,-$L$2+1,0),$G520:OFFSET($G520,-$L$2+1,0))</f>
        <v>0.81254434084002125</v>
      </c>
      <c r="O520" s="6">
        <f t="shared" ca="1" si="79"/>
        <v>0.70278813880711088</v>
      </c>
      <c r="P520" s="2">
        <f t="shared" si="76"/>
        <v>3.3948652662847412E-3</v>
      </c>
      <c r="Q520" s="7">
        <f t="shared" si="77"/>
        <v>5.8688214296483965E-3</v>
      </c>
      <c r="R520" s="7">
        <f t="shared" ca="1" si="80"/>
        <v>-2.5450798557444587E-2</v>
      </c>
      <c r="S520" s="7">
        <f t="shared" ca="1" si="81"/>
        <v>-2.0646746129029558E-2</v>
      </c>
      <c r="T520">
        <f t="shared" ca="1" si="82"/>
        <v>0</v>
      </c>
      <c r="U520">
        <f t="shared" ca="1" si="83"/>
        <v>0</v>
      </c>
      <c r="V520" s="3">
        <f t="shared" ca="1" si="84"/>
        <v>0.10042933337066551</v>
      </c>
    </row>
    <row r="521" spans="1:22" x14ac:dyDescent="0.25">
      <c r="A521" s="1">
        <v>40200</v>
      </c>
      <c r="B521">
        <v>92.47</v>
      </c>
      <c r="C521">
        <v>21.85</v>
      </c>
      <c r="D521">
        <v>52.12</v>
      </c>
      <c r="E521" s="3">
        <f t="shared" si="85"/>
        <v>-2.2309156269824437E-2</v>
      </c>
      <c r="F521" s="3">
        <f t="shared" si="86"/>
        <v>-9.5194922937441584E-3</v>
      </c>
      <c r="G521" s="3">
        <f t="shared" si="87"/>
        <v>-9.5020904599011358E-3</v>
      </c>
      <c r="H521" s="4">
        <f ca="1">CORREL(E521:OFFSET(E521,-$H$2+1,0),F521:OFFSET(F521,-$H$2+1,0))</f>
        <v>0.81337430544241451</v>
      </c>
      <c r="I521" s="4">
        <f ca="1">CORREL(E521:OFFSET(E521,-$H$2+1,0),G521:OFFSET(G521,-$H$2+1,0))</f>
        <v>0.79259606995502385</v>
      </c>
      <c r="J521" s="4">
        <f ca="1">CORREL(F521:OFFSET(F521,-$H$2+1,0),G521:OFFSET(G521,-$H$2+1,0))</f>
        <v>0.89967217735226723</v>
      </c>
      <c r="K521" s="4">
        <f t="shared" ca="1" si="78"/>
        <v>0.80298518769871918</v>
      </c>
      <c r="L521" s="4">
        <f ca="1">CORREL($E521:OFFSET($E521,-$L$2+1,0),$F521:OFFSET($F521,-$L$2+1,0))</f>
        <v>0.67124075278241213</v>
      </c>
      <c r="M521" s="4">
        <f ca="1">CORREL($E521:OFFSET($E521,-$L$2+1,0),$G521:OFFSET($G521,-$L$2+1,0))</f>
        <v>0.7421162729342583</v>
      </c>
      <c r="N521" s="4">
        <f ca="1">CORREL($F521:OFFSET($F521,-$L$2+1,0),$G521:OFFSET($G521,-$L$2+1,0))</f>
        <v>0.81499803425211303</v>
      </c>
      <c r="O521" s="6">
        <f t="shared" ca="1" si="79"/>
        <v>0.70667851285833527</v>
      </c>
      <c r="P521" s="2">
        <f t="shared" si="76"/>
        <v>-2.2515856236786425E-2</v>
      </c>
      <c r="Q521" s="7">
        <f t="shared" si="77"/>
        <v>-4.2800076089024586E-3</v>
      </c>
      <c r="R521" s="7">
        <f t="shared" ca="1" si="80"/>
        <v>-4.9737950878635306E-2</v>
      </c>
      <c r="S521" s="7">
        <f t="shared" ca="1" si="81"/>
        <v>-3.1575239356401774E-2</v>
      </c>
      <c r="T521">
        <f t="shared" ca="1" si="82"/>
        <v>0</v>
      </c>
      <c r="U521">
        <f t="shared" ca="1" si="83"/>
        <v>0</v>
      </c>
      <c r="V521" s="3">
        <f t="shared" ca="1" si="84"/>
        <v>0.10042933337066551</v>
      </c>
    </row>
    <row r="522" spans="1:22" x14ac:dyDescent="0.25">
      <c r="A522" s="1">
        <v>40203</v>
      </c>
      <c r="B522">
        <v>92.94</v>
      </c>
      <c r="C522">
        <v>22.01</v>
      </c>
      <c r="D522">
        <v>52.2</v>
      </c>
      <c r="E522" s="3">
        <f t="shared" si="85"/>
        <v>5.0827295339028744E-3</v>
      </c>
      <c r="F522" s="3">
        <f t="shared" si="86"/>
        <v>7.3226544622426726E-3</v>
      </c>
      <c r="G522" s="3">
        <f t="shared" si="87"/>
        <v>1.5349194167306734E-3</v>
      </c>
      <c r="H522" s="4">
        <f ca="1">CORREL(E522:OFFSET(E522,-$H$2+1,0),F522:OFFSET(F522,-$H$2+1,0))</f>
        <v>0.81431761305236627</v>
      </c>
      <c r="I522" s="4">
        <f ca="1">CORREL(E522:OFFSET(E522,-$H$2+1,0),G522:OFFSET(G522,-$H$2+1,0))</f>
        <v>0.79291891361672906</v>
      </c>
      <c r="J522" s="4">
        <f ca="1">CORREL(F522:OFFSET(F522,-$H$2+1,0),G522:OFFSET(G522,-$H$2+1,0))</f>
        <v>0.88895966869775678</v>
      </c>
      <c r="K522" s="4">
        <f t="shared" ca="1" si="78"/>
        <v>0.80361826333454767</v>
      </c>
      <c r="L522" s="4">
        <f ca="1">CORREL($E522:OFFSET($E522,-$L$2+1,0),$F522:OFFSET($F522,-$L$2+1,0))</f>
        <v>0.67280314599419</v>
      </c>
      <c r="M522" s="4">
        <f ca="1">CORREL($E522:OFFSET($E522,-$L$2+1,0),$G522:OFFSET($G522,-$L$2+1,0))</f>
        <v>0.74663043824333719</v>
      </c>
      <c r="N522" s="4">
        <f ca="1">CORREL($F522:OFFSET($F522,-$L$2+1,0),$G522:OFFSET($G522,-$L$2+1,0))</f>
        <v>0.81457694446975348</v>
      </c>
      <c r="O522" s="6">
        <f t="shared" ca="1" si="79"/>
        <v>0.7097167921187636</v>
      </c>
      <c r="P522" s="2">
        <f t="shared" si="76"/>
        <v>-1.9516826669479959E-2</v>
      </c>
      <c r="Q522" s="7">
        <f t="shared" si="77"/>
        <v>-2.461770032139432E-3</v>
      </c>
      <c r="R522" s="7">
        <f t="shared" ca="1" si="80"/>
        <v>-3.4088547079609288E-2</v>
      </c>
      <c r="S522" s="7">
        <f t="shared" ca="1" si="81"/>
        <v>-2.334687770571614E-2</v>
      </c>
      <c r="T522">
        <f t="shared" ca="1" si="82"/>
        <v>0</v>
      </c>
      <c r="U522">
        <f t="shared" ca="1" si="83"/>
        <v>0</v>
      </c>
      <c r="V522" s="3">
        <f t="shared" ca="1" si="84"/>
        <v>0.10042933337066551</v>
      </c>
    </row>
    <row r="523" spans="1:22" x14ac:dyDescent="0.25">
      <c r="A523" s="1">
        <v>40204</v>
      </c>
      <c r="B523">
        <v>92.55</v>
      </c>
      <c r="C523">
        <v>22.01</v>
      </c>
      <c r="D523">
        <v>52.27</v>
      </c>
      <c r="E523" s="3">
        <f t="shared" si="85"/>
        <v>-4.1962556488056579E-3</v>
      </c>
      <c r="F523" s="3">
        <f t="shared" si="86"/>
        <v>0</v>
      </c>
      <c r="G523" s="3">
        <f t="shared" si="87"/>
        <v>1.340996168582409E-3</v>
      </c>
      <c r="H523" s="4">
        <f ca="1">CORREL(E523:OFFSET(E523,-$H$2+1,0),F523:OFFSET(F523,-$H$2+1,0))</f>
        <v>0.81022336284604302</v>
      </c>
      <c r="I523" s="4">
        <f ca="1">CORREL(E523:OFFSET(E523,-$H$2+1,0),G523:OFFSET(G523,-$H$2+1,0))</f>
        <v>0.77843288754446782</v>
      </c>
      <c r="J523" s="4">
        <f ca="1">CORREL(F523:OFFSET(F523,-$H$2+1,0),G523:OFFSET(G523,-$H$2+1,0))</f>
        <v>0.88229184006953476</v>
      </c>
      <c r="K523" s="4">
        <f t="shared" ca="1" si="78"/>
        <v>0.79432812519525542</v>
      </c>
      <c r="L523" s="4">
        <f ca="1">CORREL($E523:OFFSET($E523,-$L$2+1,0),$F523:OFFSET($F523,-$L$2+1,0))</f>
        <v>0.67298974446496196</v>
      </c>
      <c r="M523" s="4">
        <f ca="1">CORREL($E523:OFFSET($E523,-$L$2+1,0),$G523:OFFSET($G523,-$L$2+1,0))</f>
        <v>0.74646416063387877</v>
      </c>
      <c r="N523" s="4">
        <f ca="1">CORREL($F523:OFFSET($F523,-$L$2+1,0),$G523:OFFSET($G523,-$L$2+1,0))</f>
        <v>0.81587477071334724</v>
      </c>
      <c r="O523" s="6">
        <f t="shared" ca="1" si="79"/>
        <v>0.70972695254942031</v>
      </c>
      <c r="P523" s="2">
        <f t="shared" si="76"/>
        <v>-2.8244435111297705E-2</v>
      </c>
      <c r="Q523" s="7">
        <f t="shared" si="77"/>
        <v>-7.0879042720745078E-3</v>
      </c>
      <c r="R523" s="7">
        <f t="shared" ca="1" si="80"/>
        <v>-4.9989735167316862E-2</v>
      </c>
      <c r="S523" s="7">
        <f t="shared" ca="1" si="81"/>
        <v>-2.3958817750502404E-2</v>
      </c>
      <c r="T523">
        <f t="shared" ca="1" si="82"/>
        <v>0</v>
      </c>
      <c r="U523">
        <f t="shared" ca="1" si="83"/>
        <v>0</v>
      </c>
      <c r="V523" s="3">
        <f t="shared" ca="1" si="84"/>
        <v>0.10042933337066551</v>
      </c>
    </row>
    <row r="524" spans="1:22" x14ac:dyDescent="0.25">
      <c r="A524" s="1">
        <v>40205</v>
      </c>
      <c r="B524">
        <v>92.99</v>
      </c>
      <c r="C524">
        <v>22.08</v>
      </c>
      <c r="D524">
        <v>52.28</v>
      </c>
      <c r="E524" s="3">
        <f t="shared" si="85"/>
        <v>4.7541869259859482E-3</v>
      </c>
      <c r="F524" s="3">
        <f t="shared" si="86"/>
        <v>3.180372557928024E-3</v>
      </c>
      <c r="G524" s="3">
        <f t="shared" si="87"/>
        <v>1.9131432944319293E-4</v>
      </c>
      <c r="H524" s="4">
        <f ca="1">CORREL(E524:OFFSET(E524,-$H$2+1,0),F524:OFFSET(F524,-$H$2+1,0))</f>
        <v>0.83542076734282644</v>
      </c>
      <c r="I524" s="4">
        <f ca="1">CORREL(E524:OFFSET(E524,-$H$2+1,0),G524:OFFSET(G524,-$H$2+1,0))</f>
        <v>0.78998225862233484</v>
      </c>
      <c r="J524" s="4">
        <f ca="1">CORREL(F524:OFFSET(F524,-$H$2+1,0),G524:OFFSET(G524,-$H$2+1,0))</f>
        <v>0.87873949301166154</v>
      </c>
      <c r="K524" s="4">
        <f t="shared" ca="1" si="78"/>
        <v>0.81270151298258064</v>
      </c>
      <c r="L524" s="4">
        <f ca="1">CORREL($E524:OFFSET($E524,-$L$2+1,0),$F524:OFFSET($F524,-$L$2+1,0))</f>
        <v>0.67388443372706652</v>
      </c>
      <c r="M524" s="4">
        <f ca="1">CORREL($E524:OFFSET($E524,-$L$2+1,0),$G524:OFFSET($G524,-$L$2+1,0))</f>
        <v>0.74594301694690746</v>
      </c>
      <c r="N524" s="4">
        <f ca="1">CORREL($F524:OFFSET($F524,-$L$2+1,0),$G524:OFFSET($G524,-$L$2+1,0))</f>
        <v>0.81719821624909827</v>
      </c>
      <c r="O524" s="6">
        <f t="shared" ca="1" si="79"/>
        <v>0.70991372533698693</v>
      </c>
      <c r="P524" s="2">
        <f t="shared" si="76"/>
        <v>-2.5670578373847452E-2</v>
      </c>
      <c r="Q524" s="7">
        <f t="shared" si="77"/>
        <v>-1.8576025603915247E-3</v>
      </c>
      <c r="R524" s="7">
        <f t="shared" ca="1" si="80"/>
        <v>-3.5673545577102672E-2</v>
      </c>
      <c r="S524" s="7">
        <f t="shared" ca="1" si="81"/>
        <v>-1.883833963885484E-2</v>
      </c>
      <c r="T524">
        <f t="shared" ca="1" si="82"/>
        <v>0</v>
      </c>
      <c r="U524">
        <f t="shared" ca="1" si="83"/>
        <v>0</v>
      </c>
      <c r="V524" s="3">
        <f t="shared" ca="1" si="84"/>
        <v>0.10042933337066551</v>
      </c>
    </row>
    <row r="525" spans="1:22" x14ac:dyDescent="0.25">
      <c r="A525" s="1">
        <v>40206</v>
      </c>
      <c r="B525">
        <v>91.93</v>
      </c>
      <c r="C525">
        <v>22.05</v>
      </c>
      <c r="D525">
        <v>52.06</v>
      </c>
      <c r="E525" s="3">
        <f t="shared" si="85"/>
        <v>-1.1399075169372885E-2</v>
      </c>
      <c r="F525" s="3">
        <f t="shared" si="86"/>
        <v>-1.3586956521738358E-3</v>
      </c>
      <c r="G525" s="3">
        <f t="shared" si="87"/>
        <v>-4.2081101759754436E-3</v>
      </c>
      <c r="H525" s="4">
        <f ca="1">CORREL(E525:OFFSET(E525,-$H$2+1,0),F525:OFFSET(F525,-$H$2+1,0))</f>
        <v>0.82594683345084197</v>
      </c>
      <c r="I525" s="4">
        <f ca="1">CORREL(E525:OFFSET(E525,-$H$2+1,0),G525:OFFSET(G525,-$H$2+1,0))</f>
        <v>0.81422589949387025</v>
      </c>
      <c r="J525" s="4">
        <f ca="1">CORREL(F525:OFFSET(F525,-$H$2+1,0),G525:OFFSET(G525,-$H$2+1,0))</f>
        <v>0.88943612438446307</v>
      </c>
      <c r="K525" s="4">
        <f t="shared" ca="1" si="78"/>
        <v>0.82008636647235611</v>
      </c>
      <c r="L525" s="4">
        <f ca="1">CORREL($E525:OFFSET($E525,-$L$2+1,0),$F525:OFFSET($F525,-$L$2+1,0))</f>
        <v>0.66798799067150005</v>
      </c>
      <c r="M525" s="4">
        <f ca="1">CORREL($E525:OFFSET($E525,-$L$2+1,0),$G525:OFFSET($G525,-$L$2+1,0))</f>
        <v>0.74117989713120769</v>
      </c>
      <c r="N525" s="4">
        <f ca="1">CORREL($F525:OFFSET($F525,-$L$2+1,0),$G525:OFFSET($G525,-$L$2+1,0))</f>
        <v>0.81390214971066199</v>
      </c>
      <c r="O525" s="6">
        <f t="shared" ca="1" si="79"/>
        <v>0.70458394390135393</v>
      </c>
      <c r="P525" s="2">
        <f t="shared" si="76"/>
        <v>-3.5463225264924958E-2</v>
      </c>
      <c r="Q525" s="7">
        <f t="shared" si="77"/>
        <v>-1.7632481890964558E-3</v>
      </c>
      <c r="R525" s="7">
        <f t="shared" ca="1" si="80"/>
        <v>-2.8018608585324456E-2</v>
      </c>
      <c r="S525" s="7">
        <f t="shared" ca="1" si="81"/>
        <v>-5.5478252359670299E-3</v>
      </c>
      <c r="T525">
        <f t="shared" ca="1" si="82"/>
        <v>0</v>
      </c>
      <c r="U525">
        <f t="shared" ca="1" si="83"/>
        <v>0</v>
      </c>
      <c r="V525" s="3">
        <f t="shared" ca="1" si="84"/>
        <v>0.10042933337066551</v>
      </c>
    </row>
    <row r="526" spans="1:22" x14ac:dyDescent="0.25">
      <c r="A526" s="1">
        <v>40207</v>
      </c>
      <c r="B526">
        <v>90.93</v>
      </c>
      <c r="C526">
        <v>22</v>
      </c>
      <c r="D526">
        <v>51.8</v>
      </c>
      <c r="E526" s="3">
        <f t="shared" si="85"/>
        <v>-1.087784183617968E-2</v>
      </c>
      <c r="F526" s="3">
        <f t="shared" si="86"/>
        <v>-2.2675736961451642E-3</v>
      </c>
      <c r="G526" s="3">
        <f t="shared" si="87"/>
        <v>-4.9942374183635785E-3</v>
      </c>
      <c r="H526" s="4">
        <f ca="1">CORREL(E526:OFFSET(E526,-$H$2+1,0),F526:OFFSET(F526,-$H$2+1,0))</f>
        <v>0.82411388899474958</v>
      </c>
      <c r="I526" s="4">
        <f ca="1">CORREL(E526:OFFSET(E526,-$H$2+1,0),G526:OFFSET(G526,-$H$2+1,0))</f>
        <v>0.83160274613460616</v>
      </c>
      <c r="J526" s="4">
        <f ca="1">CORREL(F526:OFFSET(F526,-$H$2+1,0),G526:OFFSET(G526,-$H$2+1,0))</f>
        <v>0.88984013963901298</v>
      </c>
      <c r="K526" s="4">
        <f t="shared" ca="1" si="78"/>
        <v>0.82785831756467787</v>
      </c>
      <c r="L526" s="4">
        <f ca="1">CORREL($E526:OFFSET($E526,-$L$2+1,0),$F526:OFFSET($F526,-$L$2+1,0))</f>
        <v>0.66319409711997124</v>
      </c>
      <c r="M526" s="4">
        <f ca="1">CORREL($E526:OFFSET($E526,-$L$2+1,0),$G526:OFFSET($G526,-$L$2+1,0))</f>
        <v>0.7363828305966994</v>
      </c>
      <c r="N526" s="4">
        <f ca="1">CORREL($F526:OFFSET($F526,-$L$2+1,0),$G526:OFFSET($G526,-$L$2+1,0))</f>
        <v>0.81139366208044017</v>
      </c>
      <c r="O526" s="6">
        <f t="shared" ca="1" si="79"/>
        <v>0.69978846385833537</v>
      </c>
      <c r="P526" s="2">
        <f t="shared" si="76"/>
        <v>-4.5554739162380509E-2</v>
      </c>
      <c r="Q526" s="7">
        <f t="shared" si="77"/>
        <v>-8.8064484761213313E-3</v>
      </c>
      <c r="R526" s="7">
        <f t="shared" ca="1" si="80"/>
        <v>-1.6654049962149808E-2</v>
      </c>
      <c r="S526" s="7">
        <f t="shared" ca="1" si="81"/>
        <v>3.6265544571489894E-4</v>
      </c>
      <c r="T526">
        <f t="shared" ca="1" si="82"/>
        <v>0</v>
      </c>
      <c r="U526">
        <f t="shared" ca="1" si="83"/>
        <v>0</v>
      </c>
      <c r="V526" s="3">
        <f t="shared" ca="1" si="84"/>
        <v>0.10042933337066551</v>
      </c>
    </row>
    <row r="527" spans="1:22" x14ac:dyDescent="0.25">
      <c r="A527" s="1">
        <v>40210</v>
      </c>
      <c r="B527">
        <v>92.34</v>
      </c>
      <c r="C527">
        <v>22.05</v>
      </c>
      <c r="D527">
        <v>52.05</v>
      </c>
      <c r="E527" s="3">
        <f t="shared" si="85"/>
        <v>1.5506433520290352E-2</v>
      </c>
      <c r="F527" s="3">
        <f t="shared" si="86"/>
        <v>2.2727272727272041E-3</v>
      </c>
      <c r="G527" s="3">
        <f t="shared" si="87"/>
        <v>4.8262548262547611E-3</v>
      </c>
      <c r="H527" s="4">
        <f ca="1">CORREL(E527:OFFSET(E527,-$H$2+1,0),F527:OFFSET(F527,-$H$2+1,0))</f>
        <v>0.7935399618834984</v>
      </c>
      <c r="I527" s="4">
        <f ca="1">CORREL(E527:OFFSET(E527,-$H$2+1,0),G527:OFFSET(G527,-$H$2+1,0))</f>
        <v>0.87012262897611103</v>
      </c>
      <c r="J527" s="4">
        <f ca="1">CORREL(F527:OFFSET(F527,-$H$2+1,0),G527:OFFSET(G527,-$H$2+1,0))</f>
        <v>0.89823936159175766</v>
      </c>
      <c r="K527" s="4">
        <f t="shared" ca="1" si="78"/>
        <v>0.83183129542980472</v>
      </c>
      <c r="L527" s="4">
        <f ca="1">CORREL($E527:OFFSET($E527,-$L$2+1,0),$F527:OFFSET($F527,-$L$2+1,0))</f>
        <v>0.66262489467525643</v>
      </c>
      <c r="M527" s="4">
        <f ca="1">CORREL($E527:OFFSET($E527,-$L$2+1,0),$G527:OFFSET($G527,-$L$2+1,0))</f>
        <v>0.74087578617098282</v>
      </c>
      <c r="N527" s="4">
        <f ca="1">CORREL($F527:OFFSET($F527,-$L$2+1,0),$G527:OFFSET($G527,-$L$2+1,0))</f>
        <v>0.81236827291384905</v>
      </c>
      <c r="O527" s="6">
        <f t="shared" ca="1" si="79"/>
        <v>0.70175034042311957</v>
      </c>
      <c r="P527" s="2">
        <f t="shared" ref="P527:P590" si="88">B527/B507-1</f>
        <v>-2.1407376006782441E-2</v>
      </c>
      <c r="Q527" s="7">
        <f t="shared" ref="Q527:Q590" si="89">AVERAGE(C527/C507-1,D527/D507-1)</f>
        <v>-4.6794019314185253E-3</v>
      </c>
      <c r="R527" s="7">
        <f t="shared" ca="1" si="80"/>
        <v>-6.455777921239414E-3</v>
      </c>
      <c r="S527" s="7">
        <f t="shared" ca="1" si="81"/>
        <v>-5.2810373550171708E-4</v>
      </c>
      <c r="T527">
        <f t="shared" ca="1" si="82"/>
        <v>0</v>
      </c>
      <c r="U527">
        <f t="shared" ca="1" si="83"/>
        <v>0</v>
      </c>
      <c r="V527" s="3">
        <f t="shared" ca="1" si="84"/>
        <v>0.10042933337066551</v>
      </c>
    </row>
    <row r="528" spans="1:22" x14ac:dyDescent="0.25">
      <c r="A528" s="1">
        <v>40211</v>
      </c>
      <c r="B528">
        <v>93.46</v>
      </c>
      <c r="C528">
        <v>22.09</v>
      </c>
      <c r="D528">
        <v>52.2</v>
      </c>
      <c r="E528" s="3">
        <f t="shared" si="85"/>
        <v>1.2129088152479817E-2</v>
      </c>
      <c r="F528" s="3">
        <f t="shared" si="86"/>
        <v>1.8140589569159982E-3</v>
      </c>
      <c r="G528" s="3">
        <f t="shared" si="87"/>
        <v>2.8818443804035088E-3</v>
      </c>
      <c r="H528" s="4">
        <f ca="1">CORREL(E528:OFFSET(E528,-$H$2+1,0),F528:OFFSET(F528,-$H$2+1,0))</f>
        <v>0.74076541147732267</v>
      </c>
      <c r="I528" s="4">
        <f ca="1">CORREL(E528:OFFSET(E528,-$H$2+1,0),G528:OFFSET(G528,-$H$2+1,0))</f>
        <v>0.84931681841448103</v>
      </c>
      <c r="J528" s="4">
        <f ca="1">CORREL(F528:OFFSET(F528,-$H$2+1,0),G528:OFFSET(G528,-$H$2+1,0))</f>
        <v>0.88088132985935841</v>
      </c>
      <c r="K528" s="4">
        <f t="shared" ca="1" si="78"/>
        <v>0.79504111494590179</v>
      </c>
      <c r="L528" s="4">
        <f ca="1">CORREL($E528:OFFSET($E528,-$L$2+1,0),$F528:OFFSET($F528,-$L$2+1,0))</f>
        <v>0.66454834558896159</v>
      </c>
      <c r="M528" s="4">
        <f ca="1">CORREL($E528:OFFSET($E528,-$L$2+1,0),$G528:OFFSET($G528,-$L$2+1,0))</f>
        <v>0.7446690902837757</v>
      </c>
      <c r="N528" s="4">
        <f ca="1">CORREL($F528:OFFSET($F528,-$L$2+1,0),$G528:OFFSET($G528,-$L$2+1,0))</f>
        <v>0.80959789006818583</v>
      </c>
      <c r="O528" s="6">
        <f t="shared" ca="1" si="79"/>
        <v>0.7046087179363687</v>
      </c>
      <c r="P528" s="2">
        <f t="shared" si="88"/>
        <v>-2.6052521884118329E-2</v>
      </c>
      <c r="Q528" s="7">
        <f t="shared" si="89"/>
        <v>-1.2809495839865459E-2</v>
      </c>
      <c r="R528" s="7">
        <f t="shared" ca="1" si="80"/>
        <v>9.832522960561807E-3</v>
      </c>
      <c r="S528" s="7">
        <f t="shared" ca="1" si="81"/>
        <v>1.1477555943360529E-3</v>
      </c>
      <c r="T528">
        <f t="shared" ca="1" si="82"/>
        <v>0</v>
      </c>
      <c r="U528">
        <f t="shared" ca="1" si="83"/>
        <v>0</v>
      </c>
      <c r="V528" s="3">
        <f t="shared" ca="1" si="84"/>
        <v>0.10042933337066551</v>
      </c>
    </row>
    <row r="529" spans="1:22" x14ac:dyDescent="0.25">
      <c r="A529" s="1">
        <v>40212</v>
      </c>
      <c r="B529">
        <v>92.99</v>
      </c>
      <c r="C529">
        <v>22.09</v>
      </c>
      <c r="D529">
        <v>52.47</v>
      </c>
      <c r="E529" s="3">
        <f t="shared" si="85"/>
        <v>-5.0288893644340193E-3</v>
      </c>
      <c r="F529" s="3">
        <f t="shared" si="86"/>
        <v>0</v>
      </c>
      <c r="G529" s="3">
        <f t="shared" si="87"/>
        <v>5.1724137931032921E-3</v>
      </c>
      <c r="H529" s="4">
        <f ca="1">CORREL(E529:OFFSET(E529,-$H$2+1,0),F529:OFFSET(F529,-$H$2+1,0))</f>
        <v>0.76741842829065765</v>
      </c>
      <c r="I529" s="4">
        <f ca="1">CORREL(E529:OFFSET(E529,-$H$2+1,0),G529:OFFSET(G529,-$H$2+1,0))</f>
        <v>0.80231748605566844</v>
      </c>
      <c r="J529" s="4">
        <f ca="1">CORREL(F529:OFFSET(F529,-$H$2+1,0),G529:OFFSET(G529,-$H$2+1,0))</f>
        <v>0.85290359242152614</v>
      </c>
      <c r="K529" s="4">
        <f t="shared" ca="1" si="78"/>
        <v>0.78486795717316304</v>
      </c>
      <c r="L529" s="4">
        <f ca="1">CORREL($E529:OFFSET($E529,-$L$2+1,0),$F529:OFFSET($F529,-$L$2+1,0))</f>
        <v>0.66380325219655556</v>
      </c>
      <c r="M529" s="4">
        <f ca="1">CORREL($E529:OFFSET($E529,-$L$2+1,0),$G529:OFFSET($G529,-$L$2+1,0))</f>
        <v>0.74442515489358996</v>
      </c>
      <c r="N529" s="4">
        <f ca="1">CORREL($F529:OFFSET($F529,-$L$2+1,0),$G529:OFFSET($G529,-$L$2+1,0))</f>
        <v>0.80975144863308091</v>
      </c>
      <c r="O529" s="6">
        <f t="shared" ca="1" si="79"/>
        <v>0.7041142035450727</v>
      </c>
      <c r="P529" s="2">
        <f t="shared" si="88"/>
        <v>-3.3468454422617144E-2</v>
      </c>
      <c r="Q529" s="7">
        <f t="shared" si="89"/>
        <v>-1.7220582551649655E-2</v>
      </c>
      <c r="R529" s="7">
        <f t="shared" ca="1" si="80"/>
        <v>0</v>
      </c>
      <c r="S529" s="7">
        <f t="shared" ca="1" si="81"/>
        <v>2.0435877604426667E-3</v>
      </c>
      <c r="T529">
        <f t="shared" ca="1" si="82"/>
        <v>0</v>
      </c>
      <c r="U529">
        <f t="shared" ca="1" si="83"/>
        <v>0</v>
      </c>
      <c r="V529" s="3">
        <f t="shared" ca="1" si="84"/>
        <v>0.10042933337066551</v>
      </c>
    </row>
    <row r="530" spans="1:22" x14ac:dyDescent="0.25">
      <c r="A530" s="1">
        <v>40213</v>
      </c>
      <c r="B530">
        <v>90.12</v>
      </c>
      <c r="C530">
        <v>21.66</v>
      </c>
      <c r="D530">
        <v>51.73</v>
      </c>
      <c r="E530" s="3">
        <f t="shared" si="85"/>
        <v>-3.0863533713302416E-2</v>
      </c>
      <c r="F530" s="3">
        <f t="shared" si="86"/>
        <v>-1.9465821638750547E-2</v>
      </c>
      <c r="G530" s="3">
        <f t="shared" si="87"/>
        <v>-1.410329712216507E-2</v>
      </c>
      <c r="H530" s="4">
        <f ca="1">CORREL(E530:OFFSET(E530,-$H$2+1,0),F530:OFFSET(F530,-$H$2+1,0))</f>
        <v>0.84039025823137836</v>
      </c>
      <c r="I530" s="4">
        <f ca="1">CORREL(E530:OFFSET(E530,-$H$2+1,0),G530:OFFSET(G530,-$H$2+1,0))</f>
        <v>0.85579853589060051</v>
      </c>
      <c r="J530" s="4">
        <f ca="1">CORREL(F530:OFFSET(F530,-$H$2+1,0),G530:OFFSET(G530,-$H$2+1,0))</f>
        <v>0.88620106427426515</v>
      </c>
      <c r="K530" s="4">
        <f t="shared" ca="1" si="78"/>
        <v>0.84809439706098944</v>
      </c>
      <c r="L530" s="4">
        <f ca="1">CORREL($E530:OFFSET($E530,-$L$2+1,0),$F530:OFFSET($F530,-$L$2+1,0))</f>
        <v>0.66857432178330178</v>
      </c>
      <c r="M530" s="4">
        <f ca="1">CORREL($E530:OFFSET($E530,-$L$2+1,0),$G530:OFFSET($G530,-$L$2+1,0))</f>
        <v>0.74670151848889232</v>
      </c>
      <c r="N530" s="4">
        <f ca="1">CORREL($F530:OFFSET($F530,-$L$2+1,0),$G530:OFFSET($G530,-$L$2+1,0))</f>
        <v>0.81150240611333679</v>
      </c>
      <c r="O530" s="6">
        <f t="shared" ca="1" si="79"/>
        <v>0.70763792013609705</v>
      </c>
      <c r="P530" s="2">
        <f t="shared" si="88"/>
        <v>-6.3980058163689235E-2</v>
      </c>
      <c r="Q530" s="7">
        <f t="shared" si="89"/>
        <v>-3.6481381181261208E-2</v>
      </c>
      <c r="R530" s="7">
        <f t="shared" ca="1" si="80"/>
        <v>-1.9688893723485257E-2</v>
      </c>
      <c r="S530" s="7">
        <f t="shared" ca="1" si="81"/>
        <v>-1.2012957315081341E-2</v>
      </c>
      <c r="T530">
        <f t="shared" ca="1" si="82"/>
        <v>0</v>
      </c>
      <c r="U530">
        <f t="shared" ca="1" si="83"/>
        <v>0</v>
      </c>
      <c r="V530" s="3">
        <f t="shared" ca="1" si="84"/>
        <v>0.10042933337066551</v>
      </c>
    </row>
    <row r="531" spans="1:22" x14ac:dyDescent="0.25">
      <c r="A531" s="1">
        <v>40214</v>
      </c>
      <c r="B531">
        <v>90.31</v>
      </c>
      <c r="C531">
        <v>21.47</v>
      </c>
      <c r="D531">
        <v>51.42</v>
      </c>
      <c r="E531" s="3">
        <f t="shared" si="85"/>
        <v>2.1083000443853361E-3</v>
      </c>
      <c r="F531" s="3">
        <f t="shared" si="86"/>
        <v>-8.7719298245614308E-3</v>
      </c>
      <c r="G531" s="3">
        <f t="shared" si="87"/>
        <v>-5.9926541658611443E-3</v>
      </c>
      <c r="H531" s="4">
        <f ca="1">CORREL(E531:OFFSET(E531,-$H$2+1,0),F531:OFFSET(F531,-$H$2+1,0))</f>
        <v>0.78979509967139361</v>
      </c>
      <c r="I531" s="4">
        <f ca="1">CORREL(E531:OFFSET(E531,-$H$2+1,0),G531:OFFSET(G531,-$H$2+1,0))</f>
        <v>0.82407022315297662</v>
      </c>
      <c r="J531" s="4">
        <f ca="1">CORREL(F531:OFFSET(F531,-$H$2+1,0),G531:OFFSET(G531,-$H$2+1,0))</f>
        <v>0.88362609054962427</v>
      </c>
      <c r="K531" s="4">
        <f t="shared" ca="1" si="78"/>
        <v>0.80693266141218511</v>
      </c>
      <c r="L531" s="4">
        <f ca="1">CORREL($E531:OFFSET($E531,-$L$2+1,0),$F531:OFFSET($F531,-$L$2+1,0))</f>
        <v>0.67021277240298605</v>
      </c>
      <c r="M531" s="4">
        <f ca="1">CORREL($E531:OFFSET($E531,-$L$2+1,0),$G531:OFFSET($G531,-$L$2+1,0))</f>
        <v>0.75116433649192282</v>
      </c>
      <c r="N531" s="4">
        <f ca="1">CORREL($F531:OFFSET($F531,-$L$2+1,0),$G531:OFFSET($G531,-$L$2+1,0))</f>
        <v>0.81179012459648481</v>
      </c>
      <c r="O531" s="6">
        <f t="shared" ca="1" si="79"/>
        <v>0.71068855444745438</v>
      </c>
      <c r="P531" s="2">
        <f t="shared" si="88"/>
        <v>-6.5984072810011285E-2</v>
      </c>
      <c r="Q531" s="7">
        <f t="shared" si="89"/>
        <v>-4.7240201155755113E-2</v>
      </c>
      <c r="R531" s="7">
        <f t="shared" ca="1" si="80"/>
        <v>-6.8184317606950762E-3</v>
      </c>
      <c r="S531" s="7">
        <f t="shared" ca="1" si="81"/>
        <v>-1.571340821340822E-2</v>
      </c>
      <c r="T531">
        <f t="shared" ca="1" si="82"/>
        <v>0</v>
      </c>
      <c r="U531">
        <f t="shared" ca="1" si="83"/>
        <v>0</v>
      </c>
      <c r="V531" s="3">
        <f t="shared" ca="1" si="84"/>
        <v>0.10042933337066551</v>
      </c>
    </row>
    <row r="532" spans="1:22" x14ac:dyDescent="0.25">
      <c r="A532" s="1">
        <v>40217</v>
      </c>
      <c r="B532">
        <v>89.66</v>
      </c>
      <c r="C532">
        <v>21.53</v>
      </c>
      <c r="D532">
        <v>51.2</v>
      </c>
      <c r="E532" s="3">
        <f t="shared" si="85"/>
        <v>-7.1974310707563216E-3</v>
      </c>
      <c r="F532" s="3">
        <f t="shared" si="86"/>
        <v>2.7945971122498303E-3</v>
      </c>
      <c r="G532" s="3">
        <f t="shared" si="87"/>
        <v>-4.278490859587647E-3</v>
      </c>
      <c r="H532" s="4">
        <f ca="1">CORREL(E532:OFFSET(E532,-$H$2+1,0),F532:OFFSET(F532,-$H$2+1,0))</f>
        <v>0.75890502218704592</v>
      </c>
      <c r="I532" s="4">
        <f ca="1">CORREL(E532:OFFSET(E532,-$H$2+1,0),G532:OFFSET(G532,-$H$2+1,0))</f>
        <v>0.82168471861230641</v>
      </c>
      <c r="J532" s="4">
        <f ca="1">CORREL(F532:OFFSET(F532,-$H$2+1,0),G532:OFFSET(G532,-$H$2+1,0))</f>
        <v>0.84933747321014141</v>
      </c>
      <c r="K532" s="4">
        <f t="shared" ca="1" si="78"/>
        <v>0.79029487039967616</v>
      </c>
      <c r="L532" s="4">
        <f ca="1">CORREL($E532:OFFSET($E532,-$L$2+1,0),$F532:OFFSET($F532,-$L$2+1,0))</f>
        <v>0.66636596687626681</v>
      </c>
      <c r="M532" s="4">
        <f ca="1">CORREL($E532:OFFSET($E532,-$L$2+1,0),$G532:OFFSET($G532,-$L$2+1,0))</f>
        <v>0.74834643362307141</v>
      </c>
      <c r="N532" s="4">
        <f ca="1">CORREL($F532:OFFSET($F532,-$L$2+1,0),$G532:OFFSET($G532,-$L$2+1,0))</f>
        <v>0.80938686786719483</v>
      </c>
      <c r="O532" s="6">
        <f t="shared" ca="1" si="79"/>
        <v>0.70735620024966916</v>
      </c>
      <c r="P532" s="2">
        <f t="shared" si="88"/>
        <v>-7.576538501185448E-2</v>
      </c>
      <c r="Q532" s="7">
        <f t="shared" si="89"/>
        <v>-5.0343803860607161E-2</v>
      </c>
      <c r="R532" s="7">
        <f t="shared" ca="1" si="80"/>
        <v>-2.9023175222005704E-2</v>
      </c>
      <c r="S532" s="7">
        <f t="shared" ca="1" si="81"/>
        <v>-1.9956608964431077E-2</v>
      </c>
      <c r="T532">
        <f t="shared" ca="1" si="82"/>
        <v>0</v>
      </c>
      <c r="U532">
        <f t="shared" ca="1" si="83"/>
        <v>0</v>
      </c>
      <c r="V532" s="3">
        <f t="shared" ca="1" si="84"/>
        <v>0.10042933337066551</v>
      </c>
    </row>
    <row r="533" spans="1:22" x14ac:dyDescent="0.25">
      <c r="A533" s="1">
        <v>40218</v>
      </c>
      <c r="B533">
        <v>90.78</v>
      </c>
      <c r="C533">
        <v>21.58</v>
      </c>
      <c r="D533">
        <v>51.3</v>
      </c>
      <c r="E533" s="3">
        <f t="shared" si="85"/>
        <v>1.2491635065804196E-2</v>
      </c>
      <c r="F533" s="3">
        <f t="shared" si="86"/>
        <v>2.3223409196468925E-3</v>
      </c>
      <c r="G533" s="3">
        <f t="shared" si="87"/>
        <v>1.953124999999778E-3</v>
      </c>
      <c r="H533" s="4">
        <f ca="1">CORREL(E533:OFFSET(E533,-$H$2+1,0),F533:OFFSET(F533,-$H$2+1,0))</f>
        <v>0.7634437969209078</v>
      </c>
      <c r="I533" s="4">
        <f ca="1">CORREL(E533:OFFSET(E533,-$H$2+1,0),G533:OFFSET(G533,-$H$2+1,0))</f>
        <v>0.82440429085455214</v>
      </c>
      <c r="J533" s="4">
        <f ca="1">CORREL(F533:OFFSET(F533,-$H$2+1,0),G533:OFFSET(G533,-$H$2+1,0))</f>
        <v>0.8531275321605839</v>
      </c>
      <c r="K533" s="4">
        <f t="shared" ca="1" si="78"/>
        <v>0.79392404388772997</v>
      </c>
      <c r="L533" s="4">
        <f ca="1">CORREL($E533:OFFSET($E533,-$L$2+1,0),$F533:OFFSET($F533,-$L$2+1,0))</f>
        <v>0.66603832295448206</v>
      </c>
      <c r="M533" s="4">
        <f ca="1">CORREL($E533:OFFSET($E533,-$L$2+1,0),$G533:OFFSET($G533,-$L$2+1,0))</f>
        <v>0.74829907823050057</v>
      </c>
      <c r="N533" s="4">
        <f ca="1">CORREL($F533:OFFSET($F533,-$L$2+1,0),$G533:OFFSET($G533,-$L$2+1,0))</f>
        <v>0.81085117631484005</v>
      </c>
      <c r="O533" s="6">
        <f t="shared" ca="1" si="79"/>
        <v>0.70716870059249137</v>
      </c>
      <c r="P533" s="2">
        <f t="shared" si="88"/>
        <v>-6.5472513897467555E-2</v>
      </c>
      <c r="Q533" s="7">
        <f t="shared" si="89"/>
        <v>-4.7451953504771938E-2</v>
      </c>
      <c r="R533" s="7">
        <f t="shared" ca="1" si="80"/>
        <v>-2.8675369141878848E-2</v>
      </c>
      <c r="S533" s="7">
        <f t="shared" ca="1" si="81"/>
        <v>-2.0164374580478095E-2</v>
      </c>
      <c r="T533">
        <f t="shared" ca="1" si="82"/>
        <v>0</v>
      </c>
      <c r="U533">
        <f t="shared" ca="1" si="83"/>
        <v>0</v>
      </c>
      <c r="V533" s="3">
        <f t="shared" ca="1" si="84"/>
        <v>0.10042933337066551</v>
      </c>
    </row>
    <row r="534" spans="1:22" x14ac:dyDescent="0.25">
      <c r="A534" s="1">
        <v>40219</v>
      </c>
      <c r="B534">
        <v>90.61</v>
      </c>
      <c r="C534">
        <v>21.26</v>
      </c>
      <c r="D534">
        <v>50.61</v>
      </c>
      <c r="E534" s="3">
        <f t="shared" si="85"/>
        <v>-1.8726591760299671E-3</v>
      </c>
      <c r="F534" s="3">
        <f t="shared" si="86"/>
        <v>-1.4828544949026745E-2</v>
      </c>
      <c r="G534" s="3">
        <f t="shared" si="87"/>
        <v>-1.3450292397660824E-2</v>
      </c>
      <c r="H534" s="4">
        <f ca="1">CORREL(E534:OFFSET(E534,-$H$2+1,0),F534:OFFSET(F534,-$H$2+1,0))</f>
        <v>0.70211000272216983</v>
      </c>
      <c r="I534" s="4">
        <f ca="1">CORREL(E534:OFFSET(E534,-$H$2+1,0),G534:OFFSET(G534,-$H$2+1,0))</f>
        <v>0.74584698459631737</v>
      </c>
      <c r="J534" s="4">
        <f ca="1">CORREL(F534:OFFSET(F534,-$H$2+1,0),G534:OFFSET(G534,-$H$2+1,0))</f>
        <v>0.8787972687788792</v>
      </c>
      <c r="K534" s="4">
        <f t="shared" ca="1" si="78"/>
        <v>0.7239784936592436</v>
      </c>
      <c r="L534" s="4">
        <f ca="1">CORREL($E534:OFFSET($E534,-$L$2+1,0),$F534:OFFSET($F534,-$L$2+1,0))</f>
        <v>0.66661888681630344</v>
      </c>
      <c r="M534" s="4">
        <f ca="1">CORREL($E534:OFFSET($E534,-$L$2+1,0),$G534:OFFSET($G534,-$L$2+1,0))</f>
        <v>0.75258343423196095</v>
      </c>
      <c r="N534" s="4">
        <f ca="1">CORREL($F534:OFFSET($F534,-$L$2+1,0),$G534:OFFSET($G534,-$L$2+1,0))</f>
        <v>0.81185662800758729</v>
      </c>
      <c r="O534" s="6">
        <f t="shared" ca="1" si="79"/>
        <v>0.70960116052413214</v>
      </c>
      <c r="P534" s="2">
        <f t="shared" si="88"/>
        <v>-5.8499584372402325E-2</v>
      </c>
      <c r="Q534" s="7">
        <f t="shared" si="89"/>
        <v>-5.7305027274067444E-2</v>
      </c>
      <c r="R534" s="7">
        <f t="shared" ca="1" si="80"/>
        <v>-2.5594149908592323E-2</v>
      </c>
      <c r="S534" s="7">
        <f t="shared" ca="1" si="81"/>
        <v>-3.6511195299855692E-2</v>
      </c>
      <c r="T534">
        <f t="shared" ca="1" si="82"/>
        <v>0</v>
      </c>
      <c r="U534">
        <f t="shared" ca="1" si="83"/>
        <v>0</v>
      </c>
      <c r="V534" s="3">
        <f t="shared" ca="1" si="84"/>
        <v>0.10042933337066551</v>
      </c>
    </row>
    <row r="535" spans="1:22" x14ac:dyDescent="0.25">
      <c r="A535" s="1">
        <v>40220</v>
      </c>
      <c r="B535">
        <v>91.55</v>
      </c>
      <c r="C535">
        <v>21.22</v>
      </c>
      <c r="D535">
        <v>50.82</v>
      </c>
      <c r="E535" s="3">
        <f t="shared" si="85"/>
        <v>1.0374130890630218E-2</v>
      </c>
      <c r="F535" s="3">
        <f t="shared" si="86"/>
        <v>-1.8814675446849893E-3</v>
      </c>
      <c r="G535" s="3">
        <f t="shared" si="87"/>
        <v>4.1493775933609811E-3</v>
      </c>
      <c r="H535" s="4">
        <f ca="1">CORREL(E535:OFFSET(E535,-$H$2+1,0),F535:OFFSET(F535,-$H$2+1,0))</f>
        <v>0.70243362301894174</v>
      </c>
      <c r="I535" s="4">
        <f ca="1">CORREL(E535:OFFSET(E535,-$H$2+1,0),G535:OFFSET(G535,-$H$2+1,0))</f>
        <v>0.75175429984932718</v>
      </c>
      <c r="J535" s="4">
        <f ca="1">CORREL(F535:OFFSET(F535,-$H$2+1,0),G535:OFFSET(G535,-$H$2+1,0))</f>
        <v>0.87210215563748783</v>
      </c>
      <c r="K535" s="4">
        <f t="shared" ref="K535:K598" ca="1" si="90">AVERAGE(H535:I535)</f>
        <v>0.72709396143413452</v>
      </c>
      <c r="L535" s="4">
        <f ca="1">CORREL($E535:OFFSET($E535,-$L$2+1,0),$F535:OFFSET($F535,-$L$2+1,0))</f>
        <v>0.66532512461121107</v>
      </c>
      <c r="M535" s="4">
        <f ca="1">CORREL($E535:OFFSET($E535,-$L$2+1,0),$G535:OFFSET($G535,-$L$2+1,0))</f>
        <v>0.75323285381570326</v>
      </c>
      <c r="N535" s="4">
        <f ca="1">CORREL($F535:OFFSET($F535,-$L$2+1,0),$G535:OFFSET($G535,-$L$2+1,0))</f>
        <v>0.81164854862216262</v>
      </c>
      <c r="O535" s="6">
        <f t="shared" ref="O535:O598" ca="1" si="91">AVERAGE(L535:M535)</f>
        <v>0.70927898921345722</v>
      </c>
      <c r="P535" s="2">
        <f t="shared" si="88"/>
        <v>-5.6671818650180339E-2</v>
      </c>
      <c r="Q535" s="7">
        <f t="shared" si="89"/>
        <v>-5.6041168064508595E-2</v>
      </c>
      <c r="R535" s="7">
        <f t="shared" ref="R535:R598" ca="1" si="92">B535/OFFSET(B535,-$R$2,0)-1</f>
        <v>1.5867731913004723E-2</v>
      </c>
      <c r="S535" s="7">
        <f t="shared" ref="S535:S598" ca="1" si="93">AVERAGE(C535/OFFSET(C535,-$R$2,0)-1,D535/OFFSET(D535,-$R$2,0)-1)</f>
        <v>-1.8952641199894538E-2</v>
      </c>
      <c r="T535">
        <f t="shared" ca="1" si="82"/>
        <v>0</v>
      </c>
      <c r="U535">
        <f t="shared" ca="1" si="83"/>
        <v>0</v>
      </c>
      <c r="V535" s="3">
        <f t="shared" ca="1" si="84"/>
        <v>0.10042933337066551</v>
      </c>
    </row>
    <row r="536" spans="1:22" x14ac:dyDescent="0.25">
      <c r="A536" s="1">
        <v>40221</v>
      </c>
      <c r="B536">
        <v>91.48</v>
      </c>
      <c r="C536">
        <v>21.28</v>
      </c>
      <c r="D536">
        <v>50.79</v>
      </c>
      <c r="E536" s="3">
        <f t="shared" si="85"/>
        <v>-7.6460950300372144E-4</v>
      </c>
      <c r="F536" s="3">
        <f t="shared" si="86"/>
        <v>2.827521206409056E-3</v>
      </c>
      <c r="G536" s="3">
        <f t="shared" si="87"/>
        <v>-5.9031877213699957E-4</v>
      </c>
      <c r="H536" s="4">
        <f ca="1">CORREL(E536:OFFSET(E536,-$H$2+1,0),F536:OFFSET(F536,-$H$2+1,0))</f>
        <v>0.69374650263134385</v>
      </c>
      <c r="I536" s="4">
        <f ca="1">CORREL(E536:OFFSET(E536,-$H$2+1,0),G536:OFFSET(G536,-$H$2+1,0))</f>
        <v>0.74898708133168812</v>
      </c>
      <c r="J536" s="4">
        <f ca="1">CORREL(F536:OFFSET(F536,-$H$2+1,0),G536:OFFSET(G536,-$H$2+1,0))</f>
        <v>0.86645833729907262</v>
      </c>
      <c r="K536" s="4">
        <f t="shared" ca="1" si="90"/>
        <v>0.72136679198151599</v>
      </c>
      <c r="L536" s="4">
        <f ca="1">CORREL($E536:OFFSET($E536,-$L$2+1,0),$F536:OFFSET($F536,-$L$2+1,0))</f>
        <v>0.6654945679665355</v>
      </c>
      <c r="M536" s="4">
        <f ca="1">CORREL($E536:OFFSET($E536,-$L$2+1,0),$G536:OFFSET($G536,-$L$2+1,0))</f>
        <v>0.75340558757194664</v>
      </c>
      <c r="N536" s="4">
        <f ca="1">CORREL($F536:OFFSET($F536,-$L$2+1,0),$G536:OFFSET($G536,-$L$2+1,0))</f>
        <v>0.81140081068998893</v>
      </c>
      <c r="O536" s="6">
        <f t="shared" ca="1" si="91"/>
        <v>0.70945007776924107</v>
      </c>
      <c r="P536" s="2">
        <f t="shared" si="88"/>
        <v>-5.9911622649265195E-2</v>
      </c>
      <c r="Q536" s="7">
        <f t="shared" si="89"/>
        <v>-5.6562557131774882E-2</v>
      </c>
      <c r="R536" s="7">
        <f t="shared" ca="1" si="92"/>
        <v>1.295537592736129E-2</v>
      </c>
      <c r="S536" s="7">
        <f t="shared" ca="1" si="93"/>
        <v>-1.0550799764562524E-2</v>
      </c>
      <c r="T536">
        <f t="shared" ca="1" si="82"/>
        <v>0</v>
      </c>
      <c r="U536">
        <f t="shared" ca="1" si="83"/>
        <v>0</v>
      </c>
      <c r="V536" s="3">
        <f t="shared" ca="1" si="84"/>
        <v>0.10042933337066551</v>
      </c>
    </row>
    <row r="537" spans="1:22" x14ac:dyDescent="0.25">
      <c r="A537" s="1">
        <v>40225</v>
      </c>
      <c r="B537">
        <v>92.92</v>
      </c>
      <c r="C537">
        <v>21.51</v>
      </c>
      <c r="D537">
        <v>51.29</v>
      </c>
      <c r="E537" s="3">
        <f t="shared" si="85"/>
        <v>1.5741145605596918E-2</v>
      </c>
      <c r="F537" s="3">
        <f t="shared" si="86"/>
        <v>1.0808270676691656E-2</v>
      </c>
      <c r="G537" s="3">
        <f t="shared" si="87"/>
        <v>9.8444575703877657E-3</v>
      </c>
      <c r="H537" s="4">
        <f ca="1">CORREL(E537:OFFSET(E537,-$H$2+1,0),F537:OFFSET(F537,-$H$2+1,0))</f>
        <v>0.73120527462606799</v>
      </c>
      <c r="I537" s="4">
        <f ca="1">CORREL(E537:OFFSET(E537,-$H$2+1,0),G537:OFFSET(G537,-$H$2+1,0))</f>
        <v>0.77849779474058489</v>
      </c>
      <c r="J537" s="4">
        <f ca="1">CORREL(F537:OFFSET(F537,-$H$2+1,0),G537:OFFSET(G537,-$H$2+1,0))</f>
        <v>0.8871778065087329</v>
      </c>
      <c r="K537" s="4">
        <f t="shared" ca="1" si="90"/>
        <v>0.75485153468332644</v>
      </c>
      <c r="L537" s="4">
        <f ca="1">CORREL($E537:OFFSET($E537,-$L$2+1,0),$F537:OFFSET($F537,-$L$2+1,0))</f>
        <v>0.66732411036293382</v>
      </c>
      <c r="M537" s="4">
        <f ca="1">CORREL($E537:OFFSET($E537,-$L$2+1,0),$G537:OFFSET($G537,-$L$2+1,0))</f>
        <v>0.75591342525689087</v>
      </c>
      <c r="N537" s="4">
        <f ca="1">CORREL($F537:OFFSET($F537,-$L$2+1,0),$G537:OFFSET($G537,-$L$2+1,0))</f>
        <v>0.81201874288370424</v>
      </c>
      <c r="O537" s="6">
        <f t="shared" ca="1" si="91"/>
        <v>0.7116187678099124</v>
      </c>
      <c r="P537" s="2">
        <f t="shared" si="88"/>
        <v>-3.4296404073997033E-2</v>
      </c>
      <c r="Q537" s="7">
        <f t="shared" si="89"/>
        <v>-4.2956136274822421E-2</v>
      </c>
      <c r="R537" s="7">
        <f t="shared" ca="1" si="92"/>
        <v>3.6359580637965738E-2</v>
      </c>
      <c r="S537" s="7">
        <f t="shared" ca="1" si="93"/>
        <v>4.144380660706104E-4</v>
      </c>
      <c r="T537">
        <f t="shared" ca="1" si="82"/>
        <v>0</v>
      </c>
      <c r="U537">
        <f t="shared" ca="1" si="83"/>
        <v>0</v>
      </c>
      <c r="V537" s="3">
        <f t="shared" ca="1" si="84"/>
        <v>0.10042933337066551</v>
      </c>
    </row>
    <row r="538" spans="1:22" x14ac:dyDescent="0.25">
      <c r="A538" s="1">
        <v>40226</v>
      </c>
      <c r="B538">
        <v>93.36</v>
      </c>
      <c r="C538">
        <v>21.68</v>
      </c>
      <c r="D538">
        <v>51.68</v>
      </c>
      <c r="E538" s="3">
        <f t="shared" si="85"/>
        <v>4.7352561343090294E-3</v>
      </c>
      <c r="F538" s="3">
        <f t="shared" si="86"/>
        <v>7.9033007903299701E-3</v>
      </c>
      <c r="G538" s="3">
        <f t="shared" si="87"/>
        <v>7.6038214076818988E-3</v>
      </c>
      <c r="H538" s="4">
        <f ca="1">CORREL(E538:OFFSET(E538,-$H$2+1,0),F538:OFFSET(F538,-$H$2+1,0))</f>
        <v>0.72745008718283111</v>
      </c>
      <c r="I538" s="4">
        <f ca="1">CORREL(E538:OFFSET(E538,-$H$2+1,0),G538:OFFSET(G538,-$H$2+1,0))</f>
        <v>0.78005622285373444</v>
      </c>
      <c r="J538" s="4">
        <f ca="1">CORREL(F538:OFFSET(F538,-$H$2+1,0),G538:OFFSET(G538,-$H$2+1,0))</f>
        <v>0.89647110715363965</v>
      </c>
      <c r="K538" s="4">
        <f t="shared" ca="1" si="90"/>
        <v>0.75375315501828277</v>
      </c>
      <c r="L538" s="4">
        <f ca="1">CORREL($E538:OFFSET($E538,-$L$2+1,0),$F538:OFFSET($F538,-$L$2+1,0))</f>
        <v>0.65515286914394288</v>
      </c>
      <c r="M538" s="4">
        <f ca="1">CORREL($E538:OFFSET($E538,-$L$2+1,0),$G538:OFFSET($G538,-$L$2+1,0))</f>
        <v>0.74915177466144678</v>
      </c>
      <c r="N538" s="4">
        <f ca="1">CORREL($F538:OFFSET($F538,-$L$2+1,0),$G538:OFFSET($G538,-$L$2+1,0))</f>
        <v>0.80724625298230912</v>
      </c>
      <c r="O538" s="6">
        <f t="shared" ca="1" si="91"/>
        <v>0.70215232190269483</v>
      </c>
      <c r="P538" s="2">
        <f t="shared" si="88"/>
        <v>-4.1675220693902726E-2</v>
      </c>
      <c r="Q538" s="7">
        <f t="shared" si="89"/>
        <v>-3.6783575989072226E-2</v>
      </c>
      <c r="R538" s="7">
        <f t="shared" ca="1" si="92"/>
        <v>2.8420356906807553E-2</v>
      </c>
      <c r="S538" s="7">
        <f t="shared" ca="1" si="93"/>
        <v>6.0206638519892941E-3</v>
      </c>
      <c r="T538">
        <f t="shared" ca="1" si="82"/>
        <v>0</v>
      </c>
      <c r="U538">
        <f t="shared" ca="1" si="83"/>
        <v>0</v>
      </c>
      <c r="V538" s="3">
        <f t="shared" ca="1" si="84"/>
        <v>0.10042933337066551</v>
      </c>
    </row>
    <row r="539" spans="1:22" x14ac:dyDescent="0.25">
      <c r="A539" s="1">
        <v>40227</v>
      </c>
      <c r="B539">
        <v>93.91</v>
      </c>
      <c r="C539">
        <v>21.93</v>
      </c>
      <c r="D539">
        <v>52.17</v>
      </c>
      <c r="E539" s="3">
        <f t="shared" si="85"/>
        <v>5.8911739502998106E-3</v>
      </c>
      <c r="F539" s="3">
        <f t="shared" si="86"/>
        <v>1.1531365313653064E-2</v>
      </c>
      <c r="G539" s="3">
        <f t="shared" si="87"/>
        <v>9.4814241486067541E-3</v>
      </c>
      <c r="H539" s="4">
        <f ca="1">CORREL(E539:OFFSET(E539,-$H$2+1,0),F539:OFFSET(F539,-$H$2+1,0))</f>
        <v>0.71869225201518672</v>
      </c>
      <c r="I539" s="4">
        <f ca="1">CORREL(E539:OFFSET(E539,-$H$2+1,0),G539:OFFSET(G539,-$H$2+1,0))</f>
        <v>0.78356181095701805</v>
      </c>
      <c r="J539" s="4">
        <f ca="1">CORREL(F539:OFFSET(F539,-$H$2+1,0),G539:OFFSET(G539,-$H$2+1,0))</f>
        <v>0.91421252267161457</v>
      </c>
      <c r="K539" s="4">
        <f t="shared" ca="1" si="90"/>
        <v>0.75112703148610238</v>
      </c>
      <c r="L539" s="4">
        <f ca="1">CORREL($E539:OFFSET($E539,-$L$2+1,0),$F539:OFFSET($F539,-$L$2+1,0))</f>
        <v>0.65758584271910747</v>
      </c>
      <c r="M539" s="4">
        <f ca="1">CORREL($E539:OFFSET($E539,-$L$2+1,0),$G539:OFFSET($G539,-$L$2+1,0))</f>
        <v>0.74910493725614791</v>
      </c>
      <c r="N539" s="4">
        <f ca="1">CORREL($F539:OFFSET($F539,-$L$2+1,0),$G539:OFFSET($G539,-$L$2+1,0))</f>
        <v>0.80895110668267289</v>
      </c>
      <c r="O539" s="6">
        <f t="shared" ca="1" si="91"/>
        <v>0.70334538998762763</v>
      </c>
      <c r="P539" s="2">
        <f t="shared" si="88"/>
        <v>-2.61329461785752E-2</v>
      </c>
      <c r="Q539" s="7">
        <f t="shared" si="89"/>
        <v>-2.3210882290983337E-2</v>
      </c>
      <c r="R539" s="7">
        <f t="shared" ca="1" si="92"/>
        <v>3.6419821211786774E-2</v>
      </c>
      <c r="S539" s="7">
        <f t="shared" ca="1" si="93"/>
        <v>3.1169264604933633E-2</v>
      </c>
      <c r="T539">
        <f t="shared" ca="1" si="82"/>
        <v>0</v>
      </c>
      <c r="U539">
        <f t="shared" ca="1" si="83"/>
        <v>0</v>
      </c>
      <c r="V539" s="3">
        <f t="shared" ca="1" si="84"/>
        <v>0.10042933337066551</v>
      </c>
    </row>
    <row r="540" spans="1:22" x14ac:dyDescent="0.25">
      <c r="A540" s="1">
        <v>40228</v>
      </c>
      <c r="B540">
        <v>94.1</v>
      </c>
      <c r="C540">
        <v>22.07</v>
      </c>
      <c r="D540">
        <v>52.53</v>
      </c>
      <c r="E540" s="3">
        <f t="shared" si="85"/>
        <v>2.0232137152593754E-3</v>
      </c>
      <c r="F540" s="3">
        <f t="shared" si="86"/>
        <v>6.3839489284085449E-3</v>
      </c>
      <c r="G540" s="3">
        <f t="shared" si="87"/>
        <v>6.9005175388154871E-3</v>
      </c>
      <c r="H540" s="4">
        <f ca="1">CORREL(E540:OFFSET(E540,-$H$2+1,0),F540:OFFSET(F540,-$H$2+1,0))</f>
        <v>0.67316318001591768</v>
      </c>
      <c r="I540" s="4">
        <f ca="1">CORREL(E540:OFFSET(E540,-$H$2+1,0),G540:OFFSET(G540,-$H$2+1,0))</f>
        <v>0.74223685216496604</v>
      </c>
      <c r="J540" s="4">
        <f ca="1">CORREL(F540:OFFSET(F540,-$H$2+1,0),G540:OFFSET(G540,-$H$2+1,0))</f>
        <v>0.89859705276486213</v>
      </c>
      <c r="K540" s="4">
        <f t="shared" ca="1" si="90"/>
        <v>0.70770001609044186</v>
      </c>
      <c r="L540" s="4">
        <f ca="1">CORREL($E540:OFFSET($E540,-$L$2+1,0),$F540:OFFSET($F540,-$L$2+1,0))</f>
        <v>0.65978908676619152</v>
      </c>
      <c r="M540" s="4">
        <f ca="1">CORREL($E540:OFFSET($E540,-$L$2+1,0),$G540:OFFSET($G540,-$L$2+1,0))</f>
        <v>0.75110957449618065</v>
      </c>
      <c r="N540" s="4">
        <f ca="1">CORREL($F540:OFFSET($F540,-$L$2+1,0),$G540:OFFSET($G540,-$L$2+1,0))</f>
        <v>0.80899974580714695</v>
      </c>
      <c r="O540" s="6">
        <f t="shared" ca="1" si="91"/>
        <v>0.70544933063118609</v>
      </c>
      <c r="P540" s="2">
        <f t="shared" si="88"/>
        <v>-5.0750687248890536E-3</v>
      </c>
      <c r="Q540" s="7">
        <f t="shared" si="89"/>
        <v>-6.2853356296854734E-4</v>
      </c>
      <c r="R540" s="7">
        <f t="shared" ca="1" si="92"/>
        <v>2.785363189513923E-2</v>
      </c>
      <c r="S540" s="7">
        <f t="shared" ca="1" si="93"/>
        <v>3.6852360217967228E-2</v>
      </c>
      <c r="T540">
        <f t="shared" ca="1" si="82"/>
        <v>0</v>
      </c>
      <c r="U540">
        <f t="shared" ca="1" si="83"/>
        <v>0</v>
      </c>
      <c r="V540" s="3">
        <f t="shared" ca="1" si="84"/>
        <v>0.10042933337066551</v>
      </c>
    </row>
    <row r="541" spans="1:22" x14ac:dyDescent="0.25">
      <c r="A541" s="1">
        <v>40231</v>
      </c>
      <c r="B541">
        <v>94.12</v>
      </c>
      <c r="C541">
        <v>22.19</v>
      </c>
      <c r="D541">
        <v>52.59</v>
      </c>
      <c r="E541" s="3">
        <f t="shared" si="85"/>
        <v>2.1253985122227093E-4</v>
      </c>
      <c r="F541" s="3">
        <f t="shared" si="86"/>
        <v>5.4372451291346824E-3</v>
      </c>
      <c r="G541" s="3">
        <f t="shared" si="87"/>
        <v>1.1422044545974508E-3</v>
      </c>
      <c r="H541" s="4">
        <f ca="1">CORREL(E541:OFFSET(E541,-$H$2+1,0),F541:OFFSET(F541,-$H$2+1,0))</f>
        <v>0.6289250088879208</v>
      </c>
      <c r="I541" s="4">
        <f ca="1">CORREL(E541:OFFSET(E541,-$H$2+1,0),G541:OFFSET(G541,-$H$2+1,0))</f>
        <v>0.70738477088228724</v>
      </c>
      <c r="J541" s="4">
        <f ca="1">CORREL(F541:OFFSET(F541,-$H$2+1,0),G541:OFFSET(G541,-$H$2+1,0))</f>
        <v>0.88365865914108965</v>
      </c>
      <c r="K541" s="4">
        <f t="shared" ca="1" si="90"/>
        <v>0.66815488988510396</v>
      </c>
      <c r="L541" s="4">
        <f ca="1">CORREL($E541:OFFSET($E541,-$L$2+1,0),$F541:OFFSET($F541,-$L$2+1,0))</f>
        <v>0.66141468402098169</v>
      </c>
      <c r="M541" s="4">
        <f ca="1">CORREL($E541:OFFSET($E541,-$L$2+1,0),$G541:OFFSET($G541,-$L$2+1,0))</f>
        <v>0.75077340632320633</v>
      </c>
      <c r="N541" s="4">
        <f ca="1">CORREL($F541:OFFSET($F541,-$L$2+1,0),$G541:OFFSET($G541,-$L$2+1,0))</f>
        <v>0.81447768122262454</v>
      </c>
      <c r="O541" s="6">
        <f t="shared" ca="1" si="91"/>
        <v>0.70609404517209406</v>
      </c>
      <c r="P541" s="2">
        <f t="shared" si="88"/>
        <v>1.7843624959446469E-2</v>
      </c>
      <c r="Q541" s="7">
        <f t="shared" si="89"/>
        <v>1.2289146152778985E-2</v>
      </c>
      <c r="R541" s="7">
        <f t="shared" ca="1" si="92"/>
        <v>2.8858766943594238E-2</v>
      </c>
      <c r="S541" s="7">
        <f t="shared" ca="1" si="93"/>
        <v>3.9101602574066696E-2</v>
      </c>
      <c r="T541">
        <f t="shared" ca="1" si="82"/>
        <v>0</v>
      </c>
      <c r="U541">
        <f t="shared" ca="1" si="83"/>
        <v>0</v>
      </c>
      <c r="V541" s="3">
        <f t="shared" ca="1" si="84"/>
        <v>0.10042933337066551</v>
      </c>
    </row>
    <row r="542" spans="1:22" x14ac:dyDescent="0.25">
      <c r="A542" s="1">
        <v>40232</v>
      </c>
      <c r="B542">
        <v>92.98</v>
      </c>
      <c r="C542">
        <v>21.99</v>
      </c>
      <c r="D542">
        <v>52.21</v>
      </c>
      <c r="E542" s="3">
        <f t="shared" si="85"/>
        <v>-1.2112197195070173E-2</v>
      </c>
      <c r="F542" s="3">
        <f t="shared" si="86"/>
        <v>-9.013068949977554E-3</v>
      </c>
      <c r="G542" s="3">
        <f t="shared" si="87"/>
        <v>-7.2257083095645935E-3</v>
      </c>
      <c r="H542" s="4">
        <f ca="1">CORREL(E542:OFFSET(E542,-$H$2+1,0),F542:OFFSET(F542,-$H$2+1,0))</f>
        <v>0.65146779881237116</v>
      </c>
      <c r="I542" s="4">
        <f ca="1">CORREL(E542:OFFSET(E542,-$H$2+1,0),G542:OFFSET(G542,-$H$2+1,0))</f>
        <v>0.72571326006235415</v>
      </c>
      <c r="J542" s="4">
        <f ca="1">CORREL(F542:OFFSET(F542,-$H$2+1,0),G542:OFFSET(G542,-$H$2+1,0))</f>
        <v>0.90127526546822023</v>
      </c>
      <c r="K542" s="4">
        <f t="shared" ca="1" si="90"/>
        <v>0.68859052943736265</v>
      </c>
      <c r="L542" s="4">
        <f ca="1">CORREL($E542:OFFSET($E542,-$L$2+1,0),$F542:OFFSET($F542,-$L$2+1,0))</f>
        <v>0.65228140506059229</v>
      </c>
      <c r="M542" s="4">
        <f ca="1">CORREL($E542:OFFSET($E542,-$L$2+1,0),$G542:OFFSET($G542,-$L$2+1,0))</f>
        <v>0.74528430009390467</v>
      </c>
      <c r="N542" s="4">
        <f ca="1">CORREL($F542:OFFSET($F542,-$L$2+1,0),$G542:OFFSET($G542,-$L$2+1,0))</f>
        <v>0.81252861337935423</v>
      </c>
      <c r="O542" s="6">
        <f t="shared" ca="1" si="91"/>
        <v>0.69878285257724848</v>
      </c>
      <c r="P542" s="2">
        <f t="shared" si="88"/>
        <v>4.3038519474936088E-4</v>
      </c>
      <c r="Q542" s="7">
        <f t="shared" si="89"/>
        <v>-3.5855349623387101E-4</v>
      </c>
      <c r="R542" s="7">
        <f t="shared" ca="1" si="92"/>
        <v>6.4571674558755454E-4</v>
      </c>
      <c r="S542" s="7">
        <f t="shared" ca="1" si="93"/>
        <v>2.0126210981230908E-2</v>
      </c>
      <c r="T542">
        <f t="shared" ca="1" si="82"/>
        <v>0</v>
      </c>
      <c r="U542">
        <f t="shared" ca="1" si="83"/>
        <v>0</v>
      </c>
      <c r="V542" s="3">
        <f t="shared" ca="1" si="84"/>
        <v>0.10042933337066551</v>
      </c>
    </row>
    <row r="543" spans="1:22" x14ac:dyDescent="0.25">
      <c r="A543" s="1">
        <v>40233</v>
      </c>
      <c r="B543">
        <v>93.83</v>
      </c>
      <c r="C543">
        <v>22.01</v>
      </c>
      <c r="D543">
        <v>52.41</v>
      </c>
      <c r="E543" s="3">
        <f t="shared" si="85"/>
        <v>9.1417509141751285E-3</v>
      </c>
      <c r="F543" s="3">
        <f t="shared" si="86"/>
        <v>9.0950432014569316E-4</v>
      </c>
      <c r="G543" s="3">
        <f t="shared" si="87"/>
        <v>3.8306837770540891E-3</v>
      </c>
      <c r="H543" s="4">
        <f ca="1">CORREL(E543:OFFSET(E543,-$H$2+1,0),F543:OFFSET(F543,-$H$2+1,0))</f>
        <v>0.64858095961905526</v>
      </c>
      <c r="I543" s="4">
        <f ca="1">CORREL(E543:OFFSET(E543,-$H$2+1,0),G543:OFFSET(G543,-$H$2+1,0))</f>
        <v>0.73819072478650305</v>
      </c>
      <c r="J543" s="4">
        <f ca="1">CORREL(F543:OFFSET(F543,-$H$2+1,0),G543:OFFSET(G543,-$H$2+1,0))</f>
        <v>0.89808402632932671</v>
      </c>
      <c r="K543" s="4">
        <f t="shared" ca="1" si="90"/>
        <v>0.69338584220277921</v>
      </c>
      <c r="L543" s="4">
        <f ca="1">CORREL($E543:OFFSET($E543,-$L$2+1,0),$F543:OFFSET($F543,-$L$2+1,0))</f>
        <v>0.64113783242807587</v>
      </c>
      <c r="M543" s="4">
        <f ca="1">CORREL($E543:OFFSET($E543,-$L$2+1,0),$G543:OFFSET($G543,-$L$2+1,0))</f>
        <v>0.74458105544296671</v>
      </c>
      <c r="N543" s="4">
        <f ca="1">CORREL($F543:OFFSET($F543,-$L$2+1,0),$G543:OFFSET($G543,-$L$2+1,0))</f>
        <v>0.81942085832367595</v>
      </c>
      <c r="O543" s="6">
        <f t="shared" ca="1" si="91"/>
        <v>0.69285944393552135</v>
      </c>
      <c r="P543" s="2">
        <f t="shared" si="88"/>
        <v>1.3830361966504556E-2</v>
      </c>
      <c r="Q543" s="7">
        <f t="shared" si="89"/>
        <v>1.3392003061029056E-3</v>
      </c>
      <c r="R543" s="7">
        <f t="shared" ca="1" si="92"/>
        <v>5.0342759211654542E-3</v>
      </c>
      <c r="S543" s="7">
        <f t="shared" ca="1" si="93"/>
        <v>1.467339460546313E-2</v>
      </c>
      <c r="T543">
        <f t="shared" ca="1" si="82"/>
        <v>0</v>
      </c>
      <c r="U543">
        <f t="shared" ca="1" si="83"/>
        <v>0</v>
      </c>
      <c r="V543" s="3">
        <f t="shared" ca="1" si="84"/>
        <v>0.10042933337066551</v>
      </c>
    </row>
    <row r="544" spans="1:22" x14ac:dyDescent="0.25">
      <c r="A544" s="1">
        <v>40234</v>
      </c>
      <c r="B544">
        <v>93.7</v>
      </c>
      <c r="C544">
        <v>22.11</v>
      </c>
      <c r="D544">
        <v>52.42</v>
      </c>
      <c r="E544" s="3">
        <f t="shared" si="85"/>
        <v>-1.3854843866566435E-3</v>
      </c>
      <c r="F544" s="3">
        <f t="shared" si="86"/>
        <v>4.5433893684687643E-3</v>
      </c>
      <c r="G544" s="3">
        <f t="shared" si="87"/>
        <v>1.9080328181653172E-4</v>
      </c>
      <c r="H544" s="4">
        <f ca="1">CORREL(E544:OFFSET(E544,-$H$2+1,0),F544:OFFSET(F544,-$H$2+1,0))</f>
        <v>0.63485601076268583</v>
      </c>
      <c r="I544" s="4">
        <f ca="1">CORREL(E544:OFFSET(E544,-$H$2+1,0),G544:OFFSET(G544,-$H$2+1,0))</f>
        <v>0.74004036852266519</v>
      </c>
      <c r="J544" s="4">
        <f ca="1">CORREL(F544:OFFSET(F544,-$H$2+1,0),G544:OFFSET(G544,-$H$2+1,0))</f>
        <v>0.89424754681630603</v>
      </c>
      <c r="K544" s="4">
        <f t="shared" ca="1" si="90"/>
        <v>0.68744818964267551</v>
      </c>
      <c r="L544" s="4">
        <f ca="1">CORREL($E544:OFFSET($E544,-$L$2+1,0),$F544:OFFSET($F544,-$L$2+1,0))</f>
        <v>0.6437766498869455</v>
      </c>
      <c r="M544" s="4">
        <f ca="1">CORREL($E544:OFFSET($E544,-$L$2+1,0),$G544:OFFSET($G544,-$L$2+1,0))</f>
        <v>0.74422044694540201</v>
      </c>
      <c r="N544" s="4">
        <f ca="1">CORREL($F544:OFFSET($F544,-$L$2+1,0),$G544:OFFSET($G544,-$L$2+1,0))</f>
        <v>0.82570347831088187</v>
      </c>
      <c r="O544" s="6">
        <f t="shared" ca="1" si="91"/>
        <v>0.6939985484161737</v>
      </c>
      <c r="P544" s="2">
        <f t="shared" si="88"/>
        <v>7.635229594580073E-3</v>
      </c>
      <c r="Q544" s="7">
        <f t="shared" si="89"/>
        <v>2.0182919729883064E-3</v>
      </c>
      <c r="R544" s="7">
        <f t="shared" ca="1" si="92"/>
        <v>-2.2361835800233099E-3</v>
      </c>
      <c r="S544" s="7">
        <f t="shared" ca="1" si="93"/>
        <v>6.4999802025735853E-3</v>
      </c>
      <c r="T544">
        <f t="shared" ca="1" si="82"/>
        <v>0</v>
      </c>
      <c r="U544">
        <f t="shared" ca="1" si="83"/>
        <v>0</v>
      </c>
      <c r="V544" s="3">
        <f t="shared" ca="1" si="84"/>
        <v>0.10042933337066551</v>
      </c>
    </row>
    <row r="545" spans="1:22" x14ac:dyDescent="0.25">
      <c r="A545" s="1">
        <v>40235</v>
      </c>
      <c r="B545">
        <v>93.76</v>
      </c>
      <c r="C545">
        <v>22.15</v>
      </c>
      <c r="D545">
        <v>52.77</v>
      </c>
      <c r="E545" s="3">
        <f t="shared" si="85"/>
        <v>6.4034151547498475E-4</v>
      </c>
      <c r="F545" s="3">
        <f t="shared" si="86"/>
        <v>1.8091361374943382E-3</v>
      </c>
      <c r="G545" s="3">
        <f t="shared" si="87"/>
        <v>6.676840900419645E-3</v>
      </c>
      <c r="H545" s="4">
        <f ca="1">CORREL(E545:OFFSET(E545,-$H$2+1,0),F545:OFFSET(F545,-$H$2+1,0))</f>
        <v>0.64331691741674968</v>
      </c>
      <c r="I545" s="4">
        <f ca="1">CORREL(E545:OFFSET(E545,-$H$2+1,0),G545:OFFSET(G545,-$H$2+1,0))</f>
        <v>0.71729339209694243</v>
      </c>
      <c r="J545" s="4">
        <f ca="1">CORREL(F545:OFFSET(F545,-$H$2+1,0),G545:OFFSET(G545,-$H$2+1,0))</f>
        <v>0.88860199873452206</v>
      </c>
      <c r="K545" s="4">
        <f t="shared" ca="1" si="90"/>
        <v>0.68030515475684605</v>
      </c>
      <c r="L545" s="4">
        <f ca="1">CORREL($E545:OFFSET($E545,-$L$2+1,0),$F545:OFFSET($F545,-$L$2+1,0))</f>
        <v>0.64131030342830042</v>
      </c>
      <c r="M545" s="4">
        <f ca="1">CORREL($E545:OFFSET($E545,-$L$2+1,0),$G545:OFFSET($G545,-$L$2+1,0))</f>
        <v>0.74216459756249509</v>
      </c>
      <c r="N545" s="4">
        <f ca="1">CORREL($F545:OFFSET($F545,-$L$2+1,0),$G545:OFFSET($G545,-$L$2+1,0))</f>
        <v>0.82372003464240984</v>
      </c>
      <c r="O545" s="6">
        <f t="shared" ca="1" si="91"/>
        <v>0.6917374504953977</v>
      </c>
      <c r="P545" s="2">
        <f t="shared" si="88"/>
        <v>1.9906450560208899E-2</v>
      </c>
      <c r="Q545" s="7">
        <f t="shared" si="89"/>
        <v>9.0866286327566659E-3</v>
      </c>
      <c r="R545" s="7">
        <f t="shared" ca="1" si="92"/>
        <v>-3.6131774707756081E-3</v>
      </c>
      <c r="S545" s="7">
        <f t="shared" ca="1" si="93"/>
        <v>4.0968239522396477E-3</v>
      </c>
      <c r="T545">
        <f t="shared" ca="1" si="82"/>
        <v>0</v>
      </c>
      <c r="U545">
        <f t="shared" ca="1" si="83"/>
        <v>0</v>
      </c>
      <c r="V545" s="3">
        <f t="shared" ca="1" si="84"/>
        <v>0.10042933337066551</v>
      </c>
    </row>
    <row r="546" spans="1:22" x14ac:dyDescent="0.25">
      <c r="A546" s="1">
        <v>40238</v>
      </c>
      <c r="B546">
        <v>94.74</v>
      </c>
      <c r="C546">
        <v>22.2</v>
      </c>
      <c r="D546">
        <v>52.81</v>
      </c>
      <c r="E546" s="3">
        <f t="shared" si="85"/>
        <v>1.0452218430033966E-2</v>
      </c>
      <c r="F546" s="3">
        <f t="shared" si="86"/>
        <v>2.2573363431150906E-3</v>
      </c>
      <c r="G546" s="3">
        <f t="shared" si="87"/>
        <v>7.5800644305479281E-4</v>
      </c>
      <c r="H546" s="4">
        <f ca="1">CORREL(E546:OFFSET(E546,-$H$2+1,0),F546:OFFSET(F546,-$H$2+1,0))</f>
        <v>0.6452651321974775</v>
      </c>
      <c r="I546" s="4">
        <f ca="1">CORREL(E546:OFFSET(E546,-$H$2+1,0),G546:OFFSET(G546,-$H$2+1,0))</f>
        <v>0.69140747720006446</v>
      </c>
      <c r="J546" s="4">
        <f ca="1">CORREL(F546:OFFSET(F546,-$H$2+1,0),G546:OFFSET(G546,-$H$2+1,0))</f>
        <v>0.8915673023318349</v>
      </c>
      <c r="K546" s="4">
        <f t="shared" ca="1" si="90"/>
        <v>0.66833630469877092</v>
      </c>
      <c r="L546" s="4">
        <f ca="1">CORREL($E546:OFFSET($E546,-$L$2+1,0),$F546:OFFSET($F546,-$L$2+1,0))</f>
        <v>0.63936515162461915</v>
      </c>
      <c r="M546" s="4">
        <f ca="1">CORREL($E546:OFFSET($E546,-$L$2+1,0),$G546:OFFSET($G546,-$L$2+1,0))</f>
        <v>0.73880204883582012</v>
      </c>
      <c r="N546" s="4">
        <f ca="1">CORREL($F546:OFFSET($F546,-$L$2+1,0),$G546:OFFSET($G546,-$L$2+1,0))</f>
        <v>0.82331124113930032</v>
      </c>
      <c r="O546" s="6">
        <f t="shared" ca="1" si="91"/>
        <v>0.68908360023021964</v>
      </c>
      <c r="P546" s="2">
        <f t="shared" si="88"/>
        <v>4.1900362916529099E-2</v>
      </c>
      <c r="Q546" s="7">
        <f t="shared" si="89"/>
        <v>1.4294489294489288E-2</v>
      </c>
      <c r="R546" s="7">
        <f t="shared" ca="1" si="92"/>
        <v>6.5873353166170379E-3</v>
      </c>
      <c r="S546" s="7">
        <f t="shared" ca="1" si="93"/>
        <v>2.3169791291496322E-3</v>
      </c>
      <c r="T546">
        <f t="shared" ca="1" si="82"/>
        <v>0</v>
      </c>
      <c r="U546">
        <f t="shared" ca="1" si="83"/>
        <v>0</v>
      </c>
      <c r="V546" s="3">
        <f t="shared" ca="1" si="84"/>
        <v>0.10042933337066551</v>
      </c>
    </row>
    <row r="547" spans="1:22" x14ac:dyDescent="0.25">
      <c r="A547" s="1">
        <v>40239</v>
      </c>
      <c r="B547">
        <v>95</v>
      </c>
      <c r="C547">
        <v>22.28</v>
      </c>
      <c r="D547">
        <v>53.15</v>
      </c>
      <c r="E547" s="3">
        <f t="shared" si="85"/>
        <v>2.7443529660122756E-3</v>
      </c>
      <c r="F547" s="3">
        <f t="shared" si="86"/>
        <v>3.6036036036037888E-3</v>
      </c>
      <c r="G547" s="3">
        <f t="shared" si="87"/>
        <v>6.4381745881461061E-3</v>
      </c>
      <c r="H547" s="4">
        <f ca="1">CORREL(E547:OFFSET(E547,-$H$2+1,0),F547:OFFSET(F547,-$H$2+1,0))</f>
        <v>0.65866635595200373</v>
      </c>
      <c r="I547" s="4">
        <f ca="1">CORREL(E547:OFFSET(E547,-$H$2+1,0),G547:OFFSET(G547,-$H$2+1,0))</f>
        <v>0.68204229611871536</v>
      </c>
      <c r="J547" s="4">
        <f ca="1">CORREL(F547:OFFSET(F547,-$H$2+1,0),G547:OFFSET(G547,-$H$2+1,0))</f>
        <v>0.8914919219803803</v>
      </c>
      <c r="K547" s="4">
        <f t="shared" ca="1" si="90"/>
        <v>0.67035432603535949</v>
      </c>
      <c r="L547" s="4">
        <f ca="1">CORREL($E547:OFFSET($E547,-$L$2+1,0),$F547:OFFSET($F547,-$L$2+1,0))</f>
        <v>0.62719891262226524</v>
      </c>
      <c r="M547" s="4">
        <f ca="1">CORREL($E547:OFFSET($E547,-$L$2+1,0),$G547:OFFSET($G547,-$L$2+1,0))</f>
        <v>0.73303787486572436</v>
      </c>
      <c r="N547" s="4">
        <f ca="1">CORREL($F547:OFFSET($F547,-$L$2+1,0),$G547:OFFSET($G547,-$L$2+1,0))</f>
        <v>0.81959708802678333</v>
      </c>
      <c r="O547" s="6">
        <f t="shared" ca="1" si="91"/>
        <v>0.68011839374399474</v>
      </c>
      <c r="P547" s="2">
        <f t="shared" si="88"/>
        <v>2.8806584362139898E-2</v>
      </c>
      <c r="Q547" s="7">
        <f t="shared" si="89"/>
        <v>1.5782182229279851E-2</v>
      </c>
      <c r="R547" s="7">
        <f t="shared" ca="1" si="92"/>
        <v>2.1725102172510224E-2</v>
      </c>
      <c r="S547" s="7">
        <f t="shared" ca="1" si="93"/>
        <v>1.5596013197132441E-2</v>
      </c>
      <c r="T547">
        <f t="shared" ca="1" si="82"/>
        <v>0</v>
      </c>
      <c r="U547">
        <f t="shared" ca="1" si="83"/>
        <v>0</v>
      </c>
      <c r="V547" s="3">
        <f t="shared" ca="1" si="84"/>
        <v>0.10042933337066551</v>
      </c>
    </row>
    <row r="548" spans="1:22" x14ac:dyDescent="0.25">
      <c r="A548" s="1">
        <v>40240</v>
      </c>
      <c r="B548">
        <v>95.08</v>
      </c>
      <c r="C548">
        <v>22.42</v>
      </c>
      <c r="D548">
        <v>53.2</v>
      </c>
      <c r="E548" s="3">
        <f t="shared" si="85"/>
        <v>8.4210526315797729E-4</v>
      </c>
      <c r="F548" s="3">
        <f t="shared" si="86"/>
        <v>6.2836624775584049E-3</v>
      </c>
      <c r="G548" s="3">
        <f t="shared" si="87"/>
        <v>9.4073377234260569E-4</v>
      </c>
      <c r="H548" s="4">
        <f ca="1">CORREL(E548:OFFSET(E548,-$H$2+1,0),F548:OFFSET(F548,-$H$2+1,0))</f>
        <v>0.66082787459882797</v>
      </c>
      <c r="I548" s="4">
        <f ca="1">CORREL(E548:OFFSET(E548,-$H$2+1,0),G548:OFFSET(G548,-$H$2+1,0))</f>
        <v>0.68875015703594633</v>
      </c>
      <c r="J548" s="4">
        <f ca="1">CORREL(F548:OFFSET(F548,-$H$2+1,0),G548:OFFSET(G548,-$H$2+1,0))</f>
        <v>0.87971252801347366</v>
      </c>
      <c r="K548" s="4">
        <f t="shared" ca="1" si="90"/>
        <v>0.67478901581738715</v>
      </c>
      <c r="L548" s="4">
        <f ca="1">CORREL($E548:OFFSET($E548,-$L$2+1,0),$F548:OFFSET($F548,-$L$2+1,0))</f>
        <v>0.62688248903072463</v>
      </c>
      <c r="M548" s="4">
        <f ca="1">CORREL($E548:OFFSET($E548,-$L$2+1,0),$G548:OFFSET($G548,-$L$2+1,0))</f>
        <v>0.73432643134156816</v>
      </c>
      <c r="N548" s="4">
        <f ca="1">CORREL($F548:OFFSET($F548,-$L$2+1,0),$G548:OFFSET($G548,-$L$2+1,0))</f>
        <v>0.81949478693565736</v>
      </c>
      <c r="O548" s="6">
        <f t="shared" ca="1" si="91"/>
        <v>0.6806044601861464</v>
      </c>
      <c r="P548" s="2">
        <f t="shared" si="88"/>
        <v>1.7333618660389627E-2</v>
      </c>
      <c r="Q548" s="7">
        <f t="shared" si="89"/>
        <v>1.7047987248265173E-2</v>
      </c>
      <c r="R548" s="7">
        <f t="shared" ca="1" si="92"/>
        <v>1.3321965256314572E-2</v>
      </c>
      <c r="S548" s="7">
        <f t="shared" ca="1" si="93"/>
        <v>1.6850677837110917E-2</v>
      </c>
      <c r="T548">
        <f t="shared" ca="1" si="82"/>
        <v>0</v>
      </c>
      <c r="U548">
        <f t="shared" ca="1" si="83"/>
        <v>0</v>
      </c>
      <c r="V548" s="3">
        <f t="shared" ca="1" si="84"/>
        <v>0.10042933337066551</v>
      </c>
    </row>
    <row r="549" spans="1:22" x14ac:dyDescent="0.25">
      <c r="A549" s="1">
        <v>40241</v>
      </c>
      <c r="B549">
        <v>95.37</v>
      </c>
      <c r="C549">
        <v>22.38</v>
      </c>
      <c r="D549">
        <v>53.25</v>
      </c>
      <c r="E549" s="3">
        <f t="shared" si="85"/>
        <v>3.050063104753864E-3</v>
      </c>
      <c r="F549" s="3">
        <f t="shared" si="86"/>
        <v>-1.784121320249854E-3</v>
      </c>
      <c r="G549" s="3">
        <f t="shared" si="87"/>
        <v>9.3984962406001848E-4</v>
      </c>
      <c r="H549" s="4">
        <f ca="1">CORREL(E549:OFFSET(E549,-$H$2+1,0),F549:OFFSET(F549,-$H$2+1,0))</f>
        <v>0.65904629208113408</v>
      </c>
      <c r="I549" s="4">
        <f ca="1">CORREL(E549:OFFSET(E549,-$H$2+1,0),G549:OFFSET(G549,-$H$2+1,0))</f>
        <v>0.72237002301165787</v>
      </c>
      <c r="J549" s="4">
        <f ca="1">CORREL(F549:OFFSET(F549,-$H$2+1,0),G549:OFFSET(G549,-$H$2+1,0))</f>
        <v>0.88952986724519711</v>
      </c>
      <c r="K549" s="4">
        <f t="shared" ca="1" si="90"/>
        <v>0.69070815754639603</v>
      </c>
      <c r="L549" s="4">
        <f ca="1">CORREL($E549:OFFSET($E549,-$L$2+1,0),$F549:OFFSET($F549,-$L$2+1,0))</f>
        <v>0.63739188179347273</v>
      </c>
      <c r="M549" s="4">
        <f ca="1">CORREL($E549:OFFSET($E549,-$L$2+1,0),$G549:OFFSET($G549,-$L$2+1,0))</f>
        <v>0.73861564336094021</v>
      </c>
      <c r="N549" s="4">
        <f ca="1">CORREL($F549:OFFSET($F549,-$L$2+1,0),$G549:OFFSET($G549,-$L$2+1,0))</f>
        <v>0.82061230929698437</v>
      </c>
      <c r="O549" s="6">
        <f t="shared" ca="1" si="91"/>
        <v>0.68800376257720641</v>
      </c>
      <c r="P549" s="2">
        <f t="shared" si="88"/>
        <v>2.5594149908592323E-2</v>
      </c>
      <c r="Q549" s="7">
        <f t="shared" si="89"/>
        <v>1.3996874887570732E-2</v>
      </c>
      <c r="R549" s="7">
        <f t="shared" ca="1" si="92"/>
        <v>1.7822838847385336E-2</v>
      </c>
      <c r="S549" s="7">
        <f t="shared" ca="1" si="93"/>
        <v>1.4022660103112483E-2</v>
      </c>
      <c r="T549">
        <f t="shared" ca="1" si="82"/>
        <v>0</v>
      </c>
      <c r="U549">
        <f t="shared" ca="1" si="83"/>
        <v>0</v>
      </c>
      <c r="V549" s="3">
        <f t="shared" ca="1" si="84"/>
        <v>0.10042933337066551</v>
      </c>
    </row>
    <row r="550" spans="1:22" x14ac:dyDescent="0.25">
      <c r="A550" s="1">
        <v>40242</v>
      </c>
      <c r="B550">
        <v>96.74</v>
      </c>
      <c r="C550">
        <v>22.55</v>
      </c>
      <c r="D550">
        <v>53.56</v>
      </c>
      <c r="E550" s="3">
        <f t="shared" si="85"/>
        <v>1.4365104330502199E-2</v>
      </c>
      <c r="F550" s="3">
        <f t="shared" si="86"/>
        <v>7.5960679177837775E-3</v>
      </c>
      <c r="G550" s="3">
        <f t="shared" si="87"/>
        <v>5.8215962441314772E-3</v>
      </c>
      <c r="H550" s="4">
        <f ca="1">CORREL(E550:OFFSET(E550,-$H$2+1,0),F550:OFFSET(F550,-$H$2+1,0))</f>
        <v>0.44256714735871439</v>
      </c>
      <c r="I550" s="4">
        <f ca="1">CORREL(E550:OFFSET(E550,-$H$2+1,0),G550:OFFSET(G550,-$H$2+1,0))</f>
        <v>0.60807465024089102</v>
      </c>
      <c r="J550" s="4">
        <f ca="1">CORREL(F550:OFFSET(F550,-$H$2+1,0),G550:OFFSET(G550,-$H$2+1,0))</f>
        <v>0.851587260547092</v>
      </c>
      <c r="K550" s="4">
        <f t="shared" ca="1" si="90"/>
        <v>0.5253208987998027</v>
      </c>
      <c r="L550" s="4">
        <f ca="1">CORREL($E550:OFFSET($E550,-$L$2+1,0),$F550:OFFSET($F550,-$L$2+1,0))</f>
        <v>0.62556583306270153</v>
      </c>
      <c r="M550" s="4">
        <f ca="1">CORREL($E550:OFFSET($E550,-$L$2+1,0),$G550:OFFSET($G550,-$L$2+1,0))</f>
        <v>0.72790059856972034</v>
      </c>
      <c r="N550" s="4">
        <f ca="1">CORREL($F550:OFFSET($F550,-$L$2+1,0),$G550:OFFSET($G550,-$L$2+1,0))</f>
        <v>0.81783448172529638</v>
      </c>
      <c r="O550" s="6">
        <f t="shared" ca="1" si="91"/>
        <v>0.67673321581621093</v>
      </c>
      <c r="P550" s="2">
        <f t="shared" si="88"/>
        <v>7.3457612072791667E-2</v>
      </c>
      <c r="Q550" s="7">
        <f t="shared" si="89"/>
        <v>3.8232778370682841E-2</v>
      </c>
      <c r="R550" s="7">
        <f t="shared" ca="1" si="92"/>
        <v>3.1783276450511933E-2</v>
      </c>
      <c r="S550" s="7">
        <f t="shared" ca="1" si="93"/>
        <v>1.6514658997626386E-2</v>
      </c>
      <c r="T550">
        <f t="shared" ca="1" si="82"/>
        <v>0</v>
      </c>
      <c r="U550">
        <f t="shared" ca="1" si="83"/>
        <v>0</v>
      </c>
      <c r="V550" s="3">
        <f t="shared" ca="1" si="84"/>
        <v>0.10042933337066551</v>
      </c>
    </row>
    <row r="551" spans="1:22" x14ac:dyDescent="0.25">
      <c r="A551" s="1">
        <v>40245</v>
      </c>
      <c r="B551">
        <v>96.75</v>
      </c>
      <c r="C551">
        <v>22.66</v>
      </c>
      <c r="D551">
        <v>53.58</v>
      </c>
      <c r="E551" s="3">
        <f t="shared" si="85"/>
        <v>1.0336985734960003E-4</v>
      </c>
      <c r="F551" s="3">
        <f t="shared" si="86"/>
        <v>4.8780487804878092E-3</v>
      </c>
      <c r="G551" s="3">
        <f t="shared" si="87"/>
        <v>3.7341299477211543E-4</v>
      </c>
      <c r="H551" s="4">
        <f ca="1">CORREL(E551:OFFSET(E551,-$H$2+1,0),F551:OFFSET(F551,-$H$2+1,0))</f>
        <v>0.44546868298186182</v>
      </c>
      <c r="I551" s="4">
        <f ca="1">CORREL(E551:OFFSET(E551,-$H$2+1,0),G551:OFFSET(G551,-$H$2+1,0))</f>
        <v>0.62605021311409625</v>
      </c>
      <c r="J551" s="4">
        <f ca="1">CORREL(F551:OFFSET(F551,-$H$2+1,0),G551:OFFSET(G551,-$H$2+1,0))</f>
        <v>0.82445979601020314</v>
      </c>
      <c r="K551" s="4">
        <f t="shared" ca="1" si="90"/>
        <v>0.53575944804797904</v>
      </c>
      <c r="L551" s="4">
        <f ca="1">CORREL($E551:OFFSET($E551,-$L$2+1,0),$F551:OFFSET($F551,-$L$2+1,0))</f>
        <v>0.62527919533371823</v>
      </c>
      <c r="M551" s="4">
        <f ca="1">CORREL($E551:OFFSET($E551,-$L$2+1,0),$G551:OFFSET($G551,-$L$2+1,0))</f>
        <v>0.72848989093217753</v>
      </c>
      <c r="N551" s="4">
        <f ca="1">CORREL($F551:OFFSET($F551,-$L$2+1,0),$G551:OFFSET($G551,-$L$2+1,0))</f>
        <v>0.8179216066352526</v>
      </c>
      <c r="O551" s="6">
        <f t="shared" ca="1" si="91"/>
        <v>0.67688454313294788</v>
      </c>
      <c r="P551" s="2">
        <f t="shared" si="88"/>
        <v>7.13099324548776E-2</v>
      </c>
      <c r="Q551" s="7">
        <f t="shared" si="89"/>
        <v>4.8716588613239686E-2</v>
      </c>
      <c r="R551" s="7">
        <f t="shared" ca="1" si="92"/>
        <v>2.1215959468017687E-2</v>
      </c>
      <c r="S551" s="7">
        <f t="shared" ca="1" si="93"/>
        <v>1.7650646291055283E-2</v>
      </c>
      <c r="T551">
        <f t="shared" ca="1" si="82"/>
        <v>0</v>
      </c>
      <c r="U551">
        <f t="shared" ca="1" si="83"/>
        <v>0</v>
      </c>
      <c r="V551" s="3">
        <f t="shared" ca="1" si="84"/>
        <v>0.10042933337066551</v>
      </c>
    </row>
    <row r="552" spans="1:22" x14ac:dyDescent="0.25">
      <c r="A552" s="1">
        <v>40246</v>
      </c>
      <c r="B552">
        <v>96.91</v>
      </c>
      <c r="C552">
        <v>22.71</v>
      </c>
      <c r="D552">
        <v>53.81</v>
      </c>
      <c r="E552" s="3">
        <f t="shared" si="85"/>
        <v>1.6537467700257213E-3</v>
      </c>
      <c r="F552" s="3">
        <f t="shared" si="86"/>
        <v>2.2065313327450653E-3</v>
      </c>
      <c r="G552" s="3">
        <f t="shared" si="87"/>
        <v>4.2926465098918065E-3</v>
      </c>
      <c r="H552" s="4">
        <f ca="1">CORREL(E552:OFFSET(E552,-$H$2+1,0),F552:OFFSET(F552,-$H$2+1,0))</f>
        <v>0.47738444822270798</v>
      </c>
      <c r="I552" s="4">
        <f ca="1">CORREL(E552:OFFSET(E552,-$H$2+1,0),G552:OFFSET(G552,-$H$2+1,0))</f>
        <v>0.58101601276887371</v>
      </c>
      <c r="J552" s="4">
        <f ca="1">CORREL(F552:OFFSET(F552,-$H$2+1,0),G552:OFFSET(G552,-$H$2+1,0))</f>
        <v>0.85112927203970423</v>
      </c>
      <c r="K552" s="4">
        <f t="shared" ca="1" si="90"/>
        <v>0.52920023049579079</v>
      </c>
      <c r="L552" s="4">
        <f ca="1">CORREL($E552:OFFSET($E552,-$L$2+1,0),$F552:OFFSET($F552,-$L$2+1,0))</f>
        <v>0.62353245755970865</v>
      </c>
      <c r="M552" s="4">
        <f ca="1">CORREL($E552:OFFSET($E552,-$L$2+1,0),$G552:OFFSET($G552,-$L$2+1,0))</f>
        <v>0.72758084953255775</v>
      </c>
      <c r="N552" s="4">
        <f ca="1">CORREL($F552:OFFSET($F552,-$L$2+1,0),$G552:OFFSET($G552,-$L$2+1,0))</f>
        <v>0.81908670677176132</v>
      </c>
      <c r="O552" s="6">
        <f t="shared" ca="1" si="91"/>
        <v>0.67555665354613326</v>
      </c>
      <c r="P552" s="2">
        <f t="shared" si="88"/>
        <v>8.086103055989291E-2</v>
      </c>
      <c r="Q552" s="7">
        <f t="shared" si="89"/>
        <v>5.2891904101834641E-2</v>
      </c>
      <c r="R552" s="7">
        <f t="shared" ca="1" si="92"/>
        <v>2.0105263157894626E-2</v>
      </c>
      <c r="S552" s="7">
        <f t="shared" ca="1" si="93"/>
        <v>1.5858753130853165E-2</v>
      </c>
      <c r="T552">
        <f t="shared" ca="1" si="82"/>
        <v>0</v>
      </c>
      <c r="U552">
        <f t="shared" ca="1" si="83"/>
        <v>0</v>
      </c>
      <c r="V552" s="3">
        <f t="shared" ca="1" si="84"/>
        <v>0.10042933337066551</v>
      </c>
    </row>
    <row r="553" spans="1:22" x14ac:dyDescent="0.25">
      <c r="A553" s="1">
        <v>40247</v>
      </c>
      <c r="B553">
        <v>97.35</v>
      </c>
      <c r="C553">
        <v>22.74</v>
      </c>
      <c r="D553">
        <v>53.83</v>
      </c>
      <c r="E553" s="3">
        <f t="shared" si="85"/>
        <v>4.5402951191826357E-3</v>
      </c>
      <c r="F553" s="3">
        <f t="shared" si="86"/>
        <v>1.3210039630118242E-3</v>
      </c>
      <c r="G553" s="3">
        <f t="shared" si="87"/>
        <v>3.7167812674221423E-4</v>
      </c>
      <c r="H553" s="4">
        <f ca="1">CORREL(E553:OFFSET(E553,-$H$2+1,0),F553:OFFSET(F553,-$H$2+1,0))</f>
        <v>0.50267563521773506</v>
      </c>
      <c r="I553" s="4">
        <f ca="1">CORREL(E553:OFFSET(E553,-$H$2+1,0),G553:OFFSET(G553,-$H$2+1,0))</f>
        <v>0.61139154508128224</v>
      </c>
      <c r="J553" s="4">
        <f ca="1">CORREL(F553:OFFSET(F553,-$H$2+1,0),G553:OFFSET(G553,-$H$2+1,0))</f>
        <v>0.85117858845274108</v>
      </c>
      <c r="K553" s="4">
        <f t="shared" ca="1" si="90"/>
        <v>0.55703359014950871</v>
      </c>
      <c r="L553" s="4">
        <f ca="1">CORREL($E553:OFFSET($E553,-$L$2+1,0),$F553:OFFSET($F553,-$L$2+1,0))</f>
        <v>0.60064771335424194</v>
      </c>
      <c r="M553" s="4">
        <f ca="1">CORREL($E553:OFFSET($E553,-$L$2+1,0),$G553:OFFSET($G553,-$L$2+1,0))</f>
        <v>0.70476112634357579</v>
      </c>
      <c r="N553" s="4">
        <f ca="1">CORREL($F553:OFFSET($F553,-$L$2+1,0),$G553:OFFSET($G553,-$L$2+1,0))</f>
        <v>0.80898630835694108</v>
      </c>
      <c r="O553" s="6">
        <f t="shared" ca="1" si="91"/>
        <v>0.65270441984890892</v>
      </c>
      <c r="P553" s="2">
        <f t="shared" si="88"/>
        <v>7.2372769332452069E-2</v>
      </c>
      <c r="Q553" s="7">
        <f t="shared" si="89"/>
        <v>5.1535607115822724E-2</v>
      </c>
      <c r="R553" s="7">
        <f t="shared" ca="1" si="92"/>
        <v>2.3874631888935571E-2</v>
      </c>
      <c r="S553" s="7">
        <f t="shared" ca="1" si="93"/>
        <v>1.3057537912578021E-2</v>
      </c>
      <c r="T553">
        <f t="shared" ca="1" si="82"/>
        <v>0</v>
      </c>
      <c r="U553">
        <f t="shared" ca="1" si="83"/>
        <v>0</v>
      </c>
      <c r="V553" s="3">
        <f t="shared" ca="1" si="84"/>
        <v>0.10042933337066551</v>
      </c>
    </row>
    <row r="554" spans="1:22" x14ac:dyDescent="0.25">
      <c r="A554" s="1">
        <v>40248</v>
      </c>
      <c r="B554">
        <v>97.75</v>
      </c>
      <c r="C554">
        <v>22.72</v>
      </c>
      <c r="D554">
        <v>53.78</v>
      </c>
      <c r="E554" s="3">
        <f t="shared" si="85"/>
        <v>4.1088854648176909E-3</v>
      </c>
      <c r="F554" s="3">
        <f t="shared" si="86"/>
        <v>-8.7950747581355682E-4</v>
      </c>
      <c r="G554" s="3">
        <f t="shared" si="87"/>
        <v>-9.2885008359644416E-4</v>
      </c>
      <c r="H554" s="4">
        <f ca="1">CORREL(E554:OFFSET(E554,-$H$2+1,0),F554:OFFSET(F554,-$H$2+1,0))</f>
        <v>0.49091733642368446</v>
      </c>
      <c r="I554" s="4">
        <f ca="1">CORREL(E554:OFFSET(E554,-$H$2+1,0),G554:OFFSET(G554,-$H$2+1,0))</f>
        <v>0.63950121708030561</v>
      </c>
      <c r="J554" s="4">
        <f ca="1">CORREL(F554:OFFSET(F554,-$H$2+1,0),G554:OFFSET(G554,-$H$2+1,0))</f>
        <v>0.74315056980398797</v>
      </c>
      <c r="K554" s="4">
        <f t="shared" ca="1" si="90"/>
        <v>0.56520927675199506</v>
      </c>
      <c r="L554" s="4">
        <f ca="1">CORREL($E554:OFFSET($E554,-$L$2+1,0),$F554:OFFSET($F554,-$L$2+1,0))</f>
        <v>0.60220820332710157</v>
      </c>
      <c r="M554" s="4">
        <f ca="1">CORREL($E554:OFFSET($E554,-$L$2+1,0),$G554:OFFSET($G554,-$L$2+1,0))</f>
        <v>0.70578490132955429</v>
      </c>
      <c r="N554" s="4">
        <f ca="1">CORREL($F554:OFFSET($F554,-$L$2+1,0),$G554:OFFSET($G554,-$L$2+1,0))</f>
        <v>0.80711901208337622</v>
      </c>
      <c r="O554" s="6">
        <f t="shared" ca="1" si="91"/>
        <v>0.65399655232832798</v>
      </c>
      <c r="P554" s="2">
        <f t="shared" si="88"/>
        <v>7.879924953095685E-2</v>
      </c>
      <c r="Q554" s="7">
        <f t="shared" si="89"/>
        <v>6.5654704049913692E-2</v>
      </c>
      <c r="R554" s="7">
        <f t="shared" ca="1" si="92"/>
        <v>2.4955436720142554E-2</v>
      </c>
      <c r="S554" s="7">
        <f t="shared" ca="1" si="93"/>
        <v>1.2572593739380022E-2</v>
      </c>
      <c r="T554">
        <f t="shared" ca="1" si="82"/>
        <v>0</v>
      </c>
      <c r="U554">
        <f t="shared" ca="1" si="83"/>
        <v>0</v>
      </c>
      <c r="V554" s="3">
        <f t="shared" ca="1" si="84"/>
        <v>0.10042933337066551</v>
      </c>
    </row>
    <row r="555" spans="1:22" x14ac:dyDescent="0.25">
      <c r="A555" s="1">
        <v>40249</v>
      </c>
      <c r="B555">
        <v>97.76</v>
      </c>
      <c r="C555">
        <v>22.75</v>
      </c>
      <c r="D555">
        <v>53.79</v>
      </c>
      <c r="E555" s="3">
        <f t="shared" si="85"/>
        <v>1.0230179028147823E-4</v>
      </c>
      <c r="F555" s="3">
        <f t="shared" si="86"/>
        <v>1.320422535211252E-3</v>
      </c>
      <c r="G555" s="3">
        <f t="shared" si="87"/>
        <v>1.8594272963934344E-4</v>
      </c>
      <c r="H555" s="4">
        <f ca="1">CORREL(E555:OFFSET(E555,-$H$2+1,0),F555:OFFSET(F555,-$H$2+1,0))</f>
        <v>0.5992011066818973</v>
      </c>
      <c r="I555" s="4">
        <f ca="1">CORREL(E555:OFFSET(E555,-$H$2+1,0),G555:OFFSET(G555,-$H$2+1,0))</f>
        <v>0.65198023010263928</v>
      </c>
      <c r="J555" s="4">
        <f ca="1">CORREL(F555:OFFSET(F555,-$H$2+1,0),G555:OFFSET(G555,-$H$2+1,0))</f>
        <v>0.79043613925084488</v>
      </c>
      <c r="K555" s="4">
        <f t="shared" ca="1" si="90"/>
        <v>0.62559066839226829</v>
      </c>
      <c r="L555" s="4">
        <f ca="1">CORREL($E555:OFFSET($E555,-$L$2+1,0),$F555:OFFSET($F555,-$L$2+1,0))</f>
        <v>0.59437417007019111</v>
      </c>
      <c r="M555" s="4">
        <f ca="1">CORREL($E555:OFFSET($E555,-$L$2+1,0),$G555:OFFSET($G555,-$L$2+1,0))</f>
        <v>0.702282009920428</v>
      </c>
      <c r="N555" s="4">
        <f ca="1">CORREL($F555:OFFSET($F555,-$L$2+1,0),$G555:OFFSET($G555,-$L$2+1,0))</f>
        <v>0.8048021286155026</v>
      </c>
      <c r="O555" s="6">
        <f t="shared" ca="1" si="91"/>
        <v>0.64832808999530955</v>
      </c>
      <c r="P555" s="2">
        <f t="shared" si="88"/>
        <v>6.7831785909339137E-2</v>
      </c>
      <c r="Q555" s="7">
        <f t="shared" si="89"/>
        <v>6.5271674602494612E-2</v>
      </c>
      <c r="R555" s="7">
        <f t="shared" ca="1" si="92"/>
        <v>1.0543725449658981E-2</v>
      </c>
      <c r="S555" s="7">
        <f t="shared" ca="1" si="93"/>
        <v>6.5817145203836969E-3</v>
      </c>
      <c r="T555">
        <f t="shared" ca="1" si="82"/>
        <v>0</v>
      </c>
      <c r="U555">
        <f t="shared" ca="1" si="83"/>
        <v>0</v>
      </c>
      <c r="V555" s="3">
        <f t="shared" ca="1" si="84"/>
        <v>0.10042933337066551</v>
      </c>
    </row>
    <row r="556" spans="1:22" x14ac:dyDescent="0.25">
      <c r="A556" s="1">
        <v>40252</v>
      </c>
      <c r="B556">
        <v>97.79</v>
      </c>
      <c r="C556">
        <v>22.66</v>
      </c>
      <c r="D556">
        <v>53.73</v>
      </c>
      <c r="E556" s="3">
        <f t="shared" si="85"/>
        <v>3.0687397708684117E-4</v>
      </c>
      <c r="F556" s="3">
        <f t="shared" si="86"/>
        <v>-3.9560439560439864E-3</v>
      </c>
      <c r="G556" s="3">
        <f t="shared" si="87"/>
        <v>-1.115448968209698E-3</v>
      </c>
      <c r="H556" s="4">
        <f ca="1">CORREL(E556:OFFSET(E556,-$H$2+1,0),F556:OFFSET(F556,-$H$2+1,0))</f>
        <v>0.60218214791075086</v>
      </c>
      <c r="I556" s="4">
        <f ca="1">CORREL(E556:OFFSET(E556,-$H$2+1,0),G556:OFFSET(G556,-$H$2+1,0))</f>
        <v>0.64758415082386833</v>
      </c>
      <c r="J556" s="4">
        <f ca="1">CORREL(F556:OFFSET(F556,-$H$2+1,0),G556:OFFSET(G556,-$H$2+1,0))</f>
        <v>0.80747962020921804</v>
      </c>
      <c r="K556" s="4">
        <f t="shared" ca="1" si="90"/>
        <v>0.6248831493673096</v>
      </c>
      <c r="L556" s="4">
        <f ca="1">CORREL($E556:OFFSET($E556,-$L$2+1,0),$F556:OFFSET($F556,-$L$2+1,0))</f>
        <v>0.59374221085432599</v>
      </c>
      <c r="M556" s="4">
        <f ca="1">CORREL($E556:OFFSET($E556,-$L$2+1,0),$G556:OFFSET($G556,-$L$2+1,0))</f>
        <v>0.70244931324592141</v>
      </c>
      <c r="N556" s="4">
        <f ca="1">CORREL($F556:OFFSET($F556,-$L$2+1,0),$G556:OFFSET($G556,-$L$2+1,0))</f>
        <v>0.80552645839064696</v>
      </c>
      <c r="O556" s="6">
        <f t="shared" ca="1" si="91"/>
        <v>0.64809576205012376</v>
      </c>
      <c r="P556" s="2">
        <f t="shared" si="88"/>
        <v>6.8976825535636221E-2</v>
      </c>
      <c r="Q556" s="7">
        <f t="shared" si="89"/>
        <v>6.1367517287015505E-2</v>
      </c>
      <c r="R556" s="7">
        <f t="shared" ca="1" si="92"/>
        <v>1.0749354005167966E-2</v>
      </c>
      <c r="S556" s="7">
        <f t="shared" ca="1" si="93"/>
        <v>1.3997760358342992E-3</v>
      </c>
      <c r="T556">
        <f t="shared" ca="1" si="82"/>
        <v>0</v>
      </c>
      <c r="U556">
        <f t="shared" ca="1" si="83"/>
        <v>0</v>
      </c>
      <c r="V556" s="3">
        <f t="shared" ca="1" si="84"/>
        <v>0.10042933337066551</v>
      </c>
    </row>
    <row r="557" spans="1:22" x14ac:dyDescent="0.25">
      <c r="A557" s="1">
        <v>40253</v>
      </c>
      <c r="B557">
        <v>98.56</v>
      </c>
      <c r="C557">
        <v>22.71</v>
      </c>
      <c r="D557">
        <v>53.91</v>
      </c>
      <c r="E557" s="3">
        <f t="shared" si="85"/>
        <v>7.8740157480314821E-3</v>
      </c>
      <c r="F557" s="3">
        <f t="shared" si="86"/>
        <v>2.2065313327450653E-3</v>
      </c>
      <c r="G557" s="3">
        <f t="shared" si="87"/>
        <v>3.3500837520938909E-3</v>
      </c>
      <c r="H557" s="4">
        <f ca="1">CORREL(E557:OFFSET(E557,-$H$2+1,0),F557:OFFSET(F557,-$H$2+1,0))</f>
        <v>0.50335723860117376</v>
      </c>
      <c r="I557" s="4">
        <f ca="1">CORREL(E557:OFFSET(E557,-$H$2+1,0),G557:OFFSET(G557,-$H$2+1,0))</f>
        <v>0.56697103020617878</v>
      </c>
      <c r="J557" s="4">
        <f ca="1">CORREL(F557:OFFSET(F557,-$H$2+1,0),G557:OFFSET(G557,-$H$2+1,0))</f>
        <v>0.77300272250073021</v>
      </c>
      <c r="K557" s="4">
        <f t="shared" ca="1" si="90"/>
        <v>0.53516413440367627</v>
      </c>
      <c r="L557" s="4">
        <f ca="1">CORREL($E557:OFFSET($E557,-$L$2+1,0),$F557:OFFSET($F557,-$L$2+1,0))</f>
        <v>0.59509806893908357</v>
      </c>
      <c r="M557" s="4">
        <f ca="1">CORREL($E557:OFFSET($E557,-$L$2+1,0),$G557:OFFSET($G557,-$L$2+1,0))</f>
        <v>0.70358677924139201</v>
      </c>
      <c r="N557" s="4">
        <f ca="1">CORREL($F557:OFFSET($F557,-$L$2+1,0),$G557:OFFSET($G557,-$L$2+1,0))</f>
        <v>0.80532329299676209</v>
      </c>
      <c r="O557" s="6">
        <f t="shared" ca="1" si="91"/>
        <v>0.64934242409023779</v>
      </c>
      <c r="P557" s="2">
        <f t="shared" si="88"/>
        <v>6.0697374085234568E-2</v>
      </c>
      <c r="Q557" s="7">
        <f t="shared" si="89"/>
        <v>5.3435043928023784E-2</v>
      </c>
      <c r="R557" s="7">
        <f t="shared" ca="1" si="92"/>
        <v>1.7026106696935273E-2</v>
      </c>
      <c r="S557" s="7">
        <f t="shared" ca="1" si="93"/>
        <v>9.2919531685553558E-4</v>
      </c>
      <c r="T557">
        <f t="shared" ca="1" si="82"/>
        <v>0</v>
      </c>
      <c r="U557">
        <f t="shared" ca="1" si="83"/>
        <v>0</v>
      </c>
      <c r="V557" s="3">
        <f t="shared" ca="1" si="84"/>
        <v>0.10042933337066551</v>
      </c>
    </row>
    <row r="558" spans="1:22" x14ac:dyDescent="0.25">
      <c r="A558" s="1">
        <v>40254</v>
      </c>
      <c r="B558">
        <v>99.15</v>
      </c>
      <c r="C558">
        <v>22.7</v>
      </c>
      <c r="D558">
        <v>53.91</v>
      </c>
      <c r="E558" s="3">
        <f t="shared" si="85"/>
        <v>5.9862012987013102E-3</v>
      </c>
      <c r="F558" s="3">
        <f t="shared" si="86"/>
        <v>-4.4033465433734875E-4</v>
      </c>
      <c r="G558" s="3">
        <f t="shared" si="87"/>
        <v>0</v>
      </c>
      <c r="H558" s="4">
        <f ca="1">CORREL(E558:OFFSET(E558,-$H$2+1,0),F558:OFFSET(F558,-$H$2+1,0))</f>
        <v>0.47423963214453335</v>
      </c>
      <c r="I558" s="4">
        <f ca="1">CORREL(E558:OFFSET(E558,-$H$2+1,0),G558:OFFSET(G558,-$H$2+1,0))</f>
        <v>0.54569293141172259</v>
      </c>
      <c r="J558" s="4">
        <f ca="1">CORREL(F558:OFFSET(F558,-$H$2+1,0),G558:OFFSET(G558,-$H$2+1,0))</f>
        <v>0.75815263060327087</v>
      </c>
      <c r="K558" s="4">
        <f t="shared" ca="1" si="90"/>
        <v>0.50996628177812797</v>
      </c>
      <c r="L558" s="4">
        <f ca="1">CORREL($E558:OFFSET($E558,-$L$2+1,0),$F558:OFFSET($F558,-$L$2+1,0))</f>
        <v>0.59526985572651014</v>
      </c>
      <c r="M558" s="4">
        <f ca="1">CORREL($E558:OFFSET($E558,-$L$2+1,0),$G558:OFFSET($G558,-$L$2+1,0))</f>
        <v>0.71744105177685114</v>
      </c>
      <c r="N558" s="4">
        <f ca="1">CORREL($F558:OFFSET($F558,-$L$2+1,0),$G558:OFFSET($G558,-$L$2+1,0))</f>
        <v>0.80885575774554486</v>
      </c>
      <c r="O558" s="6">
        <f t="shared" ca="1" si="91"/>
        <v>0.6563554537516807</v>
      </c>
      <c r="P558" s="2">
        <f t="shared" si="88"/>
        <v>6.2017994858611925E-2</v>
      </c>
      <c r="Q558" s="7">
        <f t="shared" si="89"/>
        <v>4.5099062639233245E-2</v>
      </c>
      <c r="R558" s="7">
        <f t="shared" ca="1" si="92"/>
        <v>1.848998459167972E-2</v>
      </c>
      <c r="S558" s="7">
        <f t="shared" ca="1" si="93"/>
        <v>-1.3642740893632377E-4</v>
      </c>
      <c r="T558">
        <f t="shared" ca="1" si="82"/>
        <v>0</v>
      </c>
      <c r="U558">
        <f t="shared" ca="1" si="83"/>
        <v>0</v>
      </c>
      <c r="V558" s="3">
        <f t="shared" ca="1" si="84"/>
        <v>0.10042933337066551</v>
      </c>
    </row>
    <row r="559" spans="1:22" x14ac:dyDescent="0.25">
      <c r="A559" s="1">
        <v>40255</v>
      </c>
      <c r="B559">
        <v>99.1</v>
      </c>
      <c r="C559">
        <v>22.8</v>
      </c>
      <c r="D559">
        <v>53.99</v>
      </c>
      <c r="E559" s="3">
        <f t="shared" si="85"/>
        <v>-5.0428643469502266E-4</v>
      </c>
      <c r="F559" s="3">
        <f t="shared" si="86"/>
        <v>4.405286343612369E-3</v>
      </c>
      <c r="G559" s="3">
        <f t="shared" si="87"/>
        <v>1.4839547393805663E-3</v>
      </c>
      <c r="H559" s="4">
        <f ca="1">CORREL(E559:OFFSET(E559,-$H$2+1,0),F559:OFFSET(F559,-$H$2+1,0))</f>
        <v>0.44742411860557479</v>
      </c>
      <c r="I559" s="4">
        <f ca="1">CORREL(E559:OFFSET(E559,-$H$2+1,0),G559:OFFSET(G559,-$H$2+1,0))</f>
        <v>0.55127909044809398</v>
      </c>
      <c r="J559" s="4">
        <f ca="1">CORREL(F559:OFFSET(F559,-$H$2+1,0),G559:OFFSET(G559,-$H$2+1,0))</f>
        <v>0.67852691479115534</v>
      </c>
      <c r="K559" s="4">
        <f t="shared" ca="1" si="90"/>
        <v>0.49935160452683436</v>
      </c>
      <c r="L559" s="4">
        <f ca="1">CORREL($E559:OFFSET($E559,-$L$2+1,0),$F559:OFFSET($F559,-$L$2+1,0))</f>
        <v>0.5934488656376451</v>
      </c>
      <c r="M559" s="4">
        <f ca="1">CORREL($E559:OFFSET($E559,-$L$2+1,0),$G559:OFFSET($G559,-$L$2+1,0))</f>
        <v>0.71406781728468682</v>
      </c>
      <c r="N559" s="4">
        <f ca="1">CORREL($F559:OFFSET($F559,-$L$2+1,0),$G559:OFFSET($G559,-$L$2+1,0))</f>
        <v>0.81083072589679728</v>
      </c>
      <c r="O559" s="6">
        <f t="shared" ca="1" si="91"/>
        <v>0.65375834146116596</v>
      </c>
      <c r="P559" s="2">
        <f t="shared" si="88"/>
        <v>5.5265679906293164E-2</v>
      </c>
      <c r="Q559" s="7">
        <f t="shared" si="89"/>
        <v>3.7278816203052956E-2</v>
      </c>
      <c r="R559" s="7">
        <f t="shared" ca="1" si="92"/>
        <v>1.3810741687979577E-2</v>
      </c>
      <c r="S559" s="7">
        <f t="shared" ca="1" si="93"/>
        <v>3.7129620414940723E-3</v>
      </c>
      <c r="T559">
        <f t="shared" ca="1" si="82"/>
        <v>0</v>
      </c>
      <c r="U559">
        <f t="shared" ca="1" si="83"/>
        <v>0</v>
      </c>
      <c r="V559" s="3">
        <f t="shared" ca="1" si="84"/>
        <v>0.10042933337066551</v>
      </c>
    </row>
    <row r="560" spans="1:22" x14ac:dyDescent="0.25">
      <c r="A560" s="1">
        <v>40256</v>
      </c>
      <c r="B560">
        <v>98.6</v>
      </c>
      <c r="C560">
        <v>22.71</v>
      </c>
      <c r="D560">
        <v>53.72</v>
      </c>
      <c r="E560" s="3">
        <f t="shared" si="85"/>
        <v>-5.0454086781028806E-3</v>
      </c>
      <c r="F560" s="3">
        <f t="shared" si="86"/>
        <v>-3.9473684210525883E-3</v>
      </c>
      <c r="G560" s="3">
        <f t="shared" si="87"/>
        <v>-5.0009260974255287E-3</v>
      </c>
      <c r="H560" s="4">
        <f ca="1">CORREL(E560:OFFSET(E560,-$H$2+1,0),F560:OFFSET(F560,-$H$2+1,0))</f>
        <v>0.52375068211005338</v>
      </c>
      <c r="I560" s="4">
        <f ca="1">CORREL(E560:OFFSET(E560,-$H$2+1,0),G560:OFFSET(G560,-$H$2+1,0))</f>
        <v>0.64990668960117082</v>
      </c>
      <c r="J560" s="4">
        <f ca="1">CORREL(F560:OFFSET(F560,-$H$2+1,0),G560:OFFSET(G560,-$H$2+1,0))</f>
        <v>0.69103028667776745</v>
      </c>
      <c r="K560" s="4">
        <f t="shared" ca="1" si="90"/>
        <v>0.5868286858556121</v>
      </c>
      <c r="L560" s="4">
        <f ca="1">CORREL($E560:OFFSET($E560,-$L$2+1,0),$F560:OFFSET($F560,-$L$2+1,0))</f>
        <v>0.59351068635999671</v>
      </c>
      <c r="M560" s="4">
        <f ca="1">CORREL($E560:OFFSET($E560,-$L$2+1,0),$G560:OFFSET($G560,-$L$2+1,0))</f>
        <v>0.71306530545947011</v>
      </c>
      <c r="N560" s="4">
        <f ca="1">CORREL($F560:OFFSET($F560,-$L$2+1,0),$G560:OFFSET($G560,-$L$2+1,0))</f>
        <v>0.81136943051581267</v>
      </c>
      <c r="O560" s="6">
        <f t="shared" ca="1" si="91"/>
        <v>0.65328799590973341</v>
      </c>
      <c r="P560" s="2">
        <f t="shared" si="88"/>
        <v>4.7821466524973433E-2</v>
      </c>
      <c r="Q560" s="7">
        <f t="shared" si="89"/>
        <v>2.5826181185782837E-2</v>
      </c>
      <c r="R560" s="7">
        <f t="shared" ca="1" si="92"/>
        <v>8.5924713584286661E-3</v>
      </c>
      <c r="S560" s="7">
        <f t="shared" ca="1" si="93"/>
        <v>-1.5297994439098517E-3</v>
      </c>
      <c r="T560">
        <f t="shared" ca="1" si="82"/>
        <v>0</v>
      </c>
      <c r="U560">
        <f t="shared" ca="1" si="83"/>
        <v>0</v>
      </c>
      <c r="V560" s="3">
        <f t="shared" ca="1" si="84"/>
        <v>0.10042933337066551</v>
      </c>
    </row>
    <row r="561" spans="1:22" x14ac:dyDescent="0.25">
      <c r="A561" s="1">
        <v>40259</v>
      </c>
      <c r="B561">
        <v>99.12</v>
      </c>
      <c r="C561">
        <v>22.79</v>
      </c>
      <c r="D561">
        <v>53.98</v>
      </c>
      <c r="E561" s="3">
        <f t="shared" si="85"/>
        <v>5.2738336713997747E-3</v>
      </c>
      <c r="F561" s="3">
        <f t="shared" si="86"/>
        <v>3.5226772346983459E-3</v>
      </c>
      <c r="G561" s="3">
        <f t="shared" si="87"/>
        <v>4.8399106478034248E-3</v>
      </c>
      <c r="H561" s="4">
        <f ca="1">CORREL(E561:OFFSET(E561,-$H$2+1,0),F561:OFFSET(F561,-$H$2+1,0))</f>
        <v>0.56888992050522669</v>
      </c>
      <c r="I561" s="4">
        <f ca="1">CORREL(E561:OFFSET(E561,-$H$2+1,0),G561:OFFSET(G561,-$H$2+1,0))</f>
        <v>0.65624229473087592</v>
      </c>
      <c r="J561" s="4">
        <f ca="1">CORREL(F561:OFFSET(F561,-$H$2+1,0),G561:OFFSET(G561,-$H$2+1,0))</f>
        <v>0.71591980216476292</v>
      </c>
      <c r="K561" s="4">
        <f t="shared" ca="1" si="90"/>
        <v>0.6125661076180513</v>
      </c>
      <c r="L561" s="4">
        <f ca="1">CORREL($E561:OFFSET($E561,-$L$2+1,0),$F561:OFFSET($F561,-$L$2+1,0))</f>
        <v>0.61144261261424371</v>
      </c>
      <c r="M561" s="4">
        <f ca="1">CORREL($E561:OFFSET($E561,-$L$2+1,0),$G561:OFFSET($G561,-$L$2+1,0))</f>
        <v>0.71503938418141866</v>
      </c>
      <c r="N561" s="4">
        <f ca="1">CORREL($F561:OFFSET($F561,-$L$2+1,0),$G561:OFFSET($G561,-$L$2+1,0))</f>
        <v>0.81816506742270467</v>
      </c>
      <c r="O561" s="6">
        <f t="shared" ca="1" si="91"/>
        <v>0.66324099839783113</v>
      </c>
      <c r="P561" s="2">
        <f t="shared" si="88"/>
        <v>5.3123671908202219E-2</v>
      </c>
      <c r="Q561" s="7">
        <f t="shared" si="89"/>
        <v>2.6735043622722277E-2</v>
      </c>
      <c r="R561" s="7">
        <f t="shared" ca="1" si="92"/>
        <v>1.3600572655690701E-2</v>
      </c>
      <c r="S561" s="7">
        <f t="shared" ca="1" si="93"/>
        <v>5.1949377826334686E-3</v>
      </c>
      <c r="T561">
        <f t="shared" ca="1" si="82"/>
        <v>0</v>
      </c>
      <c r="U561">
        <f t="shared" ca="1" si="83"/>
        <v>0</v>
      </c>
      <c r="V561" s="3">
        <f t="shared" ca="1" si="84"/>
        <v>0.10042933337066551</v>
      </c>
    </row>
    <row r="562" spans="1:22" x14ac:dyDescent="0.25">
      <c r="A562" s="1">
        <v>40260</v>
      </c>
      <c r="B562">
        <v>99.82</v>
      </c>
      <c r="C562">
        <v>22.78</v>
      </c>
      <c r="D562">
        <v>53.97</v>
      </c>
      <c r="E562" s="3">
        <f t="shared" si="85"/>
        <v>7.0621468926552744E-3</v>
      </c>
      <c r="F562" s="3">
        <f t="shared" si="86"/>
        <v>-4.3878894251858647E-4</v>
      </c>
      <c r="G562" s="3">
        <f t="shared" si="87"/>
        <v>-1.8525379770284456E-4</v>
      </c>
      <c r="H562" s="4">
        <f ca="1">CORREL(E562:OFFSET(E562,-$H$2+1,0),F562:OFFSET(F562,-$H$2+1,0))</f>
        <v>0.26760833868511663</v>
      </c>
      <c r="I562" s="4">
        <f ca="1">CORREL(E562:OFFSET(E562,-$H$2+1,0),G562:OFFSET(G562,-$H$2+1,0))</f>
        <v>0.43746219915728185</v>
      </c>
      <c r="J562" s="4">
        <f ca="1">CORREL(F562:OFFSET(F562,-$H$2+1,0),G562:OFFSET(G562,-$H$2+1,0))</f>
        <v>0.57254281328682144</v>
      </c>
      <c r="K562" s="4">
        <f t="shared" ca="1" si="90"/>
        <v>0.35253526892119924</v>
      </c>
      <c r="L562" s="4">
        <f ca="1">CORREL($E562:OFFSET($E562,-$L$2+1,0),$F562:OFFSET($F562,-$L$2+1,0))</f>
        <v>0.6210806716592181</v>
      </c>
      <c r="M562" s="4">
        <f ca="1">CORREL($E562:OFFSET($E562,-$L$2+1,0),$G562:OFFSET($G562,-$L$2+1,0))</f>
        <v>0.71778799754875833</v>
      </c>
      <c r="N562" s="4">
        <f ca="1">CORREL($F562:OFFSET($F562,-$L$2+1,0),$G562:OFFSET($G562,-$L$2+1,0))</f>
        <v>0.81711423271489125</v>
      </c>
      <c r="O562" s="6">
        <f t="shared" ca="1" si="91"/>
        <v>0.66943433460398816</v>
      </c>
      <c r="P562" s="2">
        <f t="shared" si="88"/>
        <v>7.3564207356420663E-2</v>
      </c>
      <c r="Q562" s="7">
        <f t="shared" si="89"/>
        <v>3.4817718941912545E-2</v>
      </c>
      <c r="R562" s="7">
        <f t="shared" ca="1" si="92"/>
        <v>1.2784090909090828E-2</v>
      </c>
      <c r="S562" s="7">
        <f t="shared" ca="1" si="93"/>
        <v>2.0976543174482387E-3</v>
      </c>
      <c r="T562">
        <f t="shared" ca="1" si="82"/>
        <v>0</v>
      </c>
      <c r="U562">
        <f t="shared" ca="1" si="83"/>
        <v>0</v>
      </c>
      <c r="V562" s="3">
        <f t="shared" ca="1" si="84"/>
        <v>0.10042933337066551</v>
      </c>
    </row>
    <row r="563" spans="1:22" x14ac:dyDescent="0.25">
      <c r="A563" s="1">
        <v>40261</v>
      </c>
      <c r="B563">
        <v>99.34</v>
      </c>
      <c r="C563">
        <v>22.76</v>
      </c>
      <c r="D563">
        <v>53.94</v>
      </c>
      <c r="E563" s="3">
        <f t="shared" si="85"/>
        <v>-4.8086555800439523E-3</v>
      </c>
      <c r="F563" s="3">
        <f t="shared" si="86"/>
        <v>-8.7796312554866418E-4</v>
      </c>
      <c r="G563" s="3">
        <f t="shared" si="87"/>
        <v>-5.558643690939391E-4</v>
      </c>
      <c r="H563" s="4">
        <f ca="1">CORREL(E563:OFFSET(E563,-$H$2+1,0),F563:OFFSET(F563,-$H$2+1,0))</f>
        <v>0.3441870926247067</v>
      </c>
      <c r="I563" s="4">
        <f ca="1">CORREL(E563:OFFSET(E563,-$H$2+1,0),G563:OFFSET(G563,-$H$2+1,0))</f>
        <v>0.43631420003338067</v>
      </c>
      <c r="J563" s="4">
        <f ca="1">CORREL(F563:OFFSET(F563,-$H$2+1,0),G563:OFFSET(G563,-$H$2+1,0))</f>
        <v>0.60634990701927771</v>
      </c>
      <c r="K563" s="4">
        <f t="shared" ca="1" si="90"/>
        <v>0.39025064632904372</v>
      </c>
      <c r="L563" s="4">
        <f ca="1">CORREL($E563:OFFSET($E563,-$L$2+1,0),$F563:OFFSET($F563,-$L$2+1,0))</f>
        <v>0.61738142831499176</v>
      </c>
      <c r="M563" s="4">
        <f ca="1">CORREL($E563:OFFSET($E563,-$L$2+1,0),$G563:OFFSET($G563,-$L$2+1,0))</f>
        <v>0.72247432002571266</v>
      </c>
      <c r="N563" s="4">
        <f ca="1">CORREL($F563:OFFSET($F563,-$L$2+1,0),$G563:OFFSET($G563,-$L$2+1,0))</f>
        <v>0.82103123302665315</v>
      </c>
      <c r="O563" s="6">
        <f t="shared" ca="1" si="91"/>
        <v>0.66992787417035227</v>
      </c>
      <c r="P563" s="2">
        <f t="shared" si="88"/>
        <v>5.8723222849834888E-2</v>
      </c>
      <c r="Q563" s="7">
        <f t="shared" si="89"/>
        <v>3.1634161190716492E-2</v>
      </c>
      <c r="R563" s="7">
        <f t="shared" ca="1" si="92"/>
        <v>1.9162884518406642E-3</v>
      </c>
      <c r="S563" s="7">
        <f t="shared" ca="1" si="93"/>
        <v>1.599827416717603E-3</v>
      </c>
      <c r="T563">
        <f t="shared" ca="1" si="82"/>
        <v>0</v>
      </c>
      <c r="U563">
        <f t="shared" ca="1" si="83"/>
        <v>0</v>
      </c>
      <c r="V563" s="3">
        <f t="shared" ca="1" si="84"/>
        <v>0.10042933337066551</v>
      </c>
    </row>
    <row r="564" spans="1:22" x14ac:dyDescent="0.25">
      <c r="A564" s="1">
        <v>40262</v>
      </c>
      <c r="B564">
        <v>99.17</v>
      </c>
      <c r="C564">
        <v>22.87</v>
      </c>
      <c r="D564">
        <v>54.07</v>
      </c>
      <c r="E564" s="3">
        <f t="shared" si="85"/>
        <v>-1.7112945439903271E-3</v>
      </c>
      <c r="F564" s="3">
        <f t="shared" si="86"/>
        <v>4.833040421792667E-3</v>
      </c>
      <c r="G564" s="3">
        <f t="shared" si="87"/>
        <v>2.410085279940688E-3</v>
      </c>
      <c r="H564" s="4">
        <f ca="1">CORREL(E564:OFFSET(E564,-$H$2+1,0),F564:OFFSET(F564,-$H$2+1,0))</f>
        <v>0.33366364838823714</v>
      </c>
      <c r="I564" s="4">
        <f ca="1">CORREL(E564:OFFSET(E564,-$H$2+1,0),G564:OFFSET(G564,-$H$2+1,0))</f>
        <v>0.39968489857492617</v>
      </c>
      <c r="J564" s="4">
        <f ca="1">CORREL(F564:OFFSET(F564,-$H$2+1,0),G564:OFFSET(G564,-$H$2+1,0))</f>
        <v>0.64276791855322091</v>
      </c>
      <c r="K564" s="4">
        <f t="shared" ca="1" si="90"/>
        <v>0.36667427348158166</v>
      </c>
      <c r="L564" s="4">
        <f ca="1">CORREL($E564:OFFSET($E564,-$L$2+1,0),$F564:OFFSET($F564,-$L$2+1,0))</f>
        <v>0.61622170423950684</v>
      </c>
      <c r="M564" s="4">
        <f ca="1">CORREL($E564:OFFSET($E564,-$L$2+1,0),$G564:OFFSET($G564,-$L$2+1,0))</f>
        <v>0.72202784918237373</v>
      </c>
      <c r="N564" s="4">
        <f ca="1">CORREL($F564:OFFSET($F564,-$L$2+1,0),$G564:OFFSET($G564,-$L$2+1,0))</f>
        <v>0.82083549558340163</v>
      </c>
      <c r="O564" s="6">
        <f t="shared" ca="1" si="91"/>
        <v>0.66912477671094028</v>
      </c>
      <c r="P564" s="2">
        <f t="shared" si="88"/>
        <v>5.8377801494130299E-2</v>
      </c>
      <c r="Q564" s="7">
        <f t="shared" si="89"/>
        <v>3.2925061142899836E-2</v>
      </c>
      <c r="R564" s="7">
        <f t="shared" ca="1" si="92"/>
        <v>7.0635721493439441E-4</v>
      </c>
      <c r="S564" s="7">
        <f t="shared" ca="1" si="93"/>
        <v>2.2759656596574862E-3</v>
      </c>
      <c r="T564">
        <f t="shared" ca="1" si="82"/>
        <v>0</v>
      </c>
      <c r="U564">
        <f t="shared" ca="1" si="83"/>
        <v>0</v>
      </c>
      <c r="V564" s="3">
        <f t="shared" ca="1" si="84"/>
        <v>0.10042933337066551</v>
      </c>
    </row>
    <row r="565" spans="1:22" x14ac:dyDescent="0.25">
      <c r="A565" s="1">
        <v>40263</v>
      </c>
      <c r="B565">
        <v>99.12</v>
      </c>
      <c r="C565">
        <v>22.83</v>
      </c>
      <c r="D565">
        <v>54.05</v>
      </c>
      <c r="E565" s="3">
        <f t="shared" si="85"/>
        <v>-5.0418473328628366E-4</v>
      </c>
      <c r="F565" s="3">
        <f t="shared" si="86"/>
        <v>-1.7490161783997316E-3</v>
      </c>
      <c r="G565" s="3">
        <f t="shared" si="87"/>
        <v>-3.6989088218986055E-4</v>
      </c>
      <c r="H565" s="4">
        <f ca="1">CORREL(E565:OFFSET(E565,-$H$2+1,0),F565:OFFSET(F565,-$H$2+1,0))</f>
        <v>0.36074015047946506</v>
      </c>
      <c r="I565" s="4">
        <f ca="1">CORREL(E565:OFFSET(E565,-$H$2+1,0),G565:OFFSET(G565,-$H$2+1,0))</f>
        <v>0.50158934300406488</v>
      </c>
      <c r="J565" s="4">
        <f ca="1">CORREL(F565:OFFSET(F565,-$H$2+1,0),G565:OFFSET(G565,-$H$2+1,0))</f>
        <v>0.7077290494085785</v>
      </c>
      <c r="K565" s="4">
        <f t="shared" ca="1" si="90"/>
        <v>0.43116474674176497</v>
      </c>
      <c r="L565" s="4">
        <f ca="1">CORREL($E565:OFFSET($E565,-$L$2+1,0),$F565:OFFSET($F565,-$L$2+1,0))</f>
        <v>0.61775310115783577</v>
      </c>
      <c r="M565" s="4">
        <f ca="1">CORREL($E565:OFFSET($E565,-$L$2+1,0),$G565:OFFSET($G565,-$L$2+1,0))</f>
        <v>0.71934904132110777</v>
      </c>
      <c r="N565" s="4">
        <f ca="1">CORREL($F565:OFFSET($F565,-$L$2+1,0),$G565:OFFSET($G565,-$L$2+1,0))</f>
        <v>0.82343083550459661</v>
      </c>
      <c r="O565" s="6">
        <f t="shared" ca="1" si="91"/>
        <v>0.66855107123947177</v>
      </c>
      <c r="P565" s="2">
        <f t="shared" si="88"/>
        <v>5.7167235494880453E-2</v>
      </c>
      <c r="Q565" s="7">
        <f t="shared" si="89"/>
        <v>2.7477990222059101E-2</v>
      </c>
      <c r="R565" s="7">
        <f t="shared" ca="1" si="92"/>
        <v>5.2738336713997747E-3</v>
      </c>
      <c r="S565" s="7">
        <f t="shared" ca="1" si="93"/>
        <v>5.7134896832835569E-3</v>
      </c>
      <c r="T565">
        <f t="shared" ca="1" si="82"/>
        <v>0</v>
      </c>
      <c r="U565">
        <f t="shared" ca="1" si="83"/>
        <v>0</v>
      </c>
      <c r="V565" s="3">
        <f t="shared" ca="1" si="84"/>
        <v>0.10042933337066551</v>
      </c>
    </row>
    <row r="566" spans="1:22" x14ac:dyDescent="0.25">
      <c r="A566" s="1">
        <v>40266</v>
      </c>
      <c r="B566">
        <v>99.74</v>
      </c>
      <c r="C566">
        <v>22.9</v>
      </c>
      <c r="D566">
        <v>54.12</v>
      </c>
      <c r="E566" s="3">
        <f t="shared" si="85"/>
        <v>6.2550443906375097E-3</v>
      </c>
      <c r="F566" s="3">
        <f t="shared" si="86"/>
        <v>3.0661410424879243E-3</v>
      </c>
      <c r="G566" s="3">
        <f t="shared" si="87"/>
        <v>1.2950971322849281E-3</v>
      </c>
      <c r="H566" s="4">
        <f ca="1">CORREL(E566:OFFSET(E566,-$H$2+1,0),F566:OFFSET(F566,-$H$2+1,0))</f>
        <v>0.37952633836325411</v>
      </c>
      <c r="I566" s="4">
        <f ca="1">CORREL(E566:OFFSET(E566,-$H$2+1,0),G566:OFFSET(G566,-$H$2+1,0))</f>
        <v>0.54755985782928607</v>
      </c>
      <c r="J566" s="4">
        <f ca="1">CORREL(F566:OFFSET(F566,-$H$2+1,0),G566:OFFSET(G566,-$H$2+1,0))</f>
        <v>0.70776546560018927</v>
      </c>
      <c r="K566" s="4">
        <f t="shared" ca="1" si="90"/>
        <v>0.46354309809627009</v>
      </c>
      <c r="L566" s="4">
        <f ca="1">CORREL($E566:OFFSET($E566,-$L$2+1,0),$F566:OFFSET($F566,-$L$2+1,0))</f>
        <v>0.62270652200322241</v>
      </c>
      <c r="M566" s="4">
        <f ca="1">CORREL($E566:OFFSET($E566,-$L$2+1,0),$G566:OFFSET($G566,-$L$2+1,0))</f>
        <v>0.71693305405495222</v>
      </c>
      <c r="N566" s="4">
        <f ca="1">CORREL($F566:OFFSET($F566,-$L$2+1,0),$G566:OFFSET($G566,-$L$2+1,0))</f>
        <v>0.82749850763630406</v>
      </c>
      <c r="O566" s="6">
        <f t="shared" ca="1" si="91"/>
        <v>0.66981978802908726</v>
      </c>
      <c r="P566" s="2">
        <f t="shared" si="88"/>
        <v>5.2776018577158634E-2</v>
      </c>
      <c r="Q566" s="7">
        <f t="shared" si="89"/>
        <v>2.8168719751753168E-2</v>
      </c>
      <c r="R566" s="7">
        <f t="shared" ca="1" si="92"/>
        <v>6.2550443906375097E-3</v>
      </c>
      <c r="S566" s="7">
        <f t="shared" ca="1" si="93"/>
        <v>3.7101157677725816E-3</v>
      </c>
      <c r="T566">
        <f t="shared" ca="1" si="82"/>
        <v>0</v>
      </c>
      <c r="U566">
        <f t="shared" ca="1" si="83"/>
        <v>0</v>
      </c>
      <c r="V566" s="3">
        <f t="shared" ca="1" si="84"/>
        <v>0.10042933337066551</v>
      </c>
    </row>
    <row r="567" spans="1:22" x14ac:dyDescent="0.25">
      <c r="A567" s="1">
        <v>40267</v>
      </c>
      <c r="B567">
        <v>99.81</v>
      </c>
      <c r="C567">
        <v>22.93</v>
      </c>
      <c r="D567">
        <v>54.06</v>
      </c>
      <c r="E567" s="3">
        <f t="shared" si="85"/>
        <v>7.0182474433533315E-4</v>
      </c>
      <c r="F567" s="3">
        <f t="shared" si="86"/>
        <v>1.3100436681223737E-3</v>
      </c>
      <c r="G567" s="3">
        <f t="shared" si="87"/>
        <v>-1.1086474501107446E-3</v>
      </c>
      <c r="H567" s="4">
        <f ca="1">CORREL(E567:OFFSET(E567,-$H$2+1,0),F567:OFFSET(F567,-$H$2+1,0))</f>
        <v>0.38178166779065187</v>
      </c>
      <c r="I567" s="4">
        <f ca="1">CORREL(E567:OFFSET(E567,-$H$2+1,0),G567:OFFSET(G567,-$H$2+1,0))</f>
        <v>0.61467557801190875</v>
      </c>
      <c r="J567" s="4">
        <f ca="1">CORREL(F567:OFFSET(F567,-$H$2+1,0),G567:OFFSET(G567,-$H$2+1,0))</f>
        <v>0.7162627793289964</v>
      </c>
      <c r="K567" s="4">
        <f t="shared" ca="1" si="90"/>
        <v>0.49822862290128034</v>
      </c>
      <c r="L567" s="4">
        <f ca="1">CORREL($E567:OFFSET($E567,-$L$2+1,0),$F567:OFFSET($F567,-$L$2+1,0))</f>
        <v>0.60793850191283683</v>
      </c>
      <c r="M567" s="4">
        <f ca="1">CORREL($E567:OFFSET($E567,-$L$2+1,0),$G567:OFFSET($G567,-$L$2+1,0))</f>
        <v>0.70646896213956023</v>
      </c>
      <c r="N567" s="4">
        <f ca="1">CORREL($F567:OFFSET($F567,-$L$2+1,0),$G567:OFFSET($G567,-$L$2+1,0))</f>
        <v>0.82430926060072207</v>
      </c>
      <c r="O567" s="6">
        <f t="shared" ca="1" si="91"/>
        <v>0.65720373202619853</v>
      </c>
      <c r="P567" s="2">
        <f t="shared" si="88"/>
        <v>5.0631578947368361E-2</v>
      </c>
      <c r="Q567" s="7">
        <f t="shared" si="89"/>
        <v>2.3147750936933664E-2</v>
      </c>
      <c r="R567" s="7">
        <f t="shared" ca="1" si="92"/>
        <v>-1.0018032458414261E-4</v>
      </c>
      <c r="S567" s="7">
        <f t="shared" ca="1" si="93"/>
        <v>4.1261582744486214E-3</v>
      </c>
      <c r="T567">
        <f t="shared" ca="1" si="82"/>
        <v>0</v>
      </c>
      <c r="U567">
        <f t="shared" ca="1" si="83"/>
        <v>0</v>
      </c>
      <c r="V567" s="3">
        <f t="shared" ca="1" si="84"/>
        <v>0.10042933337066551</v>
      </c>
    </row>
    <row r="568" spans="1:22" x14ac:dyDescent="0.25">
      <c r="A568" s="1">
        <v>40268</v>
      </c>
      <c r="B568">
        <v>99.47</v>
      </c>
      <c r="C568">
        <v>22.91</v>
      </c>
      <c r="D568">
        <v>53.89</v>
      </c>
      <c r="E568" s="3">
        <f t="shared" si="85"/>
        <v>-3.4064722973650152E-3</v>
      </c>
      <c r="F568" s="3">
        <f t="shared" si="86"/>
        <v>-8.7221979938945093E-4</v>
      </c>
      <c r="G568" s="3">
        <f t="shared" si="87"/>
        <v>-3.1446540880503138E-3</v>
      </c>
      <c r="H568" s="4">
        <f ca="1">CORREL(E568:OFFSET(E568,-$H$2+1,0),F568:OFFSET(F568,-$H$2+1,0))</f>
        <v>0.46098921081515237</v>
      </c>
      <c r="I568" s="4">
        <f ca="1">CORREL(E568:OFFSET(E568,-$H$2+1,0),G568:OFFSET(G568,-$H$2+1,0))</f>
        <v>0.65307081697717839</v>
      </c>
      <c r="J568" s="4">
        <f ca="1">CORREL(F568:OFFSET(F568,-$H$2+1,0),G568:OFFSET(G568,-$H$2+1,0))</f>
        <v>0.75945543779868252</v>
      </c>
      <c r="K568" s="4">
        <f t="shared" ca="1" si="90"/>
        <v>0.55703001389616535</v>
      </c>
      <c r="L568" s="4">
        <f ca="1">CORREL($E568:OFFSET($E568,-$L$2+1,0),$F568:OFFSET($F568,-$L$2+1,0))</f>
        <v>0.6078935988757258</v>
      </c>
      <c r="M568" s="4">
        <f ca="1">CORREL($E568:OFFSET($E568,-$L$2+1,0),$G568:OFFSET($G568,-$L$2+1,0))</f>
        <v>0.70699928305923199</v>
      </c>
      <c r="N568" s="4">
        <f ca="1">CORREL($F568:OFFSET($F568,-$L$2+1,0),$G568:OFFSET($G568,-$L$2+1,0))</f>
        <v>0.8222217165372222</v>
      </c>
      <c r="O568" s="6">
        <f t="shared" ca="1" si="91"/>
        <v>0.65744644096747895</v>
      </c>
      <c r="P568" s="2">
        <f t="shared" si="88"/>
        <v>4.6171644930584677E-2</v>
      </c>
      <c r="Q568" s="7">
        <f t="shared" si="89"/>
        <v>1.7412705492544922E-2</v>
      </c>
      <c r="R568" s="7">
        <f t="shared" ca="1" si="92"/>
        <v>1.3086370042278972E-3</v>
      </c>
      <c r="S568" s="7">
        <f t="shared" ca="1" si="93"/>
        <v>2.8317768945902988E-3</v>
      </c>
      <c r="T568">
        <f t="shared" ca="1" si="82"/>
        <v>0</v>
      </c>
      <c r="U568">
        <f t="shared" ca="1" si="83"/>
        <v>0</v>
      </c>
      <c r="V568" s="3">
        <f t="shared" ca="1" si="84"/>
        <v>0.10042933337066551</v>
      </c>
    </row>
    <row r="569" spans="1:22" x14ac:dyDescent="0.25">
      <c r="A569" s="1">
        <v>40269</v>
      </c>
      <c r="B569">
        <v>100.15</v>
      </c>
      <c r="C569">
        <v>22.94</v>
      </c>
      <c r="D569">
        <v>53.76</v>
      </c>
      <c r="E569" s="3">
        <f t="shared" si="85"/>
        <v>6.836232029757694E-3</v>
      </c>
      <c r="F569" s="3">
        <f t="shared" si="86"/>
        <v>1.3094718463553257E-3</v>
      </c>
      <c r="G569" s="3">
        <f t="shared" si="87"/>
        <v>-2.4123213954352352E-3</v>
      </c>
      <c r="H569" s="4">
        <f ca="1">CORREL(E569:OFFSET(E569,-$H$2+1,0),F569:OFFSET(F569,-$H$2+1,0))</f>
        <v>0.47200938152797073</v>
      </c>
      <c r="I569" s="4">
        <f ca="1">CORREL(E569:OFFSET(E569,-$H$2+1,0),G569:OFFSET(G569,-$H$2+1,0))</f>
        <v>0.56352913475819988</v>
      </c>
      <c r="J569" s="4">
        <f ca="1">CORREL(F569:OFFSET(F569,-$H$2+1,0),G569:OFFSET(G569,-$H$2+1,0))</f>
        <v>0.75791922417008251</v>
      </c>
      <c r="K569" s="4">
        <f t="shared" ca="1" si="90"/>
        <v>0.51776925814308528</v>
      </c>
      <c r="L569" s="4">
        <f ca="1">CORREL($E569:OFFSET($E569,-$L$2+1,0),$F569:OFFSET($F569,-$L$2+1,0))</f>
        <v>0.61465373143695567</v>
      </c>
      <c r="M569" s="4">
        <f ca="1">CORREL($E569:OFFSET($E569,-$L$2+1,0),$G569:OFFSET($G569,-$L$2+1,0))</f>
        <v>0.70868996673783813</v>
      </c>
      <c r="N569" s="4">
        <f ca="1">CORREL($F569:OFFSET($F569,-$L$2+1,0),$G569:OFFSET($G569,-$L$2+1,0))</f>
        <v>0.8226815415241121</v>
      </c>
      <c r="O569" s="6">
        <f t="shared" ca="1" si="91"/>
        <v>0.66167184908739696</v>
      </c>
      <c r="P569" s="2">
        <f t="shared" si="88"/>
        <v>5.0120582992555285E-2</v>
      </c>
      <c r="Q569" s="7">
        <f t="shared" si="89"/>
        <v>1.7299903082480639E-2</v>
      </c>
      <c r="R569" s="7">
        <f t="shared" ca="1" si="92"/>
        <v>9.8820207724110709E-3</v>
      </c>
      <c r="S569" s="7">
        <f t="shared" ca="1" si="93"/>
        <v>-1.3362651808709325E-3</v>
      </c>
      <c r="T569">
        <f t="shared" ca="1" si="82"/>
        <v>0</v>
      </c>
      <c r="U569">
        <f t="shared" ca="1" si="83"/>
        <v>0</v>
      </c>
      <c r="V569" s="3">
        <f t="shared" ca="1" si="84"/>
        <v>0.10042933337066551</v>
      </c>
    </row>
    <row r="570" spans="1:22" x14ac:dyDescent="0.25">
      <c r="A570" s="1">
        <v>40273</v>
      </c>
      <c r="B570">
        <v>100.97</v>
      </c>
      <c r="C570">
        <v>22.82</v>
      </c>
      <c r="D570">
        <v>53.74</v>
      </c>
      <c r="E570" s="3">
        <f t="shared" si="85"/>
        <v>8.1877184223664301E-3</v>
      </c>
      <c r="F570" s="3">
        <f t="shared" si="86"/>
        <v>-5.2310374891020306E-3</v>
      </c>
      <c r="G570" s="3">
        <f t="shared" si="87"/>
        <v>-3.7202380952372494E-4</v>
      </c>
      <c r="H570" s="4">
        <f ca="1">CORREL(E570:OFFSET(E570,-$H$2+1,0),F570:OFFSET(F570,-$H$2+1,0))</f>
        <v>5.7947031142262337E-2</v>
      </c>
      <c r="I570" s="4">
        <f ca="1">CORREL(E570:OFFSET(E570,-$H$2+1,0),G570:OFFSET(G570,-$H$2+1,0))</f>
        <v>0.3647611335014011</v>
      </c>
      <c r="J570" s="4">
        <f ca="1">CORREL(F570:OFFSET(F570,-$H$2+1,0),G570:OFFSET(G570,-$H$2+1,0))</f>
        <v>0.62841384868615302</v>
      </c>
      <c r="K570" s="4">
        <f t="shared" ca="1" si="90"/>
        <v>0.21135408232183173</v>
      </c>
      <c r="L570" s="4">
        <f ca="1">CORREL($E570:OFFSET($E570,-$L$2+1,0),$F570:OFFSET($F570,-$L$2+1,0))</f>
        <v>0.60155894168562851</v>
      </c>
      <c r="M570" s="4">
        <f ca="1">CORREL($E570:OFFSET($E570,-$L$2+1,0),$G570:OFFSET($G570,-$L$2+1,0))</f>
        <v>0.70075725444894132</v>
      </c>
      <c r="N570" s="4">
        <f ca="1">CORREL($F570:OFFSET($F570,-$L$2+1,0),$G570:OFFSET($G570,-$L$2+1,0))</f>
        <v>0.81678776266731368</v>
      </c>
      <c r="O570" s="6">
        <f t="shared" ca="1" si="91"/>
        <v>0.65115809806728486</v>
      </c>
      <c r="P570" s="2">
        <f t="shared" si="88"/>
        <v>4.3725449658879478E-2</v>
      </c>
      <c r="Q570" s="7">
        <f t="shared" si="89"/>
        <v>7.6670547070736284E-3</v>
      </c>
      <c r="R570" s="7">
        <f t="shared" ca="1" si="92"/>
        <v>1.8664245359160558E-2</v>
      </c>
      <c r="S570" s="7">
        <f t="shared" ca="1" si="93"/>
        <v>-3.0867251530942719E-3</v>
      </c>
      <c r="T570">
        <f t="shared" ca="1" si="82"/>
        <v>0</v>
      </c>
      <c r="U570">
        <f t="shared" ca="1" si="83"/>
        <v>0</v>
      </c>
      <c r="V570" s="3">
        <f t="shared" ca="1" si="84"/>
        <v>0.10042933337066551</v>
      </c>
    </row>
    <row r="571" spans="1:22" x14ac:dyDescent="0.25">
      <c r="A571" s="1">
        <v>40274</v>
      </c>
      <c r="B571">
        <v>101.21</v>
      </c>
      <c r="C571">
        <v>22.91</v>
      </c>
      <c r="D571">
        <v>54.09</v>
      </c>
      <c r="E571" s="3">
        <f t="shared" si="85"/>
        <v>2.3769436466276606E-3</v>
      </c>
      <c r="F571" s="3">
        <f t="shared" si="86"/>
        <v>3.9439088518842258E-3</v>
      </c>
      <c r="G571" s="3">
        <f t="shared" si="87"/>
        <v>6.5128395980647014E-3</v>
      </c>
      <c r="H571" s="4">
        <f ca="1">CORREL(E571:OFFSET(E571,-$H$2+1,0),F571:OFFSET(F571,-$H$2+1,0))</f>
        <v>0.10182151202428201</v>
      </c>
      <c r="I571" s="4">
        <f ca="1">CORREL(E571:OFFSET(E571,-$H$2+1,0),G571:OFFSET(G571,-$H$2+1,0))</f>
        <v>0.32033900821440126</v>
      </c>
      <c r="J571" s="4">
        <f ca="1">CORREL(F571:OFFSET(F571,-$H$2+1,0),G571:OFFSET(G571,-$H$2+1,0))</f>
        <v>0.68908533288590668</v>
      </c>
      <c r="K571" s="4">
        <f t="shared" ca="1" si="90"/>
        <v>0.21108026011934164</v>
      </c>
      <c r="L571" s="4">
        <f ca="1">CORREL($E571:OFFSET($E571,-$L$2+1,0),$F571:OFFSET($F571,-$L$2+1,0))</f>
        <v>0.60081565521977953</v>
      </c>
      <c r="M571" s="4">
        <f ca="1">CORREL($E571:OFFSET($E571,-$L$2+1,0),$G571:OFFSET($G571,-$L$2+1,0))</f>
        <v>0.70003967372768316</v>
      </c>
      <c r="N571" s="4">
        <f ca="1">CORREL($F571:OFFSET($F571,-$L$2+1,0),$G571:OFFSET($G571,-$L$2+1,0))</f>
        <v>0.8146878985039544</v>
      </c>
      <c r="O571" s="6">
        <f t="shared" ca="1" si="91"/>
        <v>0.65042766447373135</v>
      </c>
      <c r="P571" s="2">
        <f t="shared" si="88"/>
        <v>4.609819121447023E-2</v>
      </c>
      <c r="Q571" s="7">
        <f t="shared" si="89"/>
        <v>1.0275566853698903E-2</v>
      </c>
      <c r="R571" s="7">
        <f t="shared" ca="1" si="92"/>
        <v>1.4738319631040664E-2</v>
      </c>
      <c r="S571" s="7">
        <f t="shared" ca="1" si="93"/>
        <v>-5.8821251173957201E-5</v>
      </c>
      <c r="T571">
        <f t="shared" ca="1" si="82"/>
        <v>0</v>
      </c>
      <c r="U571">
        <f t="shared" ca="1" si="83"/>
        <v>0</v>
      </c>
      <c r="V571" s="3">
        <f t="shared" ca="1" si="84"/>
        <v>0.10042933337066551</v>
      </c>
    </row>
    <row r="572" spans="1:22" x14ac:dyDescent="0.25">
      <c r="A572" s="1">
        <v>40275</v>
      </c>
      <c r="B572">
        <v>100.63</v>
      </c>
      <c r="C572">
        <v>22.94</v>
      </c>
      <c r="D572">
        <v>54.17</v>
      </c>
      <c r="E572" s="3">
        <f t="shared" si="85"/>
        <v>-5.7306590257879542E-3</v>
      </c>
      <c r="F572" s="3">
        <f t="shared" si="86"/>
        <v>1.3094718463553257E-3</v>
      </c>
      <c r="G572" s="3">
        <f t="shared" si="87"/>
        <v>1.4790164540581241E-3</v>
      </c>
      <c r="H572" s="4">
        <f ca="1">CORREL(E572:OFFSET(E572,-$H$2+1,0),F572:OFFSET(F572,-$H$2+1,0))</f>
        <v>7.2550312194289493E-2</v>
      </c>
      <c r="I572" s="4">
        <f ca="1">CORREL(E572:OFFSET(E572,-$H$2+1,0),G572:OFFSET(G572,-$H$2+1,0))</f>
        <v>0.28060142813723926</v>
      </c>
      <c r="J572" s="4">
        <f ca="1">CORREL(F572:OFFSET(F572,-$H$2+1,0),G572:OFFSET(G572,-$H$2+1,0))</f>
        <v>0.68985912367445834</v>
      </c>
      <c r="K572" s="4">
        <f t="shared" ca="1" si="90"/>
        <v>0.17657587016576437</v>
      </c>
      <c r="L572" s="4">
        <f ca="1">CORREL($E572:OFFSET($E572,-$L$2+1,0),$F572:OFFSET($F572,-$L$2+1,0))</f>
        <v>0.59927146484112992</v>
      </c>
      <c r="M572" s="4">
        <f ca="1">CORREL($E572:OFFSET($E572,-$L$2+1,0),$G572:OFFSET($G572,-$L$2+1,0))</f>
        <v>0.69897273181133157</v>
      </c>
      <c r="N572" s="4">
        <f ca="1">CORREL($F572:OFFSET($F572,-$L$2+1,0),$G572:OFFSET($G572,-$L$2+1,0))</f>
        <v>0.81449471356336012</v>
      </c>
      <c r="O572" s="6">
        <f t="shared" ca="1" si="91"/>
        <v>0.64912209832623069</v>
      </c>
      <c r="P572" s="2">
        <f t="shared" si="88"/>
        <v>3.8386131462181394E-2</v>
      </c>
      <c r="Q572" s="7">
        <f t="shared" si="89"/>
        <v>8.4089516655591057E-3</v>
      </c>
      <c r="R572" s="7">
        <f t="shared" ca="1" si="92"/>
        <v>8.2156096583507754E-3</v>
      </c>
      <c r="S572" s="7">
        <f t="shared" ca="1" si="93"/>
        <v>1.2354430371578351E-3</v>
      </c>
      <c r="T572">
        <f t="shared" ca="1" si="82"/>
        <v>0</v>
      </c>
      <c r="U572">
        <f t="shared" ca="1" si="83"/>
        <v>0</v>
      </c>
      <c r="V572" s="3">
        <f t="shared" ca="1" si="84"/>
        <v>0.10042933337066551</v>
      </c>
    </row>
    <row r="573" spans="1:22" x14ac:dyDescent="0.25">
      <c r="A573" s="1">
        <v>40276</v>
      </c>
      <c r="B573">
        <v>100.98</v>
      </c>
      <c r="C573">
        <v>23</v>
      </c>
      <c r="D573">
        <v>54.26</v>
      </c>
      <c r="E573" s="3">
        <f t="shared" si="85"/>
        <v>3.4780880453146867E-3</v>
      </c>
      <c r="F573" s="3">
        <f t="shared" si="86"/>
        <v>2.6155187445509043E-3</v>
      </c>
      <c r="G573" s="3">
        <f t="shared" si="87"/>
        <v>1.6614362193094756E-3</v>
      </c>
      <c r="H573" s="4">
        <f ca="1">CORREL(E573:OFFSET(E573,-$H$2+1,0),F573:OFFSET(F573,-$H$2+1,0))</f>
        <v>7.7164339502437451E-2</v>
      </c>
      <c r="I573" s="4">
        <f ca="1">CORREL(E573:OFFSET(E573,-$H$2+1,0),G573:OFFSET(G573,-$H$2+1,0))</f>
        <v>0.28951790893258544</v>
      </c>
      <c r="J573" s="4">
        <f ca="1">CORREL(F573:OFFSET(F573,-$H$2+1,0),G573:OFFSET(G573,-$H$2+1,0))</f>
        <v>0.69593729392680792</v>
      </c>
      <c r="K573" s="4">
        <f t="shared" ca="1" si="90"/>
        <v>0.18334112421751145</v>
      </c>
      <c r="L573" s="4">
        <f ca="1">CORREL($E573:OFFSET($E573,-$L$2+1,0),$F573:OFFSET($F573,-$L$2+1,0))</f>
        <v>0.60155458914308824</v>
      </c>
      <c r="M573" s="4">
        <f ca="1">CORREL($E573:OFFSET($E573,-$L$2+1,0),$G573:OFFSET($G573,-$L$2+1,0))</f>
        <v>0.6952811891885804</v>
      </c>
      <c r="N573" s="4">
        <f ca="1">CORREL($F573:OFFSET($F573,-$L$2+1,0),$G573:OFFSET($G573,-$L$2+1,0))</f>
        <v>0.81626758327496007</v>
      </c>
      <c r="O573" s="6">
        <f t="shared" ca="1" si="91"/>
        <v>0.64841788916583432</v>
      </c>
      <c r="P573" s="2">
        <f t="shared" si="88"/>
        <v>3.7288135593220417E-2</v>
      </c>
      <c r="Q573" s="7">
        <f t="shared" si="89"/>
        <v>9.710853952253018E-3</v>
      </c>
      <c r="R573" s="7">
        <f t="shared" ca="1" si="92"/>
        <v>1.5180456419020771E-2</v>
      </c>
      <c r="S573" s="7">
        <f t="shared" ca="1" si="93"/>
        <v>5.3971266784214045E-3</v>
      </c>
      <c r="T573">
        <f t="shared" ref="T573:T636" ca="1" si="94">IF(AND(K573&lt;$T$2,R573&lt;S573-$T$3),1,IF(OR(K573&gt;=O573,R573&gt;=S573),0,T572))</f>
        <v>0</v>
      </c>
      <c r="U573">
        <f t="shared" ca="1" si="83"/>
        <v>0</v>
      </c>
      <c r="V573" s="3">
        <f t="shared" ca="1" si="84"/>
        <v>0.10042933337066551</v>
      </c>
    </row>
    <row r="574" spans="1:22" x14ac:dyDescent="0.25">
      <c r="A574" s="1">
        <v>40277</v>
      </c>
      <c r="B574">
        <v>101.64</v>
      </c>
      <c r="C574">
        <v>23.05</v>
      </c>
      <c r="D574">
        <v>54.34</v>
      </c>
      <c r="E574" s="3">
        <f t="shared" si="85"/>
        <v>6.5359477124182774E-3</v>
      </c>
      <c r="F574" s="3">
        <f t="shared" si="86"/>
        <v>2.1739130434783593E-3</v>
      </c>
      <c r="G574" s="3">
        <f t="shared" si="87"/>
        <v>1.4743826022853845E-3</v>
      </c>
      <c r="H574" s="4">
        <f ca="1">CORREL(E574:OFFSET(E574,-$H$2+1,0),F574:OFFSET(F574,-$H$2+1,0))</f>
        <v>0.11684748368803174</v>
      </c>
      <c r="I574" s="4">
        <f ca="1">CORREL(E574:OFFSET(E574,-$H$2+1,0),G574:OFFSET(G574,-$H$2+1,0))</f>
        <v>0.31792120141665725</v>
      </c>
      <c r="J574" s="4">
        <f ca="1">CORREL(F574:OFFSET(F574,-$H$2+1,0),G574:OFFSET(G574,-$H$2+1,0))</f>
        <v>0.69431096063634323</v>
      </c>
      <c r="K574" s="4">
        <f t="shared" ca="1" si="90"/>
        <v>0.21738434255234451</v>
      </c>
      <c r="L574" s="4">
        <f ca="1">CORREL($E574:OFFSET($E574,-$L$2+1,0),$F574:OFFSET($F574,-$L$2+1,0))</f>
        <v>0.60285147633175573</v>
      </c>
      <c r="M574" s="4">
        <f ca="1">CORREL($E574:OFFSET($E574,-$L$2+1,0),$G574:OFFSET($G574,-$L$2+1,0))</f>
        <v>0.69413107458201229</v>
      </c>
      <c r="N574" s="4">
        <f ca="1">CORREL($F574:OFFSET($F574,-$L$2+1,0),$G574:OFFSET($G574,-$L$2+1,0))</f>
        <v>0.82008823181845403</v>
      </c>
      <c r="O574" s="6">
        <f t="shared" ca="1" si="91"/>
        <v>0.64849127545688401</v>
      </c>
      <c r="P574" s="2">
        <f t="shared" si="88"/>
        <v>3.9795396419437301E-2</v>
      </c>
      <c r="Q574" s="7">
        <f t="shared" si="89"/>
        <v>1.2468720373561615E-2</v>
      </c>
      <c r="R574" s="7">
        <f t="shared" ca="1" si="92"/>
        <v>1.4877683474787684E-2</v>
      </c>
      <c r="S574" s="7">
        <f t="shared" ca="1" si="93"/>
        <v>7.7919040872670431E-3</v>
      </c>
      <c r="T574">
        <f t="shared" ca="1" si="94"/>
        <v>0</v>
      </c>
      <c r="U574">
        <f t="shared" ref="U574:U637" ca="1" si="95">IF(T573&gt;0,B574/B573-1,0)</f>
        <v>0</v>
      </c>
      <c r="V574" s="3">
        <f t="shared" ref="V574:V637" ca="1" si="96">V573+U574</f>
        <v>0.10042933337066551</v>
      </c>
    </row>
    <row r="575" spans="1:22" x14ac:dyDescent="0.25">
      <c r="A575" s="1">
        <v>40280</v>
      </c>
      <c r="B575">
        <v>101.8</v>
      </c>
      <c r="C575">
        <v>23.03</v>
      </c>
      <c r="D575">
        <v>54.35</v>
      </c>
      <c r="E575" s="3">
        <f t="shared" si="85"/>
        <v>1.5741833923652582E-3</v>
      </c>
      <c r="F575" s="3">
        <f t="shared" si="86"/>
        <v>-8.6767895878525625E-4</v>
      </c>
      <c r="G575" s="3">
        <f t="shared" si="87"/>
        <v>1.8402649981585917E-4</v>
      </c>
      <c r="H575" s="4">
        <f ca="1">CORREL(E575:OFFSET(E575,-$H$2+1,0),F575:OFFSET(F575,-$H$2+1,0))</f>
        <v>0.12406877303390189</v>
      </c>
      <c r="I575" s="4">
        <f ca="1">CORREL(E575:OFFSET(E575,-$H$2+1,0),G575:OFFSET(G575,-$H$2+1,0))</f>
        <v>0.31712969105348537</v>
      </c>
      <c r="J575" s="4">
        <f ca="1">CORREL(F575:OFFSET(F575,-$H$2+1,0),G575:OFFSET(G575,-$H$2+1,0))</f>
        <v>0.6951257815705898</v>
      </c>
      <c r="K575" s="4">
        <f t="shared" ca="1" si="90"/>
        <v>0.22059923204369364</v>
      </c>
      <c r="L575" s="4">
        <f ca="1">CORREL($E575:OFFSET($E575,-$L$2+1,0),$F575:OFFSET($F575,-$L$2+1,0))</f>
        <v>0.59574695487666807</v>
      </c>
      <c r="M575" s="4">
        <f ca="1">CORREL($E575:OFFSET($E575,-$L$2+1,0),$G575:OFFSET($G575,-$L$2+1,0))</f>
        <v>0.67988115363889534</v>
      </c>
      <c r="N575" s="4">
        <f ca="1">CORREL($F575:OFFSET($F575,-$L$2+1,0),$G575:OFFSET($G575,-$L$2+1,0))</f>
        <v>0.8196793329453268</v>
      </c>
      <c r="O575" s="6">
        <f t="shared" ca="1" si="91"/>
        <v>0.6378140542577817</v>
      </c>
      <c r="P575" s="2">
        <f t="shared" si="88"/>
        <v>4.1325695581014621E-2</v>
      </c>
      <c r="Q575" s="7">
        <f t="shared" si="89"/>
        <v>1.1359274672158137E-2</v>
      </c>
      <c r="R575" s="7">
        <f t="shared" ca="1" si="92"/>
        <v>8.2202634445875944E-3</v>
      </c>
      <c r="S575" s="7">
        <f t="shared" ca="1" si="93"/>
        <v>1.0276701500749996E-2</v>
      </c>
      <c r="T575">
        <f t="shared" ca="1" si="94"/>
        <v>0</v>
      </c>
      <c r="U575">
        <f t="shared" ca="1" si="95"/>
        <v>0</v>
      </c>
      <c r="V575" s="3">
        <f t="shared" ca="1" si="96"/>
        <v>0.10042933337066551</v>
      </c>
    </row>
    <row r="576" spans="1:22" x14ac:dyDescent="0.25">
      <c r="A576" s="1">
        <v>40281</v>
      </c>
      <c r="B576">
        <v>101.88</v>
      </c>
      <c r="C576">
        <v>23.1</v>
      </c>
      <c r="D576">
        <v>54.5</v>
      </c>
      <c r="E576" s="3">
        <f t="shared" si="85"/>
        <v>7.8585461689595348E-4</v>
      </c>
      <c r="F576" s="3">
        <f t="shared" si="86"/>
        <v>3.0395136778116338E-3</v>
      </c>
      <c r="G576" s="3">
        <f t="shared" si="87"/>
        <v>2.7598896044158661E-3</v>
      </c>
      <c r="H576" s="4">
        <f ca="1">CORREL(E576:OFFSET(E576,-$H$2+1,0),F576:OFFSET(F576,-$H$2+1,0))</f>
        <v>8.5217656524568489E-2</v>
      </c>
      <c r="I576" s="4">
        <f ca="1">CORREL(E576:OFFSET(E576,-$H$2+1,0),G576:OFFSET(G576,-$H$2+1,0))</f>
        <v>0.29119359919739374</v>
      </c>
      <c r="J576" s="4">
        <f ca="1">CORREL(F576:OFFSET(F576,-$H$2+1,0),G576:OFFSET(G576,-$H$2+1,0))</f>
        <v>0.70773949051167018</v>
      </c>
      <c r="K576" s="4">
        <f t="shared" ca="1" si="90"/>
        <v>0.18820562786098111</v>
      </c>
      <c r="L576" s="4">
        <f ca="1">CORREL($E576:OFFSET($E576,-$L$2+1,0),$F576:OFFSET($F576,-$L$2+1,0))</f>
        <v>0.59728090370038889</v>
      </c>
      <c r="M576" s="4">
        <f ca="1">CORREL($E576:OFFSET($E576,-$L$2+1,0),$G576:OFFSET($G576,-$L$2+1,0))</f>
        <v>0.67977155397847655</v>
      </c>
      <c r="N576" s="4">
        <f ca="1">CORREL($F576:OFFSET($F576,-$L$2+1,0),$G576:OFFSET($G576,-$L$2+1,0))</f>
        <v>0.8224256946976588</v>
      </c>
      <c r="O576" s="6">
        <f t="shared" ca="1" si="91"/>
        <v>0.63852622883943266</v>
      </c>
      <c r="P576" s="2">
        <f t="shared" si="88"/>
        <v>4.1824317414868473E-2</v>
      </c>
      <c r="Q576" s="7">
        <f t="shared" si="89"/>
        <v>1.687419477827834E-2</v>
      </c>
      <c r="R576" s="7">
        <f t="shared" ca="1" si="92"/>
        <v>6.6198992194448358E-3</v>
      </c>
      <c r="S576" s="7">
        <f t="shared" ca="1" si="93"/>
        <v>7.9366405103155069E-3</v>
      </c>
      <c r="T576">
        <f t="shared" ca="1" si="94"/>
        <v>0</v>
      </c>
      <c r="U576">
        <f t="shared" ca="1" si="95"/>
        <v>0</v>
      </c>
      <c r="V576" s="3">
        <f t="shared" ca="1" si="96"/>
        <v>0.10042933337066551</v>
      </c>
    </row>
    <row r="577" spans="1:22" x14ac:dyDescent="0.25">
      <c r="A577" s="1">
        <v>40282</v>
      </c>
      <c r="B577">
        <v>103.03</v>
      </c>
      <c r="C577">
        <v>23.16</v>
      </c>
      <c r="D577">
        <v>54.65</v>
      </c>
      <c r="E577" s="3">
        <f t="shared" si="85"/>
        <v>1.1287789556340799E-2</v>
      </c>
      <c r="F577" s="3">
        <f t="shared" si="86"/>
        <v>2.5974025974024872E-3</v>
      </c>
      <c r="G577" s="3">
        <f t="shared" si="87"/>
        <v>2.7522935779815683E-3</v>
      </c>
      <c r="H577" s="4">
        <f ca="1">CORREL(E577:OFFSET(E577,-$H$2+1,0),F577:OFFSET(F577,-$H$2+1,0))</f>
        <v>0.11059598421812099</v>
      </c>
      <c r="I577" s="4">
        <f ca="1">CORREL(E577:OFFSET(E577,-$H$2+1,0),G577:OFFSET(G577,-$H$2+1,0))</f>
        <v>0.29206010539318566</v>
      </c>
      <c r="J577" s="4">
        <f ca="1">CORREL(F577:OFFSET(F577,-$H$2+1,0),G577:OFFSET(G577,-$H$2+1,0))</f>
        <v>0.71296126571964069</v>
      </c>
      <c r="K577" s="4">
        <f t="shared" ca="1" si="90"/>
        <v>0.20132804480565333</v>
      </c>
      <c r="L577" s="4">
        <f ca="1">CORREL($E577:OFFSET($E577,-$L$2+1,0),$F577:OFFSET($F577,-$L$2+1,0))</f>
        <v>0.59438503849725044</v>
      </c>
      <c r="M577" s="4">
        <f ca="1">CORREL($E577:OFFSET($E577,-$L$2+1,0),$G577:OFFSET($G577,-$L$2+1,0))</f>
        <v>0.67873411741307854</v>
      </c>
      <c r="N577" s="4">
        <f ca="1">CORREL($F577:OFFSET($F577,-$L$2+1,0),$G577:OFFSET($G577,-$L$2+1,0))</f>
        <v>0.82195575567094581</v>
      </c>
      <c r="O577" s="6">
        <f t="shared" ca="1" si="91"/>
        <v>0.63655957795516449</v>
      </c>
      <c r="P577" s="2">
        <f t="shared" si="88"/>
        <v>4.5353084415584499E-2</v>
      </c>
      <c r="Q577" s="7">
        <f t="shared" si="89"/>
        <v>1.6770820392223773E-2</v>
      </c>
      <c r="R577" s="7">
        <f t="shared" ca="1" si="92"/>
        <v>2.3849746596442456E-2</v>
      </c>
      <c r="S577" s="7">
        <f t="shared" ca="1" si="93"/>
        <v>9.2256142831690369E-3</v>
      </c>
      <c r="T577">
        <f t="shared" ca="1" si="94"/>
        <v>0</v>
      </c>
      <c r="U577">
        <f t="shared" ca="1" si="95"/>
        <v>0</v>
      </c>
      <c r="V577" s="3">
        <f t="shared" ca="1" si="96"/>
        <v>0.10042933337066551</v>
      </c>
    </row>
    <row r="578" spans="1:22" x14ac:dyDescent="0.25">
      <c r="A578" s="1">
        <v>40283</v>
      </c>
      <c r="B578">
        <v>103.12</v>
      </c>
      <c r="C578">
        <v>23.28</v>
      </c>
      <c r="D578">
        <v>54.8</v>
      </c>
      <c r="E578" s="3">
        <f t="shared" si="85"/>
        <v>8.735319809765052E-4</v>
      </c>
      <c r="F578" s="3">
        <f t="shared" si="86"/>
        <v>5.1813471502590858E-3</v>
      </c>
      <c r="G578" s="3">
        <f t="shared" si="87"/>
        <v>2.7447392497712553E-3</v>
      </c>
      <c r="H578" s="4">
        <f ca="1">CORREL(E578:OFFSET(E578,-$H$2+1,0),F578:OFFSET(F578,-$H$2+1,0))</f>
        <v>0.11128610560270626</v>
      </c>
      <c r="I578" s="4">
        <f ca="1">CORREL(E578:OFFSET(E578,-$H$2+1,0),G578:OFFSET(G578,-$H$2+1,0))</f>
        <v>0.29470576407711896</v>
      </c>
      <c r="J578" s="4">
        <f ca="1">CORREL(F578:OFFSET(F578,-$H$2+1,0),G578:OFFSET(G578,-$H$2+1,0))</f>
        <v>0.71919108721965008</v>
      </c>
      <c r="K578" s="4">
        <f t="shared" ca="1" si="90"/>
        <v>0.2029959348399126</v>
      </c>
      <c r="L578" s="4">
        <f ca="1">CORREL($E578:OFFSET($E578,-$L$2+1,0),$F578:OFFSET($F578,-$L$2+1,0))</f>
        <v>0.59453682642183614</v>
      </c>
      <c r="M578" s="4">
        <f ca="1">CORREL($E578:OFFSET($E578,-$L$2+1,0),$G578:OFFSET($G578,-$L$2+1,0))</f>
        <v>0.67768669704099116</v>
      </c>
      <c r="N578" s="4">
        <f ca="1">CORREL($F578:OFFSET($F578,-$L$2+1,0),$G578:OFFSET($G578,-$L$2+1,0))</f>
        <v>0.82502116920589308</v>
      </c>
      <c r="O578" s="6">
        <f t="shared" ca="1" si="91"/>
        <v>0.63611176173141359</v>
      </c>
      <c r="P578" s="2">
        <f t="shared" si="88"/>
        <v>4.004034291477554E-2</v>
      </c>
      <c r="Q578" s="7">
        <f t="shared" si="89"/>
        <v>2.1029828634279601E-2</v>
      </c>
      <c r="R578" s="7">
        <f t="shared" ca="1" si="92"/>
        <v>2.1192315309962462E-2</v>
      </c>
      <c r="S578" s="7">
        <f t="shared" ca="1" si="93"/>
        <v>1.1062997804452079E-2</v>
      </c>
      <c r="T578">
        <f t="shared" ca="1" si="94"/>
        <v>0</v>
      </c>
      <c r="U578">
        <f t="shared" ca="1" si="95"/>
        <v>0</v>
      </c>
      <c r="V578" s="3">
        <f t="shared" ca="1" si="96"/>
        <v>0.10042933337066551</v>
      </c>
    </row>
    <row r="579" spans="1:22" x14ac:dyDescent="0.25">
      <c r="A579" s="1">
        <v>40284</v>
      </c>
      <c r="B579">
        <v>101.48</v>
      </c>
      <c r="C579">
        <v>23.09</v>
      </c>
      <c r="D579">
        <v>54.35</v>
      </c>
      <c r="E579" s="3">
        <f t="shared" si="85"/>
        <v>-1.5903801396431327E-2</v>
      </c>
      <c r="F579" s="3">
        <f t="shared" si="86"/>
        <v>-8.161512027491491E-3</v>
      </c>
      <c r="G579" s="3">
        <f t="shared" si="87"/>
        <v>-8.2116788321167089E-3</v>
      </c>
      <c r="H579" s="4">
        <f ca="1">CORREL(E579:OFFSET(E579,-$H$2+1,0),F579:OFFSET(F579,-$H$2+1,0))</f>
        <v>0.47676512013514216</v>
      </c>
      <c r="I579" s="4">
        <f ca="1">CORREL(E579:OFFSET(E579,-$H$2+1,0),G579:OFFSET(G579,-$H$2+1,0))</f>
        <v>0.57467158426004816</v>
      </c>
      <c r="J579" s="4">
        <f ca="1">CORREL(F579:OFFSET(F579,-$H$2+1,0),G579:OFFSET(G579,-$H$2+1,0))</f>
        <v>0.82763752631624876</v>
      </c>
      <c r="K579" s="4">
        <f t="shared" ca="1" si="90"/>
        <v>0.52571835219759522</v>
      </c>
      <c r="L579" s="4">
        <f ca="1">CORREL($E579:OFFSET($E579,-$L$2+1,0),$F579:OFFSET($F579,-$L$2+1,0))</f>
        <v>0.59527741070467122</v>
      </c>
      <c r="M579" s="4">
        <f ca="1">CORREL($E579:OFFSET($E579,-$L$2+1,0),$G579:OFFSET($G579,-$L$2+1,0))</f>
        <v>0.6777051595311695</v>
      </c>
      <c r="N579" s="4">
        <f ca="1">CORREL($F579:OFFSET($F579,-$L$2+1,0),$G579:OFFSET($G579,-$L$2+1,0))</f>
        <v>0.8240802798278517</v>
      </c>
      <c r="O579" s="6">
        <f t="shared" ca="1" si="91"/>
        <v>0.6364912851179203</v>
      </c>
      <c r="P579" s="2">
        <f t="shared" si="88"/>
        <v>2.4016145307770076E-2</v>
      </c>
      <c r="Q579" s="7">
        <f t="shared" si="89"/>
        <v>9.6935998544238622E-3</v>
      </c>
      <c r="R579" s="7">
        <f t="shared" ca="1" si="92"/>
        <v>-1.5741833923651471E-3</v>
      </c>
      <c r="S579" s="7">
        <f t="shared" ca="1" si="93"/>
        <v>9.5969220869318583E-4</v>
      </c>
      <c r="T579">
        <f t="shared" ca="1" si="94"/>
        <v>0</v>
      </c>
      <c r="U579">
        <f t="shared" ca="1" si="95"/>
        <v>0</v>
      </c>
      <c r="V579" s="3">
        <f t="shared" ca="1" si="96"/>
        <v>0.10042933337066551</v>
      </c>
    </row>
    <row r="580" spans="1:22" x14ac:dyDescent="0.25">
      <c r="A580" s="1">
        <v>40287</v>
      </c>
      <c r="B580">
        <v>101.86</v>
      </c>
      <c r="C580">
        <v>22.99</v>
      </c>
      <c r="D580">
        <v>54.25</v>
      </c>
      <c r="E580" s="3">
        <f t="shared" ref="E580:E643" si="97">B580/B579-1</f>
        <v>3.7445802128497352E-3</v>
      </c>
      <c r="F580" s="3">
        <f t="shared" ref="F580:F643" si="98">C580/C579-1</f>
        <v>-4.3308791684713022E-3</v>
      </c>
      <c r="G580" s="3">
        <f t="shared" ref="G580:G643" si="99">D580/D579-1</f>
        <v>-1.8399264029439477E-3</v>
      </c>
      <c r="H580" s="4">
        <f ca="1">CORREL(E580:OFFSET(E580,-$H$2+1,0),F580:OFFSET(F580,-$H$2+1,0))</f>
        <v>0.38324427879878958</v>
      </c>
      <c r="I580" s="4">
        <f ca="1">CORREL(E580:OFFSET(E580,-$H$2+1,0),G580:OFFSET(G580,-$H$2+1,0))</f>
        <v>0.51549852744117286</v>
      </c>
      <c r="J580" s="4">
        <f ca="1">CORREL(F580:OFFSET(F580,-$H$2+1,0),G580:OFFSET(G580,-$H$2+1,0))</f>
        <v>0.80727590060732335</v>
      </c>
      <c r="K580" s="4">
        <f t="shared" ca="1" si="90"/>
        <v>0.44937140311998125</v>
      </c>
      <c r="L580" s="4">
        <f ca="1">CORREL($E580:OFFSET($E580,-$L$2+1,0),$F580:OFFSET($F580,-$L$2+1,0))</f>
        <v>0.59638992384874778</v>
      </c>
      <c r="M580" s="4">
        <f ca="1">CORREL($E580:OFFSET($E580,-$L$2+1,0),$G580:OFFSET($G580,-$L$2+1,0))</f>
        <v>0.68222417505998489</v>
      </c>
      <c r="N580" s="4">
        <f ca="1">CORREL($F580:OFFSET($F580,-$L$2+1,0),$G580:OFFSET($G580,-$L$2+1,0))</f>
        <v>0.81997391607508796</v>
      </c>
      <c r="O580" s="6">
        <f t="shared" ca="1" si="91"/>
        <v>0.63930704945436634</v>
      </c>
      <c r="P580" s="2">
        <f t="shared" si="88"/>
        <v>3.3062880324543631E-2</v>
      </c>
      <c r="Q580" s="7">
        <f t="shared" si="89"/>
        <v>1.1097671013290955E-2</v>
      </c>
      <c r="R580" s="7">
        <f t="shared" ca="1" si="92"/>
        <v>5.8939096267196511E-4</v>
      </c>
      <c r="S580" s="7">
        <f t="shared" ca="1" si="93"/>
        <v>-1.788395680846766E-3</v>
      </c>
      <c r="T580">
        <f t="shared" ca="1" si="94"/>
        <v>0</v>
      </c>
      <c r="U580">
        <f t="shared" ca="1" si="95"/>
        <v>0</v>
      </c>
      <c r="V580" s="3">
        <f t="shared" ca="1" si="96"/>
        <v>0.10042933337066551</v>
      </c>
    </row>
    <row r="581" spans="1:22" x14ac:dyDescent="0.25">
      <c r="A581" s="1">
        <v>40288</v>
      </c>
      <c r="B581">
        <v>102.77</v>
      </c>
      <c r="C581">
        <v>23.25</v>
      </c>
      <c r="D581">
        <v>54.83</v>
      </c>
      <c r="E581" s="3">
        <f t="shared" si="97"/>
        <v>8.9338307480855139E-3</v>
      </c>
      <c r="F581" s="3">
        <f t="shared" si="98"/>
        <v>1.1309264897781723E-2</v>
      </c>
      <c r="G581" s="3">
        <f t="shared" si="99"/>
        <v>1.0691244239631414E-2</v>
      </c>
      <c r="H581" s="4">
        <f ca="1">CORREL(E581:OFFSET(E581,-$H$2+1,0),F581:OFFSET(F581,-$H$2+1,0))</f>
        <v>0.44248769926699971</v>
      </c>
      <c r="I581" s="4">
        <f ca="1">CORREL(E581:OFFSET(E581,-$H$2+1,0),G581:OFFSET(G581,-$H$2+1,0))</f>
        <v>0.54524590530145711</v>
      </c>
      <c r="J581" s="4">
        <f ca="1">CORREL(F581:OFFSET(F581,-$H$2+1,0),G581:OFFSET(G581,-$H$2+1,0))</f>
        <v>0.87177397077088792</v>
      </c>
      <c r="K581" s="4">
        <f t="shared" ca="1" si="90"/>
        <v>0.49386680228422841</v>
      </c>
      <c r="L581" s="4">
        <f ca="1">CORREL($E581:OFFSET($E581,-$L$2+1,0),$F581:OFFSET($F581,-$L$2+1,0))</f>
        <v>0.56293697688061017</v>
      </c>
      <c r="M581" s="4">
        <f ca="1">CORREL($E581:OFFSET($E581,-$L$2+1,0),$G581:OFFSET($G581,-$L$2+1,0))</f>
        <v>0.65853019506128019</v>
      </c>
      <c r="N581" s="4">
        <f ca="1">CORREL($F581:OFFSET($F581,-$L$2+1,0),$G581:OFFSET($G581,-$L$2+1,0))</f>
        <v>0.79976536003041276</v>
      </c>
      <c r="O581" s="6">
        <f t="shared" ca="1" si="91"/>
        <v>0.61073358597094518</v>
      </c>
      <c r="P581" s="2">
        <f t="shared" si="88"/>
        <v>3.6824051654559931E-2</v>
      </c>
      <c r="Q581" s="7">
        <f t="shared" si="89"/>
        <v>1.7965432080300214E-2</v>
      </c>
      <c r="R581" s="7">
        <f t="shared" ca="1" si="92"/>
        <v>8.7357675696897452E-3</v>
      </c>
      <c r="S581" s="7">
        <f t="shared" ca="1" si="93"/>
        <v>6.2742761825329563E-3</v>
      </c>
      <c r="T581">
        <f t="shared" ca="1" si="94"/>
        <v>0</v>
      </c>
      <c r="U581">
        <f t="shared" ca="1" si="95"/>
        <v>0</v>
      </c>
      <c r="V581" s="3">
        <f t="shared" ca="1" si="96"/>
        <v>0.10042933337066551</v>
      </c>
    </row>
    <row r="582" spans="1:22" x14ac:dyDescent="0.25">
      <c r="A582" s="1">
        <v>40289</v>
      </c>
      <c r="B582">
        <v>102.58</v>
      </c>
      <c r="C582">
        <v>23.27</v>
      </c>
      <c r="D582">
        <v>54.84</v>
      </c>
      <c r="E582" s="3">
        <f t="shared" si="97"/>
        <v>-1.8487885569719031E-3</v>
      </c>
      <c r="F582" s="3">
        <f t="shared" si="98"/>
        <v>8.6021505376332463E-4</v>
      </c>
      <c r="G582" s="3">
        <f t="shared" si="99"/>
        <v>1.8238190771491247E-4</v>
      </c>
      <c r="H582" s="4">
        <f ca="1">CORREL(E582:OFFSET(E582,-$H$2+1,0),F582:OFFSET(F582,-$H$2+1,0))</f>
        <v>0.4670306470618803</v>
      </c>
      <c r="I582" s="4">
        <f ca="1">CORREL(E582:OFFSET(E582,-$H$2+1,0),G582:OFFSET(G582,-$H$2+1,0))</f>
        <v>0.56939515354330184</v>
      </c>
      <c r="J582" s="4">
        <f ca="1">CORREL(F582:OFFSET(F582,-$H$2+1,0),G582:OFFSET(G582,-$H$2+1,0))</f>
        <v>0.8710637172272101</v>
      </c>
      <c r="K582" s="4">
        <f t="shared" ca="1" si="90"/>
        <v>0.51821290030259104</v>
      </c>
      <c r="L582" s="4">
        <f ca="1">CORREL($E582:OFFSET($E582,-$L$2+1,0),$F582:OFFSET($F582,-$L$2+1,0))</f>
        <v>0.55647925110264929</v>
      </c>
      <c r="M582" s="4">
        <f ca="1">CORREL($E582:OFFSET($E582,-$L$2+1,0),$G582:OFFSET($G582,-$L$2+1,0))</f>
        <v>0.65551469849747446</v>
      </c>
      <c r="N582" s="4">
        <f ca="1">CORREL($F582:OFFSET($F582,-$L$2+1,0),$G582:OFFSET($G582,-$L$2+1,0))</f>
        <v>0.79908178139632791</v>
      </c>
      <c r="O582" s="6">
        <f t="shared" ca="1" si="91"/>
        <v>0.60599697480006187</v>
      </c>
      <c r="P582" s="2">
        <f t="shared" si="88"/>
        <v>2.7649769585253559E-2</v>
      </c>
      <c r="Q582" s="7">
        <f t="shared" si="89"/>
        <v>1.8815081639834141E-2</v>
      </c>
      <c r="R582" s="7">
        <f t="shared" ca="1" si="92"/>
        <v>-4.3676599048820819E-3</v>
      </c>
      <c r="S582" s="7">
        <f t="shared" ca="1" si="93"/>
        <v>4.1131189687239056E-3</v>
      </c>
      <c r="T582">
        <f t="shared" ca="1" si="94"/>
        <v>1</v>
      </c>
      <c r="U582">
        <f t="shared" ca="1" si="95"/>
        <v>0</v>
      </c>
      <c r="V582" s="3">
        <f t="shared" ca="1" si="96"/>
        <v>0.10042933337066551</v>
      </c>
    </row>
    <row r="583" spans="1:22" x14ac:dyDescent="0.25">
      <c r="A583" s="1">
        <v>40290</v>
      </c>
      <c r="B583">
        <v>102.89</v>
      </c>
      <c r="C583">
        <v>23.13</v>
      </c>
      <c r="D583">
        <v>54.68</v>
      </c>
      <c r="E583" s="3">
        <f t="shared" si="97"/>
        <v>3.02203158510439E-3</v>
      </c>
      <c r="F583" s="3">
        <f t="shared" si="98"/>
        <v>-6.0163300386764096E-3</v>
      </c>
      <c r="G583" s="3">
        <f t="shared" si="99"/>
        <v>-2.9175784099197966E-3</v>
      </c>
      <c r="H583" s="4">
        <f ca="1">CORREL(E583:OFFSET(E583,-$H$2+1,0),F583:OFFSET(F583,-$H$2+1,0))</f>
        <v>0.40773142370491233</v>
      </c>
      <c r="I583" s="4">
        <f ca="1">CORREL(E583:OFFSET(E583,-$H$2+1,0),G583:OFFSET(G583,-$H$2+1,0))</f>
        <v>0.54189880546180957</v>
      </c>
      <c r="J583" s="4">
        <f ca="1">CORREL(F583:OFFSET(F583,-$H$2+1,0),G583:OFFSET(G583,-$H$2+1,0))</f>
        <v>0.87107563116115294</v>
      </c>
      <c r="K583" s="4">
        <f t="shared" ca="1" si="90"/>
        <v>0.47481511458336095</v>
      </c>
      <c r="L583" s="4">
        <f ca="1">CORREL($E583:OFFSET($E583,-$L$2+1,0),$F583:OFFSET($F583,-$L$2+1,0))</f>
        <v>0.55478847126487152</v>
      </c>
      <c r="M583" s="4">
        <f ca="1">CORREL($E583:OFFSET($E583,-$L$2+1,0),$G583:OFFSET($G583,-$L$2+1,0))</f>
        <v>0.65718520235579936</v>
      </c>
      <c r="N583" s="4">
        <f ca="1">CORREL($F583:OFFSET($F583,-$L$2+1,0),$G583:OFFSET($G583,-$L$2+1,0))</f>
        <v>0.80030864206699159</v>
      </c>
      <c r="O583" s="6">
        <f t="shared" ca="1" si="91"/>
        <v>0.60598683681033538</v>
      </c>
      <c r="P583" s="2">
        <f t="shared" si="88"/>
        <v>3.5735856653915876E-2</v>
      </c>
      <c r="Q583" s="7">
        <f t="shared" si="89"/>
        <v>1.4987768743894847E-2</v>
      </c>
      <c r="R583" s="7">
        <f t="shared" ca="1" si="92"/>
        <v>-2.2304111714507302E-3</v>
      </c>
      <c r="S583" s="7">
        <f t="shared" ca="1" si="93"/>
        <v>-4.3165399954850359E-3</v>
      </c>
      <c r="T583">
        <f t="shared" ca="1" si="94"/>
        <v>0</v>
      </c>
      <c r="U583">
        <f t="shared" ca="1" si="95"/>
        <v>3.02203158510439E-3</v>
      </c>
      <c r="V583" s="3">
        <f t="shared" ca="1" si="96"/>
        <v>0.1034513649557699</v>
      </c>
    </row>
    <row r="584" spans="1:22" x14ac:dyDescent="0.25">
      <c r="A584" s="1">
        <v>40291</v>
      </c>
      <c r="B584">
        <v>103.56</v>
      </c>
      <c r="C584">
        <v>23.3</v>
      </c>
      <c r="D584">
        <v>55.04</v>
      </c>
      <c r="E584" s="3">
        <f t="shared" si="97"/>
        <v>6.5118087277675762E-3</v>
      </c>
      <c r="F584" s="3">
        <f t="shared" si="98"/>
        <v>7.349762213575417E-3</v>
      </c>
      <c r="G584" s="3">
        <f t="shared" si="99"/>
        <v>6.5837600585223477E-3</v>
      </c>
      <c r="H584" s="4">
        <f ca="1">CORREL(E584:OFFSET(E584,-$H$2+1,0),F584:OFFSET(F584,-$H$2+1,0))</f>
        <v>0.47520763670935834</v>
      </c>
      <c r="I584" s="4">
        <f ca="1">CORREL(E584:OFFSET(E584,-$H$2+1,0),G584:OFFSET(G584,-$H$2+1,0))</f>
        <v>0.58091138026931055</v>
      </c>
      <c r="J584" s="4">
        <f ca="1">CORREL(F584:OFFSET(F584,-$H$2+1,0),G584:OFFSET(G584,-$H$2+1,0))</f>
        <v>0.88706733939276705</v>
      </c>
      <c r="K584" s="4">
        <f t="shared" ca="1" si="90"/>
        <v>0.52805950848933447</v>
      </c>
      <c r="L584" s="4">
        <f ca="1">CORREL($E584:OFFSET($E584,-$L$2+1,0),$F584:OFFSET($F584,-$L$2+1,0))</f>
        <v>0.55711859007580999</v>
      </c>
      <c r="M584" s="4">
        <f ca="1">CORREL($E584:OFFSET($E584,-$L$2+1,0),$G584:OFFSET($G584,-$L$2+1,0))</f>
        <v>0.65943785818607448</v>
      </c>
      <c r="N584" s="4">
        <f ca="1">CORREL($F584:OFFSET($F584,-$L$2+1,0),$G584:OFFSET($G584,-$L$2+1,0))</f>
        <v>0.80067189796505756</v>
      </c>
      <c r="O584" s="6">
        <f t="shared" ca="1" si="91"/>
        <v>0.60827822413094224</v>
      </c>
      <c r="P584" s="2">
        <f t="shared" si="88"/>
        <v>4.4267419582534995E-2</v>
      </c>
      <c r="Q584" s="7">
        <f t="shared" si="89"/>
        <v>1.8370815851999733E-2</v>
      </c>
      <c r="R584" s="7">
        <f t="shared" ca="1" si="92"/>
        <v>2.0496649586125404E-2</v>
      </c>
      <c r="S584" s="7">
        <f t="shared" ca="1" si="93"/>
        <v>1.0895169217051248E-2</v>
      </c>
      <c r="T584">
        <f t="shared" ca="1" si="94"/>
        <v>0</v>
      </c>
      <c r="U584">
        <f t="shared" ca="1" si="95"/>
        <v>0</v>
      </c>
      <c r="V584" s="3">
        <f t="shared" ca="1" si="96"/>
        <v>0.1034513649557699</v>
      </c>
    </row>
    <row r="585" spans="1:22" x14ac:dyDescent="0.25">
      <c r="A585" s="1">
        <v>40294</v>
      </c>
      <c r="B585">
        <v>103.17</v>
      </c>
      <c r="C585">
        <v>23.31</v>
      </c>
      <c r="D585">
        <v>55.04</v>
      </c>
      <c r="E585" s="3">
        <f t="shared" si="97"/>
        <v>-3.7659327925839703E-3</v>
      </c>
      <c r="F585" s="3">
        <f t="shared" si="98"/>
        <v>4.2918454935603201E-4</v>
      </c>
      <c r="G585" s="3">
        <f t="shared" si="99"/>
        <v>0</v>
      </c>
      <c r="H585" s="4">
        <f ca="1">CORREL(E585:OFFSET(E585,-$H$2+1,0),F585:OFFSET(F585,-$H$2+1,0))</f>
        <v>0.46310949005811841</v>
      </c>
      <c r="I585" s="4">
        <f ca="1">CORREL(E585:OFFSET(E585,-$H$2+1,0),G585:OFFSET(G585,-$H$2+1,0))</f>
        <v>0.57463914570835828</v>
      </c>
      <c r="J585" s="4">
        <f ca="1">CORREL(F585:OFFSET(F585,-$H$2+1,0),G585:OFFSET(G585,-$H$2+1,0))</f>
        <v>0.88775919048699736</v>
      </c>
      <c r="K585" s="4">
        <f t="shared" ca="1" si="90"/>
        <v>0.51887431788323835</v>
      </c>
      <c r="L585" s="4">
        <f ca="1">CORREL($E585:OFFSET($E585,-$L$2+1,0),$F585:OFFSET($F585,-$L$2+1,0))</f>
        <v>0.55513670676153926</v>
      </c>
      <c r="M585" s="4">
        <f ca="1">CORREL($E585:OFFSET($E585,-$L$2+1,0),$G585:OFFSET($G585,-$L$2+1,0))</f>
        <v>0.65665383265396404</v>
      </c>
      <c r="N585" s="4">
        <f ca="1">CORREL($F585:OFFSET($F585,-$L$2+1,0),$G585:OFFSET($G585,-$L$2+1,0))</f>
        <v>0.80100416931264251</v>
      </c>
      <c r="O585" s="6">
        <f t="shared" ca="1" si="91"/>
        <v>0.60589526970775165</v>
      </c>
      <c r="P585" s="2">
        <f t="shared" si="88"/>
        <v>4.0859564164648976E-2</v>
      </c>
      <c r="Q585" s="7">
        <f t="shared" si="89"/>
        <v>1.9670670438259208E-2</v>
      </c>
      <c r="R585" s="7">
        <f t="shared" ca="1" si="92"/>
        <v>1.2860789318672738E-2</v>
      </c>
      <c r="S585" s="7">
        <f t="shared" ca="1" si="93"/>
        <v>1.4240653620187449E-2</v>
      </c>
      <c r="T585">
        <f t="shared" ca="1" si="94"/>
        <v>0</v>
      </c>
      <c r="U585">
        <f t="shared" ca="1" si="95"/>
        <v>0</v>
      </c>
      <c r="V585" s="3">
        <f t="shared" ca="1" si="96"/>
        <v>0.1034513649557699</v>
      </c>
    </row>
    <row r="586" spans="1:22" x14ac:dyDescent="0.25">
      <c r="A586" s="1">
        <v>40295</v>
      </c>
      <c r="B586">
        <v>100.73</v>
      </c>
      <c r="C586">
        <v>23.05</v>
      </c>
      <c r="D586">
        <v>54.34</v>
      </c>
      <c r="E586" s="3">
        <f t="shared" si="97"/>
        <v>-2.365028593583407E-2</v>
      </c>
      <c r="F586" s="3">
        <f t="shared" si="98"/>
        <v>-1.1154011154011045E-2</v>
      </c>
      <c r="G586" s="3">
        <f t="shared" si="99"/>
        <v>-1.2718023255813837E-2</v>
      </c>
      <c r="H586" s="4">
        <f ca="1">CORREL(E586:OFFSET(E586,-$H$2+1,0),F586:OFFSET(F586,-$H$2+1,0))</f>
        <v>0.63495439711989787</v>
      </c>
      <c r="I586" s="4">
        <f ca="1">CORREL(E586:OFFSET(E586,-$H$2+1,0),G586:OFFSET(G586,-$H$2+1,0))</f>
        <v>0.74839038904211919</v>
      </c>
      <c r="J586" s="4">
        <f ca="1">CORREL(F586:OFFSET(F586,-$H$2+1,0),G586:OFFSET(G586,-$H$2+1,0))</f>
        <v>0.91907195519768914</v>
      </c>
      <c r="K586" s="4">
        <f t="shared" ca="1" si="90"/>
        <v>0.69167239308100847</v>
      </c>
      <c r="L586" s="4">
        <f ca="1">CORREL($E586:OFFSET($E586,-$L$2+1,0),$F586:OFFSET($F586,-$L$2+1,0))</f>
        <v>0.5598648605648302</v>
      </c>
      <c r="M586" s="4">
        <f ca="1">CORREL($E586:OFFSET($E586,-$L$2+1,0),$G586:OFFSET($G586,-$L$2+1,0))</f>
        <v>0.66081412357920499</v>
      </c>
      <c r="N586" s="4">
        <f ca="1">CORREL($F586:OFFSET($F586,-$L$2+1,0),$G586:OFFSET($G586,-$L$2+1,0))</f>
        <v>0.80283269501788812</v>
      </c>
      <c r="O586" s="6">
        <f t="shared" ca="1" si="91"/>
        <v>0.61033949207201754</v>
      </c>
      <c r="P586" s="2">
        <f t="shared" si="88"/>
        <v>9.9258070984560298E-3</v>
      </c>
      <c r="Q586" s="7">
        <f t="shared" si="89"/>
        <v>5.3076294955090031E-3</v>
      </c>
      <c r="R586" s="7">
        <f t="shared" ca="1" si="92"/>
        <v>-1.9850150822224299E-2</v>
      </c>
      <c r="S586" s="7">
        <f t="shared" ca="1" si="93"/>
        <v>-8.7694320078286481E-3</v>
      </c>
      <c r="T586">
        <f t="shared" ca="1" si="94"/>
        <v>0</v>
      </c>
      <c r="U586">
        <f t="shared" ca="1" si="95"/>
        <v>0</v>
      </c>
      <c r="V586" s="3">
        <f t="shared" ca="1" si="96"/>
        <v>0.1034513649557699</v>
      </c>
    </row>
    <row r="587" spans="1:22" x14ac:dyDescent="0.25">
      <c r="A587" s="1">
        <v>40296</v>
      </c>
      <c r="B587">
        <v>101.5</v>
      </c>
      <c r="C587">
        <v>23.18</v>
      </c>
      <c r="D587">
        <v>54.38</v>
      </c>
      <c r="E587" s="3">
        <f t="shared" si="97"/>
        <v>7.6441973592771273E-3</v>
      </c>
      <c r="F587" s="3">
        <f t="shared" si="98"/>
        <v>5.6399132321041101E-3</v>
      </c>
      <c r="G587" s="3">
        <f t="shared" si="99"/>
        <v>7.3610599926388076E-4</v>
      </c>
      <c r="H587" s="4">
        <f ca="1">CORREL(E587:OFFSET(E587,-$H$2+1,0),F587:OFFSET(F587,-$H$2+1,0))</f>
        <v>0.65011130088295488</v>
      </c>
      <c r="I587" s="4">
        <f ca="1">CORREL(E587:OFFSET(E587,-$H$2+1,0),G587:OFFSET(G587,-$H$2+1,0))</f>
        <v>0.74038398961650032</v>
      </c>
      <c r="J587" s="4">
        <f ca="1">CORREL(F587:OFFSET(F587,-$H$2+1,0),G587:OFFSET(G587,-$H$2+1,0))</f>
        <v>0.90571107105480853</v>
      </c>
      <c r="K587" s="4">
        <f t="shared" ca="1" si="90"/>
        <v>0.6952476452497276</v>
      </c>
      <c r="L587" s="4">
        <f ca="1">CORREL($E587:OFFSET($E587,-$L$2+1,0),$F587:OFFSET($F587,-$L$2+1,0))</f>
        <v>0.56121733361673209</v>
      </c>
      <c r="M587" s="4">
        <f ca="1">CORREL($E587:OFFSET($E587,-$L$2+1,0),$G587:OFFSET($G587,-$L$2+1,0))</f>
        <v>0.66078678825887094</v>
      </c>
      <c r="N587" s="4">
        <f ca="1">CORREL($F587:OFFSET($F587,-$L$2+1,0),$G587:OFFSET($G587,-$L$2+1,0))</f>
        <v>0.80223274849589388</v>
      </c>
      <c r="O587" s="6">
        <f t="shared" ca="1" si="91"/>
        <v>0.61100206093780152</v>
      </c>
      <c r="P587" s="2">
        <f t="shared" si="88"/>
        <v>1.6932171125137785E-2</v>
      </c>
      <c r="Q587" s="7">
        <f t="shared" si="89"/>
        <v>8.4110481819960059E-3</v>
      </c>
      <c r="R587" s="7">
        <f t="shared" ca="1" si="92"/>
        <v>-1.0528368102943997E-2</v>
      </c>
      <c r="S587" s="7">
        <f t="shared" ca="1" si="93"/>
        <v>-6.1278393338342618E-3</v>
      </c>
      <c r="T587">
        <f t="shared" ca="1" si="94"/>
        <v>0</v>
      </c>
      <c r="U587">
        <f t="shared" ca="1" si="95"/>
        <v>0</v>
      </c>
      <c r="V587" s="3">
        <f t="shared" ca="1" si="96"/>
        <v>0.1034513649557699</v>
      </c>
    </row>
    <row r="588" spans="1:22" x14ac:dyDescent="0.25">
      <c r="A588" s="1">
        <v>40297</v>
      </c>
      <c r="B588">
        <v>102.75</v>
      </c>
      <c r="C588">
        <v>23.29</v>
      </c>
      <c r="D588">
        <v>54.75</v>
      </c>
      <c r="E588" s="3">
        <f t="shared" si="97"/>
        <v>1.2315270935960632E-2</v>
      </c>
      <c r="F588" s="3">
        <f t="shared" si="98"/>
        <v>4.7454702329594589E-3</v>
      </c>
      <c r="G588" s="3">
        <f t="shared" si="99"/>
        <v>6.8039720485471022E-3</v>
      </c>
      <c r="H588" s="4">
        <f ca="1">CORREL(E588:OFFSET(E588,-$H$2+1,0),F588:OFFSET(F588,-$H$2+1,0))</f>
        <v>0.66068342423550108</v>
      </c>
      <c r="I588" s="4">
        <f ca="1">CORREL(E588:OFFSET(E588,-$H$2+1,0),G588:OFFSET(G588,-$H$2+1,0))</f>
        <v>0.75644799976186328</v>
      </c>
      <c r="J588" s="4">
        <f ca="1">CORREL(F588:OFFSET(F588,-$H$2+1,0),G588:OFFSET(G588,-$H$2+1,0))</f>
        <v>0.90821535312685253</v>
      </c>
      <c r="K588" s="4">
        <f t="shared" ca="1" si="90"/>
        <v>0.70856571199868212</v>
      </c>
      <c r="L588" s="4">
        <f ca="1">CORREL($E588:OFFSET($E588,-$L$2+1,0),$F588:OFFSET($F588,-$L$2+1,0))</f>
        <v>0.55671760505213608</v>
      </c>
      <c r="M588" s="4">
        <f ca="1">CORREL($E588:OFFSET($E588,-$L$2+1,0),$G588:OFFSET($G588,-$L$2+1,0))</f>
        <v>0.65623642793983294</v>
      </c>
      <c r="N588" s="4">
        <f ca="1">CORREL($F588:OFFSET($F588,-$L$2+1,0),$G588:OFFSET($G588,-$L$2+1,0))</f>
        <v>0.80052058714428886</v>
      </c>
      <c r="O588" s="6">
        <f t="shared" ca="1" si="91"/>
        <v>0.60647701649598451</v>
      </c>
      <c r="P588" s="2">
        <f t="shared" si="88"/>
        <v>3.2974766261184341E-2</v>
      </c>
      <c r="Q588" s="7">
        <f t="shared" si="89"/>
        <v>1.6272538616945997E-2</v>
      </c>
      <c r="R588" s="7">
        <f t="shared" ca="1" si="92"/>
        <v>-1.3606764505782465E-3</v>
      </c>
      <c r="S588" s="7">
        <f t="shared" ca="1" si="93"/>
        <v>4.0987994133853123E-3</v>
      </c>
      <c r="T588">
        <f t="shared" ca="1" si="94"/>
        <v>0</v>
      </c>
      <c r="U588">
        <f t="shared" ca="1" si="95"/>
        <v>0</v>
      </c>
      <c r="V588" s="3">
        <f t="shared" ca="1" si="96"/>
        <v>0.1034513649557699</v>
      </c>
    </row>
    <row r="589" spans="1:22" x14ac:dyDescent="0.25">
      <c r="A589" s="1">
        <v>40298</v>
      </c>
      <c r="B589">
        <v>101.01</v>
      </c>
      <c r="C589">
        <v>23.34</v>
      </c>
      <c r="D589">
        <v>54.93</v>
      </c>
      <c r="E589" s="3">
        <f t="shared" si="97"/>
        <v>-1.6934306569343027E-2</v>
      </c>
      <c r="F589" s="3">
        <f t="shared" si="98"/>
        <v>2.146844139115478E-3</v>
      </c>
      <c r="G589" s="3">
        <f t="shared" si="99"/>
        <v>3.2876712328766544E-3</v>
      </c>
      <c r="H589" s="4">
        <f ca="1">CORREL(E589:OFFSET(E589,-$H$2+1,0),F589:OFFSET(F589,-$H$2+1,0))</f>
        <v>0.57714112945653551</v>
      </c>
      <c r="I589" s="4">
        <f ca="1">CORREL(E589:OFFSET(E589,-$H$2+1,0),G589:OFFSET(G589,-$H$2+1,0))</f>
        <v>0.67096016299634009</v>
      </c>
      <c r="J589" s="4">
        <f ca="1">CORREL(F589:OFFSET(F589,-$H$2+1,0),G589:OFFSET(G589,-$H$2+1,0))</f>
        <v>0.92069125786520878</v>
      </c>
      <c r="K589" s="4">
        <f t="shared" ca="1" si="90"/>
        <v>0.6240506462264378</v>
      </c>
      <c r="L589" s="4">
        <f ca="1">CORREL($E589:OFFSET($E589,-$L$2+1,0),$F589:OFFSET($F589,-$L$2+1,0))</f>
        <v>0.56027813580865804</v>
      </c>
      <c r="M589" s="4">
        <f ca="1">CORREL($E589:OFFSET($E589,-$L$2+1,0),$G589:OFFSET($G589,-$L$2+1,0))</f>
        <v>0.65185447006828245</v>
      </c>
      <c r="N589" s="4">
        <f ca="1">CORREL($F589:OFFSET($F589,-$L$2+1,0),$G589:OFFSET($G589,-$L$2+1,0))</f>
        <v>0.8021450152112557</v>
      </c>
      <c r="O589" s="6">
        <f t="shared" ca="1" si="91"/>
        <v>0.6060663029384703</v>
      </c>
      <c r="P589" s="2">
        <f t="shared" si="88"/>
        <v>8.5871193210185215E-3</v>
      </c>
      <c r="Q589" s="7">
        <f t="shared" si="89"/>
        <v>1.9600092243741374E-2</v>
      </c>
      <c r="R589" s="7">
        <f t="shared" ca="1" si="92"/>
        <v>-2.4623406720741592E-2</v>
      </c>
      <c r="S589" s="7">
        <f t="shared" ca="1" si="93"/>
        <v>-1.4090415710155124E-4</v>
      </c>
      <c r="T589">
        <f t="shared" ca="1" si="94"/>
        <v>1</v>
      </c>
      <c r="U589">
        <f t="shared" ca="1" si="95"/>
        <v>0</v>
      </c>
      <c r="V589" s="3">
        <f t="shared" ca="1" si="96"/>
        <v>0.1034513649557699</v>
      </c>
    </row>
    <row r="590" spans="1:22" x14ac:dyDescent="0.25">
      <c r="A590" s="1">
        <v>40301</v>
      </c>
      <c r="B590">
        <v>102.32</v>
      </c>
      <c r="C590">
        <v>23.36</v>
      </c>
      <c r="D590">
        <v>54.92</v>
      </c>
      <c r="E590" s="3">
        <f t="shared" si="97"/>
        <v>1.2969012969012761E-2</v>
      </c>
      <c r="F590" s="3">
        <f t="shared" si="98"/>
        <v>8.5689802913457847E-4</v>
      </c>
      <c r="G590" s="3">
        <f t="shared" si="99"/>
        <v>-1.8204988166758973E-4</v>
      </c>
      <c r="H590" s="4">
        <f ca="1">CORREL(E590:OFFSET(E590,-$H$2+1,0),F590:OFFSET(F590,-$H$2+1,0))</f>
        <v>0.62806346327971641</v>
      </c>
      <c r="I590" s="4">
        <f ca="1">CORREL(E590:OFFSET(E590,-$H$2+1,0),G590:OFFSET(G590,-$H$2+1,0))</f>
        <v>0.64897822534479443</v>
      </c>
      <c r="J590" s="4">
        <f ca="1">CORREL(F590:OFFSET(F590,-$H$2+1,0),G590:OFFSET(G590,-$H$2+1,0))</f>
        <v>0.93715232355424916</v>
      </c>
      <c r="K590" s="4">
        <f t="shared" ca="1" si="90"/>
        <v>0.63852084431225542</v>
      </c>
      <c r="L590" s="4">
        <f ca="1">CORREL($E590:OFFSET($E590,-$L$2+1,0),$F590:OFFSET($F590,-$L$2+1,0))</f>
        <v>0.55858632926456286</v>
      </c>
      <c r="M590" s="4">
        <f ca="1">CORREL($E590:OFFSET($E590,-$L$2+1,0),$G590:OFFSET($G590,-$L$2+1,0))</f>
        <v>0.65052439141869833</v>
      </c>
      <c r="N590" s="4">
        <f ca="1">CORREL($F590:OFFSET($F590,-$L$2+1,0),$G590:OFFSET($G590,-$L$2+1,0))</f>
        <v>0.80541004085657886</v>
      </c>
      <c r="O590" s="6">
        <f t="shared" ca="1" si="91"/>
        <v>0.6045553603416306</v>
      </c>
      <c r="P590" s="2">
        <f t="shared" si="88"/>
        <v>1.3370308012280896E-2</v>
      </c>
      <c r="Q590" s="7">
        <f t="shared" si="89"/>
        <v>2.2810513306676383E-2</v>
      </c>
      <c r="R590" s="7">
        <f t="shared" ca="1" si="92"/>
        <v>-8.2388291169914751E-3</v>
      </c>
      <c r="S590" s="7">
        <f t="shared" ca="1" si="93"/>
        <v>-1.7615206568621922E-5</v>
      </c>
      <c r="T590">
        <f t="shared" ca="1" si="94"/>
        <v>1</v>
      </c>
      <c r="U590">
        <f t="shared" ca="1" si="95"/>
        <v>1.2969012969012761E-2</v>
      </c>
      <c r="V590" s="3">
        <f t="shared" ca="1" si="96"/>
        <v>0.11642037792478266</v>
      </c>
    </row>
    <row r="591" spans="1:22" x14ac:dyDescent="0.25">
      <c r="A591" s="1">
        <v>40302</v>
      </c>
      <c r="B591">
        <v>99.91</v>
      </c>
      <c r="C591">
        <v>23.05</v>
      </c>
      <c r="D591">
        <v>54.36</v>
      </c>
      <c r="E591" s="3">
        <f t="shared" si="97"/>
        <v>-2.3553557466770902E-2</v>
      </c>
      <c r="F591" s="3">
        <f t="shared" si="98"/>
        <v>-1.3270547945205435E-2</v>
      </c>
      <c r="G591" s="3">
        <f t="shared" si="99"/>
        <v>-1.0196649672250535E-2</v>
      </c>
      <c r="H591" s="4">
        <f ca="1">CORREL(E591:OFFSET(E591,-$H$2+1,0),F591:OFFSET(F591,-$H$2+1,0))</f>
        <v>0.72056936827136264</v>
      </c>
      <c r="I591" s="4">
        <f ca="1">CORREL(E591:OFFSET(E591,-$H$2+1,0),G591:OFFSET(G591,-$H$2+1,0))</f>
        <v>0.73174522721147395</v>
      </c>
      <c r="J591" s="4">
        <f ca="1">CORREL(F591:OFFSET(F591,-$H$2+1,0),G591:OFFSET(G591,-$H$2+1,0))</f>
        <v>0.95239980161567617</v>
      </c>
      <c r="K591" s="4">
        <f t="shared" ca="1" si="90"/>
        <v>0.72615729774141835</v>
      </c>
      <c r="L591" s="4">
        <f ca="1">CORREL($E591:OFFSET($E591,-$L$2+1,0),$F591:OFFSET($F591,-$L$2+1,0))</f>
        <v>0.5831432886910074</v>
      </c>
      <c r="M591" s="4">
        <f ca="1">CORREL($E591:OFFSET($E591,-$L$2+1,0),$G591:OFFSET($G591,-$L$2+1,0))</f>
        <v>0.6726200353910996</v>
      </c>
      <c r="N591" s="4">
        <f ca="1">CORREL($F591:OFFSET($F591,-$L$2+1,0),$G591:OFFSET($G591,-$L$2+1,0))</f>
        <v>0.80731784343617852</v>
      </c>
      <c r="O591" s="6">
        <f t="shared" ca="1" si="91"/>
        <v>0.62788166204105345</v>
      </c>
      <c r="P591" s="2">
        <f t="shared" ref="P591:P654" si="100">B591/B571-1</f>
        <v>-1.2844580575042008E-2</v>
      </c>
      <c r="Q591" s="7">
        <f t="shared" ref="Q591:Q654" si="101">AVERAGE(C591/C571-1,D591/D571-1)</f>
        <v>5.551274574385312E-3</v>
      </c>
      <c r="R591" s="7">
        <f t="shared" ca="1" si="92"/>
        <v>-8.1405738111784975E-3</v>
      </c>
      <c r="S591" s="7">
        <f t="shared" ca="1" si="93"/>
        <v>1.8402649981597019E-4</v>
      </c>
      <c r="T591">
        <f t="shared" ca="1" si="94"/>
        <v>0</v>
      </c>
      <c r="U591">
        <f t="shared" ca="1" si="95"/>
        <v>-2.3553557466770902E-2</v>
      </c>
      <c r="V591" s="3">
        <f t="shared" ca="1" si="96"/>
        <v>9.2866820458011756E-2</v>
      </c>
    </row>
    <row r="592" spans="1:22" x14ac:dyDescent="0.25">
      <c r="A592" s="1">
        <v>40303</v>
      </c>
      <c r="B592">
        <v>99.32</v>
      </c>
      <c r="C592">
        <v>22.68</v>
      </c>
      <c r="D592">
        <v>53.62</v>
      </c>
      <c r="E592" s="3">
        <f t="shared" si="97"/>
        <v>-5.9053147833050268E-3</v>
      </c>
      <c r="F592" s="3">
        <f t="shared" si="98"/>
        <v>-1.6052060737527185E-2</v>
      </c>
      <c r="G592" s="3">
        <f t="shared" si="99"/>
        <v>-1.3612950699043447E-2</v>
      </c>
      <c r="H592" s="4">
        <f ca="1">CORREL(E592:OFFSET(E592,-$H$2+1,0),F592:OFFSET(F592,-$H$2+1,0))</f>
        <v>0.67999725109908449</v>
      </c>
      <c r="I592" s="4">
        <f ca="1">CORREL(E592:OFFSET(E592,-$H$2+1,0),G592:OFFSET(G592,-$H$2+1,0))</f>
        <v>0.69902467033748816</v>
      </c>
      <c r="J592" s="4">
        <f ca="1">CORREL(F592:OFFSET(F592,-$H$2+1,0),G592:OFFSET(G592,-$H$2+1,0))</f>
        <v>0.9638058157658328</v>
      </c>
      <c r="K592" s="4">
        <f t="shared" ca="1" si="90"/>
        <v>0.68951096071828633</v>
      </c>
      <c r="L592" s="4">
        <f ca="1">CORREL($E592:OFFSET($E592,-$L$2+1,0),$F592:OFFSET($F592,-$L$2+1,0))</f>
        <v>0.58770803646682934</v>
      </c>
      <c r="M592" s="4">
        <f ca="1">CORREL($E592:OFFSET($E592,-$L$2+1,0),$G592:OFFSET($G592,-$L$2+1,0))</f>
        <v>0.67542506439256877</v>
      </c>
      <c r="N592" s="4">
        <f ca="1">CORREL($F592:OFFSET($F592,-$L$2+1,0),$G592:OFFSET($G592,-$L$2+1,0))</f>
        <v>0.80972534997554313</v>
      </c>
      <c r="O592" s="6">
        <f t="shared" ca="1" si="91"/>
        <v>0.631566550429699</v>
      </c>
      <c r="P592" s="2">
        <f t="shared" si="100"/>
        <v>-1.3017986683891536E-2</v>
      </c>
      <c r="Q592" s="7">
        <f t="shared" si="101"/>
        <v>-1.0743567949973221E-2</v>
      </c>
      <c r="R592" s="7">
        <f t="shared" ca="1" si="92"/>
        <v>-2.1477832512315387E-2</v>
      </c>
      <c r="S592" s="7">
        <f t="shared" ca="1" si="93"/>
        <v>-1.7773022805356864E-2</v>
      </c>
      <c r="T592">
        <f t="shared" ca="1" si="94"/>
        <v>0</v>
      </c>
      <c r="U592">
        <f t="shared" ca="1" si="95"/>
        <v>0</v>
      </c>
      <c r="V592" s="3">
        <f t="shared" ca="1" si="96"/>
        <v>9.2866820458011756E-2</v>
      </c>
    </row>
    <row r="593" spans="1:22" x14ac:dyDescent="0.25">
      <c r="A593" s="1">
        <v>40304</v>
      </c>
      <c r="B593">
        <v>96.02</v>
      </c>
      <c r="C593">
        <v>22.07</v>
      </c>
      <c r="D593">
        <v>52.29</v>
      </c>
      <c r="E593" s="3">
        <f t="shared" si="97"/>
        <v>-3.3225936367297648E-2</v>
      </c>
      <c r="F593" s="3">
        <f t="shared" si="98"/>
        <v>-2.6895943562610158E-2</v>
      </c>
      <c r="G593" s="3">
        <f t="shared" si="99"/>
        <v>-2.4804177545691863E-2</v>
      </c>
      <c r="H593" s="4">
        <f ca="1">CORREL(E593:OFFSET(E593,-$H$2+1,0),F593:OFFSET(F593,-$H$2+1,0))</f>
        <v>0.78409783711063363</v>
      </c>
      <c r="I593" s="4">
        <f ca="1">CORREL(E593:OFFSET(E593,-$H$2+1,0),G593:OFFSET(G593,-$H$2+1,0))</f>
        <v>0.79759156358666639</v>
      </c>
      <c r="J593" s="4">
        <f ca="1">CORREL(F593:OFFSET(F593,-$H$2+1,0),G593:OFFSET(G593,-$H$2+1,0))</f>
        <v>0.97858236969273982</v>
      </c>
      <c r="K593" s="4">
        <f t="shared" ca="1" si="90"/>
        <v>0.79084470034865006</v>
      </c>
      <c r="L593" s="4">
        <f ca="1">CORREL($E593:OFFSET($E593,-$L$2+1,0),$F593:OFFSET($F593,-$L$2+1,0))</f>
        <v>0.60473794244731693</v>
      </c>
      <c r="M593" s="4">
        <f ca="1">CORREL($E593:OFFSET($E593,-$L$2+1,0),$G593:OFFSET($G593,-$L$2+1,0))</f>
        <v>0.68762308285797336</v>
      </c>
      <c r="N593" s="4">
        <f ca="1">CORREL($F593:OFFSET($F593,-$L$2+1,0),$G593:OFFSET($G593,-$L$2+1,0))</f>
        <v>0.81864613975280753</v>
      </c>
      <c r="O593" s="6">
        <f t="shared" ca="1" si="91"/>
        <v>0.6461805126526452</v>
      </c>
      <c r="P593" s="2">
        <f t="shared" si="100"/>
        <v>-4.9118637353931516E-2</v>
      </c>
      <c r="Q593" s="7">
        <f t="shared" si="101"/>
        <v>-3.8370727094985457E-2</v>
      </c>
      <c r="R593" s="7">
        <f t="shared" ca="1" si="92"/>
        <v>-6.549878345498783E-2</v>
      </c>
      <c r="S593" s="7">
        <f t="shared" ca="1" si="93"/>
        <v>-4.8657251921866651E-2</v>
      </c>
      <c r="T593">
        <f t="shared" ca="1" si="94"/>
        <v>0</v>
      </c>
      <c r="U593">
        <f t="shared" ca="1" si="95"/>
        <v>0</v>
      </c>
      <c r="V593" s="3">
        <f t="shared" ca="1" si="96"/>
        <v>9.2866820458011756E-2</v>
      </c>
    </row>
    <row r="594" spans="1:22" x14ac:dyDescent="0.25">
      <c r="A594" s="1">
        <v>40305</v>
      </c>
      <c r="B594">
        <v>94.59</v>
      </c>
      <c r="C594">
        <v>22.25</v>
      </c>
      <c r="D594">
        <v>52.28</v>
      </c>
      <c r="E594" s="3">
        <f t="shared" si="97"/>
        <v>-1.489273068110808E-2</v>
      </c>
      <c r="F594" s="3">
        <f t="shared" si="98"/>
        <v>8.1558676937019126E-3</v>
      </c>
      <c r="G594" s="3">
        <f t="shared" si="99"/>
        <v>-1.9124115509649986E-4</v>
      </c>
      <c r="H594" s="4">
        <f ca="1">CORREL(E594:OFFSET(E594,-$H$2+1,0),F594:OFFSET(F594,-$H$2+1,0))</f>
        <v>0.69319902602806349</v>
      </c>
      <c r="I594" s="4">
        <f ca="1">CORREL(E594:OFFSET(E594,-$H$2+1,0),G594:OFFSET(G594,-$H$2+1,0))</f>
        <v>0.76981587228844162</v>
      </c>
      <c r="J594" s="4">
        <f ca="1">CORREL(F594:OFFSET(F594,-$H$2+1,0),G594:OFFSET(G594,-$H$2+1,0))</f>
        <v>0.95917220825248306</v>
      </c>
      <c r="K594" s="4">
        <f t="shared" ca="1" si="90"/>
        <v>0.7315074491582525</v>
      </c>
      <c r="L594" s="4">
        <f ca="1">CORREL($E594:OFFSET($E594,-$L$2+1,0),$F594:OFFSET($F594,-$L$2+1,0))</f>
        <v>0.59214719606348631</v>
      </c>
      <c r="M594" s="4">
        <f ca="1">CORREL($E594:OFFSET($E594,-$L$2+1,0),$G594:OFFSET($G594,-$L$2+1,0))</f>
        <v>0.68291770123939499</v>
      </c>
      <c r="N594" s="4">
        <f ca="1">CORREL($F594:OFFSET($F594,-$L$2+1,0),$G594:OFFSET($G594,-$L$2+1,0))</f>
        <v>0.81292173758362074</v>
      </c>
      <c r="O594" s="6">
        <f t="shared" ca="1" si="91"/>
        <v>0.63753244865144065</v>
      </c>
      <c r="P594" s="2">
        <f t="shared" si="100"/>
        <v>-6.9362455726092009E-2</v>
      </c>
      <c r="Q594" s="7">
        <f t="shared" si="101"/>
        <v>-3.6308308656750277E-2</v>
      </c>
      <c r="R594" s="7">
        <f t="shared" ca="1" si="92"/>
        <v>-6.3558063558063593E-2</v>
      </c>
      <c r="S594" s="7">
        <f t="shared" ca="1" si="93"/>
        <v>-4.747208061486996E-2</v>
      </c>
      <c r="T594">
        <f t="shared" ca="1" si="94"/>
        <v>0</v>
      </c>
      <c r="U594">
        <f t="shared" ca="1" si="95"/>
        <v>0</v>
      </c>
      <c r="V594" s="3">
        <f t="shared" ca="1" si="96"/>
        <v>9.2866820458011756E-2</v>
      </c>
    </row>
    <row r="595" spans="1:22" x14ac:dyDescent="0.25">
      <c r="A595" s="1">
        <v>40308</v>
      </c>
      <c r="B595">
        <v>98.76</v>
      </c>
      <c r="C595">
        <v>22.68</v>
      </c>
      <c r="D595">
        <v>53.26</v>
      </c>
      <c r="E595" s="3">
        <f t="shared" si="97"/>
        <v>4.4084998414208654E-2</v>
      </c>
      <c r="F595" s="3">
        <f t="shared" si="98"/>
        <v>1.9325842696629181E-2</v>
      </c>
      <c r="G595" s="3">
        <f t="shared" si="99"/>
        <v>1.8745218056618107E-2</v>
      </c>
      <c r="H595" s="4">
        <f ca="1">CORREL(E595:OFFSET(E595,-$H$2+1,0),F595:OFFSET(F595,-$H$2+1,0))</f>
        <v>0.76408095053051239</v>
      </c>
      <c r="I595" s="4">
        <f ca="1">CORREL(E595:OFFSET(E595,-$H$2+1,0),G595:OFFSET(G595,-$H$2+1,0))</f>
        <v>0.82905824318120558</v>
      </c>
      <c r="J595" s="4">
        <f ca="1">CORREL(F595:OFFSET(F595,-$H$2+1,0),G595:OFFSET(G595,-$H$2+1,0))</f>
        <v>0.96750981691896776</v>
      </c>
      <c r="K595" s="4">
        <f t="shared" ca="1" si="90"/>
        <v>0.79656959685585904</v>
      </c>
      <c r="L595" s="4">
        <f ca="1">CORREL($E595:OFFSET($E595,-$L$2+1,0),$F595:OFFSET($F595,-$L$2+1,0))</f>
        <v>0.5986710512896849</v>
      </c>
      <c r="M595" s="4">
        <f ca="1">CORREL($E595:OFFSET($E595,-$L$2+1,0),$G595:OFFSET($G595,-$L$2+1,0))</f>
        <v>0.68619029729284853</v>
      </c>
      <c r="N595" s="4">
        <f ca="1">CORREL($F595:OFFSET($F595,-$L$2+1,0),$G595:OFFSET($G595,-$L$2+1,0))</f>
        <v>0.81500105093627151</v>
      </c>
      <c r="O595" s="6">
        <f t="shared" ca="1" si="91"/>
        <v>0.64243067429126666</v>
      </c>
      <c r="P595" s="2">
        <f t="shared" si="100"/>
        <v>-2.9862475442043124E-2</v>
      </c>
      <c r="Q595" s="7">
        <f t="shared" si="101"/>
        <v>-1.7626383090573128E-2</v>
      </c>
      <c r="R595" s="7">
        <f t="shared" ca="1" si="92"/>
        <v>-3.4792806880375227E-2</v>
      </c>
      <c r="S595" s="7">
        <f t="shared" ca="1" si="93"/>
        <v>-2.9667685999062166E-2</v>
      </c>
      <c r="T595">
        <f t="shared" ca="1" si="94"/>
        <v>0</v>
      </c>
      <c r="U595">
        <f t="shared" ca="1" si="95"/>
        <v>0</v>
      </c>
      <c r="V595" s="3">
        <f t="shared" ca="1" si="96"/>
        <v>9.2866820458011756E-2</v>
      </c>
    </row>
    <row r="596" spans="1:22" x14ac:dyDescent="0.25">
      <c r="A596" s="1">
        <v>40309</v>
      </c>
      <c r="B596">
        <v>98.48</v>
      </c>
      <c r="C596">
        <v>22.55</v>
      </c>
      <c r="D596">
        <v>53.2</v>
      </c>
      <c r="E596" s="3">
        <f t="shared" si="97"/>
        <v>-2.8351559335763055E-3</v>
      </c>
      <c r="F596" s="3">
        <f t="shared" si="98"/>
        <v>-5.7319223985889955E-3</v>
      </c>
      <c r="G596" s="3">
        <f t="shared" si="99"/>
        <v>-1.1265490048816273E-3</v>
      </c>
      <c r="H596" s="4">
        <f ca="1">CORREL(E596:OFFSET(E596,-$H$2+1,0),F596:OFFSET(F596,-$H$2+1,0))</f>
        <v>0.76230293230192447</v>
      </c>
      <c r="I596" s="4">
        <f ca="1">CORREL(E596:OFFSET(E596,-$H$2+1,0),G596:OFFSET(G596,-$H$2+1,0))</f>
        <v>0.83008671032866699</v>
      </c>
      <c r="J596" s="4">
        <f ca="1">CORREL(F596:OFFSET(F596,-$H$2+1,0),G596:OFFSET(G596,-$H$2+1,0))</f>
        <v>0.96216009091388377</v>
      </c>
      <c r="K596" s="4">
        <f t="shared" ca="1" si="90"/>
        <v>0.79619482131529573</v>
      </c>
      <c r="L596" s="4">
        <f ca="1">CORREL($E596:OFFSET($E596,-$L$2+1,0),$F596:OFFSET($F596,-$L$2+1,0))</f>
        <v>0.63319506635670231</v>
      </c>
      <c r="M596" s="4">
        <f ca="1">CORREL($E596:OFFSET($E596,-$L$2+1,0),$G596:OFFSET($G596,-$L$2+1,0))</f>
        <v>0.68574800406020409</v>
      </c>
      <c r="N596" s="4">
        <f ca="1">CORREL($F596:OFFSET($F596,-$L$2+1,0),$G596:OFFSET($G596,-$L$2+1,0))</f>
        <v>0.83879284647325358</v>
      </c>
      <c r="O596" s="6">
        <f t="shared" ca="1" si="91"/>
        <v>0.65947153520845325</v>
      </c>
      <c r="P596" s="2">
        <f t="shared" si="100"/>
        <v>-3.3372595210050982E-2</v>
      </c>
      <c r="Q596" s="7">
        <f t="shared" si="101"/>
        <v>-2.3831367409349047E-2</v>
      </c>
      <c r="R596" s="7">
        <f t="shared" ca="1" si="92"/>
        <v>-1.4312881593434024E-2</v>
      </c>
      <c r="S596" s="7">
        <f t="shared" ca="1" si="93"/>
        <v>-2.1515596992173924E-2</v>
      </c>
      <c r="T596">
        <f t="shared" ca="1" si="94"/>
        <v>0</v>
      </c>
      <c r="U596">
        <f t="shared" ca="1" si="95"/>
        <v>0</v>
      </c>
      <c r="V596" s="3">
        <f t="shared" ca="1" si="96"/>
        <v>9.2866820458011756E-2</v>
      </c>
    </row>
    <row r="597" spans="1:22" x14ac:dyDescent="0.25">
      <c r="A597" s="1">
        <v>40310</v>
      </c>
      <c r="B597">
        <v>99.86</v>
      </c>
      <c r="C597">
        <v>22.79</v>
      </c>
      <c r="D597">
        <v>53.85</v>
      </c>
      <c r="E597" s="3">
        <f t="shared" si="97"/>
        <v>1.4012997562956819E-2</v>
      </c>
      <c r="F597" s="3">
        <f t="shared" si="98"/>
        <v>1.064301552106417E-2</v>
      </c>
      <c r="G597" s="3">
        <f t="shared" si="99"/>
        <v>1.2218045112782017E-2</v>
      </c>
      <c r="H597" s="4">
        <f ca="1">CORREL(E597:OFFSET(E597,-$H$2+1,0),F597:OFFSET(F597,-$H$2+1,0))</f>
        <v>0.77396204446284156</v>
      </c>
      <c r="I597" s="4">
        <f ca="1">CORREL(E597:OFFSET(E597,-$H$2+1,0),G597:OFFSET(G597,-$H$2+1,0))</f>
        <v>0.83663941638103723</v>
      </c>
      <c r="J597" s="4">
        <f ca="1">CORREL(F597:OFFSET(F597,-$H$2+1,0),G597:OFFSET(G597,-$H$2+1,0))</f>
        <v>0.9629211116082661</v>
      </c>
      <c r="K597" s="4">
        <f t="shared" ca="1" si="90"/>
        <v>0.80530073042193939</v>
      </c>
      <c r="L597" s="4">
        <f ca="1">CORREL($E597:OFFSET($E597,-$L$2+1,0),$F597:OFFSET($F597,-$L$2+1,0))</f>
        <v>0.63502818791867299</v>
      </c>
      <c r="M597" s="4">
        <f ca="1">CORREL($E597:OFFSET($E597,-$L$2+1,0),$G597:OFFSET($G597,-$L$2+1,0))</f>
        <v>0.68871028415144775</v>
      </c>
      <c r="N597" s="4">
        <f ca="1">CORREL($F597:OFFSET($F597,-$L$2+1,0),$G597:OFFSET($G597,-$L$2+1,0))</f>
        <v>0.84127344969743167</v>
      </c>
      <c r="O597" s="6">
        <f t="shared" ca="1" si="91"/>
        <v>0.66186923603506043</v>
      </c>
      <c r="P597" s="2">
        <f t="shared" si="100"/>
        <v>-3.0767737552169327E-2</v>
      </c>
      <c r="Q597" s="7">
        <f t="shared" si="101"/>
        <v>-1.5307214856039419E-2</v>
      </c>
      <c r="R597" s="7">
        <f t="shared" ca="1" si="92"/>
        <v>5.4369714055577667E-3</v>
      </c>
      <c r="S597" s="7">
        <f t="shared" ca="1" si="93"/>
        <v>4.5697662103232339E-3</v>
      </c>
      <c r="T597">
        <f t="shared" ca="1" si="94"/>
        <v>0</v>
      </c>
      <c r="U597">
        <f t="shared" ca="1" si="95"/>
        <v>0</v>
      </c>
      <c r="V597" s="3">
        <f t="shared" ca="1" si="96"/>
        <v>9.2866820458011756E-2</v>
      </c>
    </row>
    <row r="598" spans="1:22" x14ac:dyDescent="0.25">
      <c r="A598" s="1">
        <v>40311</v>
      </c>
      <c r="B598">
        <v>98.61</v>
      </c>
      <c r="C598">
        <v>22.69</v>
      </c>
      <c r="D598">
        <v>53.51</v>
      </c>
      <c r="E598" s="3">
        <f t="shared" si="97"/>
        <v>-1.2517524534348068E-2</v>
      </c>
      <c r="F598" s="3">
        <f t="shared" si="98"/>
        <v>-4.3878894251864198E-3</v>
      </c>
      <c r="G598" s="3">
        <f t="shared" si="99"/>
        <v>-6.3138347260910388E-3</v>
      </c>
      <c r="H598" s="4">
        <f ca="1">CORREL(E598:OFFSET(E598,-$H$2+1,0),F598:OFFSET(F598,-$H$2+1,0))</f>
        <v>0.77687658622432243</v>
      </c>
      <c r="I598" s="4">
        <f ca="1">CORREL(E598:OFFSET(E598,-$H$2+1,0),G598:OFFSET(G598,-$H$2+1,0))</f>
        <v>0.83995390307201201</v>
      </c>
      <c r="J598" s="4">
        <f ca="1">CORREL(F598:OFFSET(F598,-$H$2+1,0),G598:OFFSET(G598,-$H$2+1,0))</f>
        <v>0.96250660430083868</v>
      </c>
      <c r="K598" s="4">
        <f t="shared" ca="1" si="90"/>
        <v>0.80841524464816716</v>
      </c>
      <c r="L598" s="4">
        <f ca="1">CORREL($E598:OFFSET($E598,-$L$2+1,0),$F598:OFFSET($F598,-$L$2+1,0))</f>
        <v>0.6265401820948624</v>
      </c>
      <c r="M598" s="4">
        <f ca="1">CORREL($E598:OFFSET($E598,-$L$2+1,0),$G598:OFFSET($G598,-$L$2+1,0))</f>
        <v>0.68486530038140114</v>
      </c>
      <c r="N598" s="4">
        <f ca="1">CORREL($F598:OFFSET($F598,-$L$2+1,0),$G598:OFFSET($G598,-$L$2+1,0))</f>
        <v>0.83955160303963094</v>
      </c>
      <c r="O598" s="6">
        <f t="shared" ca="1" si="91"/>
        <v>0.65570274123813177</v>
      </c>
      <c r="P598" s="2">
        <f t="shared" si="100"/>
        <v>-4.3735453840186289E-2</v>
      </c>
      <c r="Q598" s="7">
        <f t="shared" si="101"/>
        <v>-2.4441894298542655E-2</v>
      </c>
      <c r="R598" s="7">
        <f t="shared" ca="1" si="92"/>
        <v>2.6973547177671309E-2</v>
      </c>
      <c r="S598" s="7">
        <f t="shared" ca="1" si="93"/>
        <v>2.5711927044488769E-2</v>
      </c>
      <c r="T598">
        <f t="shared" ca="1" si="94"/>
        <v>0</v>
      </c>
      <c r="U598">
        <f t="shared" ca="1" si="95"/>
        <v>0</v>
      </c>
      <c r="V598" s="3">
        <f t="shared" ca="1" si="96"/>
        <v>9.2866820458011756E-2</v>
      </c>
    </row>
    <row r="599" spans="1:22" x14ac:dyDescent="0.25">
      <c r="A599" s="1">
        <v>40312</v>
      </c>
      <c r="B599">
        <v>96.83</v>
      </c>
      <c r="C599">
        <v>22.49</v>
      </c>
      <c r="D599">
        <v>53.2</v>
      </c>
      <c r="E599" s="3">
        <f t="shared" si="97"/>
        <v>-1.8050907615860479E-2</v>
      </c>
      <c r="F599" s="3">
        <f t="shared" si="98"/>
        <v>-8.8144557073601693E-3</v>
      </c>
      <c r="G599" s="3">
        <f t="shared" si="99"/>
        <v>-5.793309661745405E-3</v>
      </c>
      <c r="H599" s="4">
        <f ca="1">CORREL(E599:OFFSET(E599,-$H$2+1,0),F599:OFFSET(F599,-$H$2+1,0))</f>
        <v>0.77798094174045385</v>
      </c>
      <c r="I599" s="4">
        <f ca="1">CORREL(E599:OFFSET(E599,-$H$2+1,0),G599:OFFSET(G599,-$H$2+1,0))</f>
        <v>0.83475103536370376</v>
      </c>
      <c r="J599" s="4">
        <f ca="1">CORREL(F599:OFFSET(F599,-$H$2+1,0),G599:OFFSET(G599,-$H$2+1,0))</f>
        <v>0.96114883727811518</v>
      </c>
      <c r="K599" s="4">
        <f t="shared" ref="K599:K662" ca="1" si="102">AVERAGE(H599:I599)</f>
        <v>0.80636598855207886</v>
      </c>
      <c r="L599" s="4">
        <f ca="1">CORREL($E599:OFFSET($E599,-$L$2+1,0),$F599:OFFSET($F599,-$L$2+1,0))</f>
        <v>0.62899127427182122</v>
      </c>
      <c r="M599" s="4">
        <f ca="1">CORREL($E599:OFFSET($E599,-$L$2+1,0),$G599:OFFSET($G599,-$L$2+1,0))</f>
        <v>0.69417706110229582</v>
      </c>
      <c r="N599" s="4">
        <f ca="1">CORREL($F599:OFFSET($F599,-$L$2+1,0),$G599:OFFSET($G599,-$L$2+1,0))</f>
        <v>0.84868633065773735</v>
      </c>
      <c r="O599" s="6">
        <f t="shared" ref="O599:O662" ca="1" si="103">AVERAGE(L599:M599)</f>
        <v>0.66158416768705852</v>
      </c>
      <c r="P599" s="2">
        <f t="shared" si="100"/>
        <v>-4.5821836815136074E-2</v>
      </c>
      <c r="Q599" s="7">
        <f t="shared" si="101"/>
        <v>-2.3572214322340912E-2</v>
      </c>
      <c r="R599" s="7">
        <f t="shared" ref="R599:R662" ca="1" si="104">B599/OFFSET(B599,-$R$2,0)-1</f>
        <v>2.3681150227296666E-2</v>
      </c>
      <c r="S599" s="7">
        <f t="shared" ref="S599:S662" ca="1" si="105">AVERAGE(C599/OFFSET(C599,-$R$2,0)-1,D599/OFFSET(D599,-$R$2,0)-1)</f>
        <v>1.4192034249460583E-2</v>
      </c>
      <c r="T599">
        <f t="shared" ca="1" si="94"/>
        <v>0</v>
      </c>
      <c r="U599">
        <f t="shared" ca="1" si="95"/>
        <v>0</v>
      </c>
      <c r="V599" s="3">
        <f t="shared" ca="1" si="96"/>
        <v>9.2866820458011756E-2</v>
      </c>
    </row>
    <row r="600" spans="1:22" x14ac:dyDescent="0.25">
      <c r="A600" s="1">
        <v>40315</v>
      </c>
      <c r="B600">
        <v>96.88</v>
      </c>
      <c r="C600">
        <v>22.53</v>
      </c>
      <c r="D600">
        <v>53.14</v>
      </c>
      <c r="E600" s="3">
        <f t="shared" si="97"/>
        <v>5.1636889393780194E-4</v>
      </c>
      <c r="F600" s="3">
        <f t="shared" si="98"/>
        <v>1.7785682525568447E-3</v>
      </c>
      <c r="G600" s="3">
        <f t="shared" si="99"/>
        <v>-1.1278195488721998E-3</v>
      </c>
      <c r="H600" s="4">
        <f ca="1">CORREL(E600:OFFSET(E600,-$H$2+1,0),F600:OFFSET(F600,-$H$2+1,0))</f>
        <v>0.78788478810298601</v>
      </c>
      <c r="I600" s="4">
        <f ca="1">CORREL(E600:OFFSET(E600,-$H$2+1,0),G600:OFFSET(G600,-$H$2+1,0))</f>
        <v>0.83837905337481133</v>
      </c>
      <c r="J600" s="4">
        <f ca="1">CORREL(F600:OFFSET(F600,-$H$2+1,0),G600:OFFSET(G600,-$H$2+1,0))</f>
        <v>0.96026989292976905</v>
      </c>
      <c r="K600" s="4">
        <f t="shared" ca="1" si="102"/>
        <v>0.81313192073889873</v>
      </c>
      <c r="L600" s="4">
        <f ca="1">CORREL($E600:OFFSET($E600,-$L$2+1,0),$F600:OFFSET($F600,-$L$2+1,0))</f>
        <v>0.62998518819401805</v>
      </c>
      <c r="M600" s="4">
        <f ca="1">CORREL($E600:OFFSET($E600,-$L$2+1,0),$G600:OFFSET($G600,-$L$2+1,0))</f>
        <v>0.69410363913193385</v>
      </c>
      <c r="N600" s="4">
        <f ca="1">CORREL($F600:OFFSET($F600,-$L$2+1,0),$G600:OFFSET($G600,-$L$2+1,0))</f>
        <v>0.84573084188283931</v>
      </c>
      <c r="O600" s="6">
        <f t="shared" ca="1" si="103"/>
        <v>0.66204441366297595</v>
      </c>
      <c r="P600" s="2">
        <f t="shared" si="100"/>
        <v>-4.8890634203809236E-2</v>
      </c>
      <c r="Q600" s="7">
        <f t="shared" si="101"/>
        <v>-2.0234764463812116E-2</v>
      </c>
      <c r="R600" s="7">
        <f t="shared" ca="1" si="104"/>
        <v>-1.9036046982584098E-2</v>
      </c>
      <c r="S600" s="7">
        <f t="shared" ca="1" si="105"/>
        <v>-4.433427311759941E-3</v>
      </c>
      <c r="T600">
        <f t="shared" ca="1" si="94"/>
        <v>0</v>
      </c>
      <c r="U600">
        <f t="shared" ca="1" si="95"/>
        <v>0</v>
      </c>
      <c r="V600" s="3">
        <f t="shared" ca="1" si="96"/>
        <v>9.2866820458011756E-2</v>
      </c>
    </row>
    <row r="601" spans="1:22" x14ac:dyDescent="0.25">
      <c r="A601" s="1">
        <v>40316</v>
      </c>
      <c r="B601">
        <v>95.56</v>
      </c>
      <c r="C601">
        <v>22.42</v>
      </c>
      <c r="D601">
        <v>53.02</v>
      </c>
      <c r="E601" s="3">
        <f t="shared" si="97"/>
        <v>-1.3625103220478829E-2</v>
      </c>
      <c r="F601" s="3">
        <f t="shared" si="98"/>
        <v>-4.8823790501553166E-3</v>
      </c>
      <c r="G601" s="3">
        <f t="shared" si="99"/>
        <v>-2.2581859239743096E-3</v>
      </c>
      <c r="H601" s="4">
        <f ca="1">CORREL(E601:OFFSET(E601,-$H$2+1,0),F601:OFFSET(F601,-$H$2+1,0))</f>
        <v>0.78484183635413485</v>
      </c>
      <c r="I601" s="4">
        <f ca="1">CORREL(E601:OFFSET(E601,-$H$2+1,0),G601:OFFSET(G601,-$H$2+1,0))</f>
        <v>0.83274189826358092</v>
      </c>
      <c r="J601" s="4">
        <f ca="1">CORREL(F601:OFFSET(F601,-$H$2+1,0),G601:OFFSET(G601,-$H$2+1,0))</f>
        <v>0.95577921485472062</v>
      </c>
      <c r="K601" s="4">
        <f t="shared" ca="1" si="102"/>
        <v>0.80879186730885788</v>
      </c>
      <c r="L601" s="4">
        <f ca="1">CORREL($E601:OFFSET($E601,-$L$2+1,0),$F601:OFFSET($F601,-$L$2+1,0))</f>
        <v>0.62295371732665061</v>
      </c>
      <c r="M601" s="4">
        <f ca="1">CORREL($E601:OFFSET($E601,-$L$2+1,0),$G601:OFFSET($G601,-$L$2+1,0))</f>
        <v>0.68539323475254021</v>
      </c>
      <c r="N601" s="4">
        <f ca="1">CORREL($F601:OFFSET($F601,-$L$2+1,0),$G601:OFFSET($G601,-$L$2+1,0))</f>
        <v>0.84231172220003703</v>
      </c>
      <c r="O601" s="6">
        <f t="shared" ca="1" si="103"/>
        <v>0.65417347603959541</v>
      </c>
      <c r="P601" s="2">
        <f t="shared" si="100"/>
        <v>-7.0156660504038126E-2</v>
      </c>
      <c r="Q601" s="7">
        <f t="shared" si="101"/>
        <v>-3.435502501377663E-2</v>
      </c>
      <c r="R601" s="7">
        <f t="shared" ca="1" si="104"/>
        <v>-2.965069049553215E-2</v>
      </c>
      <c r="S601" s="7">
        <f t="shared" ca="1" si="105"/>
        <v>-4.57421269359648E-3</v>
      </c>
      <c r="T601">
        <f t="shared" ca="1" si="94"/>
        <v>0</v>
      </c>
      <c r="U601">
        <f t="shared" ca="1" si="95"/>
        <v>0</v>
      </c>
      <c r="V601" s="3">
        <f t="shared" ca="1" si="96"/>
        <v>9.2866820458011756E-2</v>
      </c>
    </row>
    <row r="602" spans="1:22" x14ac:dyDescent="0.25">
      <c r="A602" s="1">
        <v>40317</v>
      </c>
      <c r="B602">
        <v>95.02</v>
      </c>
      <c r="C602">
        <v>22.19</v>
      </c>
      <c r="D602">
        <v>52.72</v>
      </c>
      <c r="E602" s="3">
        <f t="shared" si="97"/>
        <v>-5.6508999581414976E-3</v>
      </c>
      <c r="F602" s="3">
        <f t="shared" si="98"/>
        <v>-1.0258697591436272E-2</v>
      </c>
      <c r="G602" s="3">
        <f t="shared" si="99"/>
        <v>-5.6582421727651155E-3</v>
      </c>
      <c r="H602" s="4">
        <f ca="1">CORREL(E602:OFFSET(E602,-$H$2+1,0),F602:OFFSET(F602,-$H$2+1,0))</f>
        <v>0.77724461257823507</v>
      </c>
      <c r="I602" s="4">
        <f ca="1">CORREL(E602:OFFSET(E602,-$H$2+1,0),G602:OFFSET(G602,-$H$2+1,0))</f>
        <v>0.83139847684169166</v>
      </c>
      <c r="J602" s="4">
        <f ca="1">CORREL(F602:OFFSET(F602,-$H$2+1,0),G602:OFFSET(G602,-$H$2+1,0))</f>
        <v>0.95306810089090566</v>
      </c>
      <c r="K602" s="4">
        <f t="shared" ca="1" si="102"/>
        <v>0.80432154470996342</v>
      </c>
      <c r="L602" s="4">
        <f ca="1">CORREL($E602:OFFSET($E602,-$L$2+1,0),$F602:OFFSET($F602,-$L$2+1,0))</f>
        <v>0.63039705700654591</v>
      </c>
      <c r="M602" s="4">
        <f ca="1">CORREL($E602:OFFSET($E602,-$L$2+1,0),$G602:OFFSET($G602,-$L$2+1,0))</f>
        <v>0.6875810063107588</v>
      </c>
      <c r="N602" s="4">
        <f ca="1">CORREL($F602:OFFSET($F602,-$L$2+1,0),$G602:OFFSET($G602,-$L$2+1,0))</f>
        <v>0.84417231068721665</v>
      </c>
      <c r="O602" s="6">
        <f t="shared" ca="1" si="103"/>
        <v>0.65898903165865241</v>
      </c>
      <c r="P602" s="2">
        <f t="shared" si="100"/>
        <v>-7.3698576720608311E-2</v>
      </c>
      <c r="Q602" s="7">
        <f t="shared" si="101"/>
        <v>-4.2534801400613165E-2</v>
      </c>
      <c r="R602" s="7">
        <f t="shared" ca="1" si="104"/>
        <v>-4.8467854996995796E-2</v>
      </c>
      <c r="S602" s="7">
        <f t="shared" ca="1" si="105"/>
        <v>-2.365577598215185E-2</v>
      </c>
      <c r="T602">
        <f t="shared" ca="1" si="94"/>
        <v>0</v>
      </c>
      <c r="U602">
        <f t="shared" ca="1" si="95"/>
        <v>0</v>
      </c>
      <c r="V602" s="3">
        <f t="shared" ca="1" si="96"/>
        <v>9.2866820458011756E-2</v>
      </c>
    </row>
    <row r="603" spans="1:22" x14ac:dyDescent="0.25">
      <c r="A603" s="1">
        <v>40318</v>
      </c>
      <c r="B603">
        <v>91.43</v>
      </c>
      <c r="C603">
        <v>21.32</v>
      </c>
      <c r="D603">
        <v>51.14</v>
      </c>
      <c r="E603" s="3">
        <f t="shared" si="97"/>
        <v>-3.7781519680067266E-2</v>
      </c>
      <c r="F603" s="3">
        <f t="shared" si="98"/>
        <v>-3.9206849932401977E-2</v>
      </c>
      <c r="G603" s="3">
        <f t="shared" si="99"/>
        <v>-2.9969650986342966E-2</v>
      </c>
      <c r="H603" s="4">
        <f ca="1">CORREL(E603:OFFSET(E603,-$H$2+1,0),F603:OFFSET(F603,-$H$2+1,0))</f>
        <v>0.81643377214874835</v>
      </c>
      <c r="I603" s="4">
        <f ca="1">CORREL(E603:OFFSET(E603,-$H$2+1,0),G603:OFFSET(G603,-$H$2+1,0))</f>
        <v>0.86033005283458686</v>
      </c>
      <c r="J603" s="4">
        <f ca="1">CORREL(F603:OFFSET(F603,-$H$2+1,0),G603:OFFSET(G603,-$H$2+1,0))</f>
        <v>0.96692412835471331</v>
      </c>
      <c r="K603" s="4">
        <f t="shared" ca="1" si="102"/>
        <v>0.8383819124916676</v>
      </c>
      <c r="L603" s="4">
        <f ca="1">CORREL($E603:OFFSET($E603,-$L$2+1,0),$F603:OFFSET($F603,-$L$2+1,0))</f>
        <v>0.65620803745375578</v>
      </c>
      <c r="M603" s="4">
        <f ca="1">CORREL($E603:OFFSET($E603,-$L$2+1,0),$G603:OFFSET($G603,-$L$2+1,0))</f>
        <v>0.7152069904495173</v>
      </c>
      <c r="N603" s="4">
        <f ca="1">CORREL($F603:OFFSET($F603,-$L$2+1,0),$G603:OFFSET($G603,-$L$2+1,0))</f>
        <v>0.8563936551341248</v>
      </c>
      <c r="O603" s="6">
        <f t="shared" ca="1" si="103"/>
        <v>0.68570751395163654</v>
      </c>
      <c r="P603" s="2">
        <f t="shared" si="100"/>
        <v>-0.11138108659733692</v>
      </c>
      <c r="Q603" s="7">
        <f t="shared" si="101"/>
        <v>-7.1496828934513756E-2</v>
      </c>
      <c r="R603" s="7">
        <f t="shared" ca="1" si="104"/>
        <v>-7.28120880235269E-2</v>
      </c>
      <c r="S603" s="7">
        <f t="shared" ca="1" si="105"/>
        <v>-5.2334904182122388E-2</v>
      </c>
      <c r="T603">
        <f t="shared" ca="1" si="94"/>
        <v>0</v>
      </c>
      <c r="U603">
        <f t="shared" ca="1" si="95"/>
        <v>0</v>
      </c>
      <c r="V603" s="3">
        <f t="shared" ca="1" si="96"/>
        <v>9.2866820458011756E-2</v>
      </c>
    </row>
    <row r="604" spans="1:22" x14ac:dyDescent="0.25">
      <c r="A604" s="1">
        <v>40319</v>
      </c>
      <c r="B604">
        <v>92.76</v>
      </c>
      <c r="C604">
        <v>21.99</v>
      </c>
      <c r="D604">
        <v>52.17</v>
      </c>
      <c r="E604" s="3">
        <f t="shared" si="97"/>
        <v>1.4546647708629568E-2</v>
      </c>
      <c r="F604" s="3">
        <f t="shared" si="98"/>
        <v>3.1425891181988685E-2</v>
      </c>
      <c r="G604" s="3">
        <f t="shared" si="99"/>
        <v>2.0140789988267516E-2</v>
      </c>
      <c r="H604" s="4">
        <f ca="1">CORREL(E604:OFFSET(E604,-$H$2+1,0),F604:OFFSET(F604,-$H$2+1,0))</f>
        <v>0.79825308583971788</v>
      </c>
      <c r="I604" s="4">
        <f ca="1">CORREL(E604:OFFSET(E604,-$H$2+1,0),G604:OFFSET(G604,-$H$2+1,0))</f>
        <v>0.85449157594681668</v>
      </c>
      <c r="J604" s="4">
        <f ca="1">CORREL(F604:OFFSET(F604,-$H$2+1,0),G604:OFFSET(G604,-$H$2+1,0))</f>
        <v>0.96840153607442769</v>
      </c>
      <c r="K604" s="4">
        <f t="shared" ca="1" si="102"/>
        <v>0.82637233089326734</v>
      </c>
      <c r="L604" s="4">
        <f ca="1">CORREL($E604:OFFSET($E604,-$L$2+1,0),$F604:OFFSET($F604,-$L$2+1,0))</f>
        <v>0.65044506432878102</v>
      </c>
      <c r="M604" s="4">
        <f ca="1">CORREL($E604:OFFSET($E604,-$L$2+1,0),$G604:OFFSET($G604,-$L$2+1,0))</f>
        <v>0.71344280291544404</v>
      </c>
      <c r="N604" s="4">
        <f ca="1">CORREL($F604:OFFSET($F604,-$L$2+1,0),$G604:OFFSET($G604,-$L$2+1,0))</f>
        <v>0.85772499306513394</v>
      </c>
      <c r="O604" s="6">
        <f t="shared" ca="1" si="103"/>
        <v>0.68194393362211247</v>
      </c>
      <c r="P604" s="2">
        <f t="shared" si="100"/>
        <v>-0.10428736964078789</v>
      </c>
      <c r="Q604" s="7">
        <f t="shared" si="101"/>
        <v>-5.4183535657251203E-2</v>
      </c>
      <c r="R604" s="7">
        <f t="shared" ca="1" si="104"/>
        <v>-4.2032427966539276E-2</v>
      </c>
      <c r="S604" s="7">
        <f t="shared" ca="1" si="105"/>
        <v>-2.0796502706298903E-2</v>
      </c>
      <c r="T604">
        <f t="shared" ca="1" si="94"/>
        <v>0</v>
      </c>
      <c r="U604">
        <f t="shared" ca="1" si="95"/>
        <v>0</v>
      </c>
      <c r="V604" s="3">
        <f t="shared" ca="1" si="96"/>
        <v>9.2866820458011756E-2</v>
      </c>
    </row>
    <row r="605" spans="1:22" x14ac:dyDescent="0.25">
      <c r="A605" s="1">
        <v>40322</v>
      </c>
      <c r="B605">
        <v>91.57</v>
      </c>
      <c r="C605">
        <v>21.99</v>
      </c>
      <c r="D605">
        <v>52.25</v>
      </c>
      <c r="E605" s="3">
        <f t="shared" si="97"/>
        <v>-1.2828805519620623E-2</v>
      </c>
      <c r="F605" s="3">
        <f t="shared" si="98"/>
        <v>0</v>
      </c>
      <c r="G605" s="3">
        <f t="shared" si="99"/>
        <v>1.5334483419588985E-3</v>
      </c>
      <c r="H605" s="4">
        <f ca="1">CORREL(E605:OFFSET(E605,-$H$2+1,0),F605:OFFSET(F605,-$H$2+1,0))</f>
        <v>0.79109608552759303</v>
      </c>
      <c r="I605" s="4">
        <f ca="1">CORREL(E605:OFFSET(E605,-$H$2+1,0),G605:OFFSET(G605,-$H$2+1,0))</f>
        <v>0.84245393251444212</v>
      </c>
      <c r="J605" s="4">
        <f ca="1">CORREL(F605:OFFSET(F605,-$H$2+1,0),G605:OFFSET(G605,-$H$2+1,0))</f>
        <v>0.96785318409311893</v>
      </c>
      <c r="K605" s="4">
        <f t="shared" ca="1" si="102"/>
        <v>0.81677500902101752</v>
      </c>
      <c r="L605" s="4">
        <f ca="1">CORREL($E605:OFFSET($E605,-$L$2+1,0),$F605:OFFSET($F605,-$L$2+1,0))</f>
        <v>0.66051741568803057</v>
      </c>
      <c r="M605" s="4">
        <f ca="1">CORREL($E605:OFFSET($E605,-$L$2+1,0),$G605:OFFSET($G605,-$L$2+1,0))</f>
        <v>0.71718537647893443</v>
      </c>
      <c r="N605" s="4">
        <f ca="1">CORREL($F605:OFFSET($F605,-$L$2+1,0),$G605:OFFSET($G605,-$L$2+1,0))</f>
        <v>0.85620657935075528</v>
      </c>
      <c r="O605" s="6">
        <f t="shared" ca="1" si="103"/>
        <v>0.68885139608348256</v>
      </c>
      <c r="P605" s="2">
        <f t="shared" si="100"/>
        <v>-0.11243578559658829</v>
      </c>
      <c r="Q605" s="7">
        <f t="shared" si="101"/>
        <v>-5.3659231802400398E-2</v>
      </c>
      <c r="R605" s="7">
        <f t="shared" ca="1" si="104"/>
        <v>-5.481007431874485E-2</v>
      </c>
      <c r="S605" s="7">
        <f t="shared" ca="1" si="105"/>
        <v>-2.0358127439665252E-2</v>
      </c>
      <c r="T605">
        <f t="shared" ca="1" si="94"/>
        <v>0</v>
      </c>
      <c r="U605">
        <f t="shared" ca="1" si="95"/>
        <v>0</v>
      </c>
      <c r="V605" s="3">
        <f t="shared" ca="1" si="96"/>
        <v>9.2866820458011756E-2</v>
      </c>
    </row>
    <row r="606" spans="1:22" x14ac:dyDescent="0.25">
      <c r="A606" s="1">
        <v>40323</v>
      </c>
      <c r="B606">
        <v>91.67</v>
      </c>
      <c r="C606">
        <v>21.94</v>
      </c>
      <c r="D606">
        <v>52.19</v>
      </c>
      <c r="E606" s="3">
        <f t="shared" si="97"/>
        <v>1.0920607185760378E-3</v>
      </c>
      <c r="F606" s="3">
        <f t="shared" si="98"/>
        <v>-2.2737608003636778E-3</v>
      </c>
      <c r="G606" s="3">
        <f t="shared" si="99"/>
        <v>-1.1483253588516762E-3</v>
      </c>
      <c r="H606" s="4">
        <f ca="1">CORREL(E606:OFFSET(E606,-$H$2+1,0),F606:OFFSET(F606,-$H$2+1,0))</f>
        <v>0.7866781181252579</v>
      </c>
      <c r="I606" s="4">
        <f ca="1">CORREL(E606:OFFSET(E606,-$H$2+1,0),G606:OFFSET(G606,-$H$2+1,0))</f>
        <v>0.83472507789217809</v>
      </c>
      <c r="J606" s="4">
        <f ca="1">CORREL(F606:OFFSET(F606,-$H$2+1,0),G606:OFFSET(G606,-$H$2+1,0))</f>
        <v>0.96917694023851941</v>
      </c>
      <c r="K606" s="4">
        <f t="shared" ca="1" si="102"/>
        <v>0.81070159800871799</v>
      </c>
      <c r="L606" s="4">
        <f ca="1">CORREL($E606:OFFSET($E606,-$L$2+1,0),$F606:OFFSET($F606,-$L$2+1,0))</f>
        <v>0.67610657067311009</v>
      </c>
      <c r="M606" s="4">
        <f ca="1">CORREL($E606:OFFSET($E606,-$L$2+1,0),$G606:OFFSET($G606,-$L$2+1,0))</f>
        <v>0.7282080843972637</v>
      </c>
      <c r="N606" s="4">
        <f ca="1">CORREL($F606:OFFSET($F606,-$L$2+1,0),$G606:OFFSET($G606,-$L$2+1,0))</f>
        <v>0.85640855206268807</v>
      </c>
      <c r="O606" s="6">
        <f t="shared" ca="1" si="103"/>
        <v>0.70215732753518689</v>
      </c>
      <c r="P606" s="2">
        <f t="shared" si="100"/>
        <v>-8.9943413084483281E-2</v>
      </c>
      <c r="Q606" s="7">
        <f t="shared" si="101"/>
        <v>-4.3860939836507851E-2</v>
      </c>
      <c r="R606" s="7">
        <f t="shared" ca="1" si="104"/>
        <v>-4.0707408957722957E-2</v>
      </c>
      <c r="S606" s="7">
        <f t="shared" ca="1" si="105"/>
        <v>-1.8531962927156975E-2</v>
      </c>
      <c r="T606">
        <f t="shared" ca="1" si="94"/>
        <v>0</v>
      </c>
      <c r="U606">
        <f t="shared" ca="1" si="95"/>
        <v>0</v>
      </c>
      <c r="V606" s="3">
        <f t="shared" ca="1" si="96"/>
        <v>9.2866820458011756E-2</v>
      </c>
    </row>
    <row r="607" spans="1:22" x14ac:dyDescent="0.25">
      <c r="A607" s="1">
        <v>40324</v>
      </c>
      <c r="B607">
        <v>91.12</v>
      </c>
      <c r="C607">
        <v>21.56</v>
      </c>
      <c r="D607">
        <v>51.56</v>
      </c>
      <c r="E607" s="3">
        <f t="shared" si="97"/>
        <v>-5.9997818261153801E-3</v>
      </c>
      <c r="F607" s="3">
        <f t="shared" si="98"/>
        <v>-1.7319963536919003E-2</v>
      </c>
      <c r="G607" s="3">
        <f t="shared" si="99"/>
        <v>-1.2071278022609655E-2</v>
      </c>
      <c r="H607" s="4">
        <f ca="1">CORREL(E607:OFFSET(E607,-$H$2+1,0),F607:OFFSET(F607,-$H$2+1,0))</f>
        <v>0.76764041233907843</v>
      </c>
      <c r="I607" s="4">
        <f ca="1">CORREL(E607:OFFSET(E607,-$H$2+1,0),G607:OFFSET(G607,-$H$2+1,0))</f>
        <v>0.82555531743343469</v>
      </c>
      <c r="J607" s="4">
        <f ca="1">CORREL(F607:OFFSET(F607,-$H$2+1,0),G607:OFFSET(G607,-$H$2+1,0))</f>
        <v>0.97213100726866186</v>
      </c>
      <c r="K607" s="4">
        <f t="shared" ca="1" si="102"/>
        <v>0.79659786488625661</v>
      </c>
      <c r="L607" s="4">
        <f ca="1">CORREL($E607:OFFSET($E607,-$L$2+1,0),$F607:OFFSET($F607,-$L$2+1,0))</f>
        <v>0.67724788732502739</v>
      </c>
      <c r="M607" s="4">
        <f ca="1">CORREL($E607:OFFSET($E607,-$L$2+1,0),$G607:OFFSET($G607,-$L$2+1,0))</f>
        <v>0.73256734767908283</v>
      </c>
      <c r="N607" s="4">
        <f ca="1">CORREL($F607:OFFSET($F607,-$L$2+1,0),$G607:OFFSET($G607,-$L$2+1,0))</f>
        <v>0.8582766470490758</v>
      </c>
      <c r="O607" s="6">
        <f t="shared" ca="1" si="103"/>
        <v>0.70490761750205511</v>
      </c>
      <c r="P607" s="2">
        <f t="shared" si="100"/>
        <v>-0.10226600985221668</v>
      </c>
      <c r="Q607" s="7">
        <f t="shared" si="101"/>
        <v>-6.087256740903263E-2</v>
      </c>
      <c r="R607" s="7">
        <f t="shared" ca="1" si="104"/>
        <v>-4.1043990738791725E-2</v>
      </c>
      <c r="S607" s="7">
        <f t="shared" ca="1" si="105"/>
        <v>-2.519710104689743E-2</v>
      </c>
      <c r="T607">
        <f t="shared" ca="1" si="94"/>
        <v>0</v>
      </c>
      <c r="U607">
        <f t="shared" ca="1" si="95"/>
        <v>0</v>
      </c>
      <c r="V607" s="3">
        <f t="shared" ca="1" si="96"/>
        <v>9.2866820458011756E-2</v>
      </c>
    </row>
    <row r="608" spans="1:22" x14ac:dyDescent="0.25">
      <c r="A608" s="1">
        <v>40325</v>
      </c>
      <c r="B608">
        <v>94.17</v>
      </c>
      <c r="C608">
        <v>21.96</v>
      </c>
      <c r="D608">
        <v>52.28</v>
      </c>
      <c r="E608" s="3">
        <f t="shared" si="97"/>
        <v>3.3472344161545209E-2</v>
      </c>
      <c r="F608" s="3">
        <f t="shared" si="98"/>
        <v>1.855287569573294E-2</v>
      </c>
      <c r="G608" s="3">
        <f t="shared" si="99"/>
        <v>1.3964313421256813E-2</v>
      </c>
      <c r="H608" s="4">
        <f ca="1">CORREL(E608:OFFSET(E608,-$H$2+1,0),F608:OFFSET(F608,-$H$2+1,0))</f>
        <v>0.7895129407943362</v>
      </c>
      <c r="I608" s="4">
        <f ca="1">CORREL(E608:OFFSET(E608,-$H$2+1,0),G608:OFFSET(G608,-$H$2+1,0))</f>
        <v>0.83390660773807379</v>
      </c>
      <c r="J608" s="4">
        <f ca="1">CORREL(F608:OFFSET(F608,-$H$2+1,0),G608:OFFSET(G608,-$H$2+1,0))</f>
        <v>0.97543241225627209</v>
      </c>
      <c r="K608" s="4">
        <f t="shared" ca="1" si="102"/>
        <v>0.81170977426620494</v>
      </c>
      <c r="L608" s="4">
        <f ca="1">CORREL($E608:OFFSET($E608,-$L$2+1,0),$F608:OFFSET($F608,-$L$2+1,0))</f>
        <v>0.68273040064683621</v>
      </c>
      <c r="M608" s="4">
        <f ca="1">CORREL($E608:OFFSET($E608,-$L$2+1,0),$G608:OFFSET($G608,-$L$2+1,0))</f>
        <v>0.73667100173177991</v>
      </c>
      <c r="N608" s="4">
        <f ca="1">CORREL($F608:OFFSET($F608,-$L$2+1,0),$G608:OFFSET($G608,-$L$2+1,0))</f>
        <v>0.86205418966045178</v>
      </c>
      <c r="O608" s="6">
        <f t="shared" ca="1" si="103"/>
        <v>0.70970070118930806</v>
      </c>
      <c r="P608" s="2">
        <f t="shared" si="100"/>
        <v>-8.3503649635036425E-2</v>
      </c>
      <c r="Q608" s="7">
        <f t="shared" si="101"/>
        <v>-5.1110104675806844E-2</v>
      </c>
      <c r="R608" s="7">
        <f t="shared" ca="1" si="104"/>
        <v>2.9968281745597736E-2</v>
      </c>
      <c r="S608" s="7">
        <f t="shared" ca="1" si="105"/>
        <v>2.6155254934216554E-2</v>
      </c>
      <c r="T608">
        <f t="shared" ca="1" si="94"/>
        <v>0</v>
      </c>
      <c r="U608">
        <f t="shared" ca="1" si="95"/>
        <v>0</v>
      </c>
      <c r="V608" s="3">
        <f t="shared" ca="1" si="96"/>
        <v>9.2866820458011756E-2</v>
      </c>
    </row>
    <row r="609" spans="1:22" x14ac:dyDescent="0.25">
      <c r="A609" s="1">
        <v>40326</v>
      </c>
      <c r="B609">
        <v>92.99</v>
      </c>
      <c r="C609">
        <v>22.13</v>
      </c>
      <c r="D609">
        <v>52.36</v>
      </c>
      <c r="E609" s="3">
        <f t="shared" si="97"/>
        <v>-1.2530529892747277E-2</v>
      </c>
      <c r="F609" s="3">
        <f t="shared" si="98"/>
        <v>7.7413479052821366E-3</v>
      </c>
      <c r="G609" s="3">
        <f t="shared" si="99"/>
        <v>1.5302218821728886E-3</v>
      </c>
      <c r="H609" s="4">
        <f ca="1">CORREL(E609:OFFSET(E609,-$H$2+1,0),F609:OFFSET(F609,-$H$2+1,0))</f>
        <v>0.78342131965594775</v>
      </c>
      <c r="I609" s="4">
        <f ca="1">CORREL(E609:OFFSET(E609,-$H$2+1,0),G609:OFFSET(G609,-$H$2+1,0))</f>
        <v>0.84930593267614951</v>
      </c>
      <c r="J609" s="4">
        <f ca="1">CORREL(F609:OFFSET(F609,-$H$2+1,0),G609:OFFSET(G609,-$H$2+1,0))</f>
        <v>0.97305963343114465</v>
      </c>
      <c r="K609" s="4">
        <f t="shared" ca="1" si="102"/>
        <v>0.81636362616604863</v>
      </c>
      <c r="L609" s="4">
        <f ca="1">CORREL($E609:OFFSET($E609,-$L$2+1,0),$F609:OFFSET($F609,-$L$2+1,0))</f>
        <v>0.67637501642246378</v>
      </c>
      <c r="M609" s="4">
        <f ca="1">CORREL($E609:OFFSET($E609,-$L$2+1,0),$G609:OFFSET($G609,-$L$2+1,0))</f>
        <v>0.73323957241453341</v>
      </c>
      <c r="N609" s="4">
        <f ca="1">CORREL($F609:OFFSET($F609,-$L$2+1,0),$G609:OFFSET($G609,-$L$2+1,0))</f>
        <v>0.86123396269075037</v>
      </c>
      <c r="O609" s="6">
        <f t="shared" ca="1" si="103"/>
        <v>0.70480729441849865</v>
      </c>
      <c r="P609" s="2">
        <f t="shared" si="100"/>
        <v>-7.9398079398079524E-2</v>
      </c>
      <c r="Q609" s="7">
        <f t="shared" si="101"/>
        <v>-4.9314575175603281E-2</v>
      </c>
      <c r="R609" s="7">
        <f t="shared" ca="1" si="104"/>
        <v>2.4795170332039262E-3</v>
      </c>
      <c r="S609" s="7">
        <f t="shared" ca="1" si="105"/>
        <v>5.0042350265856461E-3</v>
      </c>
      <c r="T609">
        <f t="shared" ca="1" si="94"/>
        <v>0</v>
      </c>
      <c r="U609">
        <f t="shared" ca="1" si="95"/>
        <v>0</v>
      </c>
      <c r="V609" s="3">
        <f t="shared" ca="1" si="96"/>
        <v>9.2866820458011756E-2</v>
      </c>
    </row>
    <row r="610" spans="1:22" x14ac:dyDescent="0.25">
      <c r="A610" s="1">
        <v>40330</v>
      </c>
      <c r="B610">
        <v>91.42</v>
      </c>
      <c r="C610">
        <v>21.96</v>
      </c>
      <c r="D610">
        <v>52.11</v>
      </c>
      <c r="E610" s="3">
        <f t="shared" si="97"/>
        <v>-1.688353586407132E-2</v>
      </c>
      <c r="F610" s="3">
        <f t="shared" si="98"/>
        <v>-7.6818798011747402E-3</v>
      </c>
      <c r="G610" s="3">
        <f t="shared" si="99"/>
        <v>-4.7746371275783073E-3</v>
      </c>
      <c r="H610" s="4">
        <f ca="1">CORREL(E610:OFFSET(E610,-$H$2+1,0),F610:OFFSET(F610,-$H$2+1,0))</f>
        <v>0.7903633133052147</v>
      </c>
      <c r="I610" s="4">
        <f ca="1">CORREL(E610:OFFSET(E610,-$H$2+1,0),G610:OFFSET(G610,-$H$2+1,0))</f>
        <v>0.85600788756322299</v>
      </c>
      <c r="J610" s="4">
        <f ca="1">CORREL(F610:OFFSET(F610,-$H$2+1,0),G610:OFFSET(G610,-$H$2+1,0))</f>
        <v>0.97277904650993063</v>
      </c>
      <c r="K610" s="4">
        <f t="shared" ca="1" si="102"/>
        <v>0.82318560043421884</v>
      </c>
      <c r="L610" s="4">
        <f ca="1">CORREL($E610:OFFSET($E610,-$L$2+1,0),$F610:OFFSET($F610,-$L$2+1,0))</f>
        <v>0.67151911832277567</v>
      </c>
      <c r="M610" s="4">
        <f ca="1">CORREL($E610:OFFSET($E610,-$L$2+1,0),$G610:OFFSET($G610,-$L$2+1,0))</f>
        <v>0.72811478712047384</v>
      </c>
      <c r="N610" s="4">
        <f ca="1">CORREL($F610:OFFSET($F610,-$L$2+1,0),$G610:OFFSET($G610,-$L$2+1,0))</f>
        <v>0.85751109264089054</v>
      </c>
      <c r="O610" s="6">
        <f t="shared" ca="1" si="103"/>
        <v>0.6998169527216247</v>
      </c>
      <c r="P610" s="2">
        <f t="shared" si="100"/>
        <v>-0.10652853792025008</v>
      </c>
      <c r="Q610" s="7">
        <f t="shared" si="101"/>
        <v>-5.5548419120214687E-2</v>
      </c>
      <c r="R610" s="7">
        <f t="shared" ca="1" si="104"/>
        <v>-1.6380910778638347E-3</v>
      </c>
      <c r="S610" s="7">
        <f t="shared" ca="1" si="105"/>
        <v>-2.0218411587694107E-3</v>
      </c>
      <c r="T610">
        <f t="shared" ca="1" si="94"/>
        <v>0</v>
      </c>
      <c r="U610">
        <f t="shared" ca="1" si="95"/>
        <v>0</v>
      </c>
      <c r="V610" s="3">
        <f t="shared" ca="1" si="96"/>
        <v>9.2866820458011756E-2</v>
      </c>
    </row>
    <row r="611" spans="1:22" x14ac:dyDescent="0.25">
      <c r="A611" s="1">
        <v>40331</v>
      </c>
      <c r="B611">
        <v>93.8</v>
      </c>
      <c r="C611">
        <v>22.06</v>
      </c>
      <c r="D611">
        <v>52.38</v>
      </c>
      <c r="E611" s="3">
        <f t="shared" si="97"/>
        <v>2.6033690658499253E-2</v>
      </c>
      <c r="F611" s="3">
        <f t="shared" si="98"/>
        <v>4.5537340619306033E-3</v>
      </c>
      <c r="G611" s="3">
        <f t="shared" si="99"/>
        <v>5.1813471502590858E-3</v>
      </c>
      <c r="H611" s="4">
        <f ca="1">CORREL(E611:OFFSET(E611,-$H$2+1,0),F611:OFFSET(F611,-$H$2+1,0))</f>
        <v>0.76950072334223218</v>
      </c>
      <c r="I611" s="4">
        <f ca="1">CORREL(E611:OFFSET(E611,-$H$2+1,0),G611:OFFSET(G611,-$H$2+1,0))</f>
        <v>0.84189646428857112</v>
      </c>
      <c r="J611" s="4">
        <f ca="1">CORREL(F611:OFFSET(F611,-$H$2+1,0),G611:OFFSET(G611,-$H$2+1,0))</f>
        <v>0.97200938962826378</v>
      </c>
      <c r="K611" s="4">
        <f t="shared" ca="1" si="102"/>
        <v>0.80569859381540165</v>
      </c>
      <c r="L611" s="4">
        <f ca="1">CORREL($E611:OFFSET($E611,-$L$2+1,0),$F611:OFFSET($F611,-$L$2+1,0))</f>
        <v>0.67027582922166729</v>
      </c>
      <c r="M611" s="4">
        <f ca="1">CORREL($E611:OFFSET($E611,-$L$2+1,0),$G611:OFFSET($G611,-$L$2+1,0))</f>
        <v>0.72620691130219495</v>
      </c>
      <c r="N611" s="4">
        <f ca="1">CORREL($F611:OFFSET($F611,-$L$2+1,0),$G611:OFFSET($G611,-$L$2+1,0))</f>
        <v>0.85787777956933287</v>
      </c>
      <c r="O611" s="6">
        <f t="shared" ca="1" si="103"/>
        <v>0.69824137026193112</v>
      </c>
      <c r="P611" s="2">
        <f t="shared" si="100"/>
        <v>-6.115503953558199E-2</v>
      </c>
      <c r="Q611" s="7">
        <f t="shared" si="101"/>
        <v>-3.968697475973626E-2</v>
      </c>
      <c r="R611" s="7">
        <f t="shared" ca="1" si="104"/>
        <v>2.3235518708410563E-2</v>
      </c>
      <c r="S611" s="7">
        <f t="shared" ca="1" si="105"/>
        <v>4.5550031675511971E-3</v>
      </c>
      <c r="T611">
        <f t="shared" ca="1" si="94"/>
        <v>0</v>
      </c>
      <c r="U611">
        <f t="shared" ca="1" si="95"/>
        <v>0</v>
      </c>
      <c r="V611" s="3">
        <f t="shared" ca="1" si="96"/>
        <v>9.2866820458011756E-2</v>
      </c>
    </row>
    <row r="612" spans="1:22" x14ac:dyDescent="0.25">
      <c r="A612" s="1">
        <v>40332</v>
      </c>
      <c r="B612">
        <v>94.12</v>
      </c>
      <c r="C612">
        <v>22.04</v>
      </c>
      <c r="D612">
        <v>52.4</v>
      </c>
      <c r="E612" s="3">
        <f t="shared" si="97"/>
        <v>3.4115138592751837E-3</v>
      </c>
      <c r="F612" s="3">
        <f t="shared" si="98"/>
        <v>-9.0661831368987755E-4</v>
      </c>
      <c r="G612" s="3">
        <f t="shared" si="99"/>
        <v>3.8182512409301594E-4</v>
      </c>
      <c r="H612" s="4">
        <f ca="1">CORREL(E612:OFFSET(E612,-$H$2+1,0),F612:OFFSET(F612,-$H$2+1,0))</f>
        <v>0.77788231488890092</v>
      </c>
      <c r="I612" s="4">
        <f ca="1">CORREL(E612:OFFSET(E612,-$H$2+1,0),G612:OFFSET(G612,-$H$2+1,0))</f>
        <v>0.85551265238103769</v>
      </c>
      <c r="J612" s="4">
        <f ca="1">CORREL(F612:OFFSET(F612,-$H$2+1,0),G612:OFFSET(G612,-$H$2+1,0))</f>
        <v>0.97064070514783207</v>
      </c>
      <c r="K612" s="4">
        <f t="shared" ca="1" si="102"/>
        <v>0.8166974836349693</v>
      </c>
      <c r="L612" s="4">
        <f ca="1">CORREL($E612:OFFSET($E612,-$L$2+1,0),$F612:OFFSET($F612,-$L$2+1,0))</f>
        <v>0.66834855886033384</v>
      </c>
      <c r="M612" s="4">
        <f ca="1">CORREL($E612:OFFSET($E612,-$L$2+1,0),$G612:OFFSET($G612,-$L$2+1,0))</f>
        <v>0.72506599225710555</v>
      </c>
      <c r="N612" s="4">
        <f ca="1">CORREL($F612:OFFSET($F612,-$L$2+1,0),$G612:OFFSET($G612,-$L$2+1,0))</f>
        <v>0.85734809210593976</v>
      </c>
      <c r="O612" s="6">
        <f t="shared" ca="1" si="103"/>
        <v>0.6967072755587197</v>
      </c>
      <c r="P612" s="2">
        <f t="shared" si="100"/>
        <v>-5.2356020942408321E-2</v>
      </c>
      <c r="Q612" s="7">
        <f t="shared" si="101"/>
        <v>-2.548569955010338E-2</v>
      </c>
      <c r="R612" s="7">
        <f t="shared" ca="1" si="104"/>
        <v>3.2923617208077349E-2</v>
      </c>
      <c r="S612" s="7">
        <f t="shared" ca="1" si="105"/>
        <v>1.9277574913172724E-2</v>
      </c>
      <c r="T612">
        <f t="shared" ca="1" si="94"/>
        <v>0</v>
      </c>
      <c r="U612">
        <f t="shared" ca="1" si="95"/>
        <v>0</v>
      </c>
      <c r="V612" s="3">
        <f t="shared" ca="1" si="96"/>
        <v>9.2866820458011756E-2</v>
      </c>
    </row>
    <row r="613" spans="1:22" x14ac:dyDescent="0.25">
      <c r="A613" s="1">
        <v>40333</v>
      </c>
      <c r="B613">
        <v>90.82</v>
      </c>
      <c r="C613">
        <v>21.95</v>
      </c>
      <c r="D613">
        <v>52.11</v>
      </c>
      <c r="E613" s="3">
        <f t="shared" si="97"/>
        <v>-3.506162345941366E-2</v>
      </c>
      <c r="F613" s="3">
        <f t="shared" si="98"/>
        <v>-4.0834845735027159E-3</v>
      </c>
      <c r="G613" s="3">
        <f t="shared" si="99"/>
        <v>-5.5343511450381966E-3</v>
      </c>
      <c r="H613" s="4">
        <f ca="1">CORREL(E613:OFFSET(E613,-$H$2+1,0),F613:OFFSET(F613,-$H$2+1,0))</f>
        <v>0.71411090928648879</v>
      </c>
      <c r="I613" s="4">
        <f ca="1">CORREL(E613:OFFSET(E613,-$H$2+1,0),G613:OFFSET(G613,-$H$2+1,0))</f>
        <v>0.81341298477375901</v>
      </c>
      <c r="J613" s="4">
        <f ca="1">CORREL(F613:OFFSET(F613,-$H$2+1,0),G613:OFFSET(G613,-$H$2+1,0))</f>
        <v>0.96727911268929478</v>
      </c>
      <c r="K613" s="4">
        <f t="shared" ca="1" si="102"/>
        <v>0.7637619470301239</v>
      </c>
      <c r="L613" s="4">
        <f ca="1">CORREL($E613:OFFSET($E613,-$L$2+1,0),$F613:OFFSET($F613,-$L$2+1,0))</f>
        <v>0.6624513906395153</v>
      </c>
      <c r="M613" s="4">
        <f ca="1">CORREL($E613:OFFSET($E613,-$L$2+1,0),$G613:OFFSET($G613,-$L$2+1,0))</f>
        <v>0.72053959653247945</v>
      </c>
      <c r="N613" s="4">
        <f ca="1">CORREL($F613:OFFSET($F613,-$L$2+1,0),$G613:OFFSET($G613,-$L$2+1,0))</f>
        <v>0.8574813598237625</v>
      </c>
      <c r="O613" s="6">
        <f t="shared" ca="1" si="103"/>
        <v>0.69149549358599738</v>
      </c>
      <c r="P613" s="2">
        <f t="shared" si="100"/>
        <v>-5.4155384294938602E-2</v>
      </c>
      <c r="Q613" s="7">
        <f t="shared" si="101"/>
        <v>-4.4397929604364506E-3</v>
      </c>
      <c r="R613" s="7">
        <f t="shared" ca="1" si="104"/>
        <v>-3.5573961983646707E-2</v>
      </c>
      <c r="S613" s="7">
        <f t="shared" ca="1" si="105"/>
        <v>-1.8535474529053353E-3</v>
      </c>
      <c r="T613">
        <f t="shared" ca="1" si="94"/>
        <v>0</v>
      </c>
      <c r="U613">
        <f t="shared" ca="1" si="95"/>
        <v>0</v>
      </c>
      <c r="V613" s="3">
        <f t="shared" ca="1" si="96"/>
        <v>9.2866820458011756E-2</v>
      </c>
    </row>
    <row r="614" spans="1:22" x14ac:dyDescent="0.25">
      <c r="A614" s="1">
        <v>40336</v>
      </c>
      <c r="B614">
        <v>89.69</v>
      </c>
      <c r="C614">
        <v>21.81</v>
      </c>
      <c r="D614">
        <v>51.75</v>
      </c>
      <c r="E614" s="3">
        <f t="shared" si="97"/>
        <v>-1.2442193349482489E-2</v>
      </c>
      <c r="F614" s="3">
        <f t="shared" si="98"/>
        <v>-6.3781321184510631E-3</v>
      </c>
      <c r="G614" s="3">
        <f t="shared" si="99"/>
        <v>-6.9084628670120773E-3</v>
      </c>
      <c r="H614" s="4">
        <f ca="1">CORREL(E614:OFFSET(E614,-$H$2+1,0),F614:OFFSET(F614,-$H$2+1,0))</f>
        <v>0.74861640648108074</v>
      </c>
      <c r="I614" s="4">
        <f ca="1">CORREL(E614:OFFSET(E614,-$H$2+1,0),G614:OFFSET(G614,-$H$2+1,0))</f>
        <v>0.82369828841269488</v>
      </c>
      <c r="J614" s="4">
        <f ca="1">CORREL(F614:OFFSET(F614,-$H$2+1,0),G614:OFFSET(G614,-$H$2+1,0))</f>
        <v>0.97527862373505447</v>
      </c>
      <c r="K614" s="4">
        <f t="shared" ca="1" si="102"/>
        <v>0.78615734744688781</v>
      </c>
      <c r="L614" s="4">
        <f ca="1">CORREL($E614:OFFSET($E614,-$L$2+1,0),$F614:OFFSET($F614,-$L$2+1,0))</f>
        <v>0.66455516978725804</v>
      </c>
      <c r="M614" s="4">
        <f ca="1">CORREL($E614:OFFSET($E614,-$L$2+1,0),$G614:OFFSET($G614,-$L$2+1,0))</f>
        <v>0.72204608004102022</v>
      </c>
      <c r="N614" s="4">
        <f ca="1">CORREL($F614:OFFSET($F614,-$L$2+1,0),$G614:OFFSET($G614,-$L$2+1,0))</f>
        <v>0.85808293824319504</v>
      </c>
      <c r="O614" s="6">
        <f t="shared" ca="1" si="103"/>
        <v>0.69330062491413913</v>
      </c>
      <c r="P614" s="2">
        <f t="shared" si="100"/>
        <v>-5.1802516122211761E-2</v>
      </c>
      <c r="Q614" s="7">
        <f t="shared" si="101"/>
        <v>-1.4956500434136044E-2</v>
      </c>
      <c r="R614" s="7">
        <f t="shared" ca="1" si="104"/>
        <v>-3.548768684804815E-2</v>
      </c>
      <c r="S614" s="7">
        <f t="shared" ca="1" si="105"/>
        <v>-1.3055061814398361E-2</v>
      </c>
      <c r="T614">
        <f t="shared" ca="1" si="94"/>
        <v>0</v>
      </c>
      <c r="U614">
        <f t="shared" ca="1" si="95"/>
        <v>0</v>
      </c>
      <c r="V614" s="3">
        <f t="shared" ca="1" si="96"/>
        <v>9.2866820458011756E-2</v>
      </c>
    </row>
    <row r="615" spans="1:22" x14ac:dyDescent="0.25">
      <c r="A615" s="1">
        <v>40337</v>
      </c>
      <c r="B615">
        <v>90.65</v>
      </c>
      <c r="C615">
        <v>21.84</v>
      </c>
      <c r="D615">
        <v>51.83</v>
      </c>
      <c r="E615" s="3">
        <f t="shared" si="97"/>
        <v>1.0703534396253822E-2</v>
      </c>
      <c r="F615" s="3">
        <f t="shared" si="98"/>
        <v>1.3755158184318717E-3</v>
      </c>
      <c r="G615" s="3">
        <f t="shared" si="99"/>
        <v>1.5458937198067346E-3</v>
      </c>
      <c r="H615" s="4">
        <f ca="1">CORREL(E615:OFFSET(E615,-$H$2+1,0),F615:OFFSET(F615,-$H$2+1,0))</f>
        <v>0.71454310145771405</v>
      </c>
      <c r="I615" s="4">
        <f ca="1">CORREL(E615:OFFSET(E615,-$H$2+1,0),G615:OFFSET(G615,-$H$2+1,0))</f>
        <v>0.78208985521515473</v>
      </c>
      <c r="J615" s="4">
        <f ca="1">CORREL(F615:OFFSET(F615,-$H$2+1,0),G615:OFFSET(G615,-$H$2+1,0))</f>
        <v>0.97563584558221972</v>
      </c>
      <c r="K615" s="4">
        <f t="shared" ca="1" si="102"/>
        <v>0.74831647833643444</v>
      </c>
      <c r="L615" s="4">
        <f ca="1">CORREL($E615:OFFSET($E615,-$L$2+1,0),$F615:OFFSET($F615,-$L$2+1,0))</f>
        <v>0.66426825646965004</v>
      </c>
      <c r="M615" s="4">
        <f ca="1">CORREL($E615:OFFSET($E615,-$L$2+1,0),$G615:OFFSET($G615,-$L$2+1,0))</f>
        <v>0.72190962967353567</v>
      </c>
      <c r="N615" s="4">
        <f ca="1">CORREL($F615:OFFSET($F615,-$L$2+1,0),$G615:OFFSET($G615,-$L$2+1,0))</f>
        <v>0.85807883240303062</v>
      </c>
      <c r="O615" s="6">
        <f t="shared" ca="1" si="103"/>
        <v>0.69308894307159286</v>
      </c>
      <c r="P615" s="2">
        <f t="shared" si="100"/>
        <v>-8.21182665046577E-2</v>
      </c>
      <c r="Q615" s="7">
        <f t="shared" si="101"/>
        <v>-3.1943227493358872E-2</v>
      </c>
      <c r="R615" s="7">
        <f t="shared" ca="1" si="104"/>
        <v>-8.4226646248085624E-3</v>
      </c>
      <c r="S615" s="7">
        <f t="shared" ca="1" si="105"/>
        <v>-5.418864885440966E-3</v>
      </c>
      <c r="T615">
        <f t="shared" ca="1" si="94"/>
        <v>0</v>
      </c>
      <c r="U615">
        <f t="shared" ca="1" si="95"/>
        <v>0</v>
      </c>
      <c r="V615" s="3">
        <f t="shared" ca="1" si="96"/>
        <v>9.2866820458011756E-2</v>
      </c>
    </row>
    <row r="616" spans="1:22" x14ac:dyDescent="0.25">
      <c r="A616" s="1">
        <v>40338</v>
      </c>
      <c r="B616">
        <v>90.16</v>
      </c>
      <c r="C616">
        <v>21.94</v>
      </c>
      <c r="D616">
        <v>51.94</v>
      </c>
      <c r="E616" s="3">
        <f t="shared" si="97"/>
        <v>-5.4054054054054612E-3</v>
      </c>
      <c r="F616" s="3">
        <f t="shared" si="98"/>
        <v>4.5787545787545625E-3</v>
      </c>
      <c r="G616" s="3">
        <f t="shared" si="99"/>
        <v>2.1223229789697484E-3</v>
      </c>
      <c r="H616" s="4">
        <f ca="1">CORREL(E616:OFFSET(E616,-$H$2+1,0),F616:OFFSET(F616,-$H$2+1,0))</f>
        <v>0.71227819847797658</v>
      </c>
      <c r="I616" s="4">
        <f ca="1">CORREL(E616:OFFSET(E616,-$H$2+1,0),G616:OFFSET(G616,-$H$2+1,0))</f>
        <v>0.77873896678290233</v>
      </c>
      <c r="J616" s="4">
        <f ca="1">CORREL(F616:OFFSET(F616,-$H$2+1,0),G616:OFFSET(G616,-$H$2+1,0))</f>
        <v>0.97796875978468312</v>
      </c>
      <c r="K616" s="4">
        <f t="shared" ca="1" si="102"/>
        <v>0.74550858263043951</v>
      </c>
      <c r="L616" s="4">
        <f ca="1">CORREL($E616:OFFSET($E616,-$L$2+1,0),$F616:OFFSET($F616,-$L$2+1,0))</f>
        <v>0.66233649598182454</v>
      </c>
      <c r="M616" s="4">
        <f ca="1">CORREL($E616:OFFSET($E616,-$L$2+1,0),$G616:OFFSET($G616,-$L$2+1,0))</f>
        <v>0.72100462822527911</v>
      </c>
      <c r="N616" s="4">
        <f ca="1">CORREL($F616:OFFSET($F616,-$L$2+1,0),$G616:OFFSET($G616,-$L$2+1,0))</f>
        <v>0.85813210684660834</v>
      </c>
      <c r="O616" s="6">
        <f t="shared" ca="1" si="103"/>
        <v>0.69167056210355182</v>
      </c>
      <c r="P616" s="2">
        <f t="shared" si="100"/>
        <v>-8.4484159220146293E-2</v>
      </c>
      <c r="Q616" s="7">
        <f t="shared" si="101"/>
        <v>-2.5367604154510448E-2</v>
      </c>
      <c r="R616" s="7">
        <f t="shared" ca="1" si="104"/>
        <v>-3.8805970149253688E-2</v>
      </c>
      <c r="S616" s="7">
        <f t="shared" ca="1" si="105"/>
        <v>-6.9199313060945844E-3</v>
      </c>
      <c r="T616">
        <f t="shared" ca="1" si="94"/>
        <v>0</v>
      </c>
      <c r="U616">
        <f t="shared" ca="1" si="95"/>
        <v>0</v>
      </c>
      <c r="V616" s="3">
        <f t="shared" ca="1" si="96"/>
        <v>9.2866820458011756E-2</v>
      </c>
    </row>
    <row r="617" spans="1:22" x14ac:dyDescent="0.25">
      <c r="A617" s="1">
        <v>40339</v>
      </c>
      <c r="B617">
        <v>92.8</v>
      </c>
      <c r="C617">
        <v>22.15</v>
      </c>
      <c r="D617">
        <v>52.47</v>
      </c>
      <c r="E617" s="3">
        <f t="shared" si="97"/>
        <v>2.9281277728482769E-2</v>
      </c>
      <c r="F617" s="3">
        <f t="shared" si="98"/>
        <v>9.571558796718227E-3</v>
      </c>
      <c r="G617" s="3">
        <f t="shared" si="99"/>
        <v>1.0204081632653184E-2</v>
      </c>
      <c r="H617" s="4">
        <f ca="1">CORREL(E617:OFFSET(E617,-$H$2+1,0),F617:OFFSET(F617,-$H$2+1,0))</f>
        <v>0.70237816731928415</v>
      </c>
      <c r="I617" s="4">
        <f ca="1">CORREL(E617:OFFSET(E617,-$H$2+1,0),G617:OFFSET(G617,-$H$2+1,0))</f>
        <v>0.7802895384237355</v>
      </c>
      <c r="J617" s="4">
        <f ca="1">CORREL(F617:OFFSET(F617,-$H$2+1,0),G617:OFFSET(G617,-$H$2+1,0))</f>
        <v>0.98010745000225985</v>
      </c>
      <c r="K617" s="4">
        <f t="shared" ca="1" si="102"/>
        <v>0.74133385287150988</v>
      </c>
      <c r="L617" s="4">
        <f ca="1">CORREL($E617:OFFSET($E617,-$L$2+1,0),$F617:OFFSET($F617,-$L$2+1,0))</f>
        <v>0.66436517812176132</v>
      </c>
      <c r="M617" s="4">
        <f ca="1">CORREL($E617:OFFSET($E617,-$L$2+1,0),$G617:OFFSET($G617,-$L$2+1,0))</f>
        <v>0.72286630928594509</v>
      </c>
      <c r="N617" s="4">
        <f ca="1">CORREL($F617:OFFSET($F617,-$L$2+1,0),$G617:OFFSET($G617,-$L$2+1,0))</f>
        <v>0.85904963530882161</v>
      </c>
      <c r="O617" s="6">
        <f t="shared" ca="1" si="103"/>
        <v>0.69361574370385326</v>
      </c>
      <c r="P617" s="2">
        <f t="shared" si="100"/>
        <v>-7.0698978569998072E-2</v>
      </c>
      <c r="Q617" s="7">
        <f t="shared" si="101"/>
        <v>-2.6854616634134409E-2</v>
      </c>
      <c r="R617" s="7">
        <f t="shared" ca="1" si="104"/>
        <v>-1.4024649383765464E-2</v>
      </c>
      <c r="S617" s="7">
        <f t="shared" ca="1" si="105"/>
        <v>3.1634017262159864E-3</v>
      </c>
      <c r="T617">
        <f t="shared" ca="1" si="94"/>
        <v>0</v>
      </c>
      <c r="U617">
        <f t="shared" ca="1" si="95"/>
        <v>0</v>
      </c>
      <c r="V617" s="3">
        <f t="shared" ca="1" si="96"/>
        <v>9.2866820458011756E-2</v>
      </c>
    </row>
    <row r="618" spans="1:22" x14ac:dyDescent="0.25">
      <c r="A618" s="1">
        <v>40340</v>
      </c>
      <c r="B618">
        <v>93.25</v>
      </c>
      <c r="C618">
        <v>22.06</v>
      </c>
      <c r="D618">
        <v>52.55</v>
      </c>
      <c r="E618" s="3">
        <f t="shared" si="97"/>
        <v>4.8491379310344751E-3</v>
      </c>
      <c r="F618" s="3">
        <f t="shared" si="98"/>
        <v>-4.0632054176071852E-3</v>
      </c>
      <c r="G618" s="3">
        <f t="shared" si="99"/>
        <v>1.5246807699638154E-3</v>
      </c>
      <c r="H618" s="4">
        <f ca="1">CORREL(E618:OFFSET(E618,-$H$2+1,0),F618:OFFSET(F618,-$H$2+1,0))</f>
        <v>0.69388724900179333</v>
      </c>
      <c r="I618" s="4">
        <f ca="1">CORREL(E618:OFFSET(E618,-$H$2+1,0),G618:OFFSET(G618,-$H$2+1,0))</f>
        <v>0.77800681305508246</v>
      </c>
      <c r="J618" s="4">
        <f ca="1">CORREL(F618:OFFSET(F618,-$H$2+1,0),G618:OFFSET(G618,-$H$2+1,0))</f>
        <v>0.97697767110165323</v>
      </c>
      <c r="K618" s="4">
        <f t="shared" ca="1" si="102"/>
        <v>0.73594703102843795</v>
      </c>
      <c r="L618" s="4">
        <f ca="1">CORREL($E618:OFFSET($E618,-$L$2+1,0),$F618:OFFSET($F618,-$L$2+1,0))</f>
        <v>0.66305539351681309</v>
      </c>
      <c r="M618" s="4">
        <f ca="1">CORREL($E618:OFFSET($E618,-$L$2+1,0),$G618:OFFSET($G618,-$L$2+1,0))</f>
        <v>0.72275750646776038</v>
      </c>
      <c r="N618" s="4">
        <f ca="1">CORREL($F618:OFFSET($F618,-$L$2+1,0),$G618:OFFSET($G618,-$L$2+1,0))</f>
        <v>0.85825305026421439</v>
      </c>
      <c r="O618" s="6">
        <f t="shared" ca="1" si="103"/>
        <v>0.69290644999228679</v>
      </c>
      <c r="P618" s="2">
        <f t="shared" si="100"/>
        <v>-5.4355542034276394E-2</v>
      </c>
      <c r="Q618" s="7">
        <f t="shared" si="101"/>
        <v>-2.2853053666956114E-2</v>
      </c>
      <c r="R618" s="7">
        <f t="shared" ca="1" si="104"/>
        <v>2.6756221096674748E-2</v>
      </c>
      <c r="S618" s="7">
        <f t="shared" ca="1" si="105"/>
        <v>6.7275331795496607E-3</v>
      </c>
      <c r="T618">
        <f t="shared" ca="1" si="94"/>
        <v>0</v>
      </c>
      <c r="U618">
        <f t="shared" ca="1" si="95"/>
        <v>0</v>
      </c>
      <c r="V618" s="3">
        <f t="shared" ca="1" si="96"/>
        <v>9.2866820458011756E-2</v>
      </c>
    </row>
    <row r="619" spans="1:22" x14ac:dyDescent="0.25">
      <c r="A619" s="1">
        <v>40343</v>
      </c>
      <c r="B619">
        <v>93.1</v>
      </c>
      <c r="C619">
        <v>22.22</v>
      </c>
      <c r="D619">
        <v>52.61</v>
      </c>
      <c r="E619" s="3">
        <f t="shared" si="97"/>
        <v>-1.6085790884718953E-3</v>
      </c>
      <c r="F619" s="3">
        <f t="shared" si="98"/>
        <v>7.2529465095194645E-3</v>
      </c>
      <c r="G619" s="3">
        <f t="shared" si="99"/>
        <v>1.1417697431017615E-3</v>
      </c>
      <c r="H619" s="4">
        <f ca="1">CORREL(E619:OFFSET(E619,-$H$2+1,0),F619:OFFSET(F619,-$H$2+1,0))</f>
        <v>0.68212465393937938</v>
      </c>
      <c r="I619" s="4">
        <f ca="1">CORREL(E619:OFFSET(E619,-$H$2+1,0),G619:OFFSET(G619,-$H$2+1,0))</f>
        <v>0.77488702212495364</v>
      </c>
      <c r="J619" s="4">
        <f ca="1">CORREL(F619:OFFSET(F619,-$H$2+1,0),G619:OFFSET(G619,-$H$2+1,0))</f>
        <v>0.9726042710130961</v>
      </c>
      <c r="K619" s="4">
        <f t="shared" ca="1" si="102"/>
        <v>0.72850583803216651</v>
      </c>
      <c r="L619" s="4">
        <f ca="1">CORREL($E619:OFFSET($E619,-$L$2+1,0),$F619:OFFSET($F619,-$L$2+1,0))</f>
        <v>0.66142218656864948</v>
      </c>
      <c r="M619" s="4">
        <f ca="1">CORREL($E619:OFFSET($E619,-$L$2+1,0),$G619:OFFSET($G619,-$L$2+1,0))</f>
        <v>0.72279250114667359</v>
      </c>
      <c r="N619" s="4">
        <f ca="1">CORREL($F619:OFFSET($F619,-$L$2+1,0),$G619:OFFSET($G619,-$L$2+1,0))</f>
        <v>0.85757127698199909</v>
      </c>
      <c r="O619" s="6">
        <f t="shared" ca="1" si="103"/>
        <v>0.69210734385766148</v>
      </c>
      <c r="P619" s="2">
        <f t="shared" si="100"/>
        <v>-3.8521119487762046E-2</v>
      </c>
      <c r="Q619" s="7">
        <f t="shared" si="101"/>
        <v>-1.154778063433376E-2</v>
      </c>
      <c r="R619" s="7">
        <f t="shared" ca="1" si="104"/>
        <v>3.8019846136692959E-2</v>
      </c>
      <c r="S619" s="7">
        <f t="shared" ca="1" si="105"/>
        <v>1.7708536836579358E-2</v>
      </c>
      <c r="T619">
        <f t="shared" ca="1" si="94"/>
        <v>0</v>
      </c>
      <c r="U619">
        <f t="shared" ca="1" si="95"/>
        <v>0</v>
      </c>
      <c r="V619" s="3">
        <f t="shared" ca="1" si="96"/>
        <v>9.2866820458011756E-2</v>
      </c>
    </row>
    <row r="620" spans="1:22" x14ac:dyDescent="0.25">
      <c r="A620" s="1">
        <v>40344</v>
      </c>
      <c r="B620">
        <v>95.22</v>
      </c>
      <c r="C620">
        <v>22.44</v>
      </c>
      <c r="D620">
        <v>53.12</v>
      </c>
      <c r="E620" s="3">
        <f t="shared" si="97"/>
        <v>2.2771213748657315E-2</v>
      </c>
      <c r="F620" s="3">
        <f t="shared" si="98"/>
        <v>9.9009900990099098E-3</v>
      </c>
      <c r="G620" s="3">
        <f t="shared" si="99"/>
        <v>9.6939745295570035E-3</v>
      </c>
      <c r="H620" s="4">
        <f ca="1">CORREL(E620:OFFSET(E620,-$H$2+1,0),F620:OFFSET(F620,-$H$2+1,0))</f>
        <v>0.69199128681380517</v>
      </c>
      <c r="I620" s="4">
        <f ca="1">CORREL(E620:OFFSET(E620,-$H$2+1,0),G620:OFFSET(G620,-$H$2+1,0))</f>
        <v>0.7880735820751692</v>
      </c>
      <c r="J620" s="4">
        <f ca="1">CORREL(F620:OFFSET(F620,-$H$2+1,0),G620:OFFSET(G620,-$H$2+1,0))</f>
        <v>0.97350987191170746</v>
      </c>
      <c r="K620" s="4">
        <f t="shared" ca="1" si="102"/>
        <v>0.74003243444448719</v>
      </c>
      <c r="L620" s="4">
        <f ca="1">CORREL($E620:OFFSET($E620,-$L$2+1,0),$F620:OFFSET($F620,-$L$2+1,0))</f>
        <v>0.65677784476293177</v>
      </c>
      <c r="M620" s="4">
        <f ca="1">CORREL($E620:OFFSET($E620,-$L$2+1,0),$G620:OFFSET($G620,-$L$2+1,0))</f>
        <v>0.72003344840860628</v>
      </c>
      <c r="N620" s="4">
        <f ca="1">CORREL($F620:OFFSET($F620,-$L$2+1,0),$G620:OFFSET($G620,-$L$2+1,0))</f>
        <v>0.85576794096864384</v>
      </c>
      <c r="O620" s="6">
        <f t="shared" ca="1" si="103"/>
        <v>0.68840564658576908</v>
      </c>
      <c r="P620" s="2">
        <f t="shared" si="100"/>
        <v>-1.7134599504541659E-2</v>
      </c>
      <c r="Q620" s="7">
        <f t="shared" si="101"/>
        <v>-2.185519044485662E-3</v>
      </c>
      <c r="R620" s="7">
        <f t="shared" ca="1" si="104"/>
        <v>5.0413678985107513E-2</v>
      </c>
      <c r="S620" s="7">
        <f t="shared" ca="1" si="105"/>
        <v>2.6180793931131596E-2</v>
      </c>
      <c r="T620">
        <f t="shared" ca="1" si="94"/>
        <v>0</v>
      </c>
      <c r="U620">
        <f t="shared" ca="1" si="95"/>
        <v>0</v>
      </c>
      <c r="V620" s="3">
        <f t="shared" ca="1" si="96"/>
        <v>9.2866820458011756E-2</v>
      </c>
    </row>
    <row r="621" spans="1:22" x14ac:dyDescent="0.25">
      <c r="A621" s="1">
        <v>40345</v>
      </c>
      <c r="B621">
        <v>95.19</v>
      </c>
      <c r="C621">
        <v>22.53</v>
      </c>
      <c r="D621">
        <v>53.17</v>
      </c>
      <c r="E621" s="3">
        <f t="shared" si="97"/>
        <v>-3.1505986137370101E-4</v>
      </c>
      <c r="F621" s="3">
        <f t="shared" si="98"/>
        <v>4.0106951871656804E-3</v>
      </c>
      <c r="G621" s="3">
        <f t="shared" si="99"/>
        <v>9.412650602409478E-4</v>
      </c>
      <c r="H621" s="4">
        <f ca="1">CORREL(E621:OFFSET(E621,-$H$2+1,0),F621:OFFSET(F621,-$H$2+1,0))</f>
        <v>0.68865504991380622</v>
      </c>
      <c r="I621" s="4">
        <f ca="1">CORREL(E621:OFFSET(E621,-$H$2+1,0),G621:OFFSET(G621,-$H$2+1,0))</f>
        <v>0.79050073123487097</v>
      </c>
      <c r="J621" s="4">
        <f ca="1">CORREL(F621:OFFSET(F621,-$H$2+1,0),G621:OFFSET(G621,-$H$2+1,0))</f>
        <v>0.97284387703037756</v>
      </c>
      <c r="K621" s="4">
        <f t="shared" ca="1" si="102"/>
        <v>0.73957789057433865</v>
      </c>
      <c r="L621" s="4">
        <f ca="1">CORREL($E621:OFFSET($E621,-$L$2+1,0),$F621:OFFSET($F621,-$L$2+1,0))</f>
        <v>0.65889354134160016</v>
      </c>
      <c r="M621" s="4">
        <f ca="1">CORREL($E621:OFFSET($E621,-$L$2+1,0),$G621:OFFSET($G621,-$L$2+1,0))</f>
        <v>0.71808503384974487</v>
      </c>
      <c r="N621" s="4">
        <f ca="1">CORREL($F621:OFFSET($F621,-$L$2+1,0),$G621:OFFSET($G621,-$L$2+1,0))</f>
        <v>0.85961022607066417</v>
      </c>
      <c r="O621" s="6">
        <f t="shared" ca="1" si="103"/>
        <v>0.68848928759567252</v>
      </c>
      <c r="P621" s="2">
        <f t="shared" si="100"/>
        <v>-3.871912934282129E-3</v>
      </c>
      <c r="Q621" s="7">
        <f t="shared" si="101"/>
        <v>3.8677273585346894E-3</v>
      </c>
      <c r="R621" s="7">
        <f t="shared" ca="1" si="104"/>
        <v>5.5789707187222648E-2</v>
      </c>
      <c r="S621" s="7">
        <f t="shared" ca="1" si="105"/>
        <v>2.5286346457538689E-2</v>
      </c>
      <c r="T621">
        <f t="shared" ca="1" si="94"/>
        <v>0</v>
      </c>
      <c r="U621">
        <f t="shared" ca="1" si="95"/>
        <v>0</v>
      </c>
      <c r="V621" s="3">
        <f t="shared" ca="1" si="96"/>
        <v>9.2866820458011756E-2</v>
      </c>
    </row>
    <row r="622" spans="1:22" x14ac:dyDescent="0.25">
      <c r="A622" s="1">
        <v>40346</v>
      </c>
      <c r="B622">
        <v>95.34</v>
      </c>
      <c r="C622">
        <v>22.68</v>
      </c>
      <c r="D622">
        <v>53.57</v>
      </c>
      <c r="E622" s="3">
        <f t="shared" si="97"/>
        <v>1.5757957768673947E-3</v>
      </c>
      <c r="F622" s="3">
        <f t="shared" si="98"/>
        <v>6.6577896138482195E-3</v>
      </c>
      <c r="G622" s="3">
        <f t="shared" si="99"/>
        <v>7.5230393078804525E-3</v>
      </c>
      <c r="H622" s="4">
        <f ca="1">CORREL(E622:OFFSET(E622,-$H$2+1,0),F622:OFFSET(F622,-$H$2+1,0))</f>
        <v>0.68732626789113316</v>
      </c>
      <c r="I622" s="4">
        <f ca="1">CORREL(E622:OFFSET(E622,-$H$2+1,0),G622:OFFSET(G622,-$H$2+1,0))</f>
        <v>0.78327651630945383</v>
      </c>
      <c r="J622" s="4">
        <f ca="1">CORREL(F622:OFFSET(F622,-$H$2+1,0),G622:OFFSET(G622,-$H$2+1,0))</f>
        <v>0.97178314812431399</v>
      </c>
      <c r="K622" s="4">
        <f t="shared" ca="1" si="102"/>
        <v>0.73530139210029355</v>
      </c>
      <c r="L622" s="4">
        <f ca="1">CORREL($E622:OFFSET($E622,-$L$2+1,0),$F622:OFFSET($F622,-$L$2+1,0))</f>
        <v>0.66052480558088955</v>
      </c>
      <c r="M622" s="4">
        <f ca="1">CORREL($E622:OFFSET($E622,-$L$2+1,0),$G622:OFFSET($G622,-$L$2+1,0))</f>
        <v>0.71761535008894961</v>
      </c>
      <c r="N622" s="4">
        <f ca="1">CORREL($F622:OFFSET($F622,-$L$2+1,0),$G622:OFFSET($G622,-$L$2+1,0))</f>
        <v>0.85993119749972935</v>
      </c>
      <c r="O622" s="6">
        <f t="shared" ca="1" si="103"/>
        <v>0.68907007783491958</v>
      </c>
      <c r="P622" s="2">
        <f t="shared" si="100"/>
        <v>3.3677120606188105E-3</v>
      </c>
      <c r="Q622" s="7">
        <f t="shared" si="101"/>
        <v>1.91024662163779E-2</v>
      </c>
      <c r="R622" s="7">
        <f t="shared" ca="1" si="104"/>
        <v>2.737068965517242E-2</v>
      </c>
      <c r="S622" s="7">
        <f t="shared" ca="1" si="105"/>
        <v>2.2446062912011233E-2</v>
      </c>
      <c r="T622">
        <f t="shared" ca="1" si="94"/>
        <v>0</v>
      </c>
      <c r="U622">
        <f t="shared" ca="1" si="95"/>
        <v>0</v>
      </c>
      <c r="V622" s="3">
        <f t="shared" ca="1" si="96"/>
        <v>9.2866820458011756E-2</v>
      </c>
    </row>
    <row r="623" spans="1:22" x14ac:dyDescent="0.25">
      <c r="A623" s="1">
        <v>40347</v>
      </c>
      <c r="B623">
        <v>95.44</v>
      </c>
      <c r="C623">
        <v>22.76</v>
      </c>
      <c r="D623">
        <v>53.8</v>
      </c>
      <c r="E623" s="3">
        <f t="shared" si="97"/>
        <v>1.0488777008599293E-3</v>
      </c>
      <c r="F623" s="3">
        <f t="shared" si="98"/>
        <v>3.5273368606703048E-3</v>
      </c>
      <c r="G623" s="3">
        <f t="shared" si="99"/>
        <v>4.2934478252751873E-3</v>
      </c>
      <c r="H623" s="4">
        <f ca="1">CORREL(E623:OFFSET(E623,-$H$2+1,0),F623:OFFSET(F623,-$H$2+1,0))</f>
        <v>0.57032705896566183</v>
      </c>
      <c r="I623" s="4">
        <f ca="1">CORREL(E623:OFFSET(E623,-$H$2+1,0),G623:OFFSET(G623,-$H$2+1,0))</f>
        <v>0.72116442886535781</v>
      </c>
      <c r="J623" s="4">
        <f ca="1">CORREL(F623:OFFSET(F623,-$H$2+1,0),G623:OFFSET(G623,-$H$2+1,0))</f>
        <v>0.94528839388821817</v>
      </c>
      <c r="K623" s="4">
        <f t="shared" ca="1" si="102"/>
        <v>0.64574574391550987</v>
      </c>
      <c r="L623" s="4">
        <f ca="1">CORREL($E623:OFFSET($E623,-$L$2+1,0),$F623:OFFSET($F623,-$L$2+1,0))</f>
        <v>0.66015983618240748</v>
      </c>
      <c r="M623" s="4">
        <f ca="1">CORREL($E623:OFFSET($E623,-$L$2+1,0),$G623:OFFSET($G623,-$L$2+1,0))</f>
        <v>0.71718284031372426</v>
      </c>
      <c r="N623" s="4">
        <f ca="1">CORREL($F623:OFFSET($F623,-$L$2+1,0),$G623:OFFSET($G623,-$L$2+1,0))</f>
        <v>0.85912491962244153</v>
      </c>
      <c r="O623" s="6">
        <f t="shared" ca="1" si="103"/>
        <v>0.68867133824806581</v>
      </c>
      <c r="P623" s="2">
        <f t="shared" si="100"/>
        <v>4.3858689707973131E-2</v>
      </c>
      <c r="Q623" s="7">
        <f t="shared" si="101"/>
        <v>5.9778146441252011E-2</v>
      </c>
      <c r="R623" s="7">
        <f t="shared" ca="1" si="104"/>
        <v>2.348525469168905E-2</v>
      </c>
      <c r="S623" s="7">
        <f t="shared" ca="1" si="105"/>
        <v>2.7759255313551168E-2</v>
      </c>
      <c r="T623">
        <f t="shared" ca="1" si="94"/>
        <v>0</v>
      </c>
      <c r="U623">
        <f t="shared" ca="1" si="95"/>
        <v>0</v>
      </c>
      <c r="V623" s="3">
        <f t="shared" ca="1" si="96"/>
        <v>9.2866820458011756E-2</v>
      </c>
    </row>
    <row r="624" spans="1:22" x14ac:dyDescent="0.25">
      <c r="A624" s="1">
        <v>40350</v>
      </c>
      <c r="B624">
        <v>95.17</v>
      </c>
      <c r="C624">
        <v>22.85</v>
      </c>
      <c r="D624">
        <v>53.99</v>
      </c>
      <c r="E624" s="3">
        <f t="shared" si="97"/>
        <v>-2.829002514668888E-3</v>
      </c>
      <c r="F624" s="3">
        <f t="shared" si="98"/>
        <v>3.9543057996485054E-3</v>
      </c>
      <c r="G624" s="3">
        <f t="shared" si="99"/>
        <v>3.5315985130113248E-3</v>
      </c>
      <c r="H624" s="4">
        <f ca="1">CORREL(E624:OFFSET(E624,-$H$2+1,0),F624:OFFSET(F624,-$H$2+1,0))</f>
        <v>0.60833474434950074</v>
      </c>
      <c r="I624" s="4">
        <f ca="1">CORREL(E624:OFFSET(E624,-$H$2+1,0),G624:OFFSET(G624,-$H$2+1,0))</f>
        <v>0.75994491271256548</v>
      </c>
      <c r="J624" s="4">
        <f ca="1">CORREL(F624:OFFSET(F624,-$H$2+1,0),G624:OFFSET(G624,-$H$2+1,0))</f>
        <v>0.92328341238328004</v>
      </c>
      <c r="K624" s="4">
        <f t="shared" ca="1" si="102"/>
        <v>0.68413982853103317</v>
      </c>
      <c r="L624" s="4">
        <f ca="1">CORREL($E624:OFFSET($E624,-$L$2+1,0),$F624:OFFSET($F624,-$L$2+1,0))</f>
        <v>0.65922745613587308</v>
      </c>
      <c r="M624" s="4">
        <f ca="1">CORREL($E624:OFFSET($E624,-$L$2+1,0),$G624:OFFSET($G624,-$L$2+1,0))</f>
        <v>0.71642402289744156</v>
      </c>
      <c r="N624" s="4">
        <f ca="1">CORREL($F624:OFFSET($F624,-$L$2+1,0),$G624:OFFSET($G624,-$L$2+1,0))</f>
        <v>0.85951976233131522</v>
      </c>
      <c r="O624" s="6">
        <f t="shared" ca="1" si="103"/>
        <v>0.68782573951665738</v>
      </c>
      <c r="P624" s="2">
        <f t="shared" si="100"/>
        <v>2.5981026304441546E-2</v>
      </c>
      <c r="Q624" s="7">
        <f t="shared" si="101"/>
        <v>3.6997317772912153E-2</v>
      </c>
      <c r="R624" s="7">
        <f t="shared" ca="1" si="104"/>
        <v>2.2234156820623019E-2</v>
      </c>
      <c r="S624" s="7">
        <f t="shared" ca="1" si="105"/>
        <v>2.7291794946459169E-2</v>
      </c>
      <c r="T624">
        <f t="shared" ca="1" si="94"/>
        <v>0</v>
      </c>
      <c r="U624">
        <f t="shared" ca="1" si="95"/>
        <v>0</v>
      </c>
      <c r="V624" s="3">
        <f t="shared" ca="1" si="96"/>
        <v>9.2866820458011756E-2</v>
      </c>
    </row>
    <row r="625" spans="1:22" x14ac:dyDescent="0.25">
      <c r="A625" s="1">
        <v>40351</v>
      </c>
      <c r="B625">
        <v>93.6</v>
      </c>
      <c r="C625">
        <v>22.72</v>
      </c>
      <c r="D625">
        <v>53.61</v>
      </c>
      <c r="E625" s="3">
        <f t="shared" si="97"/>
        <v>-1.6496795208574166E-2</v>
      </c>
      <c r="F625" s="3">
        <f t="shared" si="98"/>
        <v>-5.6892778993437032E-3</v>
      </c>
      <c r="G625" s="3">
        <f t="shared" si="99"/>
        <v>-7.0383404334136701E-3</v>
      </c>
      <c r="H625" s="4">
        <f ca="1">CORREL(E625:OFFSET(E625,-$H$2+1,0),F625:OFFSET(F625,-$H$2+1,0))</f>
        <v>0.63054916438614061</v>
      </c>
      <c r="I625" s="4">
        <f ca="1">CORREL(E625:OFFSET(E625,-$H$2+1,0),G625:OFFSET(G625,-$H$2+1,0))</f>
        <v>0.78951198678247503</v>
      </c>
      <c r="J625" s="4">
        <f ca="1">CORREL(F625:OFFSET(F625,-$H$2+1,0),G625:OFFSET(G625,-$H$2+1,0))</f>
        <v>0.92573590973419984</v>
      </c>
      <c r="K625" s="4">
        <f t="shared" ca="1" si="102"/>
        <v>0.71003057558430782</v>
      </c>
      <c r="L625" s="4">
        <f ca="1">CORREL($E625:OFFSET($E625,-$L$2+1,0),$F625:OFFSET($F625,-$L$2+1,0))</f>
        <v>0.6549365244573524</v>
      </c>
      <c r="M625" s="4">
        <f ca="1">CORREL($E625:OFFSET($E625,-$L$2+1,0),$G625:OFFSET($G625,-$L$2+1,0))</f>
        <v>0.71268132823343944</v>
      </c>
      <c r="N625" s="4">
        <f ca="1">CORREL($F625:OFFSET($F625,-$L$2+1,0),$G625:OFFSET($G625,-$L$2+1,0))</f>
        <v>0.85801724798797596</v>
      </c>
      <c r="O625" s="6">
        <f t="shared" ca="1" si="103"/>
        <v>0.68380892634539592</v>
      </c>
      <c r="P625" s="2">
        <f t="shared" si="100"/>
        <v>2.2168832587091902E-2</v>
      </c>
      <c r="Q625" s="7">
        <f t="shared" si="101"/>
        <v>2.9612807909641381E-2</v>
      </c>
      <c r="R625" s="7">
        <f t="shared" ca="1" si="104"/>
        <v>-1.7013232514177745E-2</v>
      </c>
      <c r="S625" s="7">
        <f t="shared" ca="1" si="105"/>
        <v>1.0851057975216349E-2</v>
      </c>
      <c r="T625">
        <f t="shared" ca="1" si="94"/>
        <v>0</v>
      </c>
      <c r="U625">
        <f t="shared" ca="1" si="95"/>
        <v>0</v>
      </c>
      <c r="V625" s="3">
        <f t="shared" ca="1" si="96"/>
        <v>9.2866820458011756E-2</v>
      </c>
    </row>
    <row r="626" spans="1:22" x14ac:dyDescent="0.25">
      <c r="A626" s="1">
        <v>40352</v>
      </c>
      <c r="B626">
        <v>93.31</v>
      </c>
      <c r="C626">
        <v>22.59</v>
      </c>
      <c r="D626">
        <v>53.57</v>
      </c>
      <c r="E626" s="3">
        <f t="shared" si="97"/>
        <v>-3.0982905982904763E-3</v>
      </c>
      <c r="F626" s="3">
        <f t="shared" si="98"/>
        <v>-5.7218309859154992E-3</v>
      </c>
      <c r="G626" s="3">
        <f t="shared" si="99"/>
        <v>-7.461294534601981E-4</v>
      </c>
      <c r="H626" s="4">
        <f ca="1">CORREL(E626:OFFSET(E626,-$H$2+1,0),F626:OFFSET(F626,-$H$2+1,0))</f>
        <v>0.63143309258681446</v>
      </c>
      <c r="I626" s="4">
        <f ca="1">CORREL(E626:OFFSET(E626,-$H$2+1,0),G626:OFFSET(G626,-$H$2+1,0))</f>
        <v>0.793300328168281</v>
      </c>
      <c r="J626" s="4">
        <f ca="1">CORREL(F626:OFFSET(F626,-$H$2+1,0),G626:OFFSET(G626,-$H$2+1,0))</f>
        <v>0.91789972018731314</v>
      </c>
      <c r="K626" s="4">
        <f t="shared" ca="1" si="102"/>
        <v>0.71236671037754773</v>
      </c>
      <c r="L626" s="4">
        <f ca="1">CORREL($E626:OFFSET($E626,-$L$2+1,0),$F626:OFFSET($F626,-$L$2+1,0))</f>
        <v>0.65536879662755343</v>
      </c>
      <c r="M626" s="4">
        <f ca="1">CORREL($E626:OFFSET($E626,-$L$2+1,0),$G626:OFFSET($G626,-$L$2+1,0))</f>
        <v>0.71276610343216773</v>
      </c>
      <c r="N626" s="4">
        <f ca="1">CORREL($F626:OFFSET($F626,-$L$2+1,0),$G626:OFFSET($G626,-$L$2+1,0))</f>
        <v>0.85818568361306768</v>
      </c>
      <c r="O626" s="6">
        <f t="shared" ca="1" si="103"/>
        <v>0.68406745002986058</v>
      </c>
      <c r="P626" s="2">
        <f t="shared" si="100"/>
        <v>1.7890258536053194E-2</v>
      </c>
      <c r="Q626" s="7">
        <f t="shared" si="101"/>
        <v>2.8034050257779386E-2</v>
      </c>
      <c r="R626" s="7">
        <f t="shared" ca="1" si="104"/>
        <v>-1.9749973736737036E-2</v>
      </c>
      <c r="S626" s="7">
        <f t="shared" ca="1" si="105"/>
        <v>5.093077576709848E-3</v>
      </c>
      <c r="T626">
        <f t="shared" ca="1" si="94"/>
        <v>0</v>
      </c>
      <c r="U626">
        <f t="shared" ca="1" si="95"/>
        <v>0</v>
      </c>
      <c r="V626" s="3">
        <f t="shared" ca="1" si="96"/>
        <v>9.2866820458011756E-2</v>
      </c>
    </row>
    <row r="627" spans="1:22" x14ac:dyDescent="0.25">
      <c r="A627" s="1">
        <v>40353</v>
      </c>
      <c r="B627">
        <v>91.76</v>
      </c>
      <c r="C627">
        <v>22.47</v>
      </c>
      <c r="D627">
        <v>53.2</v>
      </c>
      <c r="E627" s="3">
        <f t="shared" si="97"/>
        <v>-1.6611295681063121E-2</v>
      </c>
      <c r="F627" s="3">
        <f t="shared" si="98"/>
        <v>-5.312084993359889E-3</v>
      </c>
      <c r="G627" s="3">
        <f t="shared" si="99"/>
        <v>-6.9068508493559388E-3</v>
      </c>
      <c r="H627" s="4">
        <f ca="1">CORREL(E627:OFFSET(E627,-$H$2+1,0),F627:OFFSET(F627,-$H$2+1,0))</f>
        <v>0.71273562819050418</v>
      </c>
      <c r="I627" s="4">
        <f ca="1">CORREL(E627:OFFSET(E627,-$H$2+1,0),G627:OFFSET(G627,-$H$2+1,0))</f>
        <v>0.86570235507861848</v>
      </c>
      <c r="J627" s="4">
        <f ca="1">CORREL(F627:OFFSET(F627,-$H$2+1,0),G627:OFFSET(G627,-$H$2+1,0))</f>
        <v>0.89606824535817253</v>
      </c>
      <c r="K627" s="4">
        <f t="shared" ca="1" si="102"/>
        <v>0.78921899163456133</v>
      </c>
      <c r="L627" s="4">
        <f ca="1">CORREL($E627:OFFSET($E627,-$L$2+1,0),$F627:OFFSET($F627,-$L$2+1,0))</f>
        <v>0.65567260444141329</v>
      </c>
      <c r="M627" s="4">
        <f ca="1">CORREL($E627:OFFSET($E627,-$L$2+1,0),$G627:OFFSET($G627,-$L$2+1,0))</f>
        <v>0.71386315260837252</v>
      </c>
      <c r="N627" s="4">
        <f ca="1">CORREL($F627:OFFSET($F627,-$L$2+1,0),$G627:OFFSET($G627,-$L$2+1,0))</f>
        <v>0.85830281644160833</v>
      </c>
      <c r="O627" s="6">
        <f t="shared" ca="1" si="103"/>
        <v>0.68476787852489296</v>
      </c>
      <c r="P627" s="2">
        <f t="shared" si="100"/>
        <v>7.0237050043897575E-3</v>
      </c>
      <c r="Q627" s="7">
        <f t="shared" si="101"/>
        <v>3.7007697500327397E-2</v>
      </c>
      <c r="R627" s="7">
        <f t="shared" ca="1" si="104"/>
        <v>-3.7549821690790797E-2</v>
      </c>
      <c r="S627" s="7">
        <f t="shared" ca="1" si="105"/>
        <v>-8.0830550543076196E-3</v>
      </c>
      <c r="T627">
        <f t="shared" ca="1" si="94"/>
        <v>0</v>
      </c>
      <c r="U627">
        <f t="shared" ca="1" si="95"/>
        <v>0</v>
      </c>
      <c r="V627" s="3">
        <f t="shared" ca="1" si="96"/>
        <v>9.2866820458011756E-2</v>
      </c>
    </row>
    <row r="628" spans="1:22" x14ac:dyDescent="0.25">
      <c r="A628" s="1">
        <v>40354</v>
      </c>
      <c r="B628">
        <v>92.15</v>
      </c>
      <c r="C628">
        <v>22.67</v>
      </c>
      <c r="D628">
        <v>53.44</v>
      </c>
      <c r="E628" s="3">
        <f t="shared" si="97"/>
        <v>4.2502179598953305E-3</v>
      </c>
      <c r="F628" s="3">
        <f t="shared" si="98"/>
        <v>8.9007565643079989E-3</v>
      </c>
      <c r="G628" s="3">
        <f t="shared" si="99"/>
        <v>4.5112781954885772E-3</v>
      </c>
      <c r="H628" s="4">
        <f ca="1">CORREL(E628:OFFSET(E628,-$H$2+1,0),F628:OFFSET(F628,-$H$2+1,0))</f>
        <v>0.61911597327890411</v>
      </c>
      <c r="I628" s="4">
        <f ca="1">CORREL(E628:OFFSET(E628,-$H$2+1,0),G628:OFFSET(G628,-$H$2+1,0))</f>
        <v>0.82911591589816902</v>
      </c>
      <c r="J628" s="4">
        <f ca="1">CORREL(F628:OFFSET(F628,-$H$2+1,0),G628:OFFSET(G628,-$H$2+1,0))</f>
        <v>0.85875052773000449</v>
      </c>
      <c r="K628" s="4">
        <f t="shared" ca="1" si="102"/>
        <v>0.72411594458853656</v>
      </c>
      <c r="L628" s="4">
        <f ca="1">CORREL($E628:OFFSET($E628,-$L$2+1,0),$F628:OFFSET($F628,-$L$2+1,0))</f>
        <v>0.66267539665290065</v>
      </c>
      <c r="M628" s="4">
        <f ca="1">CORREL($E628:OFFSET($E628,-$L$2+1,0),$G628:OFFSET($G628,-$L$2+1,0))</f>
        <v>0.711949889884816</v>
      </c>
      <c r="N628" s="4">
        <f ca="1">CORREL($F628:OFFSET($F628,-$L$2+1,0),$G628:OFFSET($G628,-$L$2+1,0))</f>
        <v>0.8628588082408728</v>
      </c>
      <c r="O628" s="6">
        <f t="shared" ca="1" si="103"/>
        <v>0.68731264326885833</v>
      </c>
      <c r="P628" s="2">
        <f t="shared" si="100"/>
        <v>-2.1450568121482383E-2</v>
      </c>
      <c r="Q628" s="7">
        <f t="shared" si="101"/>
        <v>2.7259864565607805E-2</v>
      </c>
      <c r="R628" s="7">
        <f t="shared" ca="1" si="104"/>
        <v>-3.447191953059503E-2</v>
      </c>
      <c r="S628" s="7">
        <f t="shared" ca="1" si="105"/>
        <v>-5.3228778068874494E-3</v>
      </c>
      <c r="T628">
        <f t="shared" ca="1" si="94"/>
        <v>0</v>
      </c>
      <c r="U628">
        <f t="shared" ca="1" si="95"/>
        <v>0</v>
      </c>
      <c r="V628" s="3">
        <f t="shared" ca="1" si="96"/>
        <v>9.2866820458011756E-2</v>
      </c>
    </row>
    <row r="629" spans="1:22" x14ac:dyDescent="0.25">
      <c r="A629" s="1">
        <v>40357</v>
      </c>
      <c r="B629">
        <v>91.86</v>
      </c>
      <c r="C629">
        <v>22.7</v>
      </c>
      <c r="D629">
        <v>53.56</v>
      </c>
      <c r="E629" s="3">
        <f t="shared" si="97"/>
        <v>-3.1470428648943116E-3</v>
      </c>
      <c r="F629" s="3">
        <f t="shared" si="98"/>
        <v>1.3233348037051673E-3</v>
      </c>
      <c r="G629" s="3">
        <f t="shared" si="99"/>
        <v>2.2455089820359042E-3</v>
      </c>
      <c r="H629" s="4">
        <f ca="1">CORREL(E629:OFFSET(E629,-$H$2+1,0),F629:OFFSET(F629,-$H$2+1,0))</f>
        <v>0.69072387445005012</v>
      </c>
      <c r="I629" s="4">
        <f ca="1">CORREL(E629:OFFSET(E629,-$H$2+1,0),G629:OFFSET(G629,-$H$2+1,0))</f>
        <v>0.84177588530255754</v>
      </c>
      <c r="J629" s="4">
        <f ca="1">CORREL(F629:OFFSET(F629,-$H$2+1,0),G629:OFFSET(G629,-$H$2+1,0))</f>
        <v>0.87904181911953372</v>
      </c>
      <c r="K629" s="4">
        <f t="shared" ca="1" si="102"/>
        <v>0.76624987987630377</v>
      </c>
      <c r="L629" s="4">
        <f ca="1">CORREL($E629:OFFSET($E629,-$L$2+1,0),$F629:OFFSET($F629,-$L$2+1,0))</f>
        <v>0.66410386636336882</v>
      </c>
      <c r="M629" s="4">
        <f ca="1">CORREL($E629:OFFSET($E629,-$L$2+1,0),$G629:OFFSET($G629,-$L$2+1,0))</f>
        <v>0.71141305624373818</v>
      </c>
      <c r="N629" s="4">
        <f ca="1">CORREL($F629:OFFSET($F629,-$L$2+1,0),$G629:OFFSET($G629,-$L$2+1,0))</f>
        <v>0.86427749475851889</v>
      </c>
      <c r="O629" s="6">
        <f t="shared" ca="1" si="103"/>
        <v>0.68775846130355345</v>
      </c>
      <c r="P629" s="2">
        <f t="shared" si="100"/>
        <v>-1.2151844284331581E-2</v>
      </c>
      <c r="Q629" s="7">
        <f t="shared" si="101"/>
        <v>2.4337574655216465E-2</v>
      </c>
      <c r="R629" s="7">
        <f t="shared" ca="1" si="104"/>
        <v>-3.47798676053378E-2</v>
      </c>
      <c r="S629" s="7">
        <f t="shared" ca="1" si="105"/>
        <v>-7.2644946405911459E-3</v>
      </c>
      <c r="T629">
        <f t="shared" ca="1" si="94"/>
        <v>0</v>
      </c>
      <c r="U629">
        <f t="shared" ca="1" si="95"/>
        <v>0</v>
      </c>
      <c r="V629" s="3">
        <f t="shared" ca="1" si="96"/>
        <v>9.2866820458011756E-2</v>
      </c>
    </row>
    <row r="630" spans="1:22" x14ac:dyDescent="0.25">
      <c r="A630" s="1">
        <v>40358</v>
      </c>
      <c r="B630">
        <v>89.02</v>
      </c>
      <c r="C630">
        <v>22.44</v>
      </c>
      <c r="D630">
        <v>53.03</v>
      </c>
      <c r="E630" s="3">
        <f t="shared" si="97"/>
        <v>-3.0916612236011387E-2</v>
      </c>
      <c r="F630" s="3">
        <f t="shared" si="98"/>
        <v>-1.1453744493391982E-2</v>
      </c>
      <c r="G630" s="3">
        <f t="shared" si="99"/>
        <v>-9.8954443614638343E-3</v>
      </c>
      <c r="H630" s="4">
        <f ca="1">CORREL(E630:OFFSET(E630,-$H$2+1,0),F630:OFFSET(F630,-$H$2+1,0))</f>
        <v>0.73165311502877473</v>
      </c>
      <c r="I630" s="4">
        <f ca="1">CORREL(E630:OFFSET(E630,-$H$2+1,0),G630:OFFSET(G630,-$H$2+1,0))</f>
        <v>0.86262692638196981</v>
      </c>
      <c r="J630" s="4">
        <f ca="1">CORREL(F630:OFFSET(F630,-$H$2+1,0),G630:OFFSET(G630,-$H$2+1,0))</f>
        <v>0.89821580837777049</v>
      </c>
      <c r="K630" s="4">
        <f t="shared" ca="1" si="102"/>
        <v>0.79714002070537227</v>
      </c>
      <c r="L630" s="4">
        <f ca="1">CORREL($E630:OFFSET($E630,-$L$2+1,0),$F630:OFFSET($F630,-$L$2+1,0))</f>
        <v>0.66721451806898779</v>
      </c>
      <c r="M630" s="4">
        <f ca="1">CORREL($E630:OFFSET($E630,-$L$2+1,0),$G630:OFFSET($G630,-$L$2+1,0))</f>
        <v>0.71357509391027663</v>
      </c>
      <c r="N630" s="4">
        <f ca="1">CORREL($F630:OFFSET($F630,-$L$2+1,0),$G630:OFFSET($G630,-$L$2+1,0))</f>
        <v>0.86578964071204123</v>
      </c>
      <c r="O630" s="6">
        <f t="shared" ca="1" si="103"/>
        <v>0.69039480598963221</v>
      </c>
      <c r="P630" s="2">
        <f t="shared" si="100"/>
        <v>-2.6252461168234542E-2</v>
      </c>
      <c r="Q630" s="7">
        <f t="shared" si="101"/>
        <v>1.9756442078704861E-2</v>
      </c>
      <c r="R630" s="7">
        <f t="shared" ca="1" si="104"/>
        <v>-4.8931623931623869E-2</v>
      </c>
      <c r="S630" s="7">
        <f t="shared" ca="1" si="105"/>
        <v>-1.1571410368572121E-2</v>
      </c>
      <c r="T630">
        <f t="shared" ca="1" si="94"/>
        <v>0</v>
      </c>
      <c r="U630">
        <f t="shared" ca="1" si="95"/>
        <v>0</v>
      </c>
      <c r="V630" s="3">
        <f t="shared" ca="1" si="96"/>
        <v>9.2866820458011756E-2</v>
      </c>
    </row>
    <row r="631" spans="1:22" x14ac:dyDescent="0.25">
      <c r="A631" s="1">
        <v>40359</v>
      </c>
      <c r="B631">
        <v>88.17</v>
      </c>
      <c r="C631">
        <v>22.33</v>
      </c>
      <c r="D631">
        <v>52.94</v>
      </c>
      <c r="E631" s="3">
        <f t="shared" si="97"/>
        <v>-9.5484160862726597E-3</v>
      </c>
      <c r="F631" s="3">
        <f t="shared" si="98"/>
        <v>-4.9019607843138191E-3</v>
      </c>
      <c r="G631" s="3">
        <f t="shared" si="99"/>
        <v>-1.6971525551575661E-3</v>
      </c>
      <c r="H631" s="4">
        <f ca="1">CORREL(E631:OFFSET(E631,-$H$2+1,0),F631:OFFSET(F631,-$H$2+1,0))</f>
        <v>0.74648412952476362</v>
      </c>
      <c r="I631" s="4">
        <f ca="1">CORREL(E631:OFFSET(E631,-$H$2+1,0),G631:OFFSET(G631,-$H$2+1,0))</f>
        <v>0.87633178414667956</v>
      </c>
      <c r="J631" s="4">
        <f ca="1">CORREL(F631:OFFSET(F631,-$H$2+1,0),G631:OFFSET(G631,-$H$2+1,0))</f>
        <v>0.89303089418477744</v>
      </c>
      <c r="K631" s="4">
        <f t="shared" ca="1" si="102"/>
        <v>0.81140795683572153</v>
      </c>
      <c r="L631" s="4">
        <f ca="1">CORREL($E631:OFFSET($E631,-$L$2+1,0),$F631:OFFSET($F631,-$L$2+1,0))</f>
        <v>0.66931738617999592</v>
      </c>
      <c r="M631" s="4">
        <f ca="1">CORREL($E631:OFFSET($E631,-$L$2+1,0),$G631:OFFSET($G631,-$L$2+1,0))</f>
        <v>0.71636230479177376</v>
      </c>
      <c r="N631" s="4">
        <f ca="1">CORREL($F631:OFFSET($F631,-$L$2+1,0),$G631:OFFSET($G631,-$L$2+1,0))</f>
        <v>0.86584176817598679</v>
      </c>
      <c r="O631" s="6">
        <f t="shared" ca="1" si="103"/>
        <v>0.69283984548588484</v>
      </c>
      <c r="P631" s="2">
        <f t="shared" si="100"/>
        <v>-6.0021321961620466E-2</v>
      </c>
      <c r="Q631" s="7">
        <f t="shared" si="101"/>
        <v>1.1465225354711284E-2</v>
      </c>
      <c r="R631" s="7">
        <f t="shared" ca="1" si="104"/>
        <v>-5.5085199871396373E-2</v>
      </c>
      <c r="S631" s="7">
        <f t="shared" ca="1" si="105"/>
        <v>-1.1634915546988034E-2</v>
      </c>
      <c r="T631">
        <f t="shared" ca="1" si="94"/>
        <v>0</v>
      </c>
      <c r="U631">
        <f t="shared" ca="1" si="95"/>
        <v>0</v>
      </c>
      <c r="V631" s="3">
        <f t="shared" ca="1" si="96"/>
        <v>9.2866820458011756E-2</v>
      </c>
    </row>
    <row r="632" spans="1:22" x14ac:dyDescent="0.25">
      <c r="A632" s="1">
        <v>40360</v>
      </c>
      <c r="B632">
        <v>87.78</v>
      </c>
      <c r="C632">
        <v>22.47</v>
      </c>
      <c r="D632">
        <v>53.2</v>
      </c>
      <c r="E632" s="3">
        <f t="shared" si="97"/>
        <v>-4.4232732221843873E-3</v>
      </c>
      <c r="F632" s="3">
        <f t="shared" si="98"/>
        <v>6.2695924764890609E-3</v>
      </c>
      <c r="G632" s="3">
        <f t="shared" si="99"/>
        <v>4.9112202493388768E-3</v>
      </c>
      <c r="H632" s="4">
        <f ca="1">CORREL(E632:OFFSET(E632,-$H$2+1,0),F632:OFFSET(F632,-$H$2+1,0))</f>
        <v>0.73937126415481491</v>
      </c>
      <c r="I632" s="4">
        <f ca="1">CORREL(E632:OFFSET(E632,-$H$2+1,0),G632:OFFSET(G632,-$H$2+1,0))</f>
        <v>0.86534050507104732</v>
      </c>
      <c r="J632" s="4">
        <f ca="1">CORREL(F632:OFFSET(F632,-$H$2+1,0),G632:OFFSET(G632,-$H$2+1,0))</f>
        <v>0.89742533994205387</v>
      </c>
      <c r="K632" s="4">
        <f t="shared" ca="1" si="102"/>
        <v>0.80235588461293106</v>
      </c>
      <c r="L632" s="4">
        <f ca="1">CORREL($E632:OFFSET($E632,-$L$2+1,0),$F632:OFFSET($F632,-$L$2+1,0))</f>
        <v>0.67173475871356303</v>
      </c>
      <c r="M632" s="4">
        <f ca="1">CORREL($E632:OFFSET($E632,-$L$2+1,0),$G632:OFFSET($G632,-$L$2+1,0))</f>
        <v>0.71451368032322049</v>
      </c>
      <c r="N632" s="4">
        <f ca="1">CORREL($F632:OFFSET($F632,-$L$2+1,0),$G632:OFFSET($G632,-$L$2+1,0))</f>
        <v>0.87098750980960271</v>
      </c>
      <c r="O632" s="6">
        <f t="shared" ca="1" si="103"/>
        <v>0.69312421951839176</v>
      </c>
      <c r="P632" s="2">
        <f t="shared" si="100"/>
        <v>-6.736081597960053E-2</v>
      </c>
      <c r="Q632" s="7">
        <f t="shared" si="101"/>
        <v>1.7388578711849401E-2</v>
      </c>
      <c r="R632" s="7">
        <f t="shared" ca="1" si="104"/>
        <v>-4.3374019180470791E-2</v>
      </c>
      <c r="S632" s="7">
        <f t="shared" ca="1" si="105"/>
        <v>0</v>
      </c>
      <c r="T632">
        <f t="shared" ca="1" si="94"/>
        <v>0</v>
      </c>
      <c r="U632">
        <f t="shared" ca="1" si="95"/>
        <v>0</v>
      </c>
      <c r="V632" s="3">
        <f t="shared" ca="1" si="96"/>
        <v>9.2866820458011756E-2</v>
      </c>
    </row>
    <row r="633" spans="1:22" x14ac:dyDescent="0.25">
      <c r="A633" s="1">
        <v>40361</v>
      </c>
      <c r="B633">
        <v>87.3</v>
      </c>
      <c r="C633">
        <v>22.62</v>
      </c>
      <c r="D633">
        <v>53.21</v>
      </c>
      <c r="E633" s="3">
        <f t="shared" si="97"/>
        <v>-5.4682159945318443E-3</v>
      </c>
      <c r="F633" s="3">
        <f t="shared" si="98"/>
        <v>6.6755674232310547E-3</v>
      </c>
      <c r="G633" s="3">
        <f t="shared" si="99"/>
        <v>1.8796992481195929E-4</v>
      </c>
      <c r="H633" s="4">
        <f ca="1">CORREL(E633:OFFSET(E633,-$H$2+1,0),F633:OFFSET(F633,-$H$2+1,0))</f>
        <v>0.72982619376519409</v>
      </c>
      <c r="I633" s="4">
        <f ca="1">CORREL(E633:OFFSET(E633,-$H$2+1,0),G633:OFFSET(G633,-$H$2+1,0))</f>
        <v>0.87662408805024128</v>
      </c>
      <c r="J633" s="4">
        <f ca="1">CORREL(F633:OFFSET(F633,-$H$2+1,0),G633:OFFSET(G633,-$H$2+1,0))</f>
        <v>0.87102180705735355</v>
      </c>
      <c r="K633" s="4">
        <f t="shared" ca="1" si="102"/>
        <v>0.80322514090771768</v>
      </c>
      <c r="L633" s="4">
        <f ca="1">CORREL($E633:OFFSET($E633,-$L$2+1,0),$F633:OFFSET($F633,-$L$2+1,0))</f>
        <v>0.66390333706778359</v>
      </c>
      <c r="M633" s="4">
        <f ca="1">CORREL($E633:OFFSET($E633,-$L$2+1,0),$G633:OFFSET($G633,-$L$2+1,0))</f>
        <v>0.70732013132407456</v>
      </c>
      <c r="N633" s="4">
        <f ca="1">CORREL($F633:OFFSET($F633,-$L$2+1,0),$G633:OFFSET($G633,-$L$2+1,0))</f>
        <v>0.86841115244415357</v>
      </c>
      <c r="O633" s="6">
        <f t="shared" ca="1" si="103"/>
        <v>0.68561173419592913</v>
      </c>
      <c r="P633" s="2">
        <f t="shared" si="100"/>
        <v>-3.875798282316667E-2</v>
      </c>
      <c r="Q633" s="7">
        <f t="shared" si="101"/>
        <v>2.5816555044546163E-2</v>
      </c>
      <c r="R633" s="7">
        <f t="shared" ca="1" si="104"/>
        <v>-5.2631578947368474E-2</v>
      </c>
      <c r="S633" s="7">
        <f t="shared" ca="1" si="105"/>
        <v>-3.2547251108722142E-3</v>
      </c>
      <c r="T633">
        <f t="shared" ca="1" si="94"/>
        <v>0</v>
      </c>
      <c r="U633">
        <f t="shared" ca="1" si="95"/>
        <v>0</v>
      </c>
      <c r="V633" s="3">
        <f t="shared" ca="1" si="96"/>
        <v>9.2866820458011756E-2</v>
      </c>
    </row>
    <row r="634" spans="1:22" x14ac:dyDescent="0.25">
      <c r="A634" s="1">
        <v>40365</v>
      </c>
      <c r="B634">
        <v>87.88</v>
      </c>
      <c r="C634">
        <v>22.72</v>
      </c>
      <c r="D634">
        <v>53.63</v>
      </c>
      <c r="E634" s="3">
        <f t="shared" si="97"/>
        <v>6.6437571592210531E-3</v>
      </c>
      <c r="F634" s="3">
        <f t="shared" si="98"/>
        <v>4.4208664898319761E-3</v>
      </c>
      <c r="G634" s="3">
        <f t="shared" si="99"/>
        <v>7.8932531479045664E-3</v>
      </c>
      <c r="H634" s="4">
        <f ca="1">CORREL(E634:OFFSET(E634,-$H$2+1,0),F634:OFFSET(F634,-$H$2+1,0))</f>
        <v>0.72118926326437871</v>
      </c>
      <c r="I634" s="4">
        <f ca="1">CORREL(E634:OFFSET(E634,-$H$2+1,0),G634:OFFSET(G634,-$H$2+1,0))</f>
        <v>0.87657138245121302</v>
      </c>
      <c r="J634" s="4">
        <f ca="1">CORREL(F634:OFFSET(F634,-$H$2+1,0),G634:OFFSET(G634,-$H$2+1,0))</f>
        <v>0.84754267808715</v>
      </c>
      <c r="K634" s="4">
        <f t="shared" ca="1" si="102"/>
        <v>0.79888032285779587</v>
      </c>
      <c r="L634" s="4">
        <f ca="1">CORREL($E634:OFFSET($E634,-$L$2+1,0),$F634:OFFSET($F634,-$L$2+1,0))</f>
        <v>0.6661932758541288</v>
      </c>
      <c r="M634" s="4">
        <f ca="1">CORREL($E634:OFFSET($E634,-$L$2+1,0),$G634:OFFSET($G634,-$L$2+1,0))</f>
        <v>0.71384543228037456</v>
      </c>
      <c r="N634" s="4">
        <f ca="1">CORREL($F634:OFFSET($F634,-$L$2+1,0),$G634:OFFSET($G634,-$L$2+1,0))</f>
        <v>0.86788177475289086</v>
      </c>
      <c r="O634" s="6">
        <f t="shared" ca="1" si="103"/>
        <v>0.69001935406725168</v>
      </c>
      <c r="P634" s="2">
        <f t="shared" si="100"/>
        <v>-2.018062214293681E-2</v>
      </c>
      <c r="Q634" s="7">
        <f t="shared" si="101"/>
        <v>3.9026241120613481E-2</v>
      </c>
      <c r="R634" s="7">
        <f t="shared" ca="1" si="104"/>
        <v>-4.3326801654691938E-2</v>
      </c>
      <c r="S634" s="7">
        <f t="shared" ca="1" si="105"/>
        <v>1.0940013752125388E-3</v>
      </c>
      <c r="T634">
        <f t="shared" ca="1" si="94"/>
        <v>0</v>
      </c>
      <c r="U634">
        <f t="shared" ca="1" si="95"/>
        <v>0</v>
      </c>
      <c r="V634" s="3">
        <f t="shared" ca="1" si="96"/>
        <v>9.2866820458011756E-2</v>
      </c>
    </row>
    <row r="635" spans="1:22" x14ac:dyDescent="0.25">
      <c r="A635" s="1">
        <v>40366</v>
      </c>
      <c r="B635">
        <v>90.64</v>
      </c>
      <c r="C635">
        <v>22.94</v>
      </c>
      <c r="D635">
        <v>54.28</v>
      </c>
      <c r="E635" s="3">
        <f t="shared" si="97"/>
        <v>3.1406463359126224E-2</v>
      </c>
      <c r="F635" s="3">
        <f t="shared" si="98"/>
        <v>9.6830985915494772E-3</v>
      </c>
      <c r="G635" s="3">
        <f t="shared" si="99"/>
        <v>1.2120082043632241E-2</v>
      </c>
      <c r="H635" s="4">
        <f ca="1">CORREL(E635:OFFSET(E635,-$H$2+1,0),F635:OFFSET(F635,-$H$2+1,0))</f>
        <v>0.75383086096645646</v>
      </c>
      <c r="I635" s="4">
        <f ca="1">CORREL(E635:OFFSET(E635,-$H$2+1,0),G635:OFFSET(G635,-$H$2+1,0))</f>
        <v>0.91289159054046609</v>
      </c>
      <c r="J635" s="4">
        <f ca="1">CORREL(F635:OFFSET(F635,-$H$2+1,0),G635:OFFSET(G635,-$H$2+1,0))</f>
        <v>0.85560188661621628</v>
      </c>
      <c r="K635" s="4">
        <f t="shared" ca="1" si="102"/>
        <v>0.83336122575346128</v>
      </c>
      <c r="L635" s="4">
        <f ca="1">CORREL($E635:OFFSET($E635,-$L$2+1,0),$F635:OFFSET($F635,-$L$2+1,0))</f>
        <v>0.6688420559113597</v>
      </c>
      <c r="M635" s="4">
        <f ca="1">CORREL($E635:OFFSET($E635,-$L$2+1,0),$G635:OFFSET($G635,-$L$2+1,0))</f>
        <v>0.71315114791182066</v>
      </c>
      <c r="N635" s="4">
        <f ca="1">CORREL($F635:OFFSET($F635,-$L$2+1,0),$G635:OFFSET($G635,-$L$2+1,0))</f>
        <v>0.8735738708342331</v>
      </c>
      <c r="O635" s="6">
        <f t="shared" ca="1" si="103"/>
        <v>0.69099660191159018</v>
      </c>
      <c r="P635" s="2">
        <f t="shared" si="100"/>
        <v>-1.1031439602871007E-4</v>
      </c>
      <c r="Q635" s="7">
        <f t="shared" si="101"/>
        <v>4.8818110630767464E-2</v>
      </c>
      <c r="R635" s="7">
        <f t="shared" ca="1" si="104"/>
        <v>1.8198157717366881E-2</v>
      </c>
      <c r="S635" s="7">
        <f t="shared" ca="1" si="105"/>
        <v>2.2926601597387242E-2</v>
      </c>
      <c r="T635">
        <f t="shared" ca="1" si="94"/>
        <v>0</v>
      </c>
      <c r="U635">
        <f t="shared" ca="1" si="95"/>
        <v>0</v>
      </c>
      <c r="V635" s="3">
        <f t="shared" ca="1" si="96"/>
        <v>9.2866820458011756E-2</v>
      </c>
    </row>
    <row r="636" spans="1:22" x14ac:dyDescent="0.25">
      <c r="A636" s="1">
        <v>40367</v>
      </c>
      <c r="B636">
        <v>91.54</v>
      </c>
      <c r="C636">
        <v>23.06</v>
      </c>
      <c r="D636">
        <v>54.53</v>
      </c>
      <c r="E636" s="3">
        <f t="shared" si="97"/>
        <v>9.9293909973521277E-3</v>
      </c>
      <c r="F636" s="3">
        <f t="shared" si="98"/>
        <v>5.2310374891018085E-3</v>
      </c>
      <c r="G636" s="3">
        <f t="shared" si="99"/>
        <v>4.6057479734709084E-3</v>
      </c>
      <c r="H636" s="4">
        <f ca="1">CORREL(E636:OFFSET(E636,-$H$2+1,0),F636:OFFSET(F636,-$H$2+1,0))</f>
        <v>0.76850102555452537</v>
      </c>
      <c r="I636" s="4">
        <f ca="1">CORREL(E636:OFFSET(E636,-$H$2+1,0),G636:OFFSET(G636,-$H$2+1,0))</f>
        <v>0.91527736292909223</v>
      </c>
      <c r="J636" s="4">
        <f ca="1">CORREL(F636:OFFSET(F636,-$H$2+1,0),G636:OFFSET(G636,-$H$2+1,0))</f>
        <v>0.86001048400207813</v>
      </c>
      <c r="K636" s="4">
        <f t="shared" ca="1" si="102"/>
        <v>0.84188919424180875</v>
      </c>
      <c r="L636" s="4">
        <f ca="1">CORREL($E636:OFFSET($E636,-$L$2+1,0),$F636:OFFSET($F636,-$L$2+1,0))</f>
        <v>0.6692983625426302</v>
      </c>
      <c r="M636" s="4">
        <f ca="1">CORREL($E636:OFFSET($E636,-$L$2+1,0),$G636:OFFSET($G636,-$L$2+1,0))</f>
        <v>0.71477802276725344</v>
      </c>
      <c r="N636" s="4">
        <f ca="1">CORREL($F636:OFFSET($F636,-$L$2+1,0),$G636:OFFSET($G636,-$L$2+1,0))</f>
        <v>0.8751449301530998</v>
      </c>
      <c r="O636" s="6">
        <f t="shared" ca="1" si="103"/>
        <v>0.69203819265494182</v>
      </c>
      <c r="P636" s="2">
        <f t="shared" si="100"/>
        <v>1.5306122448979664E-2</v>
      </c>
      <c r="Q636" s="7">
        <f t="shared" si="101"/>
        <v>5.0456771346504836E-2</v>
      </c>
      <c r="R636" s="7">
        <f t="shared" ca="1" si="104"/>
        <v>3.822161733015772E-2</v>
      </c>
      <c r="S636" s="7">
        <f t="shared" ca="1" si="105"/>
        <v>3.1362723620061206E-2</v>
      </c>
      <c r="T636">
        <f t="shared" ca="1" si="94"/>
        <v>0</v>
      </c>
      <c r="U636">
        <f t="shared" ca="1" si="95"/>
        <v>0</v>
      </c>
      <c r="V636" s="3">
        <f t="shared" ca="1" si="96"/>
        <v>9.2866820458011756E-2</v>
      </c>
    </row>
    <row r="637" spans="1:22" x14ac:dyDescent="0.25">
      <c r="A637" s="1">
        <v>40368</v>
      </c>
      <c r="B637">
        <v>92.22</v>
      </c>
      <c r="C637">
        <v>23</v>
      </c>
      <c r="D637">
        <v>54.4</v>
      </c>
      <c r="E637" s="3">
        <f t="shared" si="97"/>
        <v>7.4284465807297195E-3</v>
      </c>
      <c r="F637" s="3">
        <f t="shared" si="98"/>
        <v>-2.6019080659149818E-3</v>
      </c>
      <c r="G637" s="3">
        <f t="shared" si="99"/>
        <v>-2.3840088024941197E-3</v>
      </c>
      <c r="H637" s="4">
        <f ca="1">CORREL(E637:OFFSET(E637,-$H$2+1,0),F637:OFFSET(F637,-$H$2+1,0))</f>
        <v>0.7149687690586739</v>
      </c>
      <c r="I637" s="4">
        <f ca="1">CORREL(E637:OFFSET(E637,-$H$2+1,0),G637:OFFSET(G637,-$H$2+1,0))</f>
        <v>0.86718826383444281</v>
      </c>
      <c r="J637" s="4">
        <f ca="1">CORREL(F637:OFFSET(F637,-$H$2+1,0),G637:OFFSET(G637,-$H$2+1,0))</f>
        <v>0.85347726419260461</v>
      </c>
      <c r="K637" s="4">
        <f t="shared" ca="1" si="102"/>
        <v>0.79107851644655836</v>
      </c>
      <c r="L637" s="4">
        <f ca="1">CORREL($E637:OFFSET($E637,-$L$2+1,0),$F637:OFFSET($F637,-$L$2+1,0))</f>
        <v>0.66967712165876603</v>
      </c>
      <c r="M637" s="4">
        <f ca="1">CORREL($E637:OFFSET($E637,-$L$2+1,0),$G637:OFFSET($G637,-$L$2+1,0))</f>
        <v>0.71758376256391398</v>
      </c>
      <c r="N637" s="4">
        <f ca="1">CORREL($F637:OFFSET($F637,-$L$2+1,0),$G637:OFFSET($G637,-$L$2+1,0))</f>
        <v>0.87442180446101958</v>
      </c>
      <c r="O637" s="6">
        <f t="shared" ca="1" si="103"/>
        <v>0.69363044211133995</v>
      </c>
      <c r="P637" s="2">
        <f t="shared" si="100"/>
        <v>-6.2499999999999778E-3</v>
      </c>
      <c r="Q637" s="7">
        <f t="shared" si="101"/>
        <v>3.7578820704166849E-2</v>
      </c>
      <c r="R637" s="7">
        <f t="shared" ca="1" si="104"/>
        <v>5.0580997949418949E-2</v>
      </c>
      <c r="S637" s="7">
        <f t="shared" ca="1" si="105"/>
        <v>2.3071697936429825E-2</v>
      </c>
      <c r="T637">
        <f t="shared" ref="T637:T700" ca="1" si="106">IF(AND(K637&lt;$T$2,R637&lt;S637-$T$3),1,IF(OR(K637&gt;=O637,R637&gt;=S637),0,T636))</f>
        <v>0</v>
      </c>
      <c r="U637">
        <f t="shared" ca="1" si="95"/>
        <v>0</v>
      </c>
      <c r="V637" s="3">
        <f t="shared" ca="1" si="96"/>
        <v>9.2866820458011756E-2</v>
      </c>
    </row>
    <row r="638" spans="1:22" x14ac:dyDescent="0.25">
      <c r="A638" s="1">
        <v>40371</v>
      </c>
      <c r="B638">
        <v>92.28</v>
      </c>
      <c r="C638">
        <v>22.97</v>
      </c>
      <c r="D638">
        <v>54.36</v>
      </c>
      <c r="E638" s="3">
        <f t="shared" si="97"/>
        <v>6.5061808718280822E-4</v>
      </c>
      <c r="F638" s="3">
        <f t="shared" si="98"/>
        <v>-1.3043478260870156E-3</v>
      </c>
      <c r="G638" s="3">
        <f t="shared" si="99"/>
        <v>-7.3529411764705621E-4</v>
      </c>
      <c r="H638" s="4">
        <f ca="1">CORREL(E638:OFFSET(E638,-$H$2+1,0),F638:OFFSET(F638,-$H$2+1,0))</f>
        <v>0.74837148095713268</v>
      </c>
      <c r="I638" s="4">
        <f ca="1">CORREL(E638:OFFSET(E638,-$H$2+1,0),G638:OFFSET(G638,-$H$2+1,0))</f>
        <v>0.86521277369534499</v>
      </c>
      <c r="J638" s="4">
        <f ca="1">CORREL(F638:OFFSET(F638,-$H$2+1,0),G638:OFFSET(G638,-$H$2+1,0))</f>
        <v>0.87435895663379792</v>
      </c>
      <c r="K638" s="4">
        <f t="shared" ca="1" si="102"/>
        <v>0.80679212732623884</v>
      </c>
      <c r="L638" s="4">
        <f ca="1">CORREL($E638:OFFSET($E638,-$L$2+1,0),$F638:OFFSET($F638,-$L$2+1,0))</f>
        <v>0.67099620887977884</v>
      </c>
      <c r="M638" s="4">
        <f ca="1">CORREL($E638:OFFSET($E638,-$L$2+1,0),$G638:OFFSET($G638,-$L$2+1,0))</f>
        <v>0.71844506168236599</v>
      </c>
      <c r="N638" s="4">
        <f ca="1">CORREL($F638:OFFSET($F638,-$L$2+1,0),$G638:OFFSET($G638,-$L$2+1,0))</f>
        <v>0.87364421853989427</v>
      </c>
      <c r="O638" s="6">
        <f t="shared" ca="1" si="103"/>
        <v>0.69472063528107242</v>
      </c>
      <c r="P638" s="2">
        <f t="shared" si="100"/>
        <v>-1.0402144772117983E-2</v>
      </c>
      <c r="Q638" s="7">
        <f t="shared" si="101"/>
        <v>3.7847260261565041E-2</v>
      </c>
      <c r="R638" s="7">
        <f t="shared" ca="1" si="104"/>
        <v>5.704467353951892E-2</v>
      </c>
      <c r="S638" s="7">
        <f t="shared" ca="1" si="105"/>
        <v>1.8542755785884713E-2</v>
      </c>
      <c r="T638">
        <f t="shared" ca="1" si="106"/>
        <v>0</v>
      </c>
      <c r="U638">
        <f t="shared" ref="U638:U701" ca="1" si="107">IF(T637&gt;0,B638/B637-1,0)</f>
        <v>0</v>
      </c>
      <c r="V638" s="3">
        <f t="shared" ref="V638:V701" ca="1" si="108">V637+U638</f>
        <v>9.2866820458011756E-2</v>
      </c>
    </row>
    <row r="639" spans="1:22" x14ac:dyDescent="0.25">
      <c r="A639" s="1">
        <v>40372</v>
      </c>
      <c r="B639">
        <v>93.68</v>
      </c>
      <c r="C639">
        <v>23.16</v>
      </c>
      <c r="D639">
        <v>54.78</v>
      </c>
      <c r="E639" s="3">
        <f t="shared" si="97"/>
        <v>1.5171218032076439E-2</v>
      </c>
      <c r="F639" s="3">
        <f t="shared" si="98"/>
        <v>8.2716586852416008E-3</v>
      </c>
      <c r="G639" s="3">
        <f t="shared" si="99"/>
        <v>7.7262693156732176E-3</v>
      </c>
      <c r="H639" s="4">
        <f ca="1">CORREL(E639:OFFSET(E639,-$H$2+1,0),F639:OFFSET(F639,-$H$2+1,0))</f>
        <v>0.78166615020825569</v>
      </c>
      <c r="I639" s="4">
        <f ca="1">CORREL(E639:OFFSET(E639,-$H$2+1,0),G639:OFFSET(G639,-$H$2+1,0))</f>
        <v>0.87274082649393347</v>
      </c>
      <c r="J639" s="4">
        <f ca="1">CORREL(F639:OFFSET(F639,-$H$2+1,0),G639:OFFSET(G639,-$H$2+1,0))</f>
        <v>0.90288194713492032</v>
      </c>
      <c r="K639" s="4">
        <f t="shared" ca="1" si="102"/>
        <v>0.82720348835109458</v>
      </c>
      <c r="L639" s="4">
        <f ca="1">CORREL($E639:OFFSET($E639,-$L$2+1,0),$F639:OFFSET($F639,-$L$2+1,0))</f>
        <v>0.67444841561570579</v>
      </c>
      <c r="M639" s="4">
        <f ca="1">CORREL($E639:OFFSET($E639,-$L$2+1,0),$G639:OFFSET($G639,-$L$2+1,0))</f>
        <v>0.72389227098787512</v>
      </c>
      <c r="N639" s="4">
        <f ca="1">CORREL($F639:OFFSET($F639,-$L$2+1,0),$G639:OFFSET($G639,-$L$2+1,0))</f>
        <v>0.87416485888417839</v>
      </c>
      <c r="O639" s="6">
        <f t="shared" ca="1" si="103"/>
        <v>0.6991703433017904</v>
      </c>
      <c r="P639" s="2">
        <f t="shared" si="100"/>
        <v>6.2298603651989026E-3</v>
      </c>
      <c r="Q639" s="7">
        <f t="shared" si="101"/>
        <v>4.177557082832406E-2</v>
      </c>
      <c r="R639" s="7">
        <f t="shared" ca="1" si="104"/>
        <v>6.5999089667728938E-2</v>
      </c>
      <c r="S639" s="7">
        <f t="shared" ca="1" si="105"/>
        <v>2.0404709630147178E-2</v>
      </c>
      <c r="T639">
        <f t="shared" ca="1" si="106"/>
        <v>0</v>
      </c>
      <c r="U639">
        <f t="shared" ca="1" si="107"/>
        <v>0</v>
      </c>
      <c r="V639" s="3">
        <f t="shared" ca="1" si="108"/>
        <v>9.2866820458011756E-2</v>
      </c>
    </row>
    <row r="640" spans="1:22" x14ac:dyDescent="0.25">
      <c r="A640" s="1">
        <v>40373</v>
      </c>
      <c r="B640">
        <v>93.67</v>
      </c>
      <c r="C640">
        <v>23.07</v>
      </c>
      <c r="D640">
        <v>54.73</v>
      </c>
      <c r="E640" s="3">
        <f t="shared" si="97"/>
        <v>-1.0674637062346726E-4</v>
      </c>
      <c r="F640" s="3">
        <f t="shared" si="98"/>
        <v>-3.8860103626943143E-3</v>
      </c>
      <c r="G640" s="3">
        <f t="shared" si="99"/>
        <v>-9.1274187659740047E-4</v>
      </c>
      <c r="H640" s="4">
        <f ca="1">CORREL(E640:OFFSET(E640,-$H$2+1,0),F640:OFFSET(F640,-$H$2+1,0))</f>
        <v>0.73862311699935757</v>
      </c>
      <c r="I640" s="4">
        <f ca="1">CORREL(E640:OFFSET(E640,-$H$2+1,0),G640:OFFSET(G640,-$H$2+1,0))</f>
        <v>0.8527769753053861</v>
      </c>
      <c r="J640" s="4">
        <f ca="1">CORREL(F640:OFFSET(F640,-$H$2+1,0),G640:OFFSET(G640,-$H$2+1,0))</f>
        <v>0.89052265521340357</v>
      </c>
      <c r="K640" s="4">
        <f t="shared" ca="1" si="102"/>
        <v>0.79570004615237178</v>
      </c>
      <c r="L640" s="4">
        <f ca="1">CORREL($E640:OFFSET($E640,-$L$2+1,0),$F640:OFFSET($F640,-$L$2+1,0))</f>
        <v>0.67397513507546281</v>
      </c>
      <c r="M640" s="4">
        <f ca="1">CORREL($E640:OFFSET($E640,-$L$2+1,0),$G640:OFFSET($G640,-$L$2+1,0))</f>
        <v>0.72368180509897739</v>
      </c>
      <c r="N640" s="4">
        <f ca="1">CORREL($F640:OFFSET($F640,-$L$2+1,0),$G640:OFFSET($G640,-$L$2+1,0))</f>
        <v>0.87396621764865079</v>
      </c>
      <c r="O640" s="6">
        <f t="shared" ca="1" si="103"/>
        <v>0.69882847008722004</v>
      </c>
      <c r="P640" s="2">
        <f t="shared" si="100"/>
        <v>-1.6278092837639146E-2</v>
      </c>
      <c r="Q640" s="7">
        <f t="shared" si="101"/>
        <v>2.9191800624959741E-2</v>
      </c>
      <c r="R640" s="7">
        <f t="shared" ca="1" si="104"/>
        <v>3.3428949691085563E-2</v>
      </c>
      <c r="S640" s="7">
        <f t="shared" ca="1" si="105"/>
        <v>6.978651816053949E-3</v>
      </c>
      <c r="T640">
        <f t="shared" ca="1" si="106"/>
        <v>0</v>
      </c>
      <c r="U640">
        <f t="shared" ca="1" si="107"/>
        <v>0</v>
      </c>
      <c r="V640" s="3">
        <f t="shared" ca="1" si="108"/>
        <v>9.2866820458011756E-2</v>
      </c>
    </row>
    <row r="641" spans="1:22" x14ac:dyDescent="0.25">
      <c r="A641" s="1">
        <v>40374</v>
      </c>
      <c r="B641">
        <v>93.69</v>
      </c>
      <c r="C641">
        <v>23.13</v>
      </c>
      <c r="D641">
        <v>54.81</v>
      </c>
      <c r="E641" s="3">
        <f t="shared" si="97"/>
        <v>2.1351553325499317E-4</v>
      </c>
      <c r="F641" s="3">
        <f t="shared" si="98"/>
        <v>2.6007802340701769E-3</v>
      </c>
      <c r="G641" s="3">
        <f t="shared" si="99"/>
        <v>1.4617211766856375E-3</v>
      </c>
      <c r="H641" s="4">
        <f ca="1">CORREL(E641:OFFSET(E641,-$H$2+1,0),F641:OFFSET(F641,-$H$2+1,0))</f>
        <v>0.74150410210082773</v>
      </c>
      <c r="I641" s="4">
        <f ca="1">CORREL(E641:OFFSET(E641,-$H$2+1,0),G641:OFFSET(G641,-$H$2+1,0))</f>
        <v>0.8530562994791131</v>
      </c>
      <c r="J641" s="4">
        <f ca="1">CORREL(F641:OFFSET(F641,-$H$2+1,0),G641:OFFSET(G641,-$H$2+1,0))</f>
        <v>0.8965908748433099</v>
      </c>
      <c r="K641" s="4">
        <f t="shared" ca="1" si="102"/>
        <v>0.79728020078997042</v>
      </c>
      <c r="L641" s="4">
        <f ca="1">CORREL($E641:OFFSET($E641,-$L$2+1,0),$F641:OFFSET($F641,-$L$2+1,0))</f>
        <v>0.66696103530531547</v>
      </c>
      <c r="M641" s="4">
        <f ca="1">CORREL($E641:OFFSET($E641,-$L$2+1,0),$G641:OFFSET($G641,-$L$2+1,0))</f>
        <v>0.71576376623120741</v>
      </c>
      <c r="N641" s="4">
        <f ca="1">CORREL($F641:OFFSET($F641,-$L$2+1,0),$G641:OFFSET($G641,-$L$2+1,0))</f>
        <v>0.87202205548746392</v>
      </c>
      <c r="O641" s="6">
        <f t="shared" ca="1" si="103"/>
        <v>0.6913624007682615</v>
      </c>
      <c r="P641" s="2">
        <f t="shared" si="100"/>
        <v>-1.575795776867317E-2</v>
      </c>
      <c r="Q641" s="7">
        <f t="shared" si="101"/>
        <v>2.87378098088511E-2</v>
      </c>
      <c r="R641" s="7">
        <f t="shared" ca="1" si="104"/>
        <v>2.3487000218483711E-2</v>
      </c>
      <c r="S641" s="7">
        <f t="shared" ca="1" si="105"/>
        <v>4.0851738001107529E-3</v>
      </c>
      <c r="T641">
        <f t="shared" ca="1" si="106"/>
        <v>0</v>
      </c>
      <c r="U641">
        <f t="shared" ca="1" si="107"/>
        <v>0</v>
      </c>
      <c r="V641" s="3">
        <f t="shared" ca="1" si="108"/>
        <v>9.2866820458011756E-2</v>
      </c>
    </row>
    <row r="642" spans="1:22" x14ac:dyDescent="0.25">
      <c r="A642" s="1">
        <v>40375</v>
      </c>
      <c r="B642">
        <v>91.11</v>
      </c>
      <c r="C642">
        <v>22.94</v>
      </c>
      <c r="D642">
        <v>54.48</v>
      </c>
      <c r="E642" s="3">
        <f t="shared" si="97"/>
        <v>-2.753762407941085E-2</v>
      </c>
      <c r="F642" s="3">
        <f t="shared" si="98"/>
        <v>-8.2144401210547668E-3</v>
      </c>
      <c r="G642" s="3">
        <f t="shared" si="99"/>
        <v>-6.0207991242474668E-3</v>
      </c>
      <c r="H642" s="4">
        <f ca="1">CORREL(E642:OFFSET(E642,-$H$2+1,0),F642:OFFSET(F642,-$H$2+1,0))</f>
        <v>0.78123815011463948</v>
      </c>
      <c r="I642" s="4">
        <f ca="1">CORREL(E642:OFFSET(E642,-$H$2+1,0),G642:OFFSET(G642,-$H$2+1,0))</f>
        <v>0.87803767102600871</v>
      </c>
      <c r="J642" s="4">
        <f ca="1">CORREL(F642:OFFSET(F642,-$H$2+1,0),G642:OFFSET(G642,-$H$2+1,0))</f>
        <v>0.90125726331972533</v>
      </c>
      <c r="K642" s="4">
        <f t="shared" ca="1" si="102"/>
        <v>0.8296379105703241</v>
      </c>
      <c r="L642" s="4">
        <f ca="1">CORREL($E642:OFFSET($E642,-$L$2+1,0),$F642:OFFSET($F642,-$L$2+1,0))</f>
        <v>0.67009468734604305</v>
      </c>
      <c r="M642" s="4">
        <f ca="1">CORREL($E642:OFFSET($E642,-$L$2+1,0),$G642:OFFSET($G642,-$L$2+1,0))</f>
        <v>0.71604024299008651</v>
      </c>
      <c r="N642" s="4">
        <f ca="1">CORREL($F642:OFFSET($F642,-$L$2+1,0),$G642:OFFSET($G642,-$L$2+1,0))</f>
        <v>0.87269950314977174</v>
      </c>
      <c r="O642" s="6">
        <f t="shared" ca="1" si="103"/>
        <v>0.69306746516806483</v>
      </c>
      <c r="P642" s="2">
        <f t="shared" si="100"/>
        <v>-4.4367526746381447E-2</v>
      </c>
      <c r="Q642" s="7">
        <f t="shared" si="101"/>
        <v>1.422548222685116E-2</v>
      </c>
      <c r="R642" s="7">
        <f t="shared" ca="1" si="104"/>
        <v>-1.2036434612882285E-2</v>
      </c>
      <c r="S642" s="7">
        <f t="shared" ca="1" si="105"/>
        <v>-5.6905370843984837E-4</v>
      </c>
      <c r="T642">
        <f t="shared" ca="1" si="106"/>
        <v>0</v>
      </c>
      <c r="U642">
        <f t="shared" ca="1" si="107"/>
        <v>0</v>
      </c>
      <c r="V642" s="3">
        <f t="shared" ca="1" si="108"/>
        <v>9.2866820458011756E-2</v>
      </c>
    </row>
    <row r="643" spans="1:22" x14ac:dyDescent="0.25">
      <c r="A643" s="1">
        <v>40378</v>
      </c>
      <c r="B643">
        <v>91.65</v>
      </c>
      <c r="C643">
        <v>23.05</v>
      </c>
      <c r="D643">
        <v>54.66</v>
      </c>
      <c r="E643" s="3">
        <f t="shared" si="97"/>
        <v>5.9269015475800213E-3</v>
      </c>
      <c r="F643" s="3">
        <f t="shared" si="98"/>
        <v>4.7951176983433985E-3</v>
      </c>
      <c r="G643" s="3">
        <f t="shared" si="99"/>
        <v>3.3039647577093323E-3</v>
      </c>
      <c r="H643" s="4">
        <f ca="1">CORREL(E643:OFFSET(E643,-$H$2+1,0),F643:OFFSET(F643,-$H$2+1,0))</f>
        <v>0.78538617804950217</v>
      </c>
      <c r="I643" s="4">
        <f ca="1">CORREL(E643:OFFSET(E643,-$H$2+1,0),G643:OFFSET(G643,-$H$2+1,0))</f>
        <v>0.88207273412450604</v>
      </c>
      <c r="J643" s="4">
        <f ca="1">CORREL(F643:OFFSET(F643,-$H$2+1,0),G643:OFFSET(G643,-$H$2+1,0))</f>
        <v>0.90064859031173494</v>
      </c>
      <c r="K643" s="4">
        <f t="shared" ca="1" si="102"/>
        <v>0.83372945608700411</v>
      </c>
      <c r="L643" s="4">
        <f ca="1">CORREL($E643:OFFSET($E643,-$L$2+1,0),$F643:OFFSET($F643,-$L$2+1,0))</f>
        <v>0.66996868559360723</v>
      </c>
      <c r="M643" s="4">
        <f ca="1">CORREL($E643:OFFSET($E643,-$L$2+1,0),$G643:OFFSET($G643,-$L$2+1,0))</f>
        <v>0.71728752957438224</v>
      </c>
      <c r="N643" s="4">
        <f ca="1">CORREL($F643:OFFSET($F643,-$L$2+1,0),$G643:OFFSET($G643,-$L$2+1,0))</f>
        <v>0.8731951924390966</v>
      </c>
      <c r="O643" s="6">
        <f t="shared" ca="1" si="103"/>
        <v>0.69362810758399474</v>
      </c>
      <c r="P643" s="2">
        <f t="shared" si="100"/>
        <v>-3.9710813076278217E-2</v>
      </c>
      <c r="Q643" s="7">
        <f t="shared" si="101"/>
        <v>1.4363391066306908E-2</v>
      </c>
      <c r="R643" s="7">
        <f t="shared" ca="1" si="104"/>
        <v>-6.8270481144342421E-3</v>
      </c>
      <c r="S643" s="7">
        <f t="shared" ca="1" si="105"/>
        <v>4.5007837269266382E-3</v>
      </c>
      <c r="T643">
        <f t="shared" ca="1" si="106"/>
        <v>0</v>
      </c>
      <c r="U643">
        <f t="shared" ca="1" si="107"/>
        <v>0</v>
      </c>
      <c r="V643" s="3">
        <f t="shared" ca="1" si="108"/>
        <v>9.2866820458011756E-2</v>
      </c>
    </row>
    <row r="644" spans="1:22" x14ac:dyDescent="0.25">
      <c r="A644" s="1">
        <v>40379</v>
      </c>
      <c r="B644">
        <v>92.67</v>
      </c>
      <c r="C644">
        <v>23.19</v>
      </c>
      <c r="D644">
        <v>55.1</v>
      </c>
      <c r="E644" s="3">
        <f t="shared" ref="E644:E707" si="109">B644/B643-1</f>
        <v>1.1129296235679265E-2</v>
      </c>
      <c r="F644" s="3">
        <f t="shared" ref="F644:F707" si="110">C644/C643-1</f>
        <v>6.0737527114966827E-3</v>
      </c>
      <c r="G644" s="3">
        <f t="shared" ref="G644:G707" si="111">D644/D643-1</f>
        <v>8.0497621661179686E-3</v>
      </c>
      <c r="H644" s="4">
        <f ca="1">CORREL(E644:OFFSET(E644,-$H$2+1,0),F644:OFFSET(F644,-$H$2+1,0))</f>
        <v>0.80157117956393031</v>
      </c>
      <c r="I644" s="4">
        <f ca="1">CORREL(E644:OFFSET(E644,-$H$2+1,0),G644:OFFSET(G644,-$H$2+1,0))</f>
        <v>0.89272169437458826</v>
      </c>
      <c r="J644" s="4">
        <f ca="1">CORREL(F644:OFFSET(F644,-$H$2+1,0),G644:OFFSET(G644,-$H$2+1,0))</f>
        <v>0.90118637551838399</v>
      </c>
      <c r="K644" s="4">
        <f t="shared" ca="1" si="102"/>
        <v>0.84714643696925929</v>
      </c>
      <c r="L644" s="4">
        <f ca="1">CORREL($E644:OFFSET($E644,-$L$2+1,0),$F644:OFFSET($F644,-$L$2+1,0))</f>
        <v>0.66975368665524693</v>
      </c>
      <c r="M644" s="4">
        <f ca="1">CORREL($E644:OFFSET($E644,-$L$2+1,0),$G644:OFFSET($G644,-$L$2+1,0))</f>
        <v>0.71810525547673709</v>
      </c>
      <c r="N644" s="4">
        <f ca="1">CORREL($F644:OFFSET($F644,-$L$2+1,0),$G644:OFFSET($G644,-$L$2+1,0))</f>
        <v>0.87170222449543189</v>
      </c>
      <c r="O644" s="6">
        <f t="shared" ca="1" si="103"/>
        <v>0.69392947106599201</v>
      </c>
      <c r="P644" s="2">
        <f t="shared" si="100"/>
        <v>-2.626878217925821E-2</v>
      </c>
      <c r="Q644" s="7">
        <f t="shared" si="101"/>
        <v>1.7719506367780968E-2</v>
      </c>
      <c r="R644" s="7">
        <f t="shared" ca="1" si="104"/>
        <v>-1.078138343296331E-2</v>
      </c>
      <c r="S644" s="7">
        <f t="shared" ca="1" si="105"/>
        <v>3.5684423988937564E-3</v>
      </c>
      <c r="T644">
        <f t="shared" ca="1" si="106"/>
        <v>0</v>
      </c>
      <c r="U644">
        <f t="shared" ca="1" si="107"/>
        <v>0</v>
      </c>
      <c r="V644" s="3">
        <f t="shared" ca="1" si="108"/>
        <v>9.2866820458011756E-2</v>
      </c>
    </row>
    <row r="645" spans="1:22" x14ac:dyDescent="0.25">
      <c r="A645" s="1">
        <v>40380</v>
      </c>
      <c r="B645">
        <v>91.46</v>
      </c>
      <c r="C645">
        <v>23.19</v>
      </c>
      <c r="D645">
        <v>55.08</v>
      </c>
      <c r="E645" s="3">
        <f t="shared" si="109"/>
        <v>-1.305708427754404E-2</v>
      </c>
      <c r="F645" s="3">
        <f t="shared" si="110"/>
        <v>0</v>
      </c>
      <c r="G645" s="3">
        <f t="shared" si="111"/>
        <v>-3.6297640653359942E-4</v>
      </c>
      <c r="H645" s="4">
        <f ca="1">CORREL(E645:OFFSET(E645,-$H$2+1,0),F645:OFFSET(F645,-$H$2+1,0))</f>
        <v>0.78082617231219453</v>
      </c>
      <c r="I645" s="4">
        <f ca="1">CORREL(E645:OFFSET(E645,-$H$2+1,0),G645:OFFSET(G645,-$H$2+1,0))</f>
        <v>0.88137576422787012</v>
      </c>
      <c r="J645" s="4">
        <f ca="1">CORREL(F645:OFFSET(F645,-$H$2+1,0),G645:OFFSET(G645,-$H$2+1,0))</f>
        <v>0.89678692418673789</v>
      </c>
      <c r="K645" s="4">
        <f t="shared" ca="1" si="102"/>
        <v>0.83110096827003233</v>
      </c>
      <c r="L645" s="4">
        <f ca="1">CORREL($E645:OFFSET($E645,-$L$2+1,0),$F645:OFFSET($F645,-$L$2+1,0))</f>
        <v>0.66873287272590631</v>
      </c>
      <c r="M645" s="4">
        <f ca="1">CORREL($E645:OFFSET($E645,-$L$2+1,0),$G645:OFFSET($G645,-$L$2+1,0))</f>
        <v>0.7167281736304949</v>
      </c>
      <c r="N645" s="4">
        <f ca="1">CORREL($F645:OFFSET($F645,-$L$2+1,0),$G645:OFFSET($G645,-$L$2+1,0))</f>
        <v>0.87261107311876163</v>
      </c>
      <c r="O645" s="6">
        <f t="shared" ca="1" si="103"/>
        <v>0.69273052317820061</v>
      </c>
      <c r="P645" s="2">
        <f t="shared" si="100"/>
        <v>-2.2863247863247893E-2</v>
      </c>
      <c r="Q645" s="7">
        <f t="shared" si="101"/>
        <v>2.4053438566485674E-2</v>
      </c>
      <c r="R645" s="7">
        <f t="shared" ca="1" si="104"/>
        <v>-2.3593466424682519E-2</v>
      </c>
      <c r="S645" s="7">
        <f t="shared" ca="1" si="105"/>
        <v>5.7982953080699673E-3</v>
      </c>
      <c r="T645">
        <f t="shared" ca="1" si="106"/>
        <v>0</v>
      </c>
      <c r="U645">
        <f t="shared" ca="1" si="107"/>
        <v>0</v>
      </c>
      <c r="V645" s="3">
        <f t="shared" ca="1" si="108"/>
        <v>9.2866820458011756E-2</v>
      </c>
    </row>
    <row r="646" spans="1:22" x14ac:dyDescent="0.25">
      <c r="A646" s="1">
        <v>40381</v>
      </c>
      <c r="B646">
        <v>93.5</v>
      </c>
      <c r="C646">
        <v>23.27</v>
      </c>
      <c r="D646">
        <v>55.57</v>
      </c>
      <c r="E646" s="3">
        <f t="shared" si="109"/>
        <v>2.2304832713754719E-2</v>
      </c>
      <c r="F646" s="3">
        <f t="shared" si="110"/>
        <v>3.4497628288054916E-3</v>
      </c>
      <c r="G646" s="3">
        <f t="shared" si="111"/>
        <v>8.8961510530138899E-3</v>
      </c>
      <c r="H646" s="4">
        <f ca="1">CORREL(E646:OFFSET(E646,-$H$2+1,0),F646:OFFSET(F646,-$H$2+1,0))</f>
        <v>0.77541598657660671</v>
      </c>
      <c r="I646" s="4">
        <f ca="1">CORREL(E646:OFFSET(E646,-$H$2+1,0),G646:OFFSET(G646,-$H$2+1,0))</f>
        <v>0.89282512120010316</v>
      </c>
      <c r="J646" s="4">
        <f ca="1">CORREL(F646:OFFSET(F646,-$H$2+1,0),G646:OFFSET(G646,-$H$2+1,0))</f>
        <v>0.88826321120296292</v>
      </c>
      <c r="K646" s="4">
        <f t="shared" ca="1" si="102"/>
        <v>0.83412055388835493</v>
      </c>
      <c r="L646" s="4">
        <f ca="1">CORREL($E646:OFFSET($E646,-$L$2+1,0),$F646:OFFSET($F646,-$L$2+1,0))</f>
        <v>0.66674052071506684</v>
      </c>
      <c r="M646" s="4">
        <f ca="1">CORREL($E646:OFFSET($E646,-$L$2+1,0),$G646:OFFSET($G646,-$L$2+1,0))</f>
        <v>0.71864700067030074</v>
      </c>
      <c r="N646" s="4">
        <f ca="1">CORREL($F646:OFFSET($F646,-$L$2+1,0),$G646:OFFSET($G646,-$L$2+1,0))</f>
        <v>0.87161666751625411</v>
      </c>
      <c r="O646" s="6">
        <f t="shared" ca="1" si="103"/>
        <v>0.69269376069268374</v>
      </c>
      <c r="P646" s="2">
        <f t="shared" si="100"/>
        <v>2.0362233415496256E-3</v>
      </c>
      <c r="Q646" s="7">
        <f t="shared" si="101"/>
        <v>3.3718071938905192E-2</v>
      </c>
      <c r="R646" s="7">
        <f t="shared" ca="1" si="104"/>
        <v>-2.0279645639875721E-3</v>
      </c>
      <c r="S646" s="7">
        <f t="shared" ca="1" si="105"/>
        <v>9.9594140919780916E-3</v>
      </c>
      <c r="T646">
        <f t="shared" ca="1" si="106"/>
        <v>0</v>
      </c>
      <c r="U646">
        <f t="shared" ca="1" si="107"/>
        <v>0</v>
      </c>
      <c r="V646" s="3">
        <f t="shared" ca="1" si="108"/>
        <v>9.2866820458011756E-2</v>
      </c>
    </row>
    <row r="647" spans="1:22" x14ac:dyDescent="0.25">
      <c r="A647" s="1">
        <v>40382</v>
      </c>
      <c r="B647">
        <v>94.32</v>
      </c>
      <c r="C647">
        <v>23.4</v>
      </c>
      <c r="D647">
        <v>55.82</v>
      </c>
      <c r="E647" s="3">
        <f t="shared" si="109"/>
        <v>8.7700534759358462E-3</v>
      </c>
      <c r="F647" s="3">
        <f t="shared" si="110"/>
        <v>5.5865921787709993E-3</v>
      </c>
      <c r="G647" s="3">
        <f t="shared" si="111"/>
        <v>4.4988303041209043E-3</v>
      </c>
      <c r="H647" s="4">
        <f ca="1">CORREL(E647:OFFSET(E647,-$H$2+1,0),F647:OFFSET(F647,-$H$2+1,0))</f>
        <v>0.76234642526962648</v>
      </c>
      <c r="I647" s="4">
        <f ca="1">CORREL(E647:OFFSET(E647,-$H$2+1,0),G647:OFFSET(G647,-$H$2+1,0))</f>
        <v>0.88812719049827316</v>
      </c>
      <c r="J647" s="4">
        <f ca="1">CORREL(F647:OFFSET(F647,-$H$2+1,0),G647:OFFSET(G647,-$H$2+1,0))</f>
        <v>0.88138034699958623</v>
      </c>
      <c r="K647" s="4">
        <f t="shared" ca="1" si="102"/>
        <v>0.82523680788394982</v>
      </c>
      <c r="L647" s="4">
        <f ca="1">CORREL($E647:OFFSET($E647,-$L$2+1,0),$F647:OFFSET($F647,-$L$2+1,0))</f>
        <v>0.6675759240682535</v>
      </c>
      <c r="M647" s="4">
        <f ca="1">CORREL($E647:OFFSET($E647,-$L$2+1,0),$G647:OFFSET($G647,-$L$2+1,0))</f>
        <v>0.71647810465510964</v>
      </c>
      <c r="N647" s="4">
        <f ca="1">CORREL($F647:OFFSET($F647,-$L$2+1,0),$G647:OFFSET($G647,-$L$2+1,0))</f>
        <v>0.87226077011754211</v>
      </c>
      <c r="O647" s="6">
        <f t="shared" ca="1" si="103"/>
        <v>0.69202701436168157</v>
      </c>
      <c r="P647" s="2">
        <f t="shared" si="100"/>
        <v>2.7898866608543793E-2</v>
      </c>
      <c r="Q647" s="7">
        <f t="shared" si="101"/>
        <v>4.5318319162391929E-2</v>
      </c>
      <c r="R647" s="7">
        <f t="shared" ca="1" si="104"/>
        <v>3.5232136977280115E-2</v>
      </c>
      <c r="S647" s="7">
        <f t="shared" ca="1" si="105"/>
        <v>2.2324246230029932E-2</v>
      </c>
      <c r="T647">
        <f t="shared" ca="1" si="106"/>
        <v>0</v>
      </c>
      <c r="U647">
        <f t="shared" ca="1" si="107"/>
        <v>0</v>
      </c>
      <c r="V647" s="3">
        <f t="shared" ca="1" si="108"/>
        <v>9.2866820458011756E-2</v>
      </c>
    </row>
    <row r="648" spans="1:22" x14ac:dyDescent="0.25">
      <c r="A648" s="1">
        <v>40385</v>
      </c>
      <c r="B648">
        <v>95.3</v>
      </c>
      <c r="C648">
        <v>23.45</v>
      </c>
      <c r="D648">
        <v>55.84</v>
      </c>
      <c r="E648" s="3">
        <f t="shared" si="109"/>
        <v>1.0390161153519983E-2</v>
      </c>
      <c r="F648" s="3">
        <f t="shared" si="110"/>
        <v>2.1367521367521292E-3</v>
      </c>
      <c r="G648" s="3">
        <f t="shared" si="111"/>
        <v>3.5829451809399337E-4</v>
      </c>
      <c r="H648" s="4">
        <f ca="1">CORREL(E648:OFFSET(E648,-$H$2+1,0),F648:OFFSET(F648,-$H$2+1,0))</f>
        <v>0.7764705882853119</v>
      </c>
      <c r="I648" s="4">
        <f ca="1">CORREL(E648:OFFSET(E648,-$H$2+1,0),G648:OFFSET(G648,-$H$2+1,0))</f>
        <v>0.86645546481720226</v>
      </c>
      <c r="J648" s="4">
        <f ca="1">CORREL(F648:OFFSET(F648,-$H$2+1,0),G648:OFFSET(G648,-$H$2+1,0))</f>
        <v>0.88988725446133821</v>
      </c>
      <c r="K648" s="4">
        <f t="shared" ca="1" si="102"/>
        <v>0.82146302655125703</v>
      </c>
      <c r="L648" s="4">
        <f ca="1">CORREL($E648:OFFSET($E648,-$L$2+1,0),$F648:OFFSET($F648,-$L$2+1,0))</f>
        <v>0.66727265900319477</v>
      </c>
      <c r="M648" s="4">
        <f ca="1">CORREL($E648:OFFSET($E648,-$L$2+1,0),$G648:OFFSET($G648,-$L$2+1,0))</f>
        <v>0.71535364173420823</v>
      </c>
      <c r="N648" s="4">
        <f ca="1">CORREL($F648:OFFSET($F648,-$L$2+1,0),$G648:OFFSET($G648,-$L$2+1,0))</f>
        <v>0.87186525732422737</v>
      </c>
      <c r="O648" s="6">
        <f t="shared" ca="1" si="103"/>
        <v>0.69131315036870156</v>
      </c>
      <c r="P648" s="2">
        <f t="shared" si="100"/>
        <v>3.4183396635919516E-2</v>
      </c>
      <c r="Q648" s="7">
        <f t="shared" si="101"/>
        <v>3.965844226852866E-2</v>
      </c>
      <c r="R648" s="7">
        <f t="shared" ca="1" si="104"/>
        <v>3.9825422804146138E-2</v>
      </c>
      <c r="S648" s="7">
        <f t="shared" ca="1" si="105"/>
        <v>1.9470788856055909E-2</v>
      </c>
      <c r="T648">
        <f t="shared" ca="1" si="106"/>
        <v>0</v>
      </c>
      <c r="U648">
        <f t="shared" ca="1" si="107"/>
        <v>0</v>
      </c>
      <c r="V648" s="3">
        <f t="shared" ca="1" si="108"/>
        <v>9.2866820458011756E-2</v>
      </c>
    </row>
    <row r="649" spans="1:22" x14ac:dyDescent="0.25">
      <c r="A649" s="1">
        <v>40386</v>
      </c>
      <c r="B649">
        <v>95.29</v>
      </c>
      <c r="C649">
        <v>23.47</v>
      </c>
      <c r="D649">
        <v>55.77</v>
      </c>
      <c r="E649" s="3">
        <f t="shared" si="109"/>
        <v>-1.0493179433357369E-4</v>
      </c>
      <c r="F649" s="3">
        <f t="shared" si="110"/>
        <v>8.5287846481874041E-4</v>
      </c>
      <c r="G649" s="3">
        <f t="shared" si="111"/>
        <v>-1.2535816618911566E-3</v>
      </c>
      <c r="H649" s="4">
        <f ca="1">CORREL(E649:OFFSET(E649,-$H$2+1,0),F649:OFFSET(F649,-$H$2+1,0))</f>
        <v>0.77792450493480603</v>
      </c>
      <c r="I649" s="4">
        <f ca="1">CORREL(E649:OFFSET(E649,-$H$2+1,0),G649:OFFSET(G649,-$H$2+1,0))</f>
        <v>0.86441366010998666</v>
      </c>
      <c r="J649" s="4">
        <f ca="1">CORREL(F649:OFFSET(F649,-$H$2+1,0),G649:OFFSET(G649,-$H$2+1,0))</f>
        <v>0.8852956535256522</v>
      </c>
      <c r="K649" s="4">
        <f t="shared" ca="1" si="102"/>
        <v>0.82116908252239629</v>
      </c>
      <c r="L649" s="4">
        <f ca="1">CORREL($E649:OFFSET($E649,-$L$2+1,0),$F649:OFFSET($F649,-$L$2+1,0))</f>
        <v>0.6672122555399933</v>
      </c>
      <c r="M649" s="4">
        <f ca="1">CORREL($E649:OFFSET($E649,-$L$2+1,0),$G649:OFFSET($G649,-$L$2+1,0))</f>
        <v>0.71526419902140215</v>
      </c>
      <c r="N649" s="4">
        <f ca="1">CORREL($F649:OFFSET($F649,-$L$2+1,0),$G649:OFFSET($G649,-$L$2+1,0))</f>
        <v>0.87174700206565359</v>
      </c>
      <c r="O649" s="6">
        <f t="shared" ca="1" si="103"/>
        <v>0.69123822728069773</v>
      </c>
      <c r="P649" s="2">
        <f t="shared" si="100"/>
        <v>3.7339429566731974E-2</v>
      </c>
      <c r="Q649" s="7">
        <f t="shared" si="101"/>
        <v>3.7591420384072594E-2</v>
      </c>
      <c r="R649" s="7">
        <f t="shared" ca="1" si="104"/>
        <v>2.8272364303442377E-2</v>
      </c>
      <c r="S649" s="7">
        <f t="shared" ca="1" si="105"/>
        <v>1.2116939759846956E-2</v>
      </c>
      <c r="T649">
        <f t="shared" ca="1" si="106"/>
        <v>0</v>
      </c>
      <c r="U649">
        <f t="shared" ca="1" si="107"/>
        <v>0</v>
      </c>
      <c r="V649" s="3">
        <f t="shared" ca="1" si="108"/>
        <v>9.2866820458011756E-2</v>
      </c>
    </row>
    <row r="650" spans="1:22" x14ac:dyDescent="0.25">
      <c r="A650" s="1">
        <v>40387</v>
      </c>
      <c r="B650">
        <v>94.68</v>
      </c>
      <c r="C650">
        <v>23.43</v>
      </c>
      <c r="D650">
        <v>55.65</v>
      </c>
      <c r="E650" s="3">
        <f t="shared" si="109"/>
        <v>-6.4015111764088584E-3</v>
      </c>
      <c r="F650" s="3">
        <f t="shared" si="110"/>
        <v>-1.704303365999138E-3</v>
      </c>
      <c r="G650" s="3">
        <f t="shared" si="111"/>
        <v>-2.1516944593868992E-3</v>
      </c>
      <c r="H650" s="4">
        <f ca="1">CORREL(E650:OFFSET(E650,-$H$2+1,0),F650:OFFSET(F650,-$H$2+1,0))</f>
        <v>0.69965077789451058</v>
      </c>
      <c r="I650" s="4">
        <f ca="1">CORREL(E650:OFFSET(E650,-$H$2+1,0),G650:OFFSET(G650,-$H$2+1,0))</f>
        <v>0.82037974260600355</v>
      </c>
      <c r="J650" s="4">
        <f ca="1">CORREL(F650:OFFSET(F650,-$H$2+1,0),G650:OFFSET(G650,-$H$2+1,0))</f>
        <v>0.84639927819373961</v>
      </c>
      <c r="K650" s="4">
        <f t="shared" ca="1" si="102"/>
        <v>0.76001526025025701</v>
      </c>
      <c r="L650" s="4">
        <f ca="1">CORREL($E650:OFFSET($E650,-$L$2+1,0),$F650:OFFSET($F650,-$L$2+1,0))</f>
        <v>0.66783359000600984</v>
      </c>
      <c r="M650" s="4">
        <f ca="1">CORREL($E650:OFFSET($E650,-$L$2+1,0),$G650:OFFSET($G650,-$L$2+1,0))</f>
        <v>0.71589103932896714</v>
      </c>
      <c r="N650" s="4">
        <f ca="1">CORREL($F650:OFFSET($F650,-$L$2+1,0),$G650:OFFSET($G650,-$L$2+1,0))</f>
        <v>0.871804670313578</v>
      </c>
      <c r="O650" s="6">
        <f t="shared" ca="1" si="103"/>
        <v>0.69186231466748849</v>
      </c>
      <c r="P650" s="2">
        <f t="shared" si="100"/>
        <v>6.3581217703886805E-2</v>
      </c>
      <c r="Q650" s="7">
        <f t="shared" si="101"/>
        <v>4.6761821832259076E-2</v>
      </c>
      <c r="R650" s="7">
        <f t="shared" ca="1" si="104"/>
        <v>3.5206647714848271E-2</v>
      </c>
      <c r="S650" s="7">
        <f t="shared" ca="1" si="105"/>
        <v>1.0348936182206114E-2</v>
      </c>
      <c r="T650">
        <f t="shared" ca="1" si="106"/>
        <v>0</v>
      </c>
      <c r="U650">
        <f t="shared" ca="1" si="107"/>
        <v>0</v>
      </c>
      <c r="V650" s="3">
        <f t="shared" ca="1" si="108"/>
        <v>9.2866820458011756E-2</v>
      </c>
    </row>
    <row r="651" spans="1:22" x14ac:dyDescent="0.25">
      <c r="A651" s="1">
        <v>40388</v>
      </c>
      <c r="B651">
        <v>94.21</v>
      </c>
      <c r="C651">
        <v>23.46</v>
      </c>
      <c r="D651">
        <v>55.82</v>
      </c>
      <c r="E651" s="3">
        <f t="shared" si="109"/>
        <v>-4.9640895648501715E-3</v>
      </c>
      <c r="F651" s="3">
        <f t="shared" si="110"/>
        <v>1.2804097311140961E-3</v>
      </c>
      <c r="G651" s="3">
        <f t="shared" si="111"/>
        <v>3.0548068283917651E-3</v>
      </c>
      <c r="H651" s="4">
        <f ca="1">CORREL(E651:OFFSET(E651,-$H$2+1,0),F651:OFFSET(F651,-$H$2+1,0))</f>
        <v>0.67900966827073572</v>
      </c>
      <c r="I651" s="4">
        <f ca="1">CORREL(E651:OFFSET(E651,-$H$2+1,0),G651:OFFSET(G651,-$H$2+1,0))</f>
        <v>0.79873035344628263</v>
      </c>
      <c r="J651" s="4">
        <f ca="1">CORREL(F651:OFFSET(F651,-$H$2+1,0),G651:OFFSET(G651,-$H$2+1,0))</f>
        <v>0.84175778165032944</v>
      </c>
      <c r="K651" s="4">
        <f t="shared" ca="1" si="102"/>
        <v>0.73887001085850912</v>
      </c>
      <c r="L651" s="4">
        <f ca="1">CORREL($E651:OFFSET($E651,-$L$2+1,0),$F651:OFFSET($F651,-$L$2+1,0))</f>
        <v>0.6679357843375916</v>
      </c>
      <c r="M651" s="4">
        <f ca="1">CORREL($E651:OFFSET($E651,-$L$2+1,0),$G651:OFFSET($G651,-$L$2+1,0))</f>
        <v>0.71547037933656643</v>
      </c>
      <c r="N651" s="4">
        <f ca="1">CORREL($F651:OFFSET($F651,-$L$2+1,0),$G651:OFFSET($G651,-$L$2+1,0))</f>
        <v>0.87162798466084046</v>
      </c>
      <c r="O651" s="6">
        <f t="shared" ca="1" si="103"/>
        <v>0.69170308183707907</v>
      </c>
      <c r="P651" s="2">
        <f t="shared" si="100"/>
        <v>6.8504026312804722E-2</v>
      </c>
      <c r="Q651" s="7">
        <f t="shared" si="101"/>
        <v>5.2502888380850488E-2</v>
      </c>
      <c r="R651" s="7">
        <f t="shared" ca="1" si="104"/>
        <v>7.5935828877005118E-3</v>
      </c>
      <c r="S651" s="7">
        <f t="shared" ca="1" si="105"/>
        <v>6.3319248211622936E-3</v>
      </c>
      <c r="T651">
        <f t="shared" ca="1" si="106"/>
        <v>0</v>
      </c>
      <c r="U651">
        <f t="shared" ca="1" si="107"/>
        <v>0</v>
      </c>
      <c r="V651" s="3">
        <f t="shared" ca="1" si="108"/>
        <v>9.2866820458011756E-2</v>
      </c>
    </row>
    <row r="652" spans="1:22" x14ac:dyDescent="0.25">
      <c r="A652" s="1">
        <v>40389</v>
      </c>
      <c r="B652">
        <v>94.2</v>
      </c>
      <c r="C652">
        <v>23.46</v>
      </c>
      <c r="D652">
        <v>55.67</v>
      </c>
      <c r="E652" s="3">
        <f t="shared" si="109"/>
        <v>-1.0614584439005981E-4</v>
      </c>
      <c r="F652" s="3">
        <f t="shared" si="110"/>
        <v>0</v>
      </c>
      <c r="G652" s="3">
        <f t="shared" si="111"/>
        <v>-2.6872088857040621E-3</v>
      </c>
      <c r="H652" s="4">
        <f ca="1">CORREL(E652:OFFSET(E652,-$H$2+1,0),F652:OFFSET(F652,-$H$2+1,0))</f>
        <v>0.73141993489472612</v>
      </c>
      <c r="I652" s="4">
        <f ca="1">CORREL(E652:OFFSET(E652,-$H$2+1,0),G652:OFFSET(G652,-$H$2+1,0))</f>
        <v>0.81899397593063938</v>
      </c>
      <c r="J652" s="4">
        <f ca="1">CORREL(F652:OFFSET(F652,-$H$2+1,0),G652:OFFSET(G652,-$H$2+1,0))</f>
        <v>0.83838432430329146</v>
      </c>
      <c r="K652" s="4">
        <f t="shared" ca="1" si="102"/>
        <v>0.77520695541268281</v>
      </c>
      <c r="L652" s="4">
        <f ca="1">CORREL($E652:OFFSET($E652,-$L$2+1,0),$F652:OFFSET($F652,-$L$2+1,0))</f>
        <v>0.66701427716925632</v>
      </c>
      <c r="M652" s="4">
        <f ca="1">CORREL($E652:OFFSET($E652,-$L$2+1,0),$G652:OFFSET($G652,-$L$2+1,0))</f>
        <v>0.7142878011929702</v>
      </c>
      <c r="N652" s="4">
        <f ca="1">CORREL($F652:OFFSET($F652,-$L$2+1,0),$G652:OFFSET($G652,-$L$2+1,0))</f>
        <v>0.87095397859423773</v>
      </c>
      <c r="O652" s="6">
        <f t="shared" ca="1" si="103"/>
        <v>0.69065103918111326</v>
      </c>
      <c r="P652" s="2">
        <f t="shared" si="100"/>
        <v>7.3137388926862723E-2</v>
      </c>
      <c r="Q652" s="7">
        <f t="shared" si="101"/>
        <v>4.5243658210948001E-2</v>
      </c>
      <c r="R652" s="7">
        <f t="shared" ca="1" si="104"/>
        <v>-1.2722646310431296E-3</v>
      </c>
      <c r="S652" s="7">
        <f t="shared" ca="1" si="105"/>
        <v>-6.155316080075357E-5</v>
      </c>
      <c r="T652">
        <f t="shared" ca="1" si="106"/>
        <v>0</v>
      </c>
      <c r="U652">
        <f t="shared" ca="1" si="107"/>
        <v>0</v>
      </c>
      <c r="V652" s="3">
        <f t="shared" ca="1" si="108"/>
        <v>9.2866820458011756E-2</v>
      </c>
    </row>
    <row r="653" spans="1:22" x14ac:dyDescent="0.25">
      <c r="A653" s="1">
        <v>40392</v>
      </c>
      <c r="B653">
        <v>96.32</v>
      </c>
      <c r="C653">
        <v>23.61</v>
      </c>
      <c r="D653">
        <v>55.96</v>
      </c>
      <c r="E653" s="3">
        <f t="shared" si="109"/>
        <v>2.2505307855626322E-2</v>
      </c>
      <c r="F653" s="3">
        <f t="shared" si="110"/>
        <v>6.3938618925829527E-3</v>
      </c>
      <c r="G653" s="3">
        <f t="shared" si="111"/>
        <v>5.2092689060534436E-3</v>
      </c>
      <c r="H653" s="4">
        <f ca="1">CORREL(E653:OFFSET(E653,-$H$2+1,0),F653:OFFSET(F653,-$H$2+1,0))</f>
        <v>0.81756423926757771</v>
      </c>
      <c r="I653" s="4">
        <f ca="1">CORREL(E653:OFFSET(E653,-$H$2+1,0),G653:OFFSET(G653,-$H$2+1,0))</f>
        <v>0.81081749136711567</v>
      </c>
      <c r="J653" s="4">
        <f ca="1">CORREL(F653:OFFSET(F653,-$H$2+1,0),G653:OFFSET(G653,-$H$2+1,0))</f>
        <v>0.89320956972893595</v>
      </c>
      <c r="K653" s="4">
        <f t="shared" ca="1" si="102"/>
        <v>0.81419086531734663</v>
      </c>
      <c r="L653" s="4">
        <f ca="1">CORREL($E653:OFFSET($E653,-$L$2+1,0),$F653:OFFSET($F653,-$L$2+1,0))</f>
        <v>0.66836475891340585</v>
      </c>
      <c r="M653" s="4">
        <f ca="1">CORREL($E653:OFFSET($E653,-$L$2+1,0),$G653:OFFSET($G653,-$L$2+1,0))</f>
        <v>0.72066121905733049</v>
      </c>
      <c r="N653" s="4">
        <f ca="1">CORREL($F653:OFFSET($F653,-$L$2+1,0),$G653:OFFSET($G653,-$L$2+1,0))</f>
        <v>0.87271444478350291</v>
      </c>
      <c r="O653" s="6">
        <f t="shared" ca="1" si="103"/>
        <v>0.69451298898536817</v>
      </c>
      <c r="P653" s="2">
        <f t="shared" si="100"/>
        <v>0.10332187857961039</v>
      </c>
      <c r="Q653" s="7">
        <f t="shared" si="101"/>
        <v>4.7724296454117798E-2</v>
      </c>
      <c r="R653" s="7">
        <f t="shared" ca="1" si="104"/>
        <v>1.0703043022035619E-2</v>
      </c>
      <c r="S653" s="7">
        <f t="shared" ca="1" si="105"/>
        <v>4.4860124266102863E-3</v>
      </c>
      <c r="T653">
        <f t="shared" ca="1" si="106"/>
        <v>0</v>
      </c>
      <c r="U653">
        <f t="shared" ca="1" si="107"/>
        <v>0</v>
      </c>
      <c r="V653" s="3">
        <f t="shared" ca="1" si="108"/>
        <v>9.2866820458011756E-2</v>
      </c>
    </row>
    <row r="654" spans="1:22" x14ac:dyDescent="0.25">
      <c r="A654" s="1">
        <v>40393</v>
      </c>
      <c r="B654">
        <v>95.86</v>
      </c>
      <c r="C654">
        <v>23.67</v>
      </c>
      <c r="D654">
        <v>55.96</v>
      </c>
      <c r="E654" s="3">
        <f t="shared" si="109"/>
        <v>-4.7757475083055612E-3</v>
      </c>
      <c r="F654" s="3">
        <f t="shared" si="110"/>
        <v>2.5412960609911828E-3</v>
      </c>
      <c r="G654" s="3">
        <f t="shared" si="111"/>
        <v>0</v>
      </c>
      <c r="H654" s="4">
        <f ca="1">CORREL(E654:OFFSET(E654,-$H$2+1,0),F654:OFFSET(F654,-$H$2+1,0))</f>
        <v>0.80484535472558794</v>
      </c>
      <c r="I654" s="4">
        <f ca="1">CORREL(E654:OFFSET(E654,-$H$2+1,0),G654:OFFSET(G654,-$H$2+1,0))</f>
        <v>0.83474537931007331</v>
      </c>
      <c r="J654" s="4">
        <f ca="1">CORREL(F654:OFFSET(F654,-$H$2+1,0),G654:OFFSET(G654,-$H$2+1,0))</f>
        <v>0.891099010578427</v>
      </c>
      <c r="K654" s="4">
        <f t="shared" ca="1" si="102"/>
        <v>0.81979536701783062</v>
      </c>
      <c r="L654" s="4">
        <f ca="1">CORREL($E654:OFFSET($E654,-$L$2+1,0),$F654:OFFSET($F654,-$L$2+1,0))</f>
        <v>0.66881135632741373</v>
      </c>
      <c r="M654" s="4">
        <f ca="1">CORREL($E654:OFFSET($E654,-$L$2+1,0),$G654:OFFSET($G654,-$L$2+1,0))</f>
        <v>0.72218214002460435</v>
      </c>
      <c r="N654" s="4">
        <f ca="1">CORREL($F654:OFFSET($F654,-$L$2+1,0),$G654:OFFSET($G654,-$L$2+1,0))</f>
        <v>0.87249911851962614</v>
      </c>
      <c r="O654" s="6">
        <f t="shared" ca="1" si="103"/>
        <v>0.69549674817600904</v>
      </c>
      <c r="P654" s="2">
        <f t="shared" si="100"/>
        <v>9.0805644060081958E-2</v>
      </c>
      <c r="Q654" s="7">
        <f t="shared" si="101"/>
        <v>4.2629606419047561E-2</v>
      </c>
      <c r="R654" s="7">
        <f t="shared" ca="1" si="104"/>
        <v>5.9817399517261283E-3</v>
      </c>
      <c r="S654" s="7">
        <f t="shared" ca="1" si="105"/>
        <v>5.9641831953457514E-3</v>
      </c>
      <c r="T654">
        <f t="shared" ca="1" si="106"/>
        <v>0</v>
      </c>
      <c r="U654">
        <f t="shared" ca="1" si="107"/>
        <v>0</v>
      </c>
      <c r="V654" s="3">
        <f t="shared" ca="1" si="108"/>
        <v>9.2866820458011756E-2</v>
      </c>
    </row>
    <row r="655" spans="1:22" x14ac:dyDescent="0.25">
      <c r="A655" s="1">
        <v>40394</v>
      </c>
      <c r="B655">
        <v>96.5</v>
      </c>
      <c r="C655">
        <v>23.62</v>
      </c>
      <c r="D655">
        <v>55.93</v>
      </c>
      <c r="E655" s="3">
        <f t="shared" si="109"/>
        <v>6.6764030878363467E-3</v>
      </c>
      <c r="F655" s="3">
        <f t="shared" si="110"/>
        <v>-2.1123785382340943E-3</v>
      </c>
      <c r="G655" s="3">
        <f t="shared" si="111"/>
        <v>-5.3609721229452845E-4</v>
      </c>
      <c r="H655" s="4">
        <f ca="1">CORREL(E655:OFFSET(E655,-$H$2+1,0),F655:OFFSET(F655,-$H$2+1,0))</f>
        <v>0.72702283543793433</v>
      </c>
      <c r="I655" s="4">
        <f ca="1">CORREL(E655:OFFSET(E655,-$H$2+1,0),G655:OFFSET(G655,-$H$2+1,0))</f>
        <v>0.76637315141789142</v>
      </c>
      <c r="J655" s="4">
        <f ca="1">CORREL(F655:OFFSET(F655,-$H$2+1,0),G655:OFFSET(G655,-$H$2+1,0))</f>
        <v>0.8687917639386854</v>
      </c>
      <c r="K655" s="4">
        <f t="shared" ca="1" si="102"/>
        <v>0.74669799342791288</v>
      </c>
      <c r="L655" s="4">
        <f ca="1">CORREL($E655:OFFSET($E655,-$L$2+1,0),$F655:OFFSET($F655,-$L$2+1,0))</f>
        <v>0.67008794456747545</v>
      </c>
      <c r="M655" s="4">
        <f ca="1">CORREL($E655:OFFSET($E655,-$L$2+1,0),$G655:OFFSET($G655,-$L$2+1,0))</f>
        <v>0.72192519379847853</v>
      </c>
      <c r="N655" s="4">
        <f ca="1">CORREL($F655:OFFSET($F655,-$L$2+1,0),$G655:OFFSET($G655,-$L$2+1,0))</f>
        <v>0.87325619529938525</v>
      </c>
      <c r="O655" s="6">
        <f t="shared" ca="1" si="103"/>
        <v>0.69600656918297699</v>
      </c>
      <c r="P655" s="2">
        <f t="shared" ref="P655:P718" si="112">B655/B635-1</f>
        <v>6.4651368049426283E-2</v>
      </c>
      <c r="Q655" s="7">
        <f t="shared" ref="Q655:Q718" si="113">AVERAGE(C655/C635-1,D655/D635-1)</f>
        <v>3.0020241198242981E-2</v>
      </c>
      <c r="R655" s="7">
        <f t="shared" ca="1" si="104"/>
        <v>1.922264469792978E-2</v>
      </c>
      <c r="S655" s="7">
        <f t="shared" ca="1" si="105"/>
        <v>6.5703540856344445E-3</v>
      </c>
      <c r="T655">
        <f t="shared" ca="1" si="106"/>
        <v>0</v>
      </c>
      <c r="U655">
        <f t="shared" ca="1" si="107"/>
        <v>0</v>
      </c>
      <c r="V655" s="3">
        <f t="shared" ca="1" si="108"/>
        <v>9.2866820458011756E-2</v>
      </c>
    </row>
    <row r="656" spans="1:22" x14ac:dyDescent="0.25">
      <c r="A656" s="1">
        <v>40395</v>
      </c>
      <c r="B656">
        <v>96.4</v>
      </c>
      <c r="C656">
        <v>23.6</v>
      </c>
      <c r="D656">
        <v>55.91</v>
      </c>
      <c r="E656" s="3">
        <f t="shared" si="109"/>
        <v>-1.0362694300517505E-3</v>
      </c>
      <c r="F656" s="3">
        <f t="shared" si="110"/>
        <v>-8.4674005080442871E-4</v>
      </c>
      <c r="G656" s="3">
        <f t="shared" si="111"/>
        <v>-3.575898444484471E-4</v>
      </c>
      <c r="H656" s="4">
        <f ca="1">CORREL(E656:OFFSET(E656,-$H$2+1,0),F656:OFFSET(F656,-$H$2+1,0))</f>
        <v>0.72307539730886428</v>
      </c>
      <c r="I656" s="4">
        <f ca="1">CORREL(E656:OFFSET(E656,-$H$2+1,0),G656:OFFSET(G656,-$H$2+1,0))</f>
        <v>0.76286316317177716</v>
      </c>
      <c r="J656" s="4">
        <f ca="1">CORREL(F656:OFFSET(F656,-$H$2+1,0),G656:OFFSET(G656,-$H$2+1,0))</f>
        <v>0.86531705350812638</v>
      </c>
      <c r="K656" s="4">
        <f t="shared" ca="1" si="102"/>
        <v>0.74296928024032072</v>
      </c>
      <c r="L656" s="4">
        <f ca="1">CORREL($E656:OFFSET($E656,-$L$2+1,0),$F656:OFFSET($F656,-$L$2+1,0))</f>
        <v>0.67085649624954924</v>
      </c>
      <c r="M656" s="4">
        <f ca="1">CORREL($E656:OFFSET($E656,-$L$2+1,0),$G656:OFFSET($G656,-$L$2+1,0))</f>
        <v>0.72187785658577019</v>
      </c>
      <c r="N656" s="4">
        <f ca="1">CORREL($F656:OFFSET($F656,-$L$2+1,0),$G656:OFFSET($G656,-$L$2+1,0))</f>
        <v>0.87496215594542037</v>
      </c>
      <c r="O656" s="6">
        <f t="shared" ca="1" si="103"/>
        <v>0.69636717641765977</v>
      </c>
      <c r="P656" s="2">
        <f t="shared" si="112"/>
        <v>5.3091544679921387E-2</v>
      </c>
      <c r="Q656" s="7">
        <f t="shared" si="113"/>
        <v>2.4362171479085815E-2</v>
      </c>
      <c r="R656" s="7">
        <f t="shared" ca="1" si="104"/>
        <v>2.3245939921452186E-2</v>
      </c>
      <c r="S656" s="7">
        <f t="shared" ca="1" si="105"/>
        <v>3.7899648822500298E-3</v>
      </c>
      <c r="T656">
        <f t="shared" ca="1" si="106"/>
        <v>0</v>
      </c>
      <c r="U656">
        <f t="shared" ca="1" si="107"/>
        <v>0</v>
      </c>
      <c r="V656" s="3">
        <f t="shared" ca="1" si="108"/>
        <v>9.2866820458011756E-2</v>
      </c>
    </row>
    <row r="657" spans="1:22" x14ac:dyDescent="0.25">
      <c r="A657" s="1">
        <v>40396</v>
      </c>
      <c r="B657">
        <v>96.01</v>
      </c>
      <c r="C657">
        <v>23.58</v>
      </c>
      <c r="D657">
        <v>55.89</v>
      </c>
      <c r="E657" s="3">
        <f t="shared" si="109"/>
        <v>-4.0456431535269566E-3</v>
      </c>
      <c r="F657" s="3">
        <f t="shared" si="110"/>
        <v>-8.4745762711879724E-4</v>
      </c>
      <c r="G657" s="3">
        <f t="shared" si="111"/>
        <v>-3.5771776068671546E-4</v>
      </c>
      <c r="H657" s="4">
        <f ca="1">CORREL(E657:OFFSET(E657,-$H$2+1,0),F657:OFFSET(F657,-$H$2+1,0))</f>
        <v>0.77075318328725084</v>
      </c>
      <c r="I657" s="4">
        <f ca="1">CORREL(E657:OFFSET(E657,-$H$2+1,0),G657:OFFSET(G657,-$H$2+1,0))</f>
        <v>0.8088677368675512</v>
      </c>
      <c r="J657" s="4">
        <f ca="1">CORREL(F657:OFFSET(F657,-$H$2+1,0),G657:OFFSET(G657,-$H$2+1,0))</f>
        <v>0.86019622312462196</v>
      </c>
      <c r="K657" s="4">
        <f t="shared" ca="1" si="102"/>
        <v>0.78981046007740097</v>
      </c>
      <c r="L657" s="4">
        <f ca="1">CORREL($E657:OFFSET($E657,-$L$2+1,0),$F657:OFFSET($F657,-$L$2+1,0))</f>
        <v>0.67072935009366452</v>
      </c>
      <c r="M657" s="4">
        <f ca="1">CORREL($E657:OFFSET($E657,-$L$2+1,0),$G657:OFFSET($G657,-$L$2+1,0))</f>
        <v>0.72204781664292306</v>
      </c>
      <c r="N657" s="4">
        <f ca="1">CORREL($F657:OFFSET($F657,-$L$2+1,0),$G657:OFFSET($G657,-$L$2+1,0))</f>
        <v>0.87431124143625405</v>
      </c>
      <c r="O657" s="6">
        <f t="shared" ca="1" si="103"/>
        <v>0.69638858336829379</v>
      </c>
      <c r="P657" s="2">
        <f t="shared" si="112"/>
        <v>4.1097375840381867E-2</v>
      </c>
      <c r="Q657" s="7">
        <f t="shared" si="113"/>
        <v>2.6303548593350379E-2</v>
      </c>
      <c r="R657" s="7">
        <f t="shared" ca="1" si="104"/>
        <v>1.921443736730355E-2</v>
      </c>
      <c r="S657" s="7">
        <f t="shared" ca="1" si="105"/>
        <v>4.5334743420879509E-3</v>
      </c>
      <c r="T657">
        <f t="shared" ca="1" si="106"/>
        <v>0</v>
      </c>
      <c r="U657">
        <f t="shared" ca="1" si="107"/>
        <v>0</v>
      </c>
      <c r="V657" s="3">
        <f t="shared" ca="1" si="108"/>
        <v>9.2866820458011756E-2</v>
      </c>
    </row>
    <row r="658" spans="1:22" x14ac:dyDescent="0.25">
      <c r="A658" s="1">
        <v>40399</v>
      </c>
      <c r="B658">
        <v>96.52</v>
      </c>
      <c r="C658">
        <v>23.58</v>
      </c>
      <c r="D658">
        <v>55.79</v>
      </c>
      <c r="E658" s="3">
        <f t="shared" si="109"/>
        <v>5.311946672221568E-3</v>
      </c>
      <c r="F658" s="3">
        <f t="shared" si="110"/>
        <v>0</v>
      </c>
      <c r="G658" s="3">
        <f t="shared" si="111"/>
        <v>-1.7892288423689839E-3</v>
      </c>
      <c r="H658" s="4">
        <f ca="1">CORREL(E658:OFFSET(E658,-$H$2+1,0),F658:OFFSET(F658,-$H$2+1,0))</f>
        <v>0.76708220771145152</v>
      </c>
      <c r="I658" s="4">
        <f ca="1">CORREL(E658:OFFSET(E658,-$H$2+1,0),G658:OFFSET(G658,-$H$2+1,0))</f>
        <v>0.7853155661033856</v>
      </c>
      <c r="J658" s="4">
        <f ca="1">CORREL(F658:OFFSET(F658,-$H$2+1,0),G658:OFFSET(G658,-$H$2+1,0))</f>
        <v>0.85496429227716575</v>
      </c>
      <c r="K658" s="4">
        <f t="shared" ca="1" si="102"/>
        <v>0.77619888690741856</v>
      </c>
      <c r="L658" s="4">
        <f ca="1">CORREL($E658:OFFSET($E658,-$L$2+1,0),$F658:OFFSET($F658,-$L$2+1,0))</f>
        <v>0.67088814723713119</v>
      </c>
      <c r="M658" s="4">
        <f ca="1">CORREL($E658:OFFSET($E658,-$L$2+1,0),$G658:OFFSET($G658,-$L$2+1,0))</f>
        <v>0.71991656388348058</v>
      </c>
      <c r="N658" s="4">
        <f ca="1">CORREL($F658:OFFSET($F658,-$L$2+1,0),$G658:OFFSET($G658,-$L$2+1,0))</f>
        <v>0.87941819406722488</v>
      </c>
      <c r="O658" s="6">
        <f t="shared" ca="1" si="103"/>
        <v>0.69540235556030594</v>
      </c>
      <c r="P658" s="2">
        <f t="shared" si="112"/>
        <v>4.5947117468573939E-2</v>
      </c>
      <c r="Q658" s="7">
        <f t="shared" si="113"/>
        <v>2.6431242658066068E-2</v>
      </c>
      <c r="R658" s="7">
        <f t="shared" ca="1" si="104"/>
        <v>2.0764119601328623E-3</v>
      </c>
      <c r="S658" s="7">
        <f t="shared" ca="1" si="105"/>
        <v>-2.1542661167489041E-3</v>
      </c>
      <c r="T658">
        <f t="shared" ca="1" si="106"/>
        <v>0</v>
      </c>
      <c r="U658">
        <f t="shared" ca="1" si="107"/>
        <v>0</v>
      </c>
      <c r="V658" s="3">
        <f t="shared" ca="1" si="108"/>
        <v>9.2866820458011756E-2</v>
      </c>
    </row>
    <row r="659" spans="1:22" x14ac:dyDescent="0.25">
      <c r="A659" s="1">
        <v>40400</v>
      </c>
      <c r="B659">
        <v>96</v>
      </c>
      <c r="C659">
        <v>23.57</v>
      </c>
      <c r="D659">
        <v>55.77</v>
      </c>
      <c r="E659" s="3">
        <f t="shared" si="109"/>
        <v>-5.3874844591793591E-3</v>
      </c>
      <c r="F659" s="3">
        <f t="shared" si="110"/>
        <v>-4.2408821034767286E-4</v>
      </c>
      <c r="G659" s="3">
        <f t="shared" si="111"/>
        <v>-3.5848718408304503E-4</v>
      </c>
      <c r="H659" s="4">
        <f ca="1">CORREL(E659:OFFSET(E659,-$H$2+1,0),F659:OFFSET(F659,-$H$2+1,0))</f>
        <v>0.75273057031106161</v>
      </c>
      <c r="I659" s="4">
        <f ca="1">CORREL(E659:OFFSET(E659,-$H$2+1,0),G659:OFFSET(G659,-$H$2+1,0))</f>
        <v>0.77024271036155811</v>
      </c>
      <c r="J659" s="4">
        <f ca="1">CORREL(F659:OFFSET(F659,-$H$2+1,0),G659:OFFSET(G659,-$H$2+1,0))</f>
        <v>0.82902020244595265</v>
      </c>
      <c r="K659" s="4">
        <f t="shared" ca="1" si="102"/>
        <v>0.76148664033630986</v>
      </c>
      <c r="L659" s="4">
        <f ca="1">CORREL($E659:OFFSET($E659,-$L$2+1,0),$F659:OFFSET($F659,-$L$2+1,0))</f>
        <v>0.67118167584168231</v>
      </c>
      <c r="M659" s="4">
        <f ca="1">CORREL($E659:OFFSET($E659,-$L$2+1,0),$G659:OFFSET($G659,-$L$2+1,0))</f>
        <v>0.72090542166459259</v>
      </c>
      <c r="N659" s="4">
        <f ca="1">CORREL($F659:OFFSET($F659,-$L$2+1,0),$G659:OFFSET($G659,-$L$2+1,0))</f>
        <v>0.88363090294944258</v>
      </c>
      <c r="O659" s="6">
        <f t="shared" ca="1" si="103"/>
        <v>0.69604354875313745</v>
      </c>
      <c r="P659" s="2">
        <f t="shared" si="112"/>
        <v>2.4765157984628416E-2</v>
      </c>
      <c r="Q659" s="7">
        <f t="shared" si="113"/>
        <v>1.7887612626672489E-2</v>
      </c>
      <c r="R659" s="7">
        <f t="shared" ca="1" si="104"/>
        <v>1.4604631754642217E-3</v>
      </c>
      <c r="S659" s="7">
        <f t="shared" ca="1" si="105"/>
        <v>-3.81001971049999E-3</v>
      </c>
      <c r="T659">
        <f t="shared" ca="1" si="106"/>
        <v>0</v>
      </c>
      <c r="U659">
        <f t="shared" ca="1" si="107"/>
        <v>0</v>
      </c>
      <c r="V659" s="3">
        <f t="shared" ca="1" si="108"/>
        <v>9.2866820458011756E-2</v>
      </c>
    </row>
    <row r="660" spans="1:22" x14ac:dyDescent="0.25">
      <c r="A660" s="1">
        <v>40401</v>
      </c>
      <c r="B660">
        <v>93.37</v>
      </c>
      <c r="C660">
        <v>23.34</v>
      </c>
      <c r="D660">
        <v>55.05</v>
      </c>
      <c r="E660" s="3">
        <f t="shared" si="109"/>
        <v>-2.7395833333333286E-2</v>
      </c>
      <c r="F660" s="3">
        <f t="shared" si="110"/>
        <v>-9.7581671616461252E-3</v>
      </c>
      <c r="G660" s="3">
        <f t="shared" si="111"/>
        <v>-1.2910166756320729E-2</v>
      </c>
      <c r="H660" s="4">
        <f ca="1">CORREL(E660:OFFSET(E660,-$H$2+1,0),F660:OFFSET(F660,-$H$2+1,0))</f>
        <v>0.841617559656201</v>
      </c>
      <c r="I660" s="4">
        <f ca="1">CORREL(E660:OFFSET(E660,-$H$2+1,0),G660:OFFSET(G660,-$H$2+1,0))</f>
        <v>0.83097043767400192</v>
      </c>
      <c r="J660" s="4">
        <f ca="1">CORREL(F660:OFFSET(F660,-$H$2+1,0),G660:OFFSET(G660,-$H$2+1,0))</f>
        <v>0.89839653133820008</v>
      </c>
      <c r="K660" s="4">
        <f t="shared" ca="1" si="102"/>
        <v>0.83629399866510146</v>
      </c>
      <c r="L660" s="4">
        <f ca="1">CORREL($E660:OFFSET($E660,-$L$2+1,0),$F660:OFFSET($F660,-$L$2+1,0))</f>
        <v>0.67407802468446387</v>
      </c>
      <c r="M660" s="4">
        <f ca="1">CORREL($E660:OFFSET($E660,-$L$2+1,0),$G660:OFFSET($G660,-$L$2+1,0))</f>
        <v>0.72604396204228361</v>
      </c>
      <c r="N660" s="4">
        <f ca="1">CORREL($F660:OFFSET($F660,-$L$2+1,0),$G660:OFFSET($G660,-$L$2+1,0))</f>
        <v>0.88420446764487326</v>
      </c>
      <c r="O660" s="6">
        <f t="shared" ca="1" si="103"/>
        <v>0.70006099336337368</v>
      </c>
      <c r="P660" s="2">
        <f t="shared" si="112"/>
        <v>-3.2027329988256747E-3</v>
      </c>
      <c r="Q660" s="7">
        <f t="shared" si="113"/>
        <v>8.7751978800290065E-3</v>
      </c>
      <c r="R660" s="7">
        <f t="shared" ca="1" si="104"/>
        <v>-3.243523316062169E-2</v>
      </c>
      <c r="S660" s="7">
        <f t="shared" ca="1" si="105"/>
        <v>-1.379415693349606E-2</v>
      </c>
      <c r="T660">
        <f t="shared" ca="1" si="106"/>
        <v>0</v>
      </c>
      <c r="U660">
        <f t="shared" ca="1" si="107"/>
        <v>0</v>
      </c>
      <c r="V660" s="3">
        <f t="shared" ca="1" si="108"/>
        <v>9.2866820458011756E-2</v>
      </c>
    </row>
    <row r="661" spans="1:22" x14ac:dyDescent="0.25">
      <c r="A661" s="1">
        <v>40402</v>
      </c>
      <c r="B661">
        <v>92.8</v>
      </c>
      <c r="C661">
        <v>23.2</v>
      </c>
      <c r="D661">
        <v>54.86</v>
      </c>
      <c r="E661" s="3">
        <f t="shared" si="109"/>
        <v>-6.1047445646353893E-3</v>
      </c>
      <c r="F661" s="3">
        <f t="shared" si="110"/>
        <v>-5.9982862039417162E-3</v>
      </c>
      <c r="G661" s="3">
        <f t="shared" si="111"/>
        <v>-3.4514078110807755E-3</v>
      </c>
      <c r="H661" s="4">
        <f ca="1">CORREL(E661:OFFSET(E661,-$H$2+1,0),F661:OFFSET(F661,-$H$2+1,0))</f>
        <v>0.82851787532001031</v>
      </c>
      <c r="I661" s="4">
        <f ca="1">CORREL(E661:OFFSET(E661,-$H$2+1,0),G661:OFFSET(G661,-$H$2+1,0))</f>
        <v>0.83300003467322181</v>
      </c>
      <c r="J661" s="4">
        <f ca="1">CORREL(F661:OFFSET(F661,-$H$2+1,0),G661:OFFSET(G661,-$H$2+1,0))</f>
        <v>0.89257703137616495</v>
      </c>
      <c r="K661" s="4">
        <f t="shared" ca="1" si="102"/>
        <v>0.83075895499661612</v>
      </c>
      <c r="L661" s="4">
        <f ca="1">CORREL($E661:OFFSET($E661,-$L$2+1,0),$F661:OFFSET($F661,-$L$2+1,0))</f>
        <v>0.6759125637088772</v>
      </c>
      <c r="M661" s="4">
        <f ca="1">CORREL($E661:OFFSET($E661,-$L$2+1,0),$G661:OFFSET($G661,-$L$2+1,0))</f>
        <v>0.72936009610116836</v>
      </c>
      <c r="N661" s="4">
        <f ca="1">CORREL($F661:OFFSET($F661,-$L$2+1,0),$G661:OFFSET($G661,-$L$2+1,0))</f>
        <v>0.88449903610309222</v>
      </c>
      <c r="O661" s="6">
        <f t="shared" ca="1" si="103"/>
        <v>0.70263632990502278</v>
      </c>
      <c r="P661" s="2">
        <f t="shared" si="112"/>
        <v>-9.4994129576262409E-3</v>
      </c>
      <c r="Q661" s="7">
        <f t="shared" si="113"/>
        <v>1.9693074838653679E-3</v>
      </c>
      <c r="R661" s="7">
        <f t="shared" ca="1" si="104"/>
        <v>-3.7344398340249052E-2</v>
      </c>
      <c r="S661" s="7">
        <f t="shared" ca="1" si="105"/>
        <v>-1.7864667489215447E-2</v>
      </c>
      <c r="T661">
        <f t="shared" ca="1" si="106"/>
        <v>0</v>
      </c>
      <c r="U661">
        <f t="shared" ca="1" si="107"/>
        <v>0</v>
      </c>
      <c r="V661" s="3">
        <f t="shared" ca="1" si="108"/>
        <v>9.2866820458011756E-2</v>
      </c>
    </row>
    <row r="662" spans="1:22" x14ac:dyDescent="0.25">
      <c r="A662" s="1">
        <v>40403</v>
      </c>
      <c r="B662">
        <v>92.52</v>
      </c>
      <c r="C662">
        <v>23.27</v>
      </c>
      <c r="D662">
        <v>55.1</v>
      </c>
      <c r="E662" s="3">
        <f t="shared" si="109"/>
        <v>-3.0172413793103647E-3</v>
      </c>
      <c r="F662" s="3">
        <f t="shared" si="110"/>
        <v>3.0172413793103647E-3</v>
      </c>
      <c r="G662" s="3">
        <f t="shared" si="111"/>
        <v>4.3747721472839896E-3</v>
      </c>
      <c r="H662" s="4">
        <f ca="1">CORREL(E662:OFFSET(E662,-$H$2+1,0),F662:OFFSET(F662,-$H$2+1,0))</f>
        <v>0.76070063355758499</v>
      </c>
      <c r="I662" s="4">
        <f ca="1">CORREL(E662:OFFSET(E662,-$H$2+1,0),G662:OFFSET(G662,-$H$2+1,0))</f>
        <v>0.79315563583292248</v>
      </c>
      <c r="J662" s="4">
        <f ca="1">CORREL(F662:OFFSET(F662,-$H$2+1,0),G662:OFFSET(G662,-$H$2+1,0))</f>
        <v>0.89181648248062029</v>
      </c>
      <c r="K662" s="4">
        <f t="shared" ca="1" si="102"/>
        <v>0.77692813469525368</v>
      </c>
      <c r="L662" s="4">
        <f ca="1">CORREL($E662:OFFSET($E662,-$L$2+1,0),$F662:OFFSET($F662,-$L$2+1,0))</f>
        <v>0.68400042139462236</v>
      </c>
      <c r="M662" s="4">
        <f ca="1">CORREL($E662:OFFSET($E662,-$L$2+1,0),$G662:OFFSET($G662,-$L$2+1,0))</f>
        <v>0.73913247965192741</v>
      </c>
      <c r="N662" s="4">
        <f ca="1">CORREL($F662:OFFSET($F662,-$L$2+1,0),$G662:OFFSET($G662,-$L$2+1,0))</f>
        <v>0.88300000416925017</v>
      </c>
      <c r="O662" s="6">
        <f t="shared" ca="1" si="103"/>
        <v>0.71156645052327483</v>
      </c>
      <c r="P662" s="2">
        <f t="shared" si="112"/>
        <v>1.5475798485347303E-2</v>
      </c>
      <c r="Q662" s="7">
        <f t="shared" si="113"/>
        <v>1.2882838074681158E-2</v>
      </c>
      <c r="R662" s="7">
        <f t="shared" ca="1" si="104"/>
        <v>-3.6350380168732488E-2</v>
      </c>
      <c r="S662" s="7">
        <f t="shared" ca="1" si="105"/>
        <v>-1.3640821187747454E-2</v>
      </c>
      <c r="T662">
        <f t="shared" ca="1" si="106"/>
        <v>0</v>
      </c>
      <c r="U662">
        <f t="shared" ca="1" si="107"/>
        <v>0</v>
      </c>
      <c r="V662" s="3">
        <f t="shared" ca="1" si="108"/>
        <v>9.2866820458011756E-2</v>
      </c>
    </row>
    <row r="663" spans="1:22" x14ac:dyDescent="0.25">
      <c r="A663" s="1">
        <v>40406</v>
      </c>
      <c r="B663">
        <v>92.48</v>
      </c>
      <c r="C663">
        <v>23.39</v>
      </c>
      <c r="D663">
        <v>55.17</v>
      </c>
      <c r="E663" s="3">
        <f t="shared" si="109"/>
        <v>-4.3233895373961939E-4</v>
      </c>
      <c r="F663" s="3">
        <f t="shared" si="110"/>
        <v>5.1568543188655891E-3</v>
      </c>
      <c r="G663" s="3">
        <f t="shared" si="111"/>
        <v>1.2704174228674869E-3</v>
      </c>
      <c r="H663" s="4">
        <f ca="1">CORREL(E663:OFFSET(E663,-$H$2+1,0),F663:OFFSET(F663,-$H$2+1,0))</f>
        <v>0.73034793767183814</v>
      </c>
      <c r="I663" s="4">
        <f ca="1">CORREL(E663:OFFSET(E663,-$H$2+1,0),G663:OFFSET(G663,-$H$2+1,0))</f>
        <v>0.78901660352645919</v>
      </c>
      <c r="J663" s="4">
        <f ca="1">CORREL(F663:OFFSET(F663,-$H$2+1,0),G663:OFFSET(G663,-$H$2+1,0))</f>
        <v>0.87214529317898681</v>
      </c>
      <c r="K663" s="4">
        <f t="shared" ref="K663:K726" ca="1" si="114">AVERAGE(H663:I663)</f>
        <v>0.75968227059914861</v>
      </c>
      <c r="L663" s="4">
        <f ca="1">CORREL($E663:OFFSET($E663,-$L$2+1,0),$F663:OFFSET($F663,-$L$2+1,0))</f>
        <v>0.68637107028671673</v>
      </c>
      <c r="M663" s="4">
        <f ca="1">CORREL($E663:OFFSET($E663,-$L$2+1,0),$G663:OFFSET($G663,-$L$2+1,0))</f>
        <v>0.7385206128864632</v>
      </c>
      <c r="N663" s="4">
        <f ca="1">CORREL($F663:OFFSET($F663,-$L$2+1,0),$G663:OFFSET($G663,-$L$2+1,0))</f>
        <v>0.88687685684584761</v>
      </c>
      <c r="O663" s="6">
        <f t="shared" ref="O663:O726" ca="1" si="115">AVERAGE(L663:M663)</f>
        <v>0.71244584158658997</v>
      </c>
      <c r="P663" s="2">
        <f t="shared" si="112"/>
        <v>9.0561920349154779E-3</v>
      </c>
      <c r="Q663" s="7">
        <f t="shared" si="113"/>
        <v>1.2040474223220188E-2</v>
      </c>
      <c r="R663" s="7">
        <f t="shared" ref="R663:R726" ca="1" si="116">B663/OFFSET(B663,-$R$2,0)-1</f>
        <v>-4.1856610029009422E-2</v>
      </c>
      <c r="S663" s="7">
        <f t="shared" ref="S663:S726" ca="1" si="117">AVERAGE(C663/OFFSET(C663,-$R$2,0)-1,D663/OFFSET(D663,-$R$2,0)-1)</f>
        <v>-9.5853893515926991E-3</v>
      </c>
      <c r="T663">
        <f t="shared" ca="1" si="106"/>
        <v>0</v>
      </c>
      <c r="U663">
        <f t="shared" ca="1" si="107"/>
        <v>0</v>
      </c>
      <c r="V663" s="3">
        <f t="shared" ca="1" si="108"/>
        <v>9.2866820458011756E-2</v>
      </c>
    </row>
    <row r="664" spans="1:22" x14ac:dyDescent="0.25">
      <c r="A664" s="1">
        <v>40407</v>
      </c>
      <c r="B664">
        <v>93.62</v>
      </c>
      <c r="C664">
        <v>23.42</v>
      </c>
      <c r="D664">
        <v>55.37</v>
      </c>
      <c r="E664" s="3">
        <f t="shared" si="109"/>
        <v>1.2326989619377171E-2</v>
      </c>
      <c r="F664" s="3">
        <f t="shared" si="110"/>
        <v>1.282599401453588E-3</v>
      </c>
      <c r="G664" s="3">
        <f t="shared" si="111"/>
        <v>3.6251586006887937E-3</v>
      </c>
      <c r="H664" s="4">
        <f ca="1">CORREL(E664:OFFSET(E664,-$H$2+1,0),F664:OFFSET(F664,-$H$2+1,0))</f>
        <v>0.70419212978708967</v>
      </c>
      <c r="I664" s="4">
        <f ca="1">CORREL(E664:OFFSET(E664,-$H$2+1,0),G664:OFFSET(G664,-$H$2+1,0))</f>
        <v>0.79040974946398113</v>
      </c>
      <c r="J664" s="4">
        <f ca="1">CORREL(F664:OFFSET(F664,-$H$2+1,0),G664:OFFSET(G664,-$H$2+1,0))</f>
        <v>0.85063396213331832</v>
      </c>
      <c r="K664" s="4">
        <f t="shared" ca="1" si="114"/>
        <v>0.74730093962553545</v>
      </c>
      <c r="L664" s="4">
        <f ca="1">CORREL($E664:OFFSET($E664,-$L$2+1,0),$F664:OFFSET($F664,-$L$2+1,0))</f>
        <v>0.67861806310420858</v>
      </c>
      <c r="M664" s="4">
        <f ca="1">CORREL($E664:OFFSET($E664,-$L$2+1,0),$G664:OFFSET($G664,-$L$2+1,0))</f>
        <v>0.73404856178946498</v>
      </c>
      <c r="N664" s="4">
        <f ca="1">CORREL($F664:OFFSET($F664,-$L$2+1,0),$G664:OFFSET($G664,-$L$2+1,0))</f>
        <v>0.88006907489638708</v>
      </c>
      <c r="O664" s="6">
        <f t="shared" ca="1" si="115"/>
        <v>0.70633331244683673</v>
      </c>
      <c r="P664" s="2">
        <f t="shared" si="112"/>
        <v>1.025142980468341E-2</v>
      </c>
      <c r="Q664" s="7">
        <f t="shared" si="113"/>
        <v>7.409124810509593E-3</v>
      </c>
      <c r="R664" s="7">
        <f t="shared" ca="1" si="116"/>
        <v>-2.4791666666666656E-2</v>
      </c>
      <c r="S664" s="7">
        <f t="shared" ca="1" si="117"/>
        <v>-6.7681684632828754E-3</v>
      </c>
      <c r="T664">
        <f t="shared" ca="1" si="106"/>
        <v>0</v>
      </c>
      <c r="U664">
        <f t="shared" ca="1" si="107"/>
        <v>0</v>
      </c>
      <c r="V664" s="3">
        <f t="shared" ca="1" si="108"/>
        <v>9.2866820458011756E-2</v>
      </c>
    </row>
    <row r="665" spans="1:22" x14ac:dyDescent="0.25">
      <c r="A665" s="1">
        <v>40408</v>
      </c>
      <c r="B665">
        <v>93.79</v>
      </c>
      <c r="C665">
        <v>23.43</v>
      </c>
      <c r="D665">
        <v>55.47</v>
      </c>
      <c r="E665" s="3">
        <f t="shared" si="109"/>
        <v>1.8158513138217813E-3</v>
      </c>
      <c r="F665" s="3">
        <f t="shared" si="110"/>
        <v>4.2698548249342494E-4</v>
      </c>
      <c r="G665" s="3">
        <f t="shared" si="111"/>
        <v>1.806032147372294E-3</v>
      </c>
      <c r="H665" s="4">
        <f ca="1">CORREL(E665:OFFSET(E665,-$H$2+1,0),F665:OFFSET(F665,-$H$2+1,0))</f>
        <v>0.72449742843298526</v>
      </c>
      <c r="I665" s="4">
        <f ca="1">CORREL(E665:OFFSET(E665,-$H$2+1,0),G665:OFFSET(G665,-$H$2+1,0))</f>
        <v>0.81228352652969849</v>
      </c>
      <c r="J665" s="4">
        <f ca="1">CORREL(F665:OFFSET(F665,-$H$2+1,0),G665:OFFSET(G665,-$H$2+1,0))</f>
        <v>0.84745661828030849</v>
      </c>
      <c r="K665" s="4">
        <f t="shared" ca="1" si="114"/>
        <v>0.76839047748134193</v>
      </c>
      <c r="L665" s="4">
        <f ca="1">CORREL($E665:OFFSET($E665,-$L$2+1,0),$F665:OFFSET($F665,-$L$2+1,0))</f>
        <v>0.67907594966074492</v>
      </c>
      <c r="M665" s="4">
        <f ca="1">CORREL($E665:OFFSET($E665,-$L$2+1,0),$G665:OFFSET($G665,-$L$2+1,0))</f>
        <v>0.73771042237702833</v>
      </c>
      <c r="N665" s="4">
        <f ca="1">CORREL($F665:OFFSET($F665,-$L$2+1,0),$G665:OFFSET($G665,-$L$2+1,0))</f>
        <v>0.87854470885274316</v>
      </c>
      <c r="O665" s="6">
        <f t="shared" ca="1" si="115"/>
        <v>0.70839318601888657</v>
      </c>
      <c r="P665" s="2">
        <f t="shared" si="112"/>
        <v>2.5475617756396396E-2</v>
      </c>
      <c r="Q665" s="7">
        <f t="shared" si="113"/>
        <v>8.714949254101434E-3</v>
      </c>
      <c r="R665" s="7">
        <f t="shared" ca="1" si="116"/>
        <v>4.4982328370997138E-3</v>
      </c>
      <c r="S665" s="7">
        <f t="shared" ca="1" si="117"/>
        <v>5.742734462010568E-3</v>
      </c>
      <c r="T665">
        <f t="shared" ca="1" si="106"/>
        <v>0</v>
      </c>
      <c r="U665">
        <f t="shared" ca="1" si="107"/>
        <v>0</v>
      </c>
      <c r="V665" s="3">
        <f t="shared" ca="1" si="108"/>
        <v>9.2866820458011756E-2</v>
      </c>
    </row>
    <row r="666" spans="1:22" x14ac:dyDescent="0.25">
      <c r="A666" s="1">
        <v>40409</v>
      </c>
      <c r="B666">
        <v>92.16</v>
      </c>
      <c r="C666">
        <v>23.39</v>
      </c>
      <c r="D666">
        <v>55.36</v>
      </c>
      <c r="E666" s="3">
        <f t="shared" si="109"/>
        <v>-1.7379251519351824E-2</v>
      </c>
      <c r="F666" s="3">
        <f t="shared" si="110"/>
        <v>-1.7072129748185727E-3</v>
      </c>
      <c r="G666" s="3">
        <f t="shared" si="111"/>
        <v>-1.9830539030106786E-3</v>
      </c>
      <c r="H666" s="4">
        <f ca="1">CORREL(E666:OFFSET(E666,-$H$2+1,0),F666:OFFSET(F666,-$H$2+1,0))</f>
        <v>0.71976472114121859</v>
      </c>
      <c r="I666" s="4">
        <f ca="1">CORREL(E666:OFFSET(E666,-$H$2+1,0),G666:OFFSET(G666,-$H$2+1,0))</f>
        <v>0.74552930114128835</v>
      </c>
      <c r="J666" s="4">
        <f ca="1">CORREL(F666:OFFSET(F666,-$H$2+1,0),G666:OFFSET(G666,-$H$2+1,0))</f>
        <v>0.87521926001404204</v>
      </c>
      <c r="K666" s="4">
        <f t="shared" ca="1" si="114"/>
        <v>0.73264701114125352</v>
      </c>
      <c r="L666" s="4">
        <f ca="1">CORREL($E666:OFFSET($E666,-$L$2+1,0),$F666:OFFSET($F666,-$L$2+1,0))</f>
        <v>0.67732437623718367</v>
      </c>
      <c r="M666" s="4">
        <f ca="1">CORREL($E666:OFFSET($E666,-$L$2+1,0),$G666:OFFSET($G666,-$L$2+1,0))</f>
        <v>0.73621830509630137</v>
      </c>
      <c r="N666" s="4">
        <f ca="1">CORREL($F666:OFFSET($F666,-$L$2+1,0),$G666:OFFSET($G666,-$L$2+1,0))</f>
        <v>0.87846150881455931</v>
      </c>
      <c r="O666" s="6">
        <f t="shared" ca="1" si="115"/>
        <v>0.70677134066674252</v>
      </c>
      <c r="P666" s="2">
        <f t="shared" si="112"/>
        <v>-1.4331550802139104E-2</v>
      </c>
      <c r="Q666" s="7">
        <f t="shared" si="113"/>
        <v>6.889184317019903E-4</v>
      </c>
      <c r="R666" s="7">
        <f t="shared" ca="1" si="116"/>
        <v>-6.8965517241379448E-3</v>
      </c>
      <c r="S666" s="7">
        <f t="shared" ca="1" si="117"/>
        <v>8.6518819062944008E-3</v>
      </c>
      <c r="T666">
        <f t="shared" ca="1" si="106"/>
        <v>0</v>
      </c>
      <c r="U666">
        <f t="shared" ca="1" si="107"/>
        <v>0</v>
      </c>
      <c r="V666" s="3">
        <f t="shared" ca="1" si="108"/>
        <v>9.2866820458011756E-2</v>
      </c>
    </row>
    <row r="667" spans="1:22" x14ac:dyDescent="0.25">
      <c r="A667" s="1">
        <v>40410</v>
      </c>
      <c r="B667">
        <v>91.86</v>
      </c>
      <c r="C667">
        <v>23.46</v>
      </c>
      <c r="D667">
        <v>55.49</v>
      </c>
      <c r="E667" s="3">
        <f t="shared" si="109"/>
        <v>-3.2552083333332593E-3</v>
      </c>
      <c r="F667" s="3">
        <f t="shared" si="110"/>
        <v>2.9927319367251126E-3</v>
      </c>
      <c r="G667" s="3">
        <f t="shared" si="111"/>
        <v>2.3482658959537162E-3</v>
      </c>
      <c r="H667" s="4">
        <f ca="1">CORREL(E667:OFFSET(E667,-$H$2+1,0),F667:OFFSET(F667,-$H$2+1,0))</f>
        <v>0.6834581082344573</v>
      </c>
      <c r="I667" s="4">
        <f ca="1">CORREL(E667:OFFSET(E667,-$H$2+1,0),G667:OFFSET(G667,-$H$2+1,0))</f>
        <v>0.71402397245859306</v>
      </c>
      <c r="J667" s="4">
        <f ca="1">CORREL(F667:OFFSET(F667,-$H$2+1,0),G667:OFFSET(G667,-$H$2+1,0))</f>
        <v>0.86772263684445061</v>
      </c>
      <c r="K667" s="4">
        <f t="shared" ca="1" si="114"/>
        <v>0.69874104034652518</v>
      </c>
      <c r="L667" s="4">
        <f ca="1">CORREL($E667:OFFSET($E667,-$L$2+1,0),$F667:OFFSET($F667,-$L$2+1,0))</f>
        <v>0.6775070424904418</v>
      </c>
      <c r="M667" s="4">
        <f ca="1">CORREL($E667:OFFSET($E667,-$L$2+1,0),$G667:OFFSET($G667,-$L$2+1,0))</f>
        <v>0.73910873569700886</v>
      </c>
      <c r="N667" s="4">
        <f ca="1">CORREL($F667:OFFSET($F667,-$L$2+1,0),$G667:OFFSET($G667,-$L$2+1,0))</f>
        <v>0.87915586602540485</v>
      </c>
      <c r="O667" s="6">
        <f t="shared" ca="1" si="115"/>
        <v>0.70830788909372533</v>
      </c>
      <c r="P667" s="2">
        <f t="shared" si="112"/>
        <v>-2.6081424936386655E-2</v>
      </c>
      <c r="Q667" s="7">
        <f t="shared" si="113"/>
        <v>-1.6738784922231686E-3</v>
      </c>
      <c r="R667" s="7">
        <f t="shared" ca="1" si="116"/>
        <v>-7.1335927367055518E-3</v>
      </c>
      <c r="S667" s="7">
        <f t="shared" ca="1" si="117"/>
        <v>7.6215296328041582E-3</v>
      </c>
      <c r="T667">
        <f t="shared" ca="1" si="106"/>
        <v>0</v>
      </c>
      <c r="U667">
        <f t="shared" ca="1" si="107"/>
        <v>0</v>
      </c>
      <c r="V667" s="3">
        <f t="shared" ca="1" si="108"/>
        <v>9.2866820458011756E-2</v>
      </c>
    </row>
    <row r="668" spans="1:22" x14ac:dyDescent="0.25">
      <c r="A668" s="1">
        <v>40413</v>
      </c>
      <c r="B668">
        <v>91.51</v>
      </c>
      <c r="C668">
        <v>23.43</v>
      </c>
      <c r="D668">
        <v>55.49</v>
      </c>
      <c r="E668" s="3">
        <f t="shared" si="109"/>
        <v>-3.8101458741562899E-3</v>
      </c>
      <c r="F668" s="3">
        <f t="shared" si="110"/>
        <v>-1.2787723785167016E-3</v>
      </c>
      <c r="G668" s="3">
        <f t="shared" si="111"/>
        <v>0</v>
      </c>
      <c r="H668" s="4">
        <f ca="1">CORREL(E668:OFFSET(E668,-$H$2+1,0),F668:OFFSET(F668,-$H$2+1,0))</f>
        <v>0.67906842478914975</v>
      </c>
      <c r="I668" s="4">
        <f ca="1">CORREL(E668:OFFSET(E668,-$H$2+1,0),G668:OFFSET(G668,-$H$2+1,0))</f>
        <v>0.7283103036969617</v>
      </c>
      <c r="J668" s="4">
        <f ca="1">CORREL(F668:OFFSET(F668,-$H$2+1,0),G668:OFFSET(G668,-$H$2+1,0))</f>
        <v>0.86608557235179806</v>
      </c>
      <c r="K668" s="4">
        <f t="shared" ca="1" si="114"/>
        <v>0.70368936424305573</v>
      </c>
      <c r="L668" s="4">
        <f ca="1">CORREL($E668:OFFSET($E668,-$L$2+1,0),$F668:OFFSET($F668,-$L$2+1,0))</f>
        <v>0.67813314561665772</v>
      </c>
      <c r="M668" s="4">
        <f ca="1">CORREL($E668:OFFSET($E668,-$L$2+1,0),$G668:OFFSET($G668,-$L$2+1,0))</f>
        <v>0.73576528737093727</v>
      </c>
      <c r="N668" s="4">
        <f ca="1">CORREL($F668:OFFSET($F668,-$L$2+1,0),$G668:OFFSET($G668,-$L$2+1,0))</f>
        <v>0.88250984945872557</v>
      </c>
      <c r="O668" s="6">
        <f t="shared" ca="1" si="115"/>
        <v>0.70694921649379749</v>
      </c>
      <c r="P668" s="2">
        <f t="shared" si="112"/>
        <v>-3.976915005246584E-2</v>
      </c>
      <c r="Q668" s="7">
        <f t="shared" si="113"/>
        <v>-3.5603933871371507E-3</v>
      </c>
      <c r="R668" s="7">
        <f t="shared" ca="1" si="116"/>
        <v>-1.0488754325259531E-2</v>
      </c>
      <c r="S668" s="7">
        <f t="shared" ca="1" si="117"/>
        <v>3.7551931481868417E-3</v>
      </c>
      <c r="T668">
        <f t="shared" ca="1" si="106"/>
        <v>0</v>
      </c>
      <c r="U668">
        <f t="shared" ca="1" si="107"/>
        <v>0</v>
      </c>
      <c r="V668" s="3">
        <f t="shared" ca="1" si="108"/>
        <v>9.2866820458011756E-2</v>
      </c>
    </row>
    <row r="669" spans="1:22" x14ac:dyDescent="0.25">
      <c r="A669" s="1">
        <v>40414</v>
      </c>
      <c r="B669">
        <v>90.15</v>
      </c>
      <c r="C669">
        <v>23.3</v>
      </c>
      <c r="D669">
        <v>55.2</v>
      </c>
      <c r="E669" s="3">
        <f t="shared" si="109"/>
        <v>-1.4861763741667589E-2</v>
      </c>
      <c r="F669" s="3">
        <f t="shared" si="110"/>
        <v>-5.5484421681604168E-3</v>
      </c>
      <c r="G669" s="3">
        <f t="shared" si="111"/>
        <v>-5.2261668769147951E-3</v>
      </c>
      <c r="H669" s="4">
        <f ca="1">CORREL(E669:OFFSET(E669,-$H$2+1,0),F669:OFFSET(F669,-$H$2+1,0))</f>
        <v>0.70600602341962326</v>
      </c>
      <c r="I669" s="4">
        <f ca="1">CORREL(E669:OFFSET(E669,-$H$2+1,0),G669:OFFSET(G669,-$H$2+1,0))</f>
        <v>0.75330184188846483</v>
      </c>
      <c r="J669" s="4">
        <f ca="1">CORREL(F669:OFFSET(F669,-$H$2+1,0),G669:OFFSET(G669,-$H$2+1,0))</f>
        <v>0.88311856448323378</v>
      </c>
      <c r="K669" s="4">
        <f t="shared" ca="1" si="114"/>
        <v>0.7296539326540441</v>
      </c>
      <c r="L669" s="4">
        <f ca="1">CORREL($E669:OFFSET($E669,-$L$2+1,0),$F669:OFFSET($F669,-$L$2+1,0))</f>
        <v>0.68014720859378786</v>
      </c>
      <c r="M669" s="4">
        <f ca="1">CORREL($E669:OFFSET($E669,-$L$2+1,0),$G669:OFFSET($G669,-$L$2+1,0))</f>
        <v>0.73795553339592523</v>
      </c>
      <c r="N669" s="4">
        <f ca="1">CORREL($F669:OFFSET($F669,-$L$2+1,0),$G669:OFFSET($G669,-$L$2+1,0))</f>
        <v>0.8825549242338584</v>
      </c>
      <c r="O669" s="6">
        <f t="shared" ca="1" si="115"/>
        <v>0.70905137099485649</v>
      </c>
      <c r="P669" s="2">
        <f t="shared" si="112"/>
        <v>-5.3940602371707391E-2</v>
      </c>
      <c r="Q669" s="7">
        <f t="shared" si="113"/>
        <v>-8.7319189937917208E-3</v>
      </c>
      <c r="R669" s="7">
        <f t="shared" ca="1" si="116"/>
        <v>-3.7064729758598536E-2</v>
      </c>
      <c r="S669" s="7">
        <f t="shared" ca="1" si="117"/>
        <v>-4.0970402202279432E-3</v>
      </c>
      <c r="T669">
        <f t="shared" ca="1" si="106"/>
        <v>0</v>
      </c>
      <c r="U669">
        <f t="shared" ca="1" si="107"/>
        <v>0</v>
      </c>
      <c r="V669" s="3">
        <f t="shared" ca="1" si="108"/>
        <v>9.2866820458011756E-2</v>
      </c>
    </row>
    <row r="670" spans="1:22" x14ac:dyDescent="0.25">
      <c r="A670" s="1">
        <v>40415</v>
      </c>
      <c r="B670">
        <v>90.5</v>
      </c>
      <c r="C670">
        <v>23.28</v>
      </c>
      <c r="D670">
        <v>55.12</v>
      </c>
      <c r="E670" s="3">
        <f t="shared" si="109"/>
        <v>3.8824181919023815E-3</v>
      </c>
      <c r="F670" s="3">
        <f t="shared" si="110"/>
        <v>-8.5836909871239708E-4</v>
      </c>
      <c r="G670" s="3">
        <f t="shared" si="111"/>
        <v>-1.4492753623189802E-3</v>
      </c>
      <c r="H670" s="4">
        <f ca="1">CORREL(E670:OFFSET(E670,-$H$2+1,0),F670:OFFSET(F670,-$H$2+1,0))</f>
        <v>0.69226823413668848</v>
      </c>
      <c r="I670" s="4">
        <f ca="1">CORREL(E670:OFFSET(E670,-$H$2+1,0),G670:OFFSET(G670,-$H$2+1,0))</f>
        <v>0.73512769921490817</v>
      </c>
      <c r="J670" s="4">
        <f ca="1">CORREL(F670:OFFSET(F670,-$H$2+1,0),G670:OFFSET(G670,-$H$2+1,0))</f>
        <v>0.88220535274670897</v>
      </c>
      <c r="K670" s="4">
        <f t="shared" ca="1" si="114"/>
        <v>0.71369796667579832</v>
      </c>
      <c r="L670" s="4">
        <f ca="1">CORREL($E670:OFFSET($E670,-$L$2+1,0),$F670:OFFSET($F670,-$L$2+1,0))</f>
        <v>0.6796454078770674</v>
      </c>
      <c r="M670" s="4">
        <f ca="1">CORREL($E670:OFFSET($E670,-$L$2+1,0),$G670:OFFSET($G670,-$L$2+1,0))</f>
        <v>0.73735557340179991</v>
      </c>
      <c r="N670" s="4">
        <f ca="1">CORREL($F670:OFFSET($F670,-$L$2+1,0),$G670:OFFSET($G670,-$L$2+1,0))</f>
        <v>0.88280425638515003</v>
      </c>
      <c r="O670" s="6">
        <f t="shared" ca="1" si="115"/>
        <v>0.70850049063943366</v>
      </c>
      <c r="P670" s="2">
        <f t="shared" si="112"/>
        <v>-4.4148711449091715E-2</v>
      </c>
      <c r="Q670" s="7">
        <f t="shared" si="113"/>
        <v>-7.9629290896895966E-3</v>
      </c>
      <c r="R670" s="7">
        <f t="shared" ca="1" si="116"/>
        <v>-3.5078366563599639E-2</v>
      </c>
      <c r="S670" s="7">
        <f t="shared" ca="1" si="117"/>
        <v>-6.3558828098472242E-3</v>
      </c>
      <c r="T670">
        <f t="shared" ca="1" si="106"/>
        <v>0</v>
      </c>
      <c r="U670">
        <f t="shared" ca="1" si="107"/>
        <v>0</v>
      </c>
      <c r="V670" s="3">
        <f t="shared" ca="1" si="108"/>
        <v>9.2866820458011756E-2</v>
      </c>
    </row>
    <row r="671" spans="1:22" x14ac:dyDescent="0.25">
      <c r="A671" s="1">
        <v>40416</v>
      </c>
      <c r="B671">
        <v>89.89</v>
      </c>
      <c r="C671">
        <v>23.17</v>
      </c>
      <c r="D671">
        <v>55.05</v>
      </c>
      <c r="E671" s="3">
        <f t="shared" si="109"/>
        <v>-6.7403314917127144E-3</v>
      </c>
      <c r="F671" s="3">
        <f t="shared" si="110"/>
        <v>-4.7250859106529042E-3</v>
      </c>
      <c r="G671" s="3">
        <f t="shared" si="111"/>
        <v>-1.2699564586357015E-3</v>
      </c>
      <c r="H671" s="4">
        <f ca="1">CORREL(E671:OFFSET(E671,-$H$2+1,0),F671:OFFSET(F671,-$H$2+1,0))</f>
        <v>0.70242156953418333</v>
      </c>
      <c r="I671" s="4">
        <f ca="1">CORREL(E671:OFFSET(E671,-$H$2+1,0),G671:OFFSET(G671,-$H$2+1,0))</f>
        <v>0.76583030193527135</v>
      </c>
      <c r="J671" s="4">
        <f ca="1">CORREL(F671:OFFSET(F671,-$H$2+1,0),G671:OFFSET(G671,-$H$2+1,0))</f>
        <v>0.86521414212661563</v>
      </c>
      <c r="K671" s="4">
        <f t="shared" ca="1" si="114"/>
        <v>0.7341259357347274</v>
      </c>
      <c r="L671" s="4">
        <f ca="1">CORREL($E671:OFFSET($E671,-$L$2+1,0),$F671:OFFSET($F671,-$L$2+1,0))</f>
        <v>0.68025005181088305</v>
      </c>
      <c r="M671" s="4">
        <f ca="1">CORREL($E671:OFFSET($E671,-$L$2+1,0),$G671:OFFSET($G671,-$L$2+1,0))</f>
        <v>0.73782132500416009</v>
      </c>
      <c r="N671" s="4">
        <f ca="1">CORREL($F671:OFFSET($F671,-$L$2+1,0),$G671:OFFSET($G671,-$L$2+1,0))</f>
        <v>0.88266227643286832</v>
      </c>
      <c r="O671" s="6">
        <f t="shared" ca="1" si="115"/>
        <v>0.70903568840752151</v>
      </c>
      <c r="P671" s="2">
        <f t="shared" si="112"/>
        <v>-4.5855004776562902E-2</v>
      </c>
      <c r="Q671" s="7">
        <f t="shared" si="113"/>
        <v>-1.3077902636137451E-2</v>
      </c>
      <c r="R671" s="7">
        <f t="shared" ca="1" si="116"/>
        <v>-2.463107638888884E-2</v>
      </c>
      <c r="S671" s="7">
        <f t="shared" ca="1" si="117"/>
        <v>-7.5027199633260766E-3</v>
      </c>
      <c r="T671">
        <f t="shared" ca="1" si="106"/>
        <v>0</v>
      </c>
      <c r="U671">
        <f t="shared" ca="1" si="107"/>
        <v>0</v>
      </c>
      <c r="V671" s="3">
        <f t="shared" ca="1" si="108"/>
        <v>9.2866820458011756E-2</v>
      </c>
    </row>
    <row r="672" spans="1:22" x14ac:dyDescent="0.25">
      <c r="A672" s="1">
        <v>40417</v>
      </c>
      <c r="B672">
        <v>91.28</v>
      </c>
      <c r="C672">
        <v>23.31</v>
      </c>
      <c r="D672">
        <v>55.04</v>
      </c>
      <c r="E672" s="3">
        <f t="shared" si="109"/>
        <v>1.5463344087217612E-2</v>
      </c>
      <c r="F672" s="3">
        <f t="shared" si="110"/>
        <v>6.0422960725075026E-3</v>
      </c>
      <c r="G672" s="3">
        <f t="shared" si="111"/>
        <v>-1.8165304268846771E-4</v>
      </c>
      <c r="H672" s="4">
        <f ca="1">CORREL(E672:OFFSET(E672,-$H$2+1,0),F672:OFFSET(F672,-$H$2+1,0))</f>
        <v>0.74026205267785006</v>
      </c>
      <c r="I672" s="4">
        <f ca="1">CORREL(E672:OFFSET(E672,-$H$2+1,0),G672:OFFSET(G672,-$H$2+1,0))</f>
        <v>0.73573809250493194</v>
      </c>
      <c r="J672" s="4">
        <f ca="1">CORREL(F672:OFFSET(F672,-$H$2+1,0),G672:OFFSET(G672,-$H$2+1,0))</f>
        <v>0.82556583089448299</v>
      </c>
      <c r="K672" s="4">
        <f t="shared" ca="1" si="114"/>
        <v>0.738000072591391</v>
      </c>
      <c r="L672" s="4">
        <f ca="1">CORREL($E672:OFFSET($E672,-$L$2+1,0),$F672:OFFSET($F672,-$L$2+1,0))</f>
        <v>0.68201774885329214</v>
      </c>
      <c r="M672" s="4">
        <f ca="1">CORREL($E672:OFFSET($E672,-$L$2+1,0),$G672:OFFSET($G672,-$L$2+1,0))</f>
        <v>0.73652467553111622</v>
      </c>
      <c r="N672" s="4">
        <f ca="1">CORREL($F672:OFFSET($F672,-$L$2+1,0),$G672:OFFSET($G672,-$L$2+1,0))</f>
        <v>0.8811825674552084</v>
      </c>
      <c r="O672" s="6">
        <f t="shared" ca="1" si="115"/>
        <v>0.70927121219220424</v>
      </c>
      <c r="P672" s="2">
        <f t="shared" si="112"/>
        <v>-3.0997876857749462E-2</v>
      </c>
      <c r="Q672" s="7">
        <f t="shared" si="113"/>
        <v>-8.8552747580394331E-3</v>
      </c>
      <c r="R672" s="7">
        <f t="shared" ca="1" si="116"/>
        <v>-6.3139560200304867E-3</v>
      </c>
      <c r="S672" s="7">
        <f t="shared" ca="1" si="117"/>
        <v>-7.2517155921737464E-3</v>
      </c>
      <c r="T672">
        <f t="shared" ca="1" si="106"/>
        <v>0</v>
      </c>
      <c r="U672">
        <f t="shared" ca="1" si="107"/>
        <v>0</v>
      </c>
      <c r="V672" s="3">
        <f t="shared" ca="1" si="108"/>
        <v>9.2866820458011756E-2</v>
      </c>
    </row>
    <row r="673" spans="1:22" x14ac:dyDescent="0.25">
      <c r="A673" s="1">
        <v>40420</v>
      </c>
      <c r="B673">
        <v>89.96</v>
      </c>
      <c r="C673">
        <v>23.28</v>
      </c>
      <c r="D673">
        <v>55.14</v>
      </c>
      <c r="E673" s="3">
        <f t="shared" si="109"/>
        <v>-1.4460999123575902E-2</v>
      </c>
      <c r="F673" s="3">
        <f t="shared" si="110"/>
        <v>-1.2870012870012104E-3</v>
      </c>
      <c r="G673" s="3">
        <f t="shared" si="111"/>
        <v>1.8168604651163101E-3</v>
      </c>
      <c r="H673" s="4">
        <f ca="1">CORREL(E673:OFFSET(E673,-$H$2+1,0),F673:OFFSET(F673,-$H$2+1,0))</f>
        <v>0.67164887014492358</v>
      </c>
      <c r="I673" s="4">
        <f ca="1">CORREL(E673:OFFSET(E673,-$H$2+1,0),G673:OFFSET(G673,-$H$2+1,0))</f>
        <v>0.61475482497234568</v>
      </c>
      <c r="J673" s="4">
        <f ca="1">CORREL(F673:OFFSET(F673,-$H$2+1,0),G673:OFFSET(G673,-$H$2+1,0))</f>
        <v>0.78140074706325924</v>
      </c>
      <c r="K673" s="4">
        <f t="shared" ca="1" si="114"/>
        <v>0.64320184755863463</v>
      </c>
      <c r="L673" s="4">
        <f ca="1">CORREL($E673:OFFSET($E673,-$L$2+1,0),$F673:OFFSET($F673,-$L$2+1,0))</f>
        <v>0.68243555417832535</v>
      </c>
      <c r="M673" s="4">
        <f ca="1">CORREL($E673:OFFSET($E673,-$L$2+1,0),$G673:OFFSET($G673,-$L$2+1,0))</f>
        <v>0.7340804592146396</v>
      </c>
      <c r="N673" s="4">
        <f ca="1">CORREL($F673:OFFSET($F673,-$L$2+1,0),$G673:OFFSET($G673,-$L$2+1,0))</f>
        <v>0.88053857346332132</v>
      </c>
      <c r="O673" s="6">
        <f t="shared" ca="1" si="115"/>
        <v>0.70825800669648253</v>
      </c>
      <c r="P673" s="2">
        <f t="shared" si="112"/>
        <v>-6.6029900332225888E-2</v>
      </c>
      <c r="Q673" s="7">
        <f t="shared" si="113"/>
        <v>-1.4315226069083642E-2</v>
      </c>
      <c r="R673" s="7">
        <f t="shared" ca="1" si="116"/>
        <v>-1.6938039558518359E-2</v>
      </c>
      <c r="S673" s="7">
        <f t="shared" ca="1" si="117"/>
        <v>-6.3547457190265555E-3</v>
      </c>
      <c r="T673">
        <f t="shared" ca="1" si="106"/>
        <v>1</v>
      </c>
      <c r="U673">
        <f t="shared" ca="1" si="107"/>
        <v>0</v>
      </c>
      <c r="V673" s="3">
        <f t="shared" ca="1" si="108"/>
        <v>9.2866820458011756E-2</v>
      </c>
    </row>
    <row r="674" spans="1:22" x14ac:dyDescent="0.25">
      <c r="A674" s="1">
        <v>40421</v>
      </c>
      <c r="B674">
        <v>89.96</v>
      </c>
      <c r="C674">
        <v>23.36</v>
      </c>
      <c r="D674">
        <v>55.12</v>
      </c>
      <c r="E674" s="3">
        <f t="shared" si="109"/>
        <v>0</v>
      </c>
      <c r="F674" s="3">
        <f t="shared" si="110"/>
        <v>3.4364261168384758E-3</v>
      </c>
      <c r="G674" s="3">
        <f t="shared" si="111"/>
        <v>-3.6271309394275697E-4</v>
      </c>
      <c r="H674" s="4">
        <f ca="1">CORREL(E674:OFFSET(E674,-$H$2+1,0),F674:OFFSET(F674,-$H$2+1,0))</f>
        <v>0.68709326100759938</v>
      </c>
      <c r="I674" s="4">
        <f ca="1">CORREL(E674:OFFSET(E674,-$H$2+1,0),G674:OFFSET(G674,-$H$2+1,0))</f>
        <v>0.61732947294759755</v>
      </c>
      <c r="J674" s="4">
        <f ca="1">CORREL(F674:OFFSET(F674,-$H$2+1,0),G674:OFFSET(G674,-$H$2+1,0))</f>
        <v>0.76983959137188862</v>
      </c>
      <c r="K674" s="4">
        <f t="shared" ca="1" si="114"/>
        <v>0.65221136697759841</v>
      </c>
      <c r="L674" s="4">
        <f ca="1">CORREL($E674:OFFSET($E674,-$L$2+1,0),$F674:OFFSET($F674,-$L$2+1,0))</f>
        <v>0.6831613784129168</v>
      </c>
      <c r="M674" s="4">
        <f ca="1">CORREL($E674:OFFSET($E674,-$L$2+1,0),$G674:OFFSET($G674,-$L$2+1,0))</f>
        <v>0.73465267710181081</v>
      </c>
      <c r="N674" s="4">
        <f ca="1">CORREL($F674:OFFSET($F674,-$L$2+1,0),$G674:OFFSET($G674,-$L$2+1,0))</f>
        <v>0.88003983559202215</v>
      </c>
      <c r="O674" s="6">
        <f t="shared" ca="1" si="115"/>
        <v>0.70890702775736381</v>
      </c>
      <c r="P674" s="2">
        <f t="shared" si="112"/>
        <v>-6.1548090965992119E-2</v>
      </c>
      <c r="Q674" s="7">
        <f t="shared" si="113"/>
        <v>-1.4053734440648558E-2</v>
      </c>
      <c r="R674" s="7">
        <f t="shared" ca="1" si="116"/>
        <v>-2.107598447032899E-3</v>
      </c>
      <c r="S674" s="7">
        <f t="shared" ca="1" si="117"/>
        <v>5.6291596690916101E-4</v>
      </c>
      <c r="T674">
        <f t="shared" ca="1" si="106"/>
        <v>1</v>
      </c>
      <c r="U674">
        <f t="shared" ca="1" si="107"/>
        <v>0</v>
      </c>
      <c r="V674" s="3">
        <f t="shared" ca="1" si="108"/>
        <v>9.2866820458011756E-2</v>
      </c>
    </row>
    <row r="675" spans="1:22" x14ac:dyDescent="0.25">
      <c r="A675" s="1">
        <v>40422</v>
      </c>
      <c r="B675">
        <v>92.65</v>
      </c>
      <c r="C675">
        <v>23.55</v>
      </c>
      <c r="D675">
        <v>55.72</v>
      </c>
      <c r="E675" s="3">
        <f t="shared" si="109"/>
        <v>2.9902178746109564E-2</v>
      </c>
      <c r="F675" s="3">
        <f t="shared" si="110"/>
        <v>8.1335616438356073E-3</v>
      </c>
      <c r="G675" s="3">
        <f t="shared" si="111"/>
        <v>1.0885341074020394E-2</v>
      </c>
      <c r="H675" s="4">
        <f ca="1">CORREL(E675:OFFSET(E675,-$H$2+1,0),F675:OFFSET(F675,-$H$2+1,0))</f>
        <v>0.79139852275216238</v>
      </c>
      <c r="I675" s="4">
        <f ca="1">CORREL(E675:OFFSET(E675,-$H$2+1,0),G675:OFFSET(G675,-$H$2+1,0))</f>
        <v>0.76087573038061918</v>
      </c>
      <c r="J675" s="4">
        <f ca="1">CORREL(F675:OFFSET(F675,-$H$2+1,0),G675:OFFSET(G675,-$H$2+1,0))</f>
        <v>0.82455011181838711</v>
      </c>
      <c r="K675" s="4">
        <f t="shared" ca="1" si="114"/>
        <v>0.77613712656639078</v>
      </c>
      <c r="L675" s="4">
        <f ca="1">CORREL($E675:OFFSET($E675,-$L$2+1,0),$F675:OFFSET($F675,-$L$2+1,0))</f>
        <v>0.68356566945349584</v>
      </c>
      <c r="M675" s="4">
        <f ca="1">CORREL($E675:OFFSET($E675,-$L$2+1,0),$G675:OFFSET($G675,-$L$2+1,0))</f>
        <v>0.73472078729451984</v>
      </c>
      <c r="N675" s="4">
        <f ca="1">CORREL($F675:OFFSET($F675,-$L$2+1,0),$G675:OFFSET($G675,-$L$2+1,0))</f>
        <v>0.88097768844387903</v>
      </c>
      <c r="O675" s="6">
        <f t="shared" ca="1" si="115"/>
        <v>0.70914322837400778</v>
      </c>
      <c r="P675" s="2">
        <f t="shared" si="112"/>
        <v>-3.9896373056994783E-2</v>
      </c>
      <c r="Q675" s="7">
        <f t="shared" si="113"/>
        <v>-3.359141772261931E-3</v>
      </c>
      <c r="R675" s="7">
        <f t="shared" ca="1" si="116"/>
        <v>2.375690607734815E-2</v>
      </c>
      <c r="S675" s="7">
        <f t="shared" ca="1" si="117"/>
        <v>1.1241639609175125E-2</v>
      </c>
      <c r="T675">
        <f t="shared" ca="1" si="106"/>
        <v>0</v>
      </c>
      <c r="U675">
        <f t="shared" ca="1" si="107"/>
        <v>2.9902178746109564E-2</v>
      </c>
      <c r="V675" s="3">
        <f t="shared" ca="1" si="108"/>
        <v>0.12276899920412132</v>
      </c>
    </row>
    <row r="676" spans="1:22" x14ac:dyDescent="0.25">
      <c r="A676" s="1">
        <v>40423</v>
      </c>
      <c r="B676">
        <v>93.51</v>
      </c>
      <c r="C676">
        <v>23.59</v>
      </c>
      <c r="D676">
        <v>55.81</v>
      </c>
      <c r="E676" s="3">
        <f t="shared" si="109"/>
        <v>9.2822450080949359E-3</v>
      </c>
      <c r="F676" s="3">
        <f t="shared" si="110"/>
        <v>1.6985138004246281E-3</v>
      </c>
      <c r="G676" s="3">
        <f t="shared" si="111"/>
        <v>1.6152189519025306E-3</v>
      </c>
      <c r="H676" s="4">
        <f ca="1">CORREL(E676:OFFSET(E676,-$H$2+1,0),F676:OFFSET(F676,-$H$2+1,0))</f>
        <v>0.79199550795955598</v>
      </c>
      <c r="I676" s="4">
        <f ca="1">CORREL(E676:OFFSET(E676,-$H$2+1,0),G676:OFFSET(G676,-$H$2+1,0))</f>
        <v>0.7606037642208483</v>
      </c>
      <c r="J676" s="4">
        <f ca="1">CORREL(F676:OFFSET(F676,-$H$2+1,0),G676:OFFSET(G676,-$H$2+1,0))</f>
        <v>0.82627628524965457</v>
      </c>
      <c r="K676" s="4">
        <f t="shared" ca="1" si="114"/>
        <v>0.77629963609020214</v>
      </c>
      <c r="L676" s="4">
        <f ca="1">CORREL($E676:OFFSET($E676,-$L$2+1,0),$F676:OFFSET($F676,-$L$2+1,0))</f>
        <v>0.68777141257270968</v>
      </c>
      <c r="M676" s="4">
        <f ca="1">CORREL($E676:OFFSET($E676,-$L$2+1,0),$G676:OFFSET($G676,-$L$2+1,0))</f>
        <v>0.73445206600994495</v>
      </c>
      <c r="N676" s="4">
        <f ca="1">CORREL($F676:OFFSET($F676,-$L$2+1,0),$G676:OFFSET($G676,-$L$2+1,0))</f>
        <v>0.88362831871463199</v>
      </c>
      <c r="O676" s="6">
        <f t="shared" ca="1" si="115"/>
        <v>0.71111173929132732</v>
      </c>
      <c r="P676" s="2">
        <f t="shared" si="112"/>
        <v>-2.99792531120332E-2</v>
      </c>
      <c r="Q676" s="7">
        <f t="shared" si="113"/>
        <v>-1.1061588084966822E-3</v>
      </c>
      <c r="R676" s="7">
        <f t="shared" ca="1" si="116"/>
        <v>4.0271442874624697E-2</v>
      </c>
      <c r="S676" s="7">
        <f t="shared" ca="1" si="117"/>
        <v>1.5966259730923027E-2</v>
      </c>
      <c r="T676">
        <f t="shared" ca="1" si="106"/>
        <v>0</v>
      </c>
      <c r="U676">
        <f t="shared" ca="1" si="107"/>
        <v>0</v>
      </c>
      <c r="V676" s="3">
        <f t="shared" ca="1" si="108"/>
        <v>0.12276899920412132</v>
      </c>
    </row>
    <row r="677" spans="1:22" x14ac:dyDescent="0.25">
      <c r="A677" s="1">
        <v>40424</v>
      </c>
      <c r="B677">
        <v>94.73</v>
      </c>
      <c r="C677">
        <v>23.58</v>
      </c>
      <c r="D677">
        <v>55.97</v>
      </c>
      <c r="E677" s="3">
        <f t="shared" si="109"/>
        <v>1.3046732969735908E-2</v>
      </c>
      <c r="F677" s="3">
        <f t="shared" si="110"/>
        <v>-4.2390843577788662E-4</v>
      </c>
      <c r="G677" s="3">
        <f t="shared" si="111"/>
        <v>2.8668697366063256E-3</v>
      </c>
      <c r="H677" s="4">
        <f ca="1">CORREL(E677:OFFSET(E677,-$H$2+1,0),F677:OFFSET(F677,-$H$2+1,0))</f>
        <v>0.76099332869301284</v>
      </c>
      <c r="I677" s="4">
        <f ca="1">CORREL(E677:OFFSET(E677,-$H$2+1,0),G677:OFFSET(G677,-$H$2+1,0))</f>
        <v>0.76522842077363695</v>
      </c>
      <c r="J677" s="4">
        <f ca="1">CORREL(F677:OFFSET(F677,-$H$2+1,0),G677:OFFSET(G677,-$H$2+1,0))</f>
        <v>0.81427831440940679</v>
      </c>
      <c r="K677" s="4">
        <f t="shared" ca="1" si="114"/>
        <v>0.76311087473332484</v>
      </c>
      <c r="L677" s="4">
        <f ca="1">CORREL($E677:OFFSET($E677,-$L$2+1,0),$F677:OFFSET($F677,-$L$2+1,0))</f>
        <v>0.68534768135600532</v>
      </c>
      <c r="M677" s="4">
        <f ca="1">CORREL($E677:OFFSET($E677,-$L$2+1,0),$G677:OFFSET($G677,-$L$2+1,0))</f>
        <v>0.73356134939994055</v>
      </c>
      <c r="N677" s="4">
        <f ca="1">CORREL($F677:OFFSET($F677,-$L$2+1,0),$G677:OFFSET($G677,-$L$2+1,0))</f>
        <v>0.88364688145416581</v>
      </c>
      <c r="O677" s="6">
        <f t="shared" ca="1" si="115"/>
        <v>0.70945451537797299</v>
      </c>
      <c r="P677" s="2">
        <f t="shared" si="112"/>
        <v>-1.333194458910536E-2</v>
      </c>
      <c r="Q677" s="7">
        <f t="shared" si="113"/>
        <v>7.1569153694761578E-4</v>
      </c>
      <c r="R677" s="7">
        <f t="shared" ca="1" si="116"/>
        <v>3.7795793163891256E-2</v>
      </c>
      <c r="S677" s="7">
        <f t="shared" ca="1" si="117"/>
        <v>1.4239906954296444E-2</v>
      </c>
      <c r="T677">
        <f t="shared" ca="1" si="106"/>
        <v>0</v>
      </c>
      <c r="U677">
        <f t="shared" ca="1" si="107"/>
        <v>0</v>
      </c>
      <c r="V677" s="3">
        <f t="shared" ca="1" si="108"/>
        <v>0.12276899920412132</v>
      </c>
    </row>
    <row r="678" spans="1:22" x14ac:dyDescent="0.25">
      <c r="A678" s="1">
        <v>40428</v>
      </c>
      <c r="B678">
        <v>93.66</v>
      </c>
      <c r="C678">
        <v>23.6</v>
      </c>
      <c r="D678">
        <v>55.89</v>
      </c>
      <c r="E678" s="3">
        <f t="shared" si="109"/>
        <v>-1.1295260213237679E-2</v>
      </c>
      <c r="F678" s="3">
        <f t="shared" si="110"/>
        <v>8.4817642069556776E-4</v>
      </c>
      <c r="G678" s="3">
        <f t="shared" si="111"/>
        <v>-1.4293371448990122E-3</v>
      </c>
      <c r="H678" s="4">
        <f ca="1">CORREL(E678:OFFSET(E678,-$H$2+1,0),F678:OFFSET(F678,-$H$2+1,0))</f>
        <v>0.74496882440446233</v>
      </c>
      <c r="I678" s="4">
        <f ca="1">CORREL(E678:OFFSET(E678,-$H$2+1,0),G678:OFFSET(G678,-$H$2+1,0))</f>
        <v>0.78297926373538274</v>
      </c>
      <c r="J678" s="4">
        <f ca="1">CORREL(F678:OFFSET(F678,-$H$2+1,0),G678:OFFSET(G678,-$H$2+1,0))</f>
        <v>0.81130224584212418</v>
      </c>
      <c r="K678" s="4">
        <f t="shared" ca="1" si="114"/>
        <v>0.76397404406992253</v>
      </c>
      <c r="L678" s="4">
        <f ca="1">CORREL($E678:OFFSET($E678,-$L$2+1,0),$F678:OFFSET($F678,-$L$2+1,0))</f>
        <v>0.68196502253087554</v>
      </c>
      <c r="M678" s="4">
        <f ca="1">CORREL($E678:OFFSET($E678,-$L$2+1,0),$G678:OFFSET($G678,-$L$2+1,0))</f>
        <v>0.7319467938525448</v>
      </c>
      <c r="N678" s="4">
        <f ca="1">CORREL($F678:OFFSET($F678,-$L$2+1,0),$G678:OFFSET($G678,-$L$2+1,0))</f>
        <v>0.883017841489388</v>
      </c>
      <c r="O678" s="6">
        <f t="shared" ca="1" si="115"/>
        <v>0.70695590819171017</v>
      </c>
      <c r="P678" s="2">
        <f t="shared" si="112"/>
        <v>-2.9631164525486975E-2</v>
      </c>
      <c r="Q678" s="7">
        <f t="shared" si="113"/>
        <v>1.320306170555674E-3</v>
      </c>
      <c r="R678" s="7">
        <f t="shared" ca="1" si="116"/>
        <v>4.1129390840373592E-2</v>
      </c>
      <c r="S678" s="7">
        <f t="shared" ca="1" si="117"/>
        <v>1.3673722745102368E-2</v>
      </c>
      <c r="T678">
        <f t="shared" ca="1" si="106"/>
        <v>0</v>
      </c>
      <c r="U678">
        <f t="shared" ca="1" si="107"/>
        <v>0</v>
      </c>
      <c r="V678" s="3">
        <f t="shared" ca="1" si="108"/>
        <v>0.12276899920412132</v>
      </c>
    </row>
    <row r="679" spans="1:22" x14ac:dyDescent="0.25">
      <c r="A679" s="1">
        <v>40429</v>
      </c>
      <c r="B679">
        <v>94.32</v>
      </c>
      <c r="C679">
        <v>23.61</v>
      </c>
      <c r="D679">
        <v>55.9</v>
      </c>
      <c r="E679" s="3">
        <f t="shared" si="109"/>
        <v>7.0467648942984518E-3</v>
      </c>
      <c r="F679" s="3">
        <f t="shared" si="110"/>
        <v>4.2372881355934311E-4</v>
      </c>
      <c r="G679" s="3">
        <f t="shared" si="111"/>
        <v>1.7892288423682068E-4</v>
      </c>
      <c r="H679" s="4">
        <f ca="1">CORREL(E679:OFFSET(E679,-$H$2+1,0),F679:OFFSET(F679,-$H$2+1,0))</f>
        <v>0.74035251119376422</v>
      </c>
      <c r="I679" s="4">
        <f ca="1">CORREL(E679:OFFSET(E679,-$H$2+1,0),G679:OFFSET(G679,-$H$2+1,0))</f>
        <v>0.77619834548711797</v>
      </c>
      <c r="J679" s="4">
        <f ca="1">CORREL(F679:OFFSET(F679,-$H$2+1,0),G679:OFFSET(G679,-$H$2+1,0))</f>
        <v>0.81110351968299277</v>
      </c>
      <c r="K679" s="4">
        <f t="shared" ca="1" si="114"/>
        <v>0.75827542834044115</v>
      </c>
      <c r="L679" s="4">
        <f ca="1">CORREL($E679:OFFSET($E679,-$L$2+1,0),$F679:OFFSET($F679,-$L$2+1,0))</f>
        <v>0.68109648505215392</v>
      </c>
      <c r="M679" s="4">
        <f ca="1">CORREL($E679:OFFSET($E679,-$L$2+1,0),$G679:OFFSET($G679,-$L$2+1,0))</f>
        <v>0.73282432531643371</v>
      </c>
      <c r="N679" s="4">
        <f ca="1">CORREL($F679:OFFSET($F679,-$L$2+1,0),$G679:OFFSET($G679,-$L$2+1,0))</f>
        <v>0.88203462268497168</v>
      </c>
      <c r="O679" s="6">
        <f t="shared" ca="1" si="115"/>
        <v>0.70696040518429382</v>
      </c>
      <c r="P679" s="2">
        <f t="shared" si="112"/>
        <v>-1.7500000000000071E-2</v>
      </c>
      <c r="Q679" s="7">
        <f t="shared" si="113"/>
        <v>2.0140374404268302E-3</v>
      </c>
      <c r="R679" s="7">
        <f t="shared" ca="1" si="116"/>
        <v>4.8465984882169799E-2</v>
      </c>
      <c r="S679" s="7">
        <f t="shared" ca="1" si="117"/>
        <v>1.2426499095373411E-2</v>
      </c>
      <c r="T679">
        <f t="shared" ca="1" si="106"/>
        <v>0</v>
      </c>
      <c r="U679">
        <f t="shared" ca="1" si="107"/>
        <v>0</v>
      </c>
      <c r="V679" s="3">
        <f t="shared" ca="1" si="108"/>
        <v>0.12276899920412132</v>
      </c>
    </row>
    <row r="680" spans="1:22" x14ac:dyDescent="0.25">
      <c r="A680" s="1">
        <v>40430</v>
      </c>
      <c r="B680">
        <v>94.75</v>
      </c>
      <c r="C680">
        <v>23.71</v>
      </c>
      <c r="D680">
        <v>56.12</v>
      </c>
      <c r="E680" s="3">
        <f t="shared" si="109"/>
        <v>4.5589482612384824E-3</v>
      </c>
      <c r="F680" s="3">
        <f t="shared" si="110"/>
        <v>4.2354934349853046E-3</v>
      </c>
      <c r="G680" s="3">
        <f t="shared" si="111"/>
        <v>3.9355992844365417E-3</v>
      </c>
      <c r="H680" s="4">
        <f ca="1">CORREL(E680:OFFSET(E680,-$H$2+1,0),F680:OFFSET(F680,-$H$2+1,0))</f>
        <v>0.65349877241277132</v>
      </c>
      <c r="I680" s="4">
        <f ca="1">CORREL(E680:OFFSET(E680,-$H$2+1,0),G680:OFFSET(G680,-$H$2+1,0))</f>
        <v>0.70159174080753728</v>
      </c>
      <c r="J680" s="4">
        <f ca="1">CORREL(F680:OFFSET(F680,-$H$2+1,0),G680:OFFSET(G680,-$H$2+1,0))</f>
        <v>0.73383237335555829</v>
      </c>
      <c r="K680" s="4">
        <f t="shared" ca="1" si="114"/>
        <v>0.6775452566101543</v>
      </c>
      <c r="L680" s="4">
        <f ca="1">CORREL($E680:OFFSET($E680,-$L$2+1,0),$F680:OFFSET($F680,-$L$2+1,0))</f>
        <v>0.68543839032592302</v>
      </c>
      <c r="M680" s="4">
        <f ca="1">CORREL($E680:OFFSET($E680,-$L$2+1,0),$G680:OFFSET($G680,-$L$2+1,0))</f>
        <v>0.74119170825879321</v>
      </c>
      <c r="N680" s="4">
        <f ca="1">CORREL($F680:OFFSET($F680,-$L$2+1,0),$G680:OFFSET($G680,-$L$2+1,0))</f>
        <v>0.88212929106818561</v>
      </c>
      <c r="O680" s="6">
        <f t="shared" ca="1" si="115"/>
        <v>0.71331504929235812</v>
      </c>
      <c r="P680" s="2">
        <f t="shared" si="112"/>
        <v>1.4779907893327504E-2</v>
      </c>
      <c r="Q680" s="7">
        <f t="shared" si="113"/>
        <v>1.7644744553327318E-2</v>
      </c>
      <c r="R680" s="7">
        <f t="shared" ca="1" si="116"/>
        <v>2.2665947112789908E-2</v>
      </c>
      <c r="S680" s="7">
        <f t="shared" ca="1" si="117"/>
        <v>6.9864030495211393E-3</v>
      </c>
      <c r="T680">
        <f t="shared" ca="1" si="106"/>
        <v>0</v>
      </c>
      <c r="U680">
        <f t="shared" ca="1" si="107"/>
        <v>0</v>
      </c>
      <c r="V680" s="3">
        <f t="shared" ca="1" si="108"/>
        <v>0.12276899920412132</v>
      </c>
    </row>
    <row r="681" spans="1:22" x14ac:dyDescent="0.25">
      <c r="A681" s="1">
        <v>40431</v>
      </c>
      <c r="B681">
        <v>95.23</v>
      </c>
      <c r="C681">
        <v>23.74</v>
      </c>
      <c r="D681">
        <v>56.27</v>
      </c>
      <c r="E681" s="3">
        <f t="shared" si="109"/>
        <v>5.0659630606859629E-3</v>
      </c>
      <c r="F681" s="3">
        <f t="shared" si="110"/>
        <v>1.265288907633888E-3</v>
      </c>
      <c r="G681" s="3">
        <f t="shared" si="111"/>
        <v>2.6728439059160447E-3</v>
      </c>
      <c r="H681" s="4">
        <f ca="1">CORREL(E681:OFFSET(E681,-$H$2+1,0),F681:OFFSET(F681,-$H$2+1,0))</f>
        <v>0.66214950520594662</v>
      </c>
      <c r="I681" s="4">
        <f ca="1">CORREL(E681:OFFSET(E681,-$H$2+1,0),G681:OFFSET(G681,-$H$2+1,0))</f>
        <v>0.70099954686935784</v>
      </c>
      <c r="J681" s="4">
        <f ca="1">CORREL(F681:OFFSET(F681,-$H$2+1,0),G681:OFFSET(G681,-$H$2+1,0))</f>
        <v>0.69809403933902991</v>
      </c>
      <c r="K681" s="4">
        <f t="shared" ca="1" si="114"/>
        <v>0.68157452603765223</v>
      </c>
      <c r="L681" s="4">
        <f ca="1">CORREL($E681:OFFSET($E681,-$L$2+1,0),$F681:OFFSET($F681,-$L$2+1,0))</f>
        <v>0.68614070716138398</v>
      </c>
      <c r="M681" s="4">
        <f ca="1">CORREL($E681:OFFSET($E681,-$L$2+1,0),$G681:OFFSET($G681,-$L$2+1,0))</f>
        <v>0.74294515923322935</v>
      </c>
      <c r="N681" s="4">
        <f ca="1">CORREL($F681:OFFSET($F681,-$L$2+1,0),$G681:OFFSET($G681,-$L$2+1,0))</f>
        <v>0.87930736317085889</v>
      </c>
      <c r="O681" s="6">
        <f t="shared" ca="1" si="115"/>
        <v>0.71454293319730666</v>
      </c>
      <c r="P681" s="2">
        <f t="shared" si="112"/>
        <v>2.6185344827586388E-2</v>
      </c>
      <c r="Q681" s="7">
        <f t="shared" si="113"/>
        <v>2.4488824217129501E-2</v>
      </c>
      <c r="R681" s="7">
        <f t="shared" ca="1" si="116"/>
        <v>1.8393754678643903E-2</v>
      </c>
      <c r="S681" s="7">
        <f t="shared" ca="1" si="117"/>
        <v>7.3004385147056317E-3</v>
      </c>
      <c r="T681">
        <f t="shared" ca="1" si="106"/>
        <v>0</v>
      </c>
      <c r="U681">
        <f t="shared" ca="1" si="107"/>
        <v>0</v>
      </c>
      <c r="V681" s="3">
        <f t="shared" ca="1" si="108"/>
        <v>0.12276899920412132</v>
      </c>
    </row>
    <row r="682" spans="1:22" x14ac:dyDescent="0.25">
      <c r="A682" s="1">
        <v>40434</v>
      </c>
      <c r="B682">
        <v>96.29</v>
      </c>
      <c r="C682">
        <v>23.88</v>
      </c>
      <c r="D682">
        <v>56.56</v>
      </c>
      <c r="E682" s="3">
        <f t="shared" si="109"/>
        <v>1.1130946130421204E-2</v>
      </c>
      <c r="F682" s="3">
        <f t="shared" si="110"/>
        <v>5.8972198820557153E-3</v>
      </c>
      <c r="G682" s="3">
        <f t="shared" si="111"/>
        <v>5.1537231206681966E-3</v>
      </c>
      <c r="H682" s="4">
        <f ca="1">CORREL(E682:OFFSET(E682,-$H$2+1,0),F682:OFFSET(F682,-$H$2+1,0))</f>
        <v>0.69404850055803757</v>
      </c>
      <c r="I682" s="4">
        <f ca="1">CORREL(E682:OFFSET(E682,-$H$2+1,0),G682:OFFSET(G682,-$H$2+1,0))</f>
        <v>0.75193624014116045</v>
      </c>
      <c r="J682" s="4">
        <f ca="1">CORREL(F682:OFFSET(F682,-$H$2+1,0),G682:OFFSET(G682,-$H$2+1,0))</f>
        <v>0.71771517703529009</v>
      </c>
      <c r="K682" s="4">
        <f t="shared" ca="1" si="114"/>
        <v>0.72299237034959907</v>
      </c>
      <c r="L682" s="4">
        <f ca="1">CORREL($E682:OFFSET($E682,-$L$2+1,0),$F682:OFFSET($F682,-$L$2+1,0))</f>
        <v>0.68735797976489521</v>
      </c>
      <c r="M682" s="4">
        <f ca="1">CORREL($E682:OFFSET($E682,-$L$2+1,0),$G682:OFFSET($G682,-$L$2+1,0))</f>
        <v>0.74697401037469857</v>
      </c>
      <c r="N682" s="4">
        <f ca="1">CORREL($F682:OFFSET($F682,-$L$2+1,0),$G682:OFFSET($G682,-$L$2+1,0))</f>
        <v>0.8809080775088336</v>
      </c>
      <c r="O682" s="6">
        <f t="shared" ca="1" si="115"/>
        <v>0.71716599506979684</v>
      </c>
      <c r="P682" s="2">
        <f t="shared" si="112"/>
        <v>4.0747946389969814E-2</v>
      </c>
      <c r="Q682" s="7">
        <f t="shared" si="113"/>
        <v>2.6355643565591946E-2</v>
      </c>
      <c r="R682" s="7">
        <f t="shared" ca="1" si="116"/>
        <v>1.646785601182299E-2</v>
      </c>
      <c r="S682" s="7">
        <f t="shared" ca="1" si="117"/>
        <v>1.163200387703156E-2</v>
      </c>
      <c r="T682">
        <f t="shared" ca="1" si="106"/>
        <v>0</v>
      </c>
      <c r="U682">
        <f t="shared" ca="1" si="107"/>
        <v>0</v>
      </c>
      <c r="V682" s="3">
        <f t="shared" ca="1" si="108"/>
        <v>0.12276899920412132</v>
      </c>
    </row>
    <row r="683" spans="1:22" x14ac:dyDescent="0.25">
      <c r="A683" s="1">
        <v>40435</v>
      </c>
      <c r="B683">
        <v>96.23</v>
      </c>
      <c r="C683">
        <v>23.88</v>
      </c>
      <c r="D683">
        <v>56.55</v>
      </c>
      <c r="E683" s="3">
        <f t="shared" si="109"/>
        <v>-6.2311766538580837E-4</v>
      </c>
      <c r="F683" s="3">
        <f t="shared" si="110"/>
        <v>0</v>
      </c>
      <c r="G683" s="3">
        <f t="shared" si="111"/>
        <v>-1.7680339462522454E-4</v>
      </c>
      <c r="H683" s="4">
        <f ca="1">CORREL(E683:OFFSET(E683,-$H$2+1,0),F683:OFFSET(F683,-$H$2+1,0))</f>
        <v>0.73337930409516927</v>
      </c>
      <c r="I683" s="4">
        <f ca="1">CORREL(E683:OFFSET(E683,-$H$2+1,0),G683:OFFSET(G683,-$H$2+1,0))</f>
        <v>0.75323045678287748</v>
      </c>
      <c r="J683" s="4">
        <f ca="1">CORREL(F683:OFFSET(F683,-$H$2+1,0),G683:OFFSET(G683,-$H$2+1,0))</f>
        <v>0.74509790301587242</v>
      </c>
      <c r="K683" s="4">
        <f t="shared" ca="1" si="114"/>
        <v>0.74330488043902343</v>
      </c>
      <c r="L683" s="4">
        <f ca="1">CORREL($E683:OFFSET($E683,-$L$2+1,0),$F683:OFFSET($F683,-$L$2+1,0))</f>
        <v>0.68721914601452472</v>
      </c>
      <c r="M683" s="4">
        <f ca="1">CORREL($E683:OFFSET($E683,-$L$2+1,0),$G683:OFFSET($G683,-$L$2+1,0))</f>
        <v>0.74704807723202837</v>
      </c>
      <c r="N683" s="4">
        <f ca="1">CORREL($F683:OFFSET($F683,-$L$2+1,0),$G683:OFFSET($G683,-$L$2+1,0))</f>
        <v>0.88098688823883442</v>
      </c>
      <c r="O683" s="6">
        <f t="shared" ca="1" si="115"/>
        <v>0.71713361162327649</v>
      </c>
      <c r="P683" s="2">
        <f t="shared" si="112"/>
        <v>4.0549307958477554E-2</v>
      </c>
      <c r="Q683" s="7">
        <f t="shared" si="113"/>
        <v>2.2981358950914021E-2</v>
      </c>
      <c r="R683" s="7">
        <f t="shared" ca="1" si="116"/>
        <v>2.7439675421738308E-2</v>
      </c>
      <c r="S683" s="7">
        <f t="shared" ca="1" si="117"/>
        <v>1.1836658569647884E-2</v>
      </c>
      <c r="T683">
        <f t="shared" ca="1" si="106"/>
        <v>0</v>
      </c>
      <c r="U683">
        <f t="shared" ca="1" si="107"/>
        <v>0</v>
      </c>
      <c r="V683" s="3">
        <f t="shared" ca="1" si="108"/>
        <v>0.12276899920412132</v>
      </c>
    </row>
    <row r="684" spans="1:22" x14ac:dyDescent="0.25">
      <c r="A684" s="1">
        <v>40436</v>
      </c>
      <c r="B684">
        <v>96.6</v>
      </c>
      <c r="C684">
        <v>23.9</v>
      </c>
      <c r="D684">
        <v>56.5</v>
      </c>
      <c r="E684" s="3">
        <f t="shared" si="109"/>
        <v>3.8449547958017138E-3</v>
      </c>
      <c r="F684" s="3">
        <f t="shared" si="110"/>
        <v>8.3752093802336169E-4</v>
      </c>
      <c r="G684" s="3">
        <f t="shared" si="111"/>
        <v>-8.8417329796630639E-4</v>
      </c>
      <c r="H684" s="4">
        <f ca="1">CORREL(E684:OFFSET(E684,-$H$2+1,0),F684:OFFSET(F684,-$H$2+1,0))</f>
        <v>0.74463424460988137</v>
      </c>
      <c r="I684" s="4">
        <f ca="1">CORREL(E684:OFFSET(E684,-$H$2+1,0),G684:OFFSET(G684,-$H$2+1,0))</f>
        <v>0.73119554396267961</v>
      </c>
      <c r="J684" s="4">
        <f ca="1">CORREL(F684:OFFSET(F684,-$H$2+1,0),G684:OFFSET(G684,-$H$2+1,0))</f>
        <v>0.7479400214986478</v>
      </c>
      <c r="K684" s="4">
        <f t="shared" ca="1" si="114"/>
        <v>0.73791489428628054</v>
      </c>
      <c r="L684" s="4">
        <f ca="1">CORREL($E684:OFFSET($E684,-$L$2+1,0),$F684:OFFSET($F684,-$L$2+1,0))</f>
        <v>0.68988046793872815</v>
      </c>
      <c r="M684" s="4">
        <f ca="1">CORREL($E684:OFFSET($E684,-$L$2+1,0),$G684:OFFSET($G684,-$L$2+1,0))</f>
        <v>0.74707011268092371</v>
      </c>
      <c r="N684" s="4">
        <f ca="1">CORREL($F684:OFFSET($F684,-$L$2+1,0),$G684:OFFSET($G684,-$L$2+1,0))</f>
        <v>0.88112979022283067</v>
      </c>
      <c r="O684" s="6">
        <f t="shared" ca="1" si="115"/>
        <v>0.71847529030982593</v>
      </c>
      <c r="P684" s="2">
        <f t="shared" si="112"/>
        <v>3.1830805383465055E-2</v>
      </c>
      <c r="Q684" s="7">
        <f t="shared" si="113"/>
        <v>2.0451733212499268E-2</v>
      </c>
      <c r="R684" s="7">
        <f t="shared" ca="1" si="116"/>
        <v>2.4173027989821794E-2</v>
      </c>
      <c r="S684" s="7">
        <f t="shared" ca="1" si="117"/>
        <v>1.150819177768736E-2</v>
      </c>
      <c r="T684">
        <f t="shared" ca="1" si="106"/>
        <v>0</v>
      </c>
      <c r="U684">
        <f t="shared" ca="1" si="107"/>
        <v>0</v>
      </c>
      <c r="V684" s="3">
        <f t="shared" ca="1" si="108"/>
        <v>0.12276899920412132</v>
      </c>
    </row>
    <row r="685" spans="1:22" x14ac:dyDescent="0.25">
      <c r="A685" s="1">
        <v>40437</v>
      </c>
      <c r="B685">
        <v>96.57</v>
      </c>
      <c r="C685">
        <v>23.97</v>
      </c>
      <c r="D685">
        <v>56.6</v>
      </c>
      <c r="E685" s="3">
        <f t="shared" si="109"/>
        <v>-3.1055900621124177E-4</v>
      </c>
      <c r="F685" s="3">
        <f t="shared" si="110"/>
        <v>2.9288702928871313E-3</v>
      </c>
      <c r="G685" s="3">
        <f t="shared" si="111"/>
        <v>1.7699115044247371E-3</v>
      </c>
      <c r="H685" s="4">
        <f ca="1">CORREL(E685:OFFSET(E685,-$H$2+1,0),F685:OFFSET(F685,-$H$2+1,0))</f>
        <v>0.73475356522054713</v>
      </c>
      <c r="I685" s="4">
        <f ca="1">CORREL(E685:OFFSET(E685,-$H$2+1,0),G685:OFFSET(G685,-$H$2+1,0))</f>
        <v>0.72855704643391439</v>
      </c>
      <c r="J685" s="4">
        <f ca="1">CORREL(F685:OFFSET(F685,-$H$2+1,0),G685:OFFSET(G685,-$H$2+1,0))</f>
        <v>0.7519179419654396</v>
      </c>
      <c r="K685" s="4">
        <f t="shared" ca="1" si="114"/>
        <v>0.73165530582723082</v>
      </c>
      <c r="L685" s="4">
        <f ca="1">CORREL($E685:OFFSET($E685,-$L$2+1,0),$F685:OFFSET($F685,-$L$2+1,0))</f>
        <v>0.68729618881268018</v>
      </c>
      <c r="M685" s="4">
        <f ca="1">CORREL($E685:OFFSET($E685,-$L$2+1,0),$G685:OFFSET($G685,-$L$2+1,0))</f>
        <v>0.74529306124414907</v>
      </c>
      <c r="N685" s="4">
        <f ca="1">CORREL($F685:OFFSET($F685,-$L$2+1,0),$G685:OFFSET($G685,-$L$2+1,0))</f>
        <v>0.87968243693809356</v>
      </c>
      <c r="O685" s="6">
        <f t="shared" ca="1" si="115"/>
        <v>0.71629462502841457</v>
      </c>
      <c r="P685" s="2">
        <f t="shared" si="112"/>
        <v>2.9640686640366676E-2</v>
      </c>
      <c r="Q685" s="7">
        <f t="shared" si="113"/>
        <v>2.1709373536398457E-2</v>
      </c>
      <c r="R685" s="7">
        <f t="shared" ca="1" si="116"/>
        <v>1.9208443271767628E-2</v>
      </c>
      <c r="S685" s="7">
        <f t="shared" ca="1" si="117"/>
        <v>9.759468849212416E-3</v>
      </c>
      <c r="T685">
        <f t="shared" ca="1" si="106"/>
        <v>0</v>
      </c>
      <c r="U685">
        <f t="shared" ca="1" si="107"/>
        <v>0</v>
      </c>
      <c r="V685" s="3">
        <f t="shared" ca="1" si="108"/>
        <v>0.12276899920412132</v>
      </c>
    </row>
    <row r="686" spans="1:22" x14ac:dyDescent="0.25">
      <c r="A686" s="1">
        <v>40438</v>
      </c>
      <c r="B686">
        <v>96.61</v>
      </c>
      <c r="C686">
        <v>23.93</v>
      </c>
      <c r="D686">
        <v>56.7</v>
      </c>
      <c r="E686" s="3">
        <f t="shared" si="109"/>
        <v>4.1420731075914041E-4</v>
      </c>
      <c r="F686" s="3">
        <f t="shared" si="110"/>
        <v>-1.6687526074259385E-3</v>
      </c>
      <c r="G686" s="3">
        <f t="shared" si="111"/>
        <v>1.7667844522968323E-3</v>
      </c>
      <c r="H686" s="4">
        <f ca="1">CORREL(E686:OFFSET(E686,-$H$2+1,0),F686:OFFSET(F686,-$H$2+1,0))</f>
        <v>0.72298292858803759</v>
      </c>
      <c r="I686" s="4">
        <f ca="1">CORREL(E686:OFFSET(E686,-$H$2+1,0),G686:OFFSET(G686,-$H$2+1,0))</f>
        <v>0.71390535387652887</v>
      </c>
      <c r="J686" s="4">
        <f ca="1">CORREL(F686:OFFSET(F686,-$H$2+1,0),G686:OFFSET(G686,-$H$2+1,0))</f>
        <v>0.71881808105737055</v>
      </c>
      <c r="K686" s="4">
        <f t="shared" ca="1" si="114"/>
        <v>0.71844414123228328</v>
      </c>
      <c r="L686" s="4">
        <f ca="1">CORREL($E686:OFFSET($E686,-$L$2+1,0),$F686:OFFSET($F686,-$L$2+1,0))</f>
        <v>0.68716856792109537</v>
      </c>
      <c r="M686" s="4">
        <f ca="1">CORREL($E686:OFFSET($E686,-$L$2+1,0),$G686:OFFSET($G686,-$L$2+1,0))</f>
        <v>0.74546446786105747</v>
      </c>
      <c r="N686" s="4">
        <f ca="1">CORREL($F686:OFFSET($F686,-$L$2+1,0),$G686:OFFSET($G686,-$L$2+1,0))</f>
        <v>0.87993441462272781</v>
      </c>
      <c r="O686" s="6">
        <f t="shared" ca="1" si="115"/>
        <v>0.71631651789107642</v>
      </c>
      <c r="P686" s="2">
        <f t="shared" si="112"/>
        <v>4.8285590277777901E-2</v>
      </c>
      <c r="Q686" s="7">
        <f t="shared" si="113"/>
        <v>2.364599576915194E-2</v>
      </c>
      <c r="R686" s="7">
        <f t="shared" ca="1" si="116"/>
        <v>1.4491231754699019E-2</v>
      </c>
      <c r="S686" s="7">
        <f t="shared" ca="1" si="117"/>
        <v>7.8225486128755684E-3</v>
      </c>
      <c r="T686">
        <f t="shared" ca="1" si="106"/>
        <v>0</v>
      </c>
      <c r="U686">
        <f t="shared" ca="1" si="107"/>
        <v>0</v>
      </c>
      <c r="V686" s="3">
        <f t="shared" ca="1" si="108"/>
        <v>0.12276899920412132</v>
      </c>
    </row>
    <row r="687" spans="1:22" x14ac:dyDescent="0.25">
      <c r="A687" s="1">
        <v>40441</v>
      </c>
      <c r="B687">
        <v>98.08</v>
      </c>
      <c r="C687">
        <v>24.01</v>
      </c>
      <c r="D687">
        <v>56.79</v>
      </c>
      <c r="E687" s="3">
        <f t="shared" si="109"/>
        <v>1.5215816168098639E-2</v>
      </c>
      <c r="F687" s="3">
        <f t="shared" si="110"/>
        <v>3.3430839949855073E-3</v>
      </c>
      <c r="G687" s="3">
        <f t="shared" si="111"/>
        <v>1.5873015873015817E-3</v>
      </c>
      <c r="H687" s="4">
        <f ca="1">CORREL(E687:OFFSET(E687,-$H$2+1,0),F687:OFFSET(F687,-$H$2+1,0))</f>
        <v>0.75569253330282837</v>
      </c>
      <c r="I687" s="4">
        <f ca="1">CORREL(E687:OFFSET(E687,-$H$2+1,0),G687:OFFSET(G687,-$H$2+1,0))</f>
        <v>0.71585415722532586</v>
      </c>
      <c r="J687" s="4">
        <f ca="1">CORREL(F687:OFFSET(F687,-$H$2+1,0),G687:OFFSET(G687,-$H$2+1,0))</f>
        <v>0.71279445485039705</v>
      </c>
      <c r="K687" s="4">
        <f t="shared" ca="1" si="114"/>
        <v>0.73577334526407712</v>
      </c>
      <c r="L687" s="4">
        <f ca="1">CORREL($E687:OFFSET($E687,-$L$2+1,0),$F687:OFFSET($F687,-$L$2+1,0))</f>
        <v>0.68681222876740977</v>
      </c>
      <c r="M687" s="4">
        <f ca="1">CORREL($E687:OFFSET($E687,-$L$2+1,0),$G687:OFFSET($G687,-$L$2+1,0))</f>
        <v>0.74446534148810928</v>
      </c>
      <c r="N687" s="4">
        <f ca="1">CORREL($F687:OFFSET($F687,-$L$2+1,0),$G687:OFFSET($G687,-$L$2+1,0))</f>
        <v>0.88070293744499328</v>
      </c>
      <c r="O687" s="6">
        <f t="shared" ca="1" si="115"/>
        <v>0.71563878512775947</v>
      </c>
      <c r="P687" s="2">
        <f t="shared" si="112"/>
        <v>6.7711735249292415E-2</v>
      </c>
      <c r="Q687" s="7">
        <f t="shared" si="113"/>
        <v>2.3435902446728551E-2</v>
      </c>
      <c r="R687" s="7">
        <f t="shared" ca="1" si="116"/>
        <v>1.8589677017343265E-2</v>
      </c>
      <c r="S687" s="7">
        <f t="shared" ca="1" si="117"/>
        <v>4.7551820867658412E-3</v>
      </c>
      <c r="T687">
        <f t="shared" ca="1" si="106"/>
        <v>0</v>
      </c>
      <c r="U687">
        <f t="shared" ca="1" si="107"/>
        <v>0</v>
      </c>
      <c r="V687" s="3">
        <f t="shared" ca="1" si="108"/>
        <v>0.12276899920412132</v>
      </c>
    </row>
    <row r="688" spans="1:22" x14ac:dyDescent="0.25">
      <c r="A688" s="1">
        <v>40442</v>
      </c>
      <c r="B688">
        <v>97.89</v>
      </c>
      <c r="C688">
        <v>23.94</v>
      </c>
      <c r="D688">
        <v>56.69</v>
      </c>
      <c r="E688" s="3">
        <f t="shared" si="109"/>
        <v>-1.9371941272430249E-3</v>
      </c>
      <c r="F688" s="3">
        <f t="shared" si="110"/>
        <v>-2.9154518950437192E-3</v>
      </c>
      <c r="G688" s="3">
        <f t="shared" si="111"/>
        <v>-1.7608733932030773E-3</v>
      </c>
      <c r="H688" s="4">
        <f ca="1">CORREL(E688:OFFSET(E688,-$H$2+1,0),F688:OFFSET(F688,-$H$2+1,0))</f>
        <v>0.74828625584087327</v>
      </c>
      <c r="I688" s="4">
        <f ca="1">CORREL(E688:OFFSET(E688,-$H$2+1,0),G688:OFFSET(G688,-$H$2+1,0))</f>
        <v>0.71783050587161112</v>
      </c>
      <c r="J688" s="4">
        <f ca="1">CORREL(F688:OFFSET(F688,-$H$2+1,0),G688:OFFSET(G688,-$H$2+1,0))</f>
        <v>0.72529012295229878</v>
      </c>
      <c r="K688" s="4">
        <f t="shared" ca="1" si="114"/>
        <v>0.7330583808562422</v>
      </c>
      <c r="L688" s="4">
        <f ca="1">CORREL($E688:OFFSET($E688,-$L$2+1,0),$F688:OFFSET($F688,-$L$2+1,0))</f>
        <v>0.6867306846671305</v>
      </c>
      <c r="M688" s="4">
        <f ca="1">CORREL($E688:OFFSET($E688,-$L$2+1,0),$G688:OFFSET($G688,-$L$2+1,0))</f>
        <v>0.74460090515574406</v>
      </c>
      <c r="N688" s="4">
        <f ca="1">CORREL($F688:OFFSET($F688,-$L$2+1,0),$G688:OFFSET($G688,-$L$2+1,0))</f>
        <v>0.88086691904677639</v>
      </c>
      <c r="O688" s="6">
        <f t="shared" ca="1" si="115"/>
        <v>0.71566579491143734</v>
      </c>
      <c r="P688" s="2">
        <f t="shared" si="112"/>
        <v>6.9719156376352176E-2</v>
      </c>
      <c r="Q688" s="7">
        <f t="shared" si="113"/>
        <v>2.169624177015439E-2</v>
      </c>
      <c r="R688" s="7">
        <f t="shared" ca="1" si="116"/>
        <v>1.7250337732515719E-2</v>
      </c>
      <c r="S688" s="7">
        <f t="shared" ca="1" si="117"/>
        <v>2.494124024188249E-3</v>
      </c>
      <c r="T688">
        <f t="shared" ca="1" si="106"/>
        <v>0</v>
      </c>
      <c r="U688">
        <f t="shared" ca="1" si="107"/>
        <v>0</v>
      </c>
      <c r="V688" s="3">
        <f t="shared" ca="1" si="108"/>
        <v>0.12276899920412132</v>
      </c>
    </row>
    <row r="689" spans="1:22" x14ac:dyDescent="0.25">
      <c r="A689" s="1">
        <v>40443</v>
      </c>
      <c r="B689">
        <v>97.41</v>
      </c>
      <c r="C689">
        <v>23.88</v>
      </c>
      <c r="D689">
        <v>56.46</v>
      </c>
      <c r="E689" s="3">
        <f t="shared" si="109"/>
        <v>-4.9034630707938121E-3</v>
      </c>
      <c r="F689" s="3">
        <f t="shared" si="110"/>
        <v>-2.5062656641604564E-3</v>
      </c>
      <c r="G689" s="3">
        <f t="shared" si="111"/>
        <v>-4.0571529370259096E-3</v>
      </c>
      <c r="H689" s="4">
        <f ca="1">CORREL(E689:OFFSET(E689,-$H$2+1,0),F689:OFFSET(F689,-$H$2+1,0))</f>
        <v>0.71098716422475627</v>
      </c>
      <c r="I689" s="4">
        <f ca="1">CORREL(E689:OFFSET(E689,-$H$2+1,0),G689:OFFSET(G689,-$H$2+1,0))</f>
        <v>0.67284536537323103</v>
      </c>
      <c r="J689" s="4">
        <f ca="1">CORREL(F689:OFFSET(F689,-$H$2+1,0),G689:OFFSET(G689,-$H$2+1,0))</f>
        <v>0.68710134806628587</v>
      </c>
      <c r="K689" s="4">
        <f t="shared" ca="1" si="114"/>
        <v>0.6919162647989936</v>
      </c>
      <c r="L689" s="4">
        <f ca="1">CORREL($E689:OFFSET($E689,-$L$2+1,0),$F689:OFFSET($F689,-$L$2+1,0))</f>
        <v>0.68666756791459582</v>
      </c>
      <c r="M689" s="4">
        <f ca="1">CORREL($E689:OFFSET($E689,-$L$2+1,0),$G689:OFFSET($G689,-$L$2+1,0))</f>
        <v>0.74574568229619986</v>
      </c>
      <c r="N689" s="4">
        <f ca="1">CORREL($F689:OFFSET($F689,-$L$2+1,0),$G689:OFFSET($G689,-$L$2+1,0))</f>
        <v>0.88239214576874736</v>
      </c>
      <c r="O689" s="6">
        <f t="shared" ca="1" si="115"/>
        <v>0.71620662510539779</v>
      </c>
      <c r="P689" s="2">
        <f t="shared" si="112"/>
        <v>8.0532445923460871E-2</v>
      </c>
      <c r="Q689" s="7">
        <f t="shared" si="113"/>
        <v>2.3859395409591366E-2</v>
      </c>
      <c r="R689" s="7">
        <f t="shared" ca="1" si="116"/>
        <v>8.3850931677018625E-3</v>
      </c>
      <c r="S689" s="7">
        <f t="shared" ca="1" si="117"/>
        <v>-7.7239234272596935E-4</v>
      </c>
      <c r="T689">
        <f t="shared" ca="1" si="106"/>
        <v>0</v>
      </c>
      <c r="U689">
        <f t="shared" ca="1" si="107"/>
        <v>0</v>
      </c>
      <c r="V689" s="3">
        <f t="shared" ca="1" si="108"/>
        <v>0.12276899920412132</v>
      </c>
    </row>
    <row r="690" spans="1:22" x14ac:dyDescent="0.25">
      <c r="A690" s="1">
        <v>40444</v>
      </c>
      <c r="B690">
        <v>96.62</v>
      </c>
      <c r="C690">
        <v>23.87</v>
      </c>
      <c r="D690">
        <v>56.32</v>
      </c>
      <c r="E690" s="3">
        <f t="shared" si="109"/>
        <v>-8.1100503028436188E-3</v>
      </c>
      <c r="F690" s="3">
        <f t="shared" si="110"/>
        <v>-4.1876046901168085E-4</v>
      </c>
      <c r="G690" s="3">
        <f t="shared" si="111"/>
        <v>-2.4796315975912364E-3</v>
      </c>
      <c r="H690" s="4">
        <f ca="1">CORREL(E690:OFFSET(E690,-$H$2+1,0),F690:OFFSET(F690,-$H$2+1,0))</f>
        <v>0.72084081768117203</v>
      </c>
      <c r="I690" s="4">
        <f ca="1">CORREL(E690:OFFSET(E690,-$H$2+1,0),G690:OFFSET(G690,-$H$2+1,0))</f>
        <v>0.70623945689299039</v>
      </c>
      <c r="J690" s="4">
        <f ca="1">CORREL(F690:OFFSET(F690,-$H$2+1,0),G690:OFFSET(G690,-$H$2+1,0))</f>
        <v>0.68169938100868577</v>
      </c>
      <c r="K690" s="4">
        <f t="shared" ca="1" si="114"/>
        <v>0.71354013728708121</v>
      </c>
      <c r="L690" s="4">
        <f ca="1">CORREL($E690:OFFSET($E690,-$L$2+1,0),$F690:OFFSET($F690,-$L$2+1,0))</f>
        <v>0.68881125579887914</v>
      </c>
      <c r="M690" s="4">
        <f ca="1">CORREL($E690:OFFSET($E690,-$L$2+1,0),$G690:OFFSET($G690,-$L$2+1,0))</f>
        <v>0.74829267456620463</v>
      </c>
      <c r="N690" s="4">
        <f ca="1">CORREL($F690:OFFSET($F690,-$L$2+1,0),$G690:OFFSET($G690,-$L$2+1,0))</f>
        <v>0.88212811466331886</v>
      </c>
      <c r="O690" s="6">
        <f t="shared" ca="1" si="115"/>
        <v>0.71855196518254183</v>
      </c>
      <c r="P690" s="2">
        <f t="shared" si="112"/>
        <v>6.7624309392265269E-2</v>
      </c>
      <c r="Q690" s="7">
        <f t="shared" si="113"/>
        <v>2.3557162379862273E-2</v>
      </c>
      <c r="R690" s="7">
        <f t="shared" ca="1" si="116"/>
        <v>5.1775913844887E-4</v>
      </c>
      <c r="S690" s="7">
        <f t="shared" ca="1" si="117"/>
        <v>-4.5594389924979439E-3</v>
      </c>
      <c r="T690">
        <f t="shared" ca="1" si="106"/>
        <v>0</v>
      </c>
      <c r="U690">
        <f t="shared" ca="1" si="107"/>
        <v>0</v>
      </c>
      <c r="V690" s="3">
        <f t="shared" ca="1" si="108"/>
        <v>0.12276899920412132</v>
      </c>
    </row>
    <row r="691" spans="1:22" x14ac:dyDescent="0.25">
      <c r="A691" s="1">
        <v>40445</v>
      </c>
      <c r="B691">
        <v>98.61</v>
      </c>
      <c r="C691">
        <v>23.98</v>
      </c>
      <c r="D691">
        <v>56.54</v>
      </c>
      <c r="E691" s="3">
        <f t="shared" si="109"/>
        <v>2.0596149865452329E-2</v>
      </c>
      <c r="F691" s="3">
        <f t="shared" si="110"/>
        <v>4.6082949308754451E-3</v>
      </c>
      <c r="G691" s="3">
        <f t="shared" si="111"/>
        <v>3.90625E-3</v>
      </c>
      <c r="H691" s="4">
        <f ca="1">CORREL(E691:OFFSET(E691,-$H$2+1,0),F691:OFFSET(F691,-$H$2+1,0))</f>
        <v>0.72642687582051158</v>
      </c>
      <c r="I691" s="4">
        <f ca="1">CORREL(E691:OFFSET(E691,-$H$2+1,0),G691:OFFSET(G691,-$H$2+1,0))</f>
        <v>0.70590723854625348</v>
      </c>
      <c r="J691" s="4">
        <f ca="1">CORREL(F691:OFFSET(F691,-$H$2+1,0),G691:OFFSET(G691,-$H$2+1,0))</f>
        <v>0.69625603953304294</v>
      </c>
      <c r="K691" s="4">
        <f t="shared" ca="1" si="114"/>
        <v>0.71616705718338247</v>
      </c>
      <c r="L691" s="4">
        <f ca="1">CORREL($E691:OFFSET($E691,-$L$2+1,0),$F691:OFFSET($F691,-$L$2+1,0))</f>
        <v>0.68717424505593083</v>
      </c>
      <c r="M691" s="4">
        <f ca="1">CORREL($E691:OFFSET($E691,-$L$2+1,0),$G691:OFFSET($G691,-$L$2+1,0))</f>
        <v>0.74975064300199956</v>
      </c>
      <c r="N691" s="4">
        <f ca="1">CORREL($F691:OFFSET($F691,-$L$2+1,0),$G691:OFFSET($G691,-$L$2+1,0))</f>
        <v>0.88973062797901581</v>
      </c>
      <c r="O691" s="6">
        <f t="shared" ca="1" si="115"/>
        <v>0.7184624440289652</v>
      </c>
      <c r="P691" s="2">
        <f t="shared" si="112"/>
        <v>9.7007453554344147E-2</v>
      </c>
      <c r="Q691" s="7">
        <f t="shared" si="113"/>
        <v>3.1012651032901739E-2</v>
      </c>
      <c r="R691" s="7">
        <f t="shared" ca="1" si="116"/>
        <v>2.0701790704896084E-2</v>
      </c>
      <c r="S691" s="7">
        <f t="shared" ca="1" si="117"/>
        <v>-3.6622099583516476E-4</v>
      </c>
      <c r="T691">
        <f t="shared" ca="1" si="106"/>
        <v>0</v>
      </c>
      <c r="U691">
        <f t="shared" ca="1" si="107"/>
        <v>0</v>
      </c>
      <c r="V691" s="3">
        <f t="shared" ca="1" si="108"/>
        <v>0.12276899920412132</v>
      </c>
    </row>
    <row r="692" spans="1:22" x14ac:dyDescent="0.25">
      <c r="A692" s="1">
        <v>40448</v>
      </c>
      <c r="B692">
        <v>98.14</v>
      </c>
      <c r="C692">
        <v>24</v>
      </c>
      <c r="D692">
        <v>56.63</v>
      </c>
      <c r="E692" s="3">
        <f t="shared" si="109"/>
        <v>-4.766250887333956E-3</v>
      </c>
      <c r="F692" s="3">
        <f t="shared" si="110"/>
        <v>8.3402835696411159E-4</v>
      </c>
      <c r="G692" s="3">
        <f t="shared" si="111"/>
        <v>1.5917934205873507E-3</v>
      </c>
      <c r="H692" s="4">
        <f ca="1">CORREL(E692:OFFSET(E692,-$H$2+1,0),F692:OFFSET(F692,-$H$2+1,0))</f>
        <v>0.70436122311972782</v>
      </c>
      <c r="I692" s="4">
        <f ca="1">CORREL(E692:OFFSET(E692,-$H$2+1,0),G692:OFFSET(G692,-$H$2+1,0))</f>
        <v>0.74162974630255529</v>
      </c>
      <c r="J692" s="4">
        <f ca="1">CORREL(F692:OFFSET(F692,-$H$2+1,0),G692:OFFSET(G692,-$H$2+1,0))</f>
        <v>0.7816745668251488</v>
      </c>
      <c r="K692" s="4">
        <f t="shared" ca="1" si="114"/>
        <v>0.7229954847111415</v>
      </c>
      <c r="L692" s="4">
        <f ca="1">CORREL($E692:OFFSET($E692,-$L$2+1,0),$F692:OFFSET($F692,-$L$2+1,0))</f>
        <v>0.69456755573205287</v>
      </c>
      <c r="M692" s="4">
        <f ca="1">CORREL($E692:OFFSET($E692,-$L$2+1,0),$G692:OFFSET($G692,-$L$2+1,0))</f>
        <v>0.74880294581016904</v>
      </c>
      <c r="N692" s="4">
        <f ca="1">CORREL($F692:OFFSET($F692,-$L$2+1,0),$G692:OFFSET($G692,-$L$2+1,0))</f>
        <v>0.8999722854061567</v>
      </c>
      <c r="O692" s="6">
        <f t="shared" ca="1" si="115"/>
        <v>0.7216852507711109</v>
      </c>
      <c r="P692" s="2">
        <f t="shared" si="112"/>
        <v>7.5153374233128734E-2</v>
      </c>
      <c r="Q692" s="7">
        <f t="shared" si="113"/>
        <v>2.9244555498189273E-2</v>
      </c>
      <c r="R692" s="7">
        <f t="shared" ca="1" si="116"/>
        <v>6.1174551386633524E-4</v>
      </c>
      <c r="S692" s="7">
        <f t="shared" ca="1" si="117"/>
        <v>-1.6169452784940974E-3</v>
      </c>
      <c r="T692">
        <f t="shared" ca="1" si="106"/>
        <v>0</v>
      </c>
      <c r="U692">
        <f t="shared" ca="1" si="107"/>
        <v>0</v>
      </c>
      <c r="V692" s="3">
        <f t="shared" ca="1" si="108"/>
        <v>0.12276899920412132</v>
      </c>
    </row>
    <row r="693" spans="1:22" x14ac:dyDescent="0.25">
      <c r="A693" s="1">
        <v>40449</v>
      </c>
      <c r="B693">
        <v>98.48</v>
      </c>
      <c r="C693">
        <v>24.05</v>
      </c>
      <c r="D693">
        <v>56.72</v>
      </c>
      <c r="E693" s="3">
        <f t="shared" si="109"/>
        <v>3.4644385571631631E-3</v>
      </c>
      <c r="F693" s="3">
        <f t="shared" si="110"/>
        <v>2.083333333333437E-3</v>
      </c>
      <c r="G693" s="3">
        <f t="shared" si="111"/>
        <v>1.5892636411796168E-3</v>
      </c>
      <c r="H693" s="4">
        <f ca="1">CORREL(E693:OFFSET(E693,-$H$2+1,0),F693:OFFSET(F693,-$H$2+1,0))</f>
        <v>0.68541670658724352</v>
      </c>
      <c r="I693" s="4">
        <f ca="1">CORREL(E693:OFFSET(E693,-$H$2+1,0),G693:OFFSET(G693,-$H$2+1,0))</f>
        <v>0.81905210563526054</v>
      </c>
      <c r="J693" s="4">
        <f ca="1">CORREL(F693:OFFSET(F693,-$H$2+1,0),G693:OFFSET(G693,-$H$2+1,0))</f>
        <v>0.80927893942912466</v>
      </c>
      <c r="K693" s="4">
        <f t="shared" ca="1" si="114"/>
        <v>0.75223440611125203</v>
      </c>
      <c r="L693" s="4">
        <f ca="1">CORREL($E693:OFFSET($E693,-$L$2+1,0),$F693:OFFSET($F693,-$L$2+1,0))</f>
        <v>0.69421714752909591</v>
      </c>
      <c r="M693" s="4">
        <f ca="1">CORREL($E693:OFFSET($E693,-$L$2+1,0),$G693:OFFSET($G693,-$L$2+1,0))</f>
        <v>0.74708648470789341</v>
      </c>
      <c r="N693" s="4">
        <f ca="1">CORREL($F693:OFFSET($F693,-$L$2+1,0),$G693:OFFSET($G693,-$L$2+1,0))</f>
        <v>0.90016862146325527</v>
      </c>
      <c r="O693" s="6">
        <f t="shared" ca="1" si="115"/>
        <v>0.72065181611849471</v>
      </c>
      <c r="P693" s="2">
        <f t="shared" si="112"/>
        <v>9.4708759448643987E-2</v>
      </c>
      <c r="Q693" s="7">
        <f t="shared" si="113"/>
        <v>3.0864967898021511E-2</v>
      </c>
      <c r="R693" s="7">
        <f t="shared" ca="1" si="116"/>
        <v>6.0271733578507458E-3</v>
      </c>
      <c r="S693" s="7">
        <f t="shared" ca="1" si="117"/>
        <v>2.5620071228226182E-3</v>
      </c>
      <c r="T693">
        <f t="shared" ca="1" si="106"/>
        <v>0</v>
      </c>
      <c r="U693">
        <f t="shared" ca="1" si="107"/>
        <v>0</v>
      </c>
      <c r="V693" s="3">
        <f t="shared" ca="1" si="108"/>
        <v>0.12276899920412132</v>
      </c>
    </row>
    <row r="694" spans="1:22" x14ac:dyDescent="0.25">
      <c r="A694" s="1">
        <v>40450</v>
      </c>
      <c r="B694">
        <v>98.31</v>
      </c>
      <c r="C694">
        <v>24.1</v>
      </c>
      <c r="D694">
        <v>56.85</v>
      </c>
      <c r="E694" s="3">
        <f t="shared" si="109"/>
        <v>-1.7262388302193843E-3</v>
      </c>
      <c r="F694" s="3">
        <f t="shared" si="110"/>
        <v>2.0790020790020236E-3</v>
      </c>
      <c r="G694" s="3">
        <f t="shared" si="111"/>
        <v>2.2919605077573735E-3</v>
      </c>
      <c r="H694" s="4">
        <f ca="1">CORREL(E694:OFFSET(E694,-$H$2+1,0),F694:OFFSET(F694,-$H$2+1,0))</f>
        <v>0.69962733610076999</v>
      </c>
      <c r="I694" s="4">
        <f ca="1">CORREL(E694:OFFSET(E694,-$H$2+1,0),G694:OFFSET(G694,-$H$2+1,0))</f>
        <v>0.79861988909053216</v>
      </c>
      <c r="J694" s="4">
        <f ca="1">CORREL(F694:OFFSET(F694,-$H$2+1,0),G694:OFFSET(G694,-$H$2+1,0))</f>
        <v>0.84654108969440134</v>
      </c>
      <c r="K694" s="4">
        <f t="shared" ca="1" si="114"/>
        <v>0.74912361259565108</v>
      </c>
      <c r="L694" s="4">
        <f ca="1">CORREL($E694:OFFSET($E694,-$L$2+1,0),$F694:OFFSET($F694,-$L$2+1,0))</f>
        <v>0.69383096582631776</v>
      </c>
      <c r="M694" s="4">
        <f ca="1">CORREL($E694:OFFSET($E694,-$L$2+1,0),$G694:OFFSET($G694,-$L$2+1,0))</f>
        <v>0.74660439678999124</v>
      </c>
      <c r="N694" s="4">
        <f ca="1">CORREL($F694:OFFSET($F694,-$L$2+1,0),$G694:OFFSET($G694,-$L$2+1,0))</f>
        <v>0.9001530749763984</v>
      </c>
      <c r="O694" s="6">
        <f t="shared" ca="1" si="115"/>
        <v>0.72021768130815444</v>
      </c>
      <c r="P694" s="2">
        <f t="shared" si="112"/>
        <v>9.2819030680302506E-2</v>
      </c>
      <c r="Q694" s="7">
        <f t="shared" si="113"/>
        <v>3.1532074477603089E-2</v>
      </c>
      <c r="R694" s="7">
        <f t="shared" ca="1" si="116"/>
        <v>9.2392978133661874E-3</v>
      </c>
      <c r="S694" s="7">
        <f t="shared" ca="1" si="117"/>
        <v>8.0601377414882824E-3</v>
      </c>
      <c r="T694">
        <f t="shared" ca="1" si="106"/>
        <v>0</v>
      </c>
      <c r="U694">
        <f t="shared" ca="1" si="107"/>
        <v>0</v>
      </c>
      <c r="V694" s="3">
        <f t="shared" ca="1" si="108"/>
        <v>0.12276899920412132</v>
      </c>
    </row>
    <row r="695" spans="1:22" x14ac:dyDescent="0.25">
      <c r="A695" s="1">
        <v>40451</v>
      </c>
      <c r="B695">
        <v>98.02</v>
      </c>
      <c r="C695">
        <v>24.19</v>
      </c>
      <c r="D695">
        <v>57.14</v>
      </c>
      <c r="E695" s="3">
        <f t="shared" si="109"/>
        <v>-2.9498525073746729E-3</v>
      </c>
      <c r="F695" s="3">
        <f t="shared" si="110"/>
        <v>3.734439834024883E-3</v>
      </c>
      <c r="G695" s="3">
        <f t="shared" si="111"/>
        <v>5.1011433597185629E-3</v>
      </c>
      <c r="H695" s="4">
        <f ca="1">CORREL(E695:OFFSET(E695,-$H$2+1,0),F695:OFFSET(F695,-$H$2+1,0))</f>
        <v>0.48476971303518879</v>
      </c>
      <c r="I695" s="4">
        <f ca="1">CORREL(E695:OFFSET(E695,-$H$2+1,0),G695:OFFSET(G695,-$H$2+1,0))</f>
        <v>0.54956312810719532</v>
      </c>
      <c r="J695" s="4">
        <f ca="1">CORREL(F695:OFFSET(F695,-$H$2+1,0),G695:OFFSET(G695,-$H$2+1,0))</f>
        <v>0.78045702000478723</v>
      </c>
      <c r="K695" s="4">
        <f t="shared" ca="1" si="114"/>
        <v>0.51716642057119211</v>
      </c>
      <c r="L695" s="4">
        <f ca="1">CORREL($E695:OFFSET($E695,-$L$2+1,0),$F695:OFFSET($F695,-$L$2+1,0))</f>
        <v>0.69294998009706699</v>
      </c>
      <c r="M695" s="4">
        <f ca="1">CORREL($E695:OFFSET($E695,-$L$2+1,0),$G695:OFFSET($G695,-$L$2+1,0))</f>
        <v>0.74480483431378375</v>
      </c>
      <c r="N695" s="4">
        <f ca="1">CORREL($F695:OFFSET($F695,-$L$2+1,0),$G695:OFFSET($G695,-$L$2+1,0))</f>
        <v>0.90013945439275111</v>
      </c>
      <c r="O695" s="6">
        <f t="shared" ca="1" si="115"/>
        <v>0.71887740720542537</v>
      </c>
      <c r="P695" s="2">
        <f t="shared" si="112"/>
        <v>5.7960064759848828E-2</v>
      </c>
      <c r="Q695" s="7">
        <f t="shared" si="113"/>
        <v>2.633039324618236E-2</v>
      </c>
      <c r="R695" s="7">
        <f t="shared" ca="1" si="116"/>
        <v>1.4489753674187478E-2</v>
      </c>
      <c r="S695" s="7">
        <f t="shared" ca="1" si="117"/>
        <v>1.3982803990364556E-2</v>
      </c>
      <c r="T695">
        <f t="shared" ca="1" si="106"/>
        <v>0</v>
      </c>
      <c r="U695">
        <f t="shared" ca="1" si="107"/>
        <v>0</v>
      </c>
      <c r="V695" s="3">
        <f t="shared" ca="1" si="108"/>
        <v>0.12276899920412132</v>
      </c>
    </row>
    <row r="696" spans="1:22" x14ac:dyDescent="0.25">
      <c r="A696" s="1">
        <v>40452</v>
      </c>
      <c r="B696">
        <v>98.43</v>
      </c>
      <c r="C696">
        <v>24.27</v>
      </c>
      <c r="D696">
        <v>57.21</v>
      </c>
      <c r="E696" s="3">
        <f t="shared" si="109"/>
        <v>4.1828198326874233E-3</v>
      </c>
      <c r="F696" s="3">
        <f t="shared" si="110"/>
        <v>3.3071517155849328E-3</v>
      </c>
      <c r="G696" s="3">
        <f t="shared" si="111"/>
        <v>1.2250612530626537E-3</v>
      </c>
      <c r="H696" s="4">
        <f ca="1">CORREL(E696:OFFSET(E696,-$H$2+1,0),F696:OFFSET(F696,-$H$2+1,0))</f>
        <v>0.4866877063946039</v>
      </c>
      <c r="I696" s="4">
        <f ca="1">CORREL(E696:OFFSET(E696,-$H$2+1,0),G696:OFFSET(G696,-$H$2+1,0))</f>
        <v>0.55264225396602829</v>
      </c>
      <c r="J696" s="4">
        <f ca="1">CORREL(F696:OFFSET(F696,-$H$2+1,0),G696:OFFSET(G696,-$H$2+1,0))</f>
        <v>0.76635791819233934</v>
      </c>
      <c r="K696" s="4">
        <f t="shared" ca="1" si="114"/>
        <v>0.51966498018031615</v>
      </c>
      <c r="L696" s="4">
        <f ca="1">CORREL($E696:OFFSET($E696,-$L$2+1,0),$F696:OFFSET($F696,-$L$2+1,0))</f>
        <v>0.68631379131677739</v>
      </c>
      <c r="M696" s="4">
        <f ca="1">CORREL($E696:OFFSET($E696,-$L$2+1,0),$G696:OFFSET($G696,-$L$2+1,0))</f>
        <v>0.74348004647006416</v>
      </c>
      <c r="N696" s="4">
        <f ca="1">CORREL($F696:OFFSET($F696,-$L$2+1,0),$G696:OFFSET($G696,-$L$2+1,0))</f>
        <v>0.89572890099237323</v>
      </c>
      <c r="O696" s="6">
        <f t="shared" ca="1" si="115"/>
        <v>0.71489691889342077</v>
      </c>
      <c r="P696" s="2">
        <f t="shared" si="112"/>
        <v>5.2614693615656183E-2</v>
      </c>
      <c r="Q696" s="7">
        <f t="shared" si="113"/>
        <v>2.6955441914100375E-2</v>
      </c>
      <c r="R696" s="7">
        <f t="shared" ca="1" si="116"/>
        <v>-1.8253726802555104E-3</v>
      </c>
      <c r="S696" s="7">
        <f t="shared" ca="1" si="117"/>
        <v>1.1971714431286751E-2</v>
      </c>
      <c r="T696">
        <f t="shared" ca="1" si="106"/>
        <v>1</v>
      </c>
      <c r="U696">
        <f t="shared" ca="1" si="107"/>
        <v>0</v>
      </c>
      <c r="V696" s="3">
        <f t="shared" ca="1" si="108"/>
        <v>0.12276899920412132</v>
      </c>
    </row>
    <row r="697" spans="1:22" x14ac:dyDescent="0.25">
      <c r="A697" s="1">
        <v>40455</v>
      </c>
      <c r="B697">
        <v>97.69</v>
      </c>
      <c r="C697">
        <v>24.21</v>
      </c>
      <c r="D697">
        <v>57.01</v>
      </c>
      <c r="E697" s="3">
        <f t="shared" si="109"/>
        <v>-7.5180331199838912E-3</v>
      </c>
      <c r="F697" s="3">
        <f t="shared" si="110"/>
        <v>-2.4721878862793423E-3</v>
      </c>
      <c r="G697" s="3">
        <f t="shared" si="111"/>
        <v>-3.4958923265163699E-3</v>
      </c>
      <c r="H697" s="4">
        <f ca="1">CORREL(E697:OFFSET(E697,-$H$2+1,0),F697:OFFSET(F697,-$H$2+1,0))</f>
        <v>0.6183472214152238</v>
      </c>
      <c r="I697" s="4">
        <f ca="1">CORREL(E697:OFFSET(E697,-$H$2+1,0),G697:OFFSET(G697,-$H$2+1,0))</f>
        <v>0.58206828548619383</v>
      </c>
      <c r="J697" s="4">
        <f ca="1">CORREL(F697:OFFSET(F697,-$H$2+1,0),G697:OFFSET(G697,-$H$2+1,0))</f>
        <v>0.84239728048393392</v>
      </c>
      <c r="K697" s="4">
        <f t="shared" ca="1" si="114"/>
        <v>0.60020775345070887</v>
      </c>
      <c r="L697" s="4">
        <f ca="1">CORREL($E697:OFFSET($E697,-$L$2+1,0),$F697:OFFSET($F697,-$L$2+1,0))</f>
        <v>0.68702685543520614</v>
      </c>
      <c r="M697" s="4">
        <f ca="1">CORREL($E697:OFFSET($E697,-$L$2+1,0),$G697:OFFSET($G697,-$L$2+1,0))</f>
        <v>0.74421495988460118</v>
      </c>
      <c r="N697" s="4">
        <f ca="1">CORREL($F697:OFFSET($F697,-$L$2+1,0),$G697:OFFSET($G697,-$L$2+1,0))</f>
        <v>0.89578852386929531</v>
      </c>
      <c r="O697" s="6">
        <f t="shared" ca="1" si="115"/>
        <v>0.7156209076599036</v>
      </c>
      <c r="P697" s="2">
        <f t="shared" si="112"/>
        <v>3.1246701150638545E-2</v>
      </c>
      <c r="Q697" s="7">
        <f t="shared" si="113"/>
        <v>2.264947006779805E-2</v>
      </c>
      <c r="R697" s="7">
        <f t="shared" ca="1" si="116"/>
        <v>-4.5852863256572451E-3</v>
      </c>
      <c r="S697" s="7">
        <f t="shared" ca="1" si="117"/>
        <v>7.7301121313790855E-3</v>
      </c>
      <c r="T697">
        <f t="shared" ca="1" si="106"/>
        <v>1</v>
      </c>
      <c r="U697">
        <f t="shared" ca="1" si="107"/>
        <v>-7.5180331199838912E-3</v>
      </c>
      <c r="V697" s="3">
        <f t="shared" ca="1" si="108"/>
        <v>0.11525096608413743</v>
      </c>
    </row>
    <row r="698" spans="1:22" x14ac:dyDescent="0.25">
      <c r="A698" s="1">
        <v>40456</v>
      </c>
      <c r="B698">
        <v>99.66</v>
      </c>
      <c r="C698">
        <v>24.35</v>
      </c>
      <c r="D698">
        <v>57.22</v>
      </c>
      <c r="E698" s="3">
        <f t="shared" si="109"/>
        <v>2.0165830688913866E-2</v>
      </c>
      <c r="F698" s="3">
        <f t="shared" si="110"/>
        <v>5.7827344072698406E-3</v>
      </c>
      <c r="G698" s="3">
        <f t="shared" si="111"/>
        <v>3.6835642869672558E-3</v>
      </c>
      <c r="H698" s="4">
        <f ca="1">CORREL(E698:OFFSET(E698,-$H$2+1,0),F698:OFFSET(F698,-$H$2+1,0))</f>
        <v>0.70820769688829566</v>
      </c>
      <c r="I698" s="4">
        <f ca="1">CORREL(E698:OFFSET(E698,-$H$2+1,0),G698:OFFSET(G698,-$H$2+1,0))</f>
        <v>0.58154710666052778</v>
      </c>
      <c r="J698" s="4">
        <f ca="1">CORREL(F698:OFFSET(F698,-$H$2+1,0),G698:OFFSET(G698,-$H$2+1,0))</f>
        <v>0.85452183651895819</v>
      </c>
      <c r="K698" s="4">
        <f t="shared" ca="1" si="114"/>
        <v>0.64487740177441166</v>
      </c>
      <c r="L698" s="4">
        <f ca="1">CORREL($E698:OFFSET($E698,-$L$2+1,0),$F698:OFFSET($F698,-$L$2+1,0))</f>
        <v>0.68535753971516389</v>
      </c>
      <c r="M698" s="4">
        <f ca="1">CORREL($E698:OFFSET($E698,-$L$2+1,0),$G698:OFFSET($G698,-$L$2+1,0))</f>
        <v>0.74192985375502907</v>
      </c>
      <c r="N698" s="4">
        <f ca="1">CORREL($F698:OFFSET($F698,-$L$2+1,0),$G698:OFFSET($G698,-$L$2+1,0))</f>
        <v>0.89530187451876408</v>
      </c>
      <c r="O698" s="6">
        <f t="shared" ca="1" si="115"/>
        <v>0.71364369673509653</v>
      </c>
      <c r="P698" s="2">
        <f t="shared" si="112"/>
        <v>6.4061499039077541E-2</v>
      </c>
      <c r="Q698" s="7">
        <f t="shared" si="113"/>
        <v>2.778820231022805E-2</v>
      </c>
      <c r="R698" s="7">
        <f t="shared" ca="1" si="116"/>
        <v>1.198212835093404E-2</v>
      </c>
      <c r="S698" s="7">
        <f t="shared" ca="1" si="117"/>
        <v>1.0644622598078191E-2</v>
      </c>
      <c r="T698">
        <f t="shared" ca="1" si="106"/>
        <v>0</v>
      </c>
      <c r="U698">
        <f t="shared" ca="1" si="107"/>
        <v>2.0165830688913866E-2</v>
      </c>
      <c r="V698" s="3">
        <f t="shared" ca="1" si="108"/>
        <v>0.1354167967730513</v>
      </c>
    </row>
    <row r="699" spans="1:22" x14ac:dyDescent="0.25">
      <c r="A699" s="1">
        <v>40457</v>
      </c>
      <c r="B699">
        <v>99.65</v>
      </c>
      <c r="C699">
        <v>24.32</v>
      </c>
      <c r="D699">
        <v>57.17</v>
      </c>
      <c r="E699" s="3">
        <f t="shared" si="109"/>
        <v>-1.0034115994372872E-4</v>
      </c>
      <c r="F699" s="3">
        <f t="shared" si="110"/>
        <v>-1.2320328542094749E-3</v>
      </c>
      <c r="G699" s="3">
        <f t="shared" si="111"/>
        <v>-8.7382034253757901E-4</v>
      </c>
      <c r="H699" s="4">
        <f ca="1">CORREL(E699:OFFSET(E699,-$H$2+1,0),F699:OFFSET(F699,-$H$2+1,0))</f>
        <v>0.72411031141158266</v>
      </c>
      <c r="I699" s="4">
        <f ca="1">CORREL(E699:OFFSET(E699,-$H$2+1,0),G699:OFFSET(G699,-$H$2+1,0))</f>
        <v>0.60041949993645793</v>
      </c>
      <c r="J699" s="4">
        <f ca="1">CORREL(F699:OFFSET(F699,-$H$2+1,0),G699:OFFSET(G699,-$H$2+1,0))</f>
        <v>0.85774898111327713</v>
      </c>
      <c r="K699" s="4">
        <f t="shared" ca="1" si="114"/>
        <v>0.6622649056740203</v>
      </c>
      <c r="L699" s="4">
        <f ca="1">CORREL($E699:OFFSET($E699,-$L$2+1,0),$F699:OFFSET($F699,-$L$2+1,0))</f>
        <v>0.68603673827929679</v>
      </c>
      <c r="M699" s="4">
        <f ca="1">CORREL($E699:OFFSET($E699,-$L$2+1,0),$G699:OFFSET($G699,-$L$2+1,0))</f>
        <v>0.74792746723819525</v>
      </c>
      <c r="N699" s="4">
        <f ca="1">CORREL($F699:OFFSET($F699,-$L$2+1,0),$G699:OFFSET($G699,-$L$2+1,0))</f>
        <v>0.89706898182805084</v>
      </c>
      <c r="O699" s="6">
        <f t="shared" ca="1" si="115"/>
        <v>0.71698210275874596</v>
      </c>
      <c r="P699" s="2">
        <f t="shared" si="112"/>
        <v>5.6509754028838177E-2</v>
      </c>
      <c r="Q699" s="7">
        <f t="shared" si="113"/>
        <v>2.6395572356093688E-2</v>
      </c>
      <c r="R699" s="7">
        <f t="shared" ca="1" si="116"/>
        <v>1.3630352965110504E-2</v>
      </c>
      <c r="S699" s="7">
        <f t="shared" ca="1" si="117"/>
        <v>7.3787392753004166E-3</v>
      </c>
      <c r="T699">
        <f t="shared" ca="1" si="106"/>
        <v>0</v>
      </c>
      <c r="U699">
        <f t="shared" ca="1" si="107"/>
        <v>0</v>
      </c>
      <c r="V699" s="3">
        <f t="shared" ca="1" si="108"/>
        <v>0.1354167967730513</v>
      </c>
    </row>
    <row r="700" spans="1:22" x14ac:dyDescent="0.25">
      <c r="A700" s="1">
        <v>40458</v>
      </c>
      <c r="B700">
        <v>99.53</v>
      </c>
      <c r="C700">
        <v>24.46</v>
      </c>
      <c r="D700">
        <v>57.28</v>
      </c>
      <c r="E700" s="3">
        <f t="shared" si="109"/>
        <v>-1.2042147516307944E-3</v>
      </c>
      <c r="F700" s="3">
        <f t="shared" si="110"/>
        <v>5.7565789473683626E-3</v>
      </c>
      <c r="G700" s="3">
        <f t="shared" si="111"/>
        <v>1.9240860591218656E-3</v>
      </c>
      <c r="H700" s="4">
        <f ca="1">CORREL(E700:OFFSET(E700,-$H$2+1,0),F700:OFFSET(F700,-$H$2+1,0))</f>
        <v>0.64868900567525578</v>
      </c>
      <c r="I700" s="4">
        <f ca="1">CORREL(E700:OFFSET(E700,-$H$2+1,0),G700:OFFSET(G700,-$H$2+1,0))</f>
        <v>0.5936145698815144</v>
      </c>
      <c r="J700" s="4">
        <f ca="1">CORREL(F700:OFFSET(F700,-$H$2+1,0),G700:OFFSET(G700,-$H$2+1,0))</f>
        <v>0.82212375530057979</v>
      </c>
      <c r="K700" s="4">
        <f t="shared" ca="1" si="114"/>
        <v>0.62115178777838509</v>
      </c>
      <c r="L700" s="4">
        <f ca="1">CORREL($E700:OFFSET($E700,-$L$2+1,0),$F700:OFFSET($F700,-$L$2+1,0))</f>
        <v>0.68470644648977219</v>
      </c>
      <c r="M700" s="4">
        <f ca="1">CORREL($E700:OFFSET($E700,-$L$2+1,0),$G700:OFFSET($G700,-$L$2+1,0))</f>
        <v>0.74889124679830421</v>
      </c>
      <c r="N700" s="4">
        <f ca="1">CORREL($F700:OFFSET($F700,-$L$2+1,0),$G700:OFFSET($G700,-$L$2+1,0))</f>
        <v>0.89851644546784804</v>
      </c>
      <c r="O700" s="6">
        <f t="shared" ca="1" si="115"/>
        <v>0.71679884664403826</v>
      </c>
      <c r="P700" s="2">
        <f t="shared" si="112"/>
        <v>5.0448548812664917E-2</v>
      </c>
      <c r="Q700" s="7">
        <f t="shared" si="113"/>
        <v>2.6151107781631988E-2</v>
      </c>
      <c r="R700" s="7">
        <f t="shared" ca="1" si="116"/>
        <v>1.5405019383799345E-2</v>
      </c>
      <c r="S700" s="7">
        <f t="shared" ca="1" si="117"/>
        <v>6.8058797731122E-3</v>
      </c>
      <c r="T700">
        <f t="shared" ca="1" si="106"/>
        <v>0</v>
      </c>
      <c r="U700">
        <f t="shared" ca="1" si="107"/>
        <v>0</v>
      </c>
      <c r="V700" s="3">
        <f t="shared" ca="1" si="108"/>
        <v>0.1354167967730513</v>
      </c>
    </row>
    <row r="701" spans="1:22" x14ac:dyDescent="0.25">
      <c r="A701" s="1">
        <v>40459</v>
      </c>
      <c r="B701">
        <v>100.09</v>
      </c>
      <c r="C701">
        <v>24.5</v>
      </c>
      <c r="D701">
        <v>57.48</v>
      </c>
      <c r="E701" s="3">
        <f t="shared" si="109"/>
        <v>5.6264442881543975E-3</v>
      </c>
      <c r="F701" s="3">
        <f t="shared" si="110"/>
        <v>1.6353229762877675E-3</v>
      </c>
      <c r="G701" s="3">
        <f t="shared" si="111"/>
        <v>3.4916201117318746E-3</v>
      </c>
      <c r="H701" s="4">
        <f ca="1">CORREL(E701:OFFSET(E701,-$H$2+1,0),F701:OFFSET(F701,-$H$2+1,0))</f>
        <v>0.65026118804267019</v>
      </c>
      <c r="I701" s="4">
        <f ca="1">CORREL(E701:OFFSET(E701,-$H$2+1,0),G701:OFFSET(G701,-$H$2+1,0))</f>
        <v>0.59372443369699879</v>
      </c>
      <c r="J701" s="4">
        <f ca="1">CORREL(F701:OFFSET(F701,-$H$2+1,0),G701:OFFSET(G701,-$H$2+1,0))</f>
        <v>0.8166384014756628</v>
      </c>
      <c r="K701" s="4">
        <f t="shared" ca="1" si="114"/>
        <v>0.62199281086983449</v>
      </c>
      <c r="L701" s="4">
        <f ca="1">CORREL($E701:OFFSET($E701,-$L$2+1,0),$F701:OFFSET($F701,-$L$2+1,0))</f>
        <v>0.68490970426600695</v>
      </c>
      <c r="M701" s="4">
        <f ca="1">CORREL($E701:OFFSET($E701,-$L$2+1,0),$G701:OFFSET($G701,-$L$2+1,0))</f>
        <v>0.74874178573452277</v>
      </c>
      <c r="N701" s="4">
        <f ca="1">CORREL($F701:OFFSET($F701,-$L$2+1,0),$G701:OFFSET($G701,-$L$2+1,0))</f>
        <v>0.89972496124423629</v>
      </c>
      <c r="O701" s="6">
        <f t="shared" ca="1" si="115"/>
        <v>0.71682574500026486</v>
      </c>
      <c r="P701" s="2">
        <f t="shared" si="112"/>
        <v>5.1034337918723027E-2</v>
      </c>
      <c r="Q701" s="7">
        <f t="shared" si="113"/>
        <v>2.6758472397121258E-2</v>
      </c>
      <c r="R701" s="7">
        <f t="shared" ca="1" si="116"/>
        <v>1.6864776998882336E-2</v>
      </c>
      <c r="S701" s="7">
        <f t="shared" ca="1" si="117"/>
        <v>7.0980874357672308E-3</v>
      </c>
      <c r="T701">
        <f t="shared" ref="T701:T764" ca="1" si="118">IF(AND(K701&lt;$T$2,R701&lt;S701-$T$3),1,IF(OR(K701&gt;=O701,R701&gt;=S701),0,T700))</f>
        <v>0</v>
      </c>
      <c r="U701">
        <f t="shared" ca="1" si="107"/>
        <v>0</v>
      </c>
      <c r="V701" s="3">
        <f t="shared" ca="1" si="108"/>
        <v>0.1354167967730513</v>
      </c>
    </row>
    <row r="702" spans="1:22" x14ac:dyDescent="0.25">
      <c r="A702" s="1">
        <v>40462</v>
      </c>
      <c r="B702">
        <v>100.18</v>
      </c>
      <c r="C702">
        <v>24.5</v>
      </c>
      <c r="D702">
        <v>57.6</v>
      </c>
      <c r="E702" s="3">
        <f t="shared" si="109"/>
        <v>8.9919072834443448E-4</v>
      </c>
      <c r="F702" s="3">
        <f t="shared" si="110"/>
        <v>0</v>
      </c>
      <c r="G702" s="3">
        <f t="shared" si="111"/>
        <v>2.0876826722338038E-3</v>
      </c>
      <c r="H702" s="4">
        <f ca="1">CORREL(E702:OFFSET(E702,-$H$2+1,0),F702:OFFSET(F702,-$H$2+1,0))</f>
        <v>0.6213193996701093</v>
      </c>
      <c r="I702" s="4">
        <f ca="1">CORREL(E702:OFFSET(E702,-$H$2+1,0),G702:OFFSET(G702,-$H$2+1,0))</f>
        <v>0.55206157316000848</v>
      </c>
      <c r="J702" s="4">
        <f ca="1">CORREL(F702:OFFSET(F702,-$H$2+1,0),G702:OFFSET(G702,-$H$2+1,0))</f>
        <v>0.767378809502691</v>
      </c>
      <c r="K702" s="4">
        <f t="shared" ca="1" si="114"/>
        <v>0.58669048641505883</v>
      </c>
      <c r="L702" s="4">
        <f ca="1">CORREL($E702:OFFSET($E702,-$L$2+1,0),$F702:OFFSET($F702,-$L$2+1,0))</f>
        <v>0.6848783477272623</v>
      </c>
      <c r="M702" s="4">
        <f ca="1">CORREL($E702:OFFSET($E702,-$L$2+1,0),$G702:OFFSET($G702,-$L$2+1,0))</f>
        <v>0.74840234098795377</v>
      </c>
      <c r="N702" s="4">
        <f ca="1">CORREL($F702:OFFSET($F702,-$L$2+1,0),$G702:OFFSET($G702,-$L$2+1,0))</f>
        <v>0.89972313622531697</v>
      </c>
      <c r="O702" s="6">
        <f t="shared" ca="1" si="115"/>
        <v>0.71664034435760804</v>
      </c>
      <c r="P702" s="2">
        <f t="shared" si="112"/>
        <v>4.0398795305846891E-2</v>
      </c>
      <c r="Q702" s="7">
        <f t="shared" si="113"/>
        <v>2.2175351059872783E-2</v>
      </c>
      <c r="R702" s="7">
        <f t="shared" ca="1" si="116"/>
        <v>2.5488791073805084E-2</v>
      </c>
      <c r="S702" s="7">
        <f t="shared" ca="1" si="117"/>
        <v>1.1163791420173763E-2</v>
      </c>
      <c r="T702">
        <f t="shared" ca="1" si="118"/>
        <v>0</v>
      </c>
      <c r="U702">
        <f t="shared" ref="U702:U765" ca="1" si="119">IF(T701&gt;0,B702/B701-1,0)</f>
        <v>0</v>
      </c>
      <c r="V702" s="3">
        <f t="shared" ref="V702:V765" ca="1" si="120">V701+U702</f>
        <v>0.1354167967730513</v>
      </c>
    </row>
    <row r="703" spans="1:22" x14ac:dyDescent="0.25">
      <c r="A703" s="1">
        <v>40463</v>
      </c>
      <c r="B703">
        <v>100.49</v>
      </c>
      <c r="C703">
        <v>24.48</v>
      </c>
      <c r="D703">
        <v>57.55</v>
      </c>
      <c r="E703" s="3">
        <f t="shared" si="109"/>
        <v>3.0944300259532209E-3</v>
      </c>
      <c r="F703" s="3">
        <f t="shared" si="110"/>
        <v>-8.1632653061225469E-4</v>
      </c>
      <c r="G703" s="3">
        <f t="shared" si="111"/>
        <v>-8.6805555555558023E-4</v>
      </c>
      <c r="H703" s="4">
        <f ca="1">CORREL(E703:OFFSET(E703,-$H$2+1,0),F703:OFFSET(F703,-$H$2+1,0))</f>
        <v>0.60361505707577523</v>
      </c>
      <c r="I703" s="4">
        <f ca="1">CORREL(E703:OFFSET(E703,-$H$2+1,0),G703:OFFSET(G703,-$H$2+1,0))</f>
        <v>0.5368661210474811</v>
      </c>
      <c r="J703" s="4">
        <f ca="1">CORREL(F703:OFFSET(F703,-$H$2+1,0),G703:OFFSET(G703,-$H$2+1,0))</f>
        <v>0.77146832445162639</v>
      </c>
      <c r="K703" s="4">
        <f t="shared" ca="1" si="114"/>
        <v>0.57024058906162822</v>
      </c>
      <c r="L703" s="4">
        <f ca="1">CORREL($E703:OFFSET($E703,-$L$2+1,0),$F703:OFFSET($F703,-$L$2+1,0))</f>
        <v>0.68453954633919556</v>
      </c>
      <c r="M703" s="4">
        <f ca="1">CORREL($E703:OFFSET($E703,-$L$2+1,0),$G703:OFFSET($G703,-$L$2+1,0))</f>
        <v>0.74837311748750646</v>
      </c>
      <c r="N703" s="4">
        <f ca="1">CORREL($F703:OFFSET($F703,-$L$2+1,0),$G703:OFFSET($G703,-$L$2+1,0))</f>
        <v>0.89989720491670089</v>
      </c>
      <c r="O703" s="6">
        <f t="shared" ca="1" si="115"/>
        <v>0.71645633191335101</v>
      </c>
      <c r="P703" s="2">
        <f t="shared" si="112"/>
        <v>4.4268939000311702E-2</v>
      </c>
      <c r="Q703" s="7">
        <f t="shared" si="113"/>
        <v>2.1404547050015821E-2</v>
      </c>
      <c r="R703" s="7">
        <f t="shared" ca="1" si="116"/>
        <v>8.328316275336034E-3</v>
      </c>
      <c r="S703" s="7">
        <f t="shared" ca="1" si="117"/>
        <v>5.5530116478277325E-3</v>
      </c>
      <c r="T703">
        <f t="shared" ca="1" si="118"/>
        <v>0</v>
      </c>
      <c r="U703">
        <f t="shared" ca="1" si="119"/>
        <v>0</v>
      </c>
      <c r="V703" s="3">
        <f t="shared" ca="1" si="120"/>
        <v>0.1354167967730513</v>
      </c>
    </row>
    <row r="704" spans="1:22" x14ac:dyDescent="0.25">
      <c r="A704" s="1">
        <v>40464</v>
      </c>
      <c r="B704">
        <v>101.27</v>
      </c>
      <c r="C704">
        <v>24.6</v>
      </c>
      <c r="D704">
        <v>57.74</v>
      </c>
      <c r="E704" s="3">
        <f t="shared" si="109"/>
        <v>7.7619663648125226E-3</v>
      </c>
      <c r="F704" s="3">
        <f t="shared" si="110"/>
        <v>4.9019607843137081E-3</v>
      </c>
      <c r="G704" s="3">
        <f t="shared" si="111"/>
        <v>3.3014769765422614E-3</v>
      </c>
      <c r="H704" s="4">
        <f ca="1">CORREL(E704:OFFSET(E704,-$H$2+1,0),F704:OFFSET(F704,-$H$2+1,0))</f>
        <v>0.61830187500751277</v>
      </c>
      <c r="I704" s="4">
        <f ca="1">CORREL(E704:OFFSET(E704,-$H$2+1,0),G704:OFFSET(G704,-$H$2+1,0))</f>
        <v>0.56645431433121018</v>
      </c>
      <c r="J704" s="4">
        <f ca="1">CORREL(F704:OFFSET(F704,-$H$2+1,0),G704:OFFSET(G704,-$H$2+1,0))</f>
        <v>0.78714805877220695</v>
      </c>
      <c r="K704" s="4">
        <f t="shared" ca="1" si="114"/>
        <v>0.59237809466936153</v>
      </c>
      <c r="L704" s="4">
        <f ca="1">CORREL($E704:OFFSET($E704,-$L$2+1,0),$F704:OFFSET($F704,-$L$2+1,0))</f>
        <v>0.68503156840506596</v>
      </c>
      <c r="M704" s="4">
        <f ca="1">CORREL($E704:OFFSET($E704,-$L$2+1,0),$G704:OFFSET($G704,-$L$2+1,0))</f>
        <v>0.74862413294201313</v>
      </c>
      <c r="N704" s="4">
        <f ca="1">CORREL($F704:OFFSET($F704,-$L$2+1,0),$G704:OFFSET($G704,-$L$2+1,0))</f>
        <v>0.89996819761845503</v>
      </c>
      <c r="O704" s="6">
        <f t="shared" ca="1" si="115"/>
        <v>0.71682785067353949</v>
      </c>
      <c r="P704" s="2">
        <f t="shared" si="112"/>
        <v>4.8343685300207051E-2</v>
      </c>
      <c r="Q704" s="7">
        <f t="shared" si="113"/>
        <v>2.5617802791868871E-2</v>
      </c>
      <c r="R704" s="7">
        <f t="shared" ca="1" si="116"/>
        <v>1.6256899147014447E-2</v>
      </c>
      <c r="S704" s="7">
        <f t="shared" ca="1" si="117"/>
        <v>1.0741711009638943E-2</v>
      </c>
      <c r="T704">
        <f t="shared" ca="1" si="118"/>
        <v>0</v>
      </c>
      <c r="U704">
        <f t="shared" ca="1" si="119"/>
        <v>0</v>
      </c>
      <c r="V704" s="3">
        <f t="shared" ca="1" si="120"/>
        <v>0.1354167967730513</v>
      </c>
    </row>
    <row r="705" spans="1:22" x14ac:dyDescent="0.25">
      <c r="A705" s="1">
        <v>40465</v>
      </c>
      <c r="B705">
        <v>100.88</v>
      </c>
      <c r="C705">
        <v>24.44</v>
      </c>
      <c r="D705">
        <v>57.46</v>
      </c>
      <c r="E705" s="3">
        <f t="shared" si="109"/>
        <v>-3.8510911424903815E-3</v>
      </c>
      <c r="F705" s="3">
        <f t="shared" si="110"/>
        <v>-6.5040650406503753E-3</v>
      </c>
      <c r="G705" s="3">
        <f t="shared" si="111"/>
        <v>-4.8493245583650646E-3</v>
      </c>
      <c r="H705" s="4">
        <f ca="1">CORREL(E705:OFFSET(E705,-$H$2+1,0),F705:OFFSET(F705,-$H$2+1,0))</f>
        <v>0.62156274365931197</v>
      </c>
      <c r="I705" s="4">
        <f ca="1">CORREL(E705:OFFSET(E705,-$H$2+1,0),G705:OFFSET(G705,-$H$2+1,0))</f>
        <v>0.58149811443978405</v>
      </c>
      <c r="J705" s="4">
        <f ca="1">CORREL(F705:OFFSET(F705,-$H$2+1,0),G705:OFFSET(G705,-$H$2+1,0))</f>
        <v>0.83673180872127007</v>
      </c>
      <c r="K705" s="4">
        <f t="shared" ca="1" si="114"/>
        <v>0.60153042904954801</v>
      </c>
      <c r="L705" s="4">
        <f ca="1">CORREL($E705:OFFSET($E705,-$L$2+1,0),$F705:OFFSET($F705,-$L$2+1,0))</f>
        <v>0.68429668834094903</v>
      </c>
      <c r="M705" s="4">
        <f ca="1">CORREL($E705:OFFSET($E705,-$L$2+1,0),$G705:OFFSET($G705,-$L$2+1,0))</f>
        <v>0.74865840866311195</v>
      </c>
      <c r="N705" s="4">
        <f ca="1">CORREL($F705:OFFSET($F705,-$L$2+1,0),$G705:OFFSET($G705,-$L$2+1,0))</f>
        <v>0.90018945018340835</v>
      </c>
      <c r="O705" s="6">
        <f t="shared" ca="1" si="115"/>
        <v>0.71647754850203049</v>
      </c>
      <c r="P705" s="2">
        <f t="shared" si="112"/>
        <v>4.4630837734286111E-2</v>
      </c>
      <c r="Q705" s="7">
        <f t="shared" si="113"/>
        <v>1.7401094713503817E-2</v>
      </c>
      <c r="R705" s="7">
        <f t="shared" ca="1" si="116"/>
        <v>1.3563749623229038E-2</v>
      </c>
      <c r="S705" s="7">
        <f t="shared" ca="1" si="117"/>
        <v>1.1623983062073462E-3</v>
      </c>
      <c r="T705">
        <f t="shared" ca="1" si="118"/>
        <v>0</v>
      </c>
      <c r="U705">
        <f t="shared" ca="1" si="119"/>
        <v>0</v>
      </c>
      <c r="V705" s="3">
        <f t="shared" ca="1" si="120"/>
        <v>0.1354167967730513</v>
      </c>
    </row>
    <row r="706" spans="1:22" x14ac:dyDescent="0.25">
      <c r="A706" s="1">
        <v>40466</v>
      </c>
      <c r="B706">
        <v>101.08</v>
      </c>
      <c r="C706">
        <v>24.46</v>
      </c>
      <c r="D706">
        <v>57.61</v>
      </c>
      <c r="E706" s="3">
        <f t="shared" si="109"/>
        <v>1.9825535289452745E-3</v>
      </c>
      <c r="F706" s="3">
        <f t="shared" si="110"/>
        <v>8.1833060556468773E-4</v>
      </c>
      <c r="G706" s="3">
        <f t="shared" si="111"/>
        <v>2.610511660285475E-3</v>
      </c>
      <c r="H706" s="4">
        <f ca="1">CORREL(E706:OFFSET(E706,-$H$2+1,0),F706:OFFSET(F706,-$H$2+1,0))</f>
        <v>0.62383880881034093</v>
      </c>
      <c r="I706" s="4">
        <f ca="1">CORREL(E706:OFFSET(E706,-$H$2+1,0),G706:OFFSET(G706,-$H$2+1,0))</f>
        <v>0.58074607871279726</v>
      </c>
      <c r="J706" s="4">
        <f ca="1">CORREL(F706:OFFSET(F706,-$H$2+1,0),G706:OFFSET(G706,-$H$2+1,0))</f>
        <v>0.85796095263351846</v>
      </c>
      <c r="K706" s="4">
        <f t="shared" ca="1" si="114"/>
        <v>0.6022924437615691</v>
      </c>
      <c r="L706" s="4">
        <f ca="1">CORREL($E706:OFFSET($E706,-$L$2+1,0),$F706:OFFSET($F706,-$L$2+1,0))</f>
        <v>0.68450038297995963</v>
      </c>
      <c r="M706" s="4">
        <f ca="1">CORREL($E706:OFFSET($E706,-$L$2+1,0),$G706:OFFSET($G706,-$L$2+1,0))</f>
        <v>0.7488974266790982</v>
      </c>
      <c r="N706" s="4">
        <f ca="1">CORREL($F706:OFFSET($F706,-$L$2+1,0),$G706:OFFSET($G706,-$L$2+1,0))</f>
        <v>0.89999192655645599</v>
      </c>
      <c r="O706" s="6">
        <f t="shared" ca="1" si="115"/>
        <v>0.71669890482952892</v>
      </c>
      <c r="P706" s="2">
        <f t="shared" si="112"/>
        <v>4.6268502225442543E-2</v>
      </c>
      <c r="Q706" s="7">
        <f t="shared" si="113"/>
        <v>1.9098657091413673E-2</v>
      </c>
      <c r="R706" s="7">
        <f t="shared" ca="1" si="116"/>
        <v>9.8910980117894454E-3</v>
      </c>
      <c r="S706" s="7">
        <f t="shared" ca="1" si="117"/>
        <v>3.1450158351442603E-4</v>
      </c>
      <c r="T706">
        <f t="shared" ca="1" si="118"/>
        <v>0</v>
      </c>
      <c r="U706">
        <f t="shared" ca="1" si="119"/>
        <v>0</v>
      </c>
      <c r="V706" s="3">
        <f t="shared" ca="1" si="120"/>
        <v>0.1354167967730513</v>
      </c>
    </row>
    <row r="707" spans="1:22" x14ac:dyDescent="0.25">
      <c r="A707" s="1">
        <v>40469</v>
      </c>
      <c r="B707">
        <v>101.58</v>
      </c>
      <c r="C707">
        <v>24.55</v>
      </c>
      <c r="D707">
        <v>57.53</v>
      </c>
      <c r="E707" s="3">
        <f t="shared" si="109"/>
        <v>4.9465769687375705E-3</v>
      </c>
      <c r="F707" s="3">
        <f t="shared" si="110"/>
        <v>3.6794766966474768E-3</v>
      </c>
      <c r="G707" s="3">
        <f t="shared" si="111"/>
        <v>-1.3886478042006711E-3</v>
      </c>
      <c r="H707" s="4">
        <f ca="1">CORREL(E707:OFFSET(E707,-$H$2+1,0),F707:OFFSET(F707,-$H$2+1,0))</f>
        <v>0.61945778956339514</v>
      </c>
      <c r="I707" s="4">
        <f ca="1">CORREL(E707:OFFSET(E707,-$H$2+1,0),G707:OFFSET(G707,-$H$2+1,0))</f>
        <v>0.57351032278715797</v>
      </c>
      <c r="J707" s="4">
        <f ca="1">CORREL(F707:OFFSET(F707,-$H$2+1,0),G707:OFFSET(G707,-$H$2+1,0))</f>
        <v>0.80394709722114022</v>
      </c>
      <c r="K707" s="4">
        <f t="shared" ca="1" si="114"/>
        <v>0.59648405617527656</v>
      </c>
      <c r="L707" s="4">
        <f ca="1">CORREL($E707:OFFSET($E707,-$L$2+1,0),$F707:OFFSET($F707,-$L$2+1,0))</f>
        <v>0.68477146654158361</v>
      </c>
      <c r="M707" s="4">
        <f ca="1">CORREL($E707:OFFSET($E707,-$L$2+1,0),$G707:OFFSET($G707,-$L$2+1,0))</f>
        <v>0.74835883862610075</v>
      </c>
      <c r="N707" s="4">
        <f ca="1">CORREL($F707:OFFSET($F707,-$L$2+1,0),$G707:OFFSET($G707,-$L$2+1,0))</f>
        <v>0.89879844836583001</v>
      </c>
      <c r="O707" s="6">
        <f t="shared" ca="1" si="115"/>
        <v>0.71656515258384212</v>
      </c>
      <c r="P707" s="2">
        <f t="shared" si="112"/>
        <v>3.5685154975530153E-2</v>
      </c>
      <c r="Q707" s="7">
        <f t="shared" si="113"/>
        <v>1.7760546007162703E-2</v>
      </c>
      <c r="R707" s="7">
        <f t="shared" ca="1" si="116"/>
        <v>1.3974845278498682E-2</v>
      </c>
      <c r="S707" s="7">
        <f t="shared" ca="1" si="117"/>
        <v>4.1276927437644551E-4</v>
      </c>
      <c r="T707">
        <f t="shared" ca="1" si="118"/>
        <v>0</v>
      </c>
      <c r="U707">
        <f t="shared" ca="1" si="119"/>
        <v>0</v>
      </c>
      <c r="V707" s="3">
        <f t="shared" ca="1" si="120"/>
        <v>0.1354167967730513</v>
      </c>
    </row>
    <row r="708" spans="1:22" x14ac:dyDescent="0.25">
      <c r="A708" s="1">
        <v>40470</v>
      </c>
      <c r="B708">
        <v>100.25</v>
      </c>
      <c r="C708">
        <v>24.45</v>
      </c>
      <c r="D708">
        <v>57.53</v>
      </c>
      <c r="E708" s="3">
        <f t="shared" ref="E708:E771" si="121">B708/B707-1</f>
        <v>-1.3093128568615886E-2</v>
      </c>
      <c r="F708" s="3">
        <f t="shared" ref="F708:F771" si="122">C708/C707-1</f>
        <v>-4.0733197556008793E-3</v>
      </c>
      <c r="G708" s="3">
        <f t="shared" ref="G708:G771" si="123">D708/D707-1</f>
        <v>0</v>
      </c>
      <c r="H708" s="4">
        <f ca="1">CORREL(E708:OFFSET(E708,-$H$2+1,0),F708:OFFSET(F708,-$H$2+1,0))</f>
        <v>0.67172989364542224</v>
      </c>
      <c r="I708" s="4">
        <f ca="1">CORREL(E708:OFFSET(E708,-$H$2+1,0),G708:OFFSET(G708,-$H$2+1,0))</f>
        <v>0.54141588122715278</v>
      </c>
      <c r="J708" s="4">
        <f ca="1">CORREL(F708:OFFSET(F708,-$H$2+1,0),G708:OFFSET(G708,-$H$2+1,0))</f>
        <v>0.76341016845431353</v>
      </c>
      <c r="K708" s="4">
        <f t="shared" ca="1" si="114"/>
        <v>0.60657288743628746</v>
      </c>
      <c r="L708" s="4">
        <f ca="1">CORREL($E708:OFFSET($E708,-$L$2+1,0),$F708:OFFSET($F708,-$L$2+1,0))</f>
        <v>0.68486652875408394</v>
      </c>
      <c r="M708" s="4">
        <f ca="1">CORREL($E708:OFFSET($E708,-$L$2+1,0),$G708:OFFSET($G708,-$L$2+1,0))</f>
        <v>0.74751548096389209</v>
      </c>
      <c r="N708" s="4">
        <f ca="1">CORREL($F708:OFFSET($F708,-$L$2+1,0),$G708:OFFSET($G708,-$L$2+1,0))</f>
        <v>0.89949746917158657</v>
      </c>
      <c r="O708" s="6">
        <f t="shared" ca="1" si="115"/>
        <v>0.71619100485898801</v>
      </c>
      <c r="P708" s="2">
        <f t="shared" si="112"/>
        <v>2.4108693431402539E-2</v>
      </c>
      <c r="Q708" s="7">
        <f t="shared" si="113"/>
        <v>1.8060343131598655E-2</v>
      </c>
      <c r="R708" s="7">
        <f t="shared" ca="1" si="116"/>
        <v>-2.3882973430191523E-3</v>
      </c>
      <c r="S708" s="7">
        <f t="shared" ca="1" si="117"/>
        <v>-7.8650704417299044E-4</v>
      </c>
      <c r="T708">
        <f t="shared" ca="1" si="118"/>
        <v>0</v>
      </c>
      <c r="U708">
        <f t="shared" ca="1" si="119"/>
        <v>0</v>
      </c>
      <c r="V708" s="3">
        <f t="shared" ca="1" si="120"/>
        <v>0.1354167967730513</v>
      </c>
    </row>
    <row r="709" spans="1:22" x14ac:dyDescent="0.25">
      <c r="A709" s="1">
        <v>40471</v>
      </c>
      <c r="B709">
        <v>101.23</v>
      </c>
      <c r="C709">
        <v>24.62</v>
      </c>
      <c r="D709">
        <v>57.71</v>
      </c>
      <c r="E709" s="3">
        <f t="shared" si="121"/>
        <v>9.7755610972569684E-3</v>
      </c>
      <c r="F709" s="3">
        <f t="shared" si="122"/>
        <v>6.952965235173858E-3</v>
      </c>
      <c r="G709" s="3">
        <f t="shared" si="123"/>
        <v>3.1288023639839402E-3</v>
      </c>
      <c r="H709" s="4">
        <f ca="1">CORREL(E709:OFFSET(E709,-$H$2+1,0),F709:OFFSET(F709,-$H$2+1,0))</f>
        <v>0.67841823177755467</v>
      </c>
      <c r="I709" s="4">
        <f ca="1">CORREL(E709:OFFSET(E709,-$H$2+1,0),G709:OFFSET(G709,-$H$2+1,0))</f>
        <v>0.54119041437790716</v>
      </c>
      <c r="J709" s="4">
        <f ca="1">CORREL(F709:OFFSET(F709,-$H$2+1,0),G709:OFFSET(G709,-$H$2+1,0))</f>
        <v>0.74966953719439722</v>
      </c>
      <c r="K709" s="4">
        <f t="shared" ca="1" si="114"/>
        <v>0.60980432307773091</v>
      </c>
      <c r="L709" s="4">
        <f ca="1">CORREL($E709:OFFSET($E709,-$L$2+1,0),$F709:OFFSET($F709,-$L$2+1,0))</f>
        <v>0.68622181471538601</v>
      </c>
      <c r="M709" s="4">
        <f ca="1">CORREL($E709:OFFSET($E709,-$L$2+1,0),$G709:OFFSET($G709,-$L$2+1,0))</f>
        <v>0.74855000107598346</v>
      </c>
      <c r="N709" s="4">
        <f ca="1">CORREL($F709:OFFSET($F709,-$L$2+1,0),$G709:OFFSET($G709,-$L$2+1,0))</f>
        <v>0.89925253955250839</v>
      </c>
      <c r="O709" s="6">
        <f t="shared" ca="1" si="115"/>
        <v>0.71738590789568479</v>
      </c>
      <c r="P709" s="2">
        <f t="shared" si="112"/>
        <v>3.9215686274509887E-2</v>
      </c>
      <c r="Q709" s="7">
        <f t="shared" si="113"/>
        <v>2.6563921271251734E-2</v>
      </c>
      <c r="R709" s="7">
        <f t="shared" ca="1" si="116"/>
        <v>-3.9498370692203633E-4</v>
      </c>
      <c r="S709" s="7">
        <f t="shared" ca="1" si="117"/>
        <v>1.4671882084249521E-4</v>
      </c>
      <c r="T709">
        <f t="shared" ca="1" si="118"/>
        <v>0</v>
      </c>
      <c r="U709">
        <f t="shared" ca="1" si="119"/>
        <v>0</v>
      </c>
      <c r="V709" s="3">
        <f t="shared" ca="1" si="120"/>
        <v>0.1354167967730513</v>
      </c>
    </row>
    <row r="710" spans="1:22" x14ac:dyDescent="0.25">
      <c r="A710" s="1">
        <v>40472</v>
      </c>
      <c r="B710">
        <v>101.45</v>
      </c>
      <c r="C710">
        <v>24.6</v>
      </c>
      <c r="D710">
        <v>57.62</v>
      </c>
      <c r="E710" s="3">
        <f t="shared" si="121"/>
        <v>2.1732687938358364E-3</v>
      </c>
      <c r="F710" s="3">
        <f t="shared" si="122"/>
        <v>-8.1234768480908937E-4</v>
      </c>
      <c r="G710" s="3">
        <f t="shared" si="123"/>
        <v>-1.5595217466644051E-3</v>
      </c>
      <c r="H710" s="4">
        <f ca="1">CORREL(E710:OFFSET(E710,-$H$2+1,0),F710:OFFSET(F710,-$H$2+1,0))</f>
        <v>0.66728465608696363</v>
      </c>
      <c r="I710" s="4">
        <f ca="1">CORREL(E710:OFFSET(E710,-$H$2+1,0),G710:OFFSET(G710,-$H$2+1,0))</f>
        <v>0.48413644678568635</v>
      </c>
      <c r="J710" s="4">
        <f ca="1">CORREL(F710:OFFSET(F710,-$H$2+1,0),G710:OFFSET(G710,-$H$2+1,0))</f>
        <v>0.75921000083918189</v>
      </c>
      <c r="K710" s="4">
        <f t="shared" ca="1" si="114"/>
        <v>0.57571055143632499</v>
      </c>
      <c r="L710" s="4">
        <f ca="1">CORREL($E710:OFFSET($E710,-$L$2+1,0),$F710:OFFSET($F710,-$L$2+1,0))</f>
        <v>0.68841746907136181</v>
      </c>
      <c r="M710" s="4">
        <f ca="1">CORREL($E710:OFFSET($E710,-$L$2+1,0),$G710:OFFSET($G710,-$L$2+1,0))</f>
        <v>0.74983615068283538</v>
      </c>
      <c r="N710" s="4">
        <f ca="1">CORREL($F710:OFFSET($F710,-$L$2+1,0),$G710:OFFSET($G710,-$L$2+1,0))</f>
        <v>0.89927476790846705</v>
      </c>
      <c r="O710" s="6">
        <f t="shared" ca="1" si="115"/>
        <v>0.71912680987709865</v>
      </c>
      <c r="P710" s="2">
        <f t="shared" si="112"/>
        <v>4.998965017594692E-2</v>
      </c>
      <c r="Q710" s="7">
        <f t="shared" si="113"/>
        <v>2.6832353634268946E-2</v>
      </c>
      <c r="R710" s="7">
        <f t="shared" ca="1" si="116"/>
        <v>5.6502775574940323E-3</v>
      </c>
      <c r="S710" s="7">
        <f t="shared" ca="1" si="117"/>
        <v>4.6655953077441303E-3</v>
      </c>
      <c r="T710">
        <f t="shared" ca="1" si="118"/>
        <v>0</v>
      </c>
      <c r="U710">
        <f t="shared" ca="1" si="119"/>
        <v>0</v>
      </c>
      <c r="V710" s="3">
        <f t="shared" ca="1" si="120"/>
        <v>0.1354167967730513</v>
      </c>
    </row>
    <row r="711" spans="1:22" x14ac:dyDescent="0.25">
      <c r="A711" s="1">
        <v>40473</v>
      </c>
      <c r="B711">
        <v>101.64</v>
      </c>
      <c r="C711">
        <v>24.69</v>
      </c>
      <c r="D711">
        <v>57.88</v>
      </c>
      <c r="E711" s="3">
        <f t="shared" si="121"/>
        <v>1.8728437654016439E-3</v>
      </c>
      <c r="F711" s="3">
        <f t="shared" si="122"/>
        <v>3.6585365853658569E-3</v>
      </c>
      <c r="G711" s="3">
        <f t="shared" si="123"/>
        <v>4.5123221103784417E-3</v>
      </c>
      <c r="H711" s="4">
        <f ca="1">CORREL(E711:OFFSET(E711,-$H$2+1,0),F711:OFFSET(F711,-$H$2+1,0))</f>
        <v>0.66496776441201533</v>
      </c>
      <c r="I711" s="4">
        <f ca="1">CORREL(E711:OFFSET(E711,-$H$2+1,0),G711:OFFSET(G711,-$H$2+1,0))</f>
        <v>0.41305013641692301</v>
      </c>
      <c r="J711" s="4">
        <f ca="1">CORREL(F711:OFFSET(F711,-$H$2+1,0),G711:OFFSET(G711,-$H$2+1,0))</f>
        <v>0.74940683568559041</v>
      </c>
      <c r="K711" s="4">
        <f t="shared" ca="1" si="114"/>
        <v>0.53900895041446917</v>
      </c>
      <c r="L711" s="4">
        <f ca="1">CORREL($E711:OFFSET($E711,-$L$2+1,0),$F711:OFFSET($F711,-$L$2+1,0))</f>
        <v>0.68830541171681803</v>
      </c>
      <c r="M711" s="4">
        <f ca="1">CORREL($E711:OFFSET($E711,-$L$2+1,0),$G711:OFFSET($G711,-$L$2+1,0))</f>
        <v>0.74866645856729408</v>
      </c>
      <c r="N711" s="4">
        <f ca="1">CORREL($F711:OFFSET($F711,-$L$2+1,0),$G711:OFFSET($G711,-$L$2+1,0))</f>
        <v>0.9006394170576999</v>
      </c>
      <c r="O711" s="6">
        <f t="shared" ca="1" si="115"/>
        <v>0.71848593514205605</v>
      </c>
      <c r="P711" s="2">
        <f t="shared" si="112"/>
        <v>3.0727106784301794E-2</v>
      </c>
      <c r="Q711" s="7">
        <f t="shared" si="113"/>
        <v>2.6654021022706975E-2</v>
      </c>
      <c r="R711" s="7">
        <f t="shared" ca="1" si="116"/>
        <v>5.5401662049860967E-3</v>
      </c>
      <c r="S711" s="7">
        <f t="shared" ca="1" si="117"/>
        <v>7.0448967264160611E-3</v>
      </c>
      <c r="T711">
        <f t="shared" ca="1" si="118"/>
        <v>0</v>
      </c>
      <c r="U711">
        <f t="shared" ca="1" si="119"/>
        <v>0</v>
      </c>
      <c r="V711" s="3">
        <f t="shared" ca="1" si="120"/>
        <v>0.1354167967730513</v>
      </c>
    </row>
    <row r="712" spans="1:22" x14ac:dyDescent="0.25">
      <c r="A712" s="1">
        <v>40476</v>
      </c>
      <c r="B712">
        <v>101.94</v>
      </c>
      <c r="C712">
        <v>24.76</v>
      </c>
      <c r="D712">
        <v>58.1</v>
      </c>
      <c r="E712" s="3">
        <f t="shared" si="121"/>
        <v>2.9515938606847758E-3</v>
      </c>
      <c r="F712" s="3">
        <f t="shared" si="122"/>
        <v>2.8351559335764165E-3</v>
      </c>
      <c r="G712" s="3">
        <f t="shared" si="123"/>
        <v>3.8009675190047165E-3</v>
      </c>
      <c r="H712" s="4">
        <f ca="1">CORREL(E712:OFFSET(E712,-$H$2+1,0),F712:OFFSET(F712,-$H$2+1,0))</f>
        <v>0.67227318851165951</v>
      </c>
      <c r="I712" s="4">
        <f ca="1">CORREL(E712:OFFSET(E712,-$H$2+1,0),G712:OFFSET(G712,-$H$2+1,0))</f>
        <v>0.42860787755690272</v>
      </c>
      <c r="J712" s="4">
        <f ca="1">CORREL(F712:OFFSET(F712,-$H$2+1,0),G712:OFFSET(G712,-$H$2+1,0))</f>
        <v>0.75011930475505895</v>
      </c>
      <c r="K712" s="4">
        <f t="shared" ca="1" si="114"/>
        <v>0.55044053303428109</v>
      </c>
      <c r="L712" s="4">
        <f ca="1">CORREL($E712:OFFSET($E712,-$L$2+1,0),$F712:OFFSET($F712,-$L$2+1,0))</f>
        <v>0.68891327713073314</v>
      </c>
      <c r="M712" s="4">
        <f ca="1">CORREL($E712:OFFSET($E712,-$L$2+1,0),$G712:OFFSET($G712,-$L$2+1,0))</f>
        <v>0.74875966853381415</v>
      </c>
      <c r="N712" s="4">
        <f ca="1">CORREL($F712:OFFSET($F712,-$L$2+1,0),$G712:OFFSET($G712,-$L$2+1,0))</f>
        <v>0.90062462952667621</v>
      </c>
      <c r="O712" s="6">
        <f t="shared" ca="1" si="115"/>
        <v>0.71883647283227359</v>
      </c>
      <c r="P712" s="2">
        <f t="shared" si="112"/>
        <v>3.8720195638883181E-2</v>
      </c>
      <c r="Q712" s="7">
        <f t="shared" si="113"/>
        <v>2.8812319736299941E-2</v>
      </c>
      <c r="R712" s="7">
        <f t="shared" ca="1" si="116"/>
        <v>3.5440047253396667E-3</v>
      </c>
      <c r="S712" s="7">
        <f t="shared" ca="1" si="117"/>
        <v>9.2309228196888471E-3</v>
      </c>
      <c r="T712">
        <f t="shared" ca="1" si="118"/>
        <v>1</v>
      </c>
      <c r="U712">
        <f t="shared" ca="1" si="119"/>
        <v>0</v>
      </c>
      <c r="V712" s="3">
        <f t="shared" ca="1" si="120"/>
        <v>0.1354167967730513</v>
      </c>
    </row>
    <row r="713" spans="1:22" x14ac:dyDescent="0.25">
      <c r="A713" s="1">
        <v>40477</v>
      </c>
      <c r="B713">
        <v>101.96</v>
      </c>
      <c r="C713">
        <v>24.82</v>
      </c>
      <c r="D713">
        <v>58.19</v>
      </c>
      <c r="E713" s="3">
        <f t="shared" si="121"/>
        <v>1.961938395134144E-4</v>
      </c>
      <c r="F713" s="3">
        <f t="shared" si="122"/>
        <v>2.4232633279481774E-3</v>
      </c>
      <c r="G713" s="3">
        <f t="shared" si="123"/>
        <v>1.5490533562823039E-3</v>
      </c>
      <c r="H713" s="4">
        <f ca="1">CORREL(E713:OFFSET(E713,-$H$2+1,0),F713:OFFSET(F713,-$H$2+1,0))</f>
        <v>0.66657777402384433</v>
      </c>
      <c r="I713" s="4">
        <f ca="1">CORREL(E713:OFFSET(E713,-$H$2+1,0),G713:OFFSET(G713,-$H$2+1,0))</f>
        <v>0.42594889213866716</v>
      </c>
      <c r="J713" s="4">
        <f ca="1">CORREL(F713:OFFSET(F713,-$H$2+1,0),G713:OFFSET(G713,-$H$2+1,0))</f>
        <v>0.74981436572177163</v>
      </c>
      <c r="K713" s="4">
        <f t="shared" ca="1" si="114"/>
        <v>0.54626333308125574</v>
      </c>
      <c r="L713" s="4">
        <f ca="1">CORREL($E713:OFFSET($E713,-$L$2+1,0),$F713:OFFSET($F713,-$L$2+1,0))</f>
        <v>0.68825385911920334</v>
      </c>
      <c r="M713" s="4">
        <f ca="1">CORREL($E713:OFFSET($E713,-$L$2+1,0),$G713:OFFSET($G713,-$L$2+1,0))</f>
        <v>0.75013423455727357</v>
      </c>
      <c r="N713" s="4">
        <f ca="1">CORREL($F713:OFFSET($F713,-$L$2+1,0),$G713:OFFSET($G713,-$L$2+1,0))</f>
        <v>0.90128888430262943</v>
      </c>
      <c r="O713" s="6">
        <f t="shared" ca="1" si="115"/>
        <v>0.71919404683823851</v>
      </c>
      <c r="P713" s="2">
        <f t="shared" si="112"/>
        <v>3.5337124289195776E-2</v>
      </c>
      <c r="Q713" s="7">
        <f t="shared" si="113"/>
        <v>2.8966708109867456E-2</v>
      </c>
      <c r="R713" s="7">
        <f t="shared" ca="1" si="116"/>
        <v>1.7057356608478846E-2</v>
      </c>
      <c r="S713" s="7">
        <f t="shared" ca="1" si="117"/>
        <v>1.3302599834993156E-2</v>
      </c>
      <c r="T713">
        <f t="shared" ca="1" si="118"/>
        <v>0</v>
      </c>
      <c r="U713">
        <f t="shared" ca="1" si="119"/>
        <v>1.961938395134144E-4</v>
      </c>
      <c r="V713" s="3">
        <f t="shared" ca="1" si="120"/>
        <v>0.13561299061256471</v>
      </c>
    </row>
    <row r="714" spans="1:22" x14ac:dyDescent="0.25">
      <c r="A714" s="1">
        <v>40478</v>
      </c>
      <c r="B714">
        <v>101.67</v>
      </c>
      <c r="C714">
        <v>24.82</v>
      </c>
      <c r="D714">
        <v>58.13</v>
      </c>
      <c r="E714" s="3">
        <f t="shared" si="121"/>
        <v>-2.8442526480971786E-3</v>
      </c>
      <c r="F714" s="3">
        <f t="shared" si="122"/>
        <v>0</v>
      </c>
      <c r="G714" s="3">
        <f t="shared" si="123"/>
        <v>-1.0311050008591227E-3</v>
      </c>
      <c r="H714" s="4">
        <f ca="1">CORREL(E714:OFFSET(E714,-$H$2+1,0),F714:OFFSET(F714,-$H$2+1,0))</f>
        <v>0.68000540291940392</v>
      </c>
      <c r="I714" s="4">
        <f ca="1">CORREL(E714:OFFSET(E714,-$H$2+1,0),G714:OFFSET(G714,-$H$2+1,0))</f>
        <v>0.45765919414091005</v>
      </c>
      <c r="J714" s="4">
        <f ca="1">CORREL(F714:OFFSET(F714,-$H$2+1,0),G714:OFFSET(G714,-$H$2+1,0))</f>
        <v>0.75202910675867918</v>
      </c>
      <c r="K714" s="4">
        <f t="shared" ca="1" si="114"/>
        <v>0.56883229853015704</v>
      </c>
      <c r="L714" s="4">
        <f ca="1">CORREL($E714:OFFSET($E714,-$L$2+1,0),$F714:OFFSET($F714,-$L$2+1,0))</f>
        <v>0.68794272663160283</v>
      </c>
      <c r="M714" s="4">
        <f ca="1">CORREL($E714:OFFSET($E714,-$L$2+1,0),$G714:OFFSET($G714,-$L$2+1,0))</f>
        <v>0.75110855983949099</v>
      </c>
      <c r="N714" s="4">
        <f ca="1">CORREL($F714:OFFSET($F714,-$L$2+1,0),$G714:OFFSET($G714,-$L$2+1,0))</f>
        <v>0.90175276537522708</v>
      </c>
      <c r="O714" s="6">
        <f t="shared" ca="1" si="115"/>
        <v>0.71952564323554691</v>
      </c>
      <c r="P714" s="2">
        <f t="shared" si="112"/>
        <v>3.4177601464754348E-2</v>
      </c>
      <c r="Q714" s="7">
        <f t="shared" si="113"/>
        <v>2.6195455026512882E-2</v>
      </c>
      <c r="R714" s="7">
        <f t="shared" ca="1" si="116"/>
        <v>4.3465375876716728E-3</v>
      </c>
      <c r="S714" s="7">
        <f t="shared" ca="1" si="117"/>
        <v>7.7006224995955774E-3</v>
      </c>
      <c r="T714">
        <f t="shared" ca="1" si="118"/>
        <v>0</v>
      </c>
      <c r="U714">
        <f t="shared" ca="1" si="119"/>
        <v>0</v>
      </c>
      <c r="V714" s="3">
        <f t="shared" ca="1" si="120"/>
        <v>0.13561299061256471</v>
      </c>
    </row>
    <row r="715" spans="1:22" x14ac:dyDescent="0.25">
      <c r="A715" s="1">
        <v>40479</v>
      </c>
      <c r="B715">
        <v>101.68</v>
      </c>
      <c r="C715">
        <v>24.85</v>
      </c>
      <c r="D715">
        <v>58.16</v>
      </c>
      <c r="E715" s="3">
        <f t="shared" si="121"/>
        <v>9.835743090391702E-5</v>
      </c>
      <c r="F715" s="3">
        <f t="shared" si="122"/>
        <v>1.208702659145855E-3</v>
      </c>
      <c r="G715" s="3">
        <f t="shared" si="123"/>
        <v>5.160846378804429E-4</v>
      </c>
      <c r="H715" s="4">
        <f ca="1">CORREL(E715:OFFSET(E715,-$H$2+1,0),F715:OFFSET(F715,-$H$2+1,0))</f>
        <v>0.72156807951474355</v>
      </c>
      <c r="I715" s="4">
        <f ca="1">CORREL(E715:OFFSET(E715,-$H$2+1,0),G715:OFFSET(G715,-$H$2+1,0))</f>
        <v>0.55349874283963429</v>
      </c>
      <c r="J715" s="4">
        <f ca="1">CORREL(F715:OFFSET(F715,-$H$2+1,0),G715:OFFSET(G715,-$H$2+1,0))</f>
        <v>0.75347113744207705</v>
      </c>
      <c r="K715" s="4">
        <f t="shared" ca="1" si="114"/>
        <v>0.63753341117718887</v>
      </c>
      <c r="L715" s="4">
        <f ca="1">CORREL($E715:OFFSET($E715,-$L$2+1,0),$F715:OFFSET($F715,-$L$2+1,0))</f>
        <v>0.68372408340071167</v>
      </c>
      <c r="M715" s="4">
        <f ca="1">CORREL($E715:OFFSET($E715,-$L$2+1,0),$G715:OFFSET($G715,-$L$2+1,0))</f>
        <v>0.74880208243217372</v>
      </c>
      <c r="N715" s="4">
        <f ca="1">CORREL($F715:OFFSET($F715,-$L$2+1,0),$G715:OFFSET($G715,-$L$2+1,0))</f>
        <v>0.9006727306786837</v>
      </c>
      <c r="O715" s="6">
        <f t="shared" ca="1" si="115"/>
        <v>0.71626308291644269</v>
      </c>
      <c r="P715" s="2">
        <f t="shared" si="112"/>
        <v>3.7339318506427466E-2</v>
      </c>
      <c r="Q715" s="7">
        <f t="shared" si="113"/>
        <v>2.2567447099101523E-2</v>
      </c>
      <c r="R715" s="7">
        <f t="shared" ca="1" si="116"/>
        <v>2.267126663380914E-3</v>
      </c>
      <c r="S715" s="7">
        <f t="shared" ca="1" si="117"/>
        <v>9.7671737737856645E-3</v>
      </c>
      <c r="T715">
        <f t="shared" ca="1" si="118"/>
        <v>1</v>
      </c>
      <c r="U715">
        <f t="shared" ca="1" si="119"/>
        <v>0</v>
      </c>
      <c r="V715" s="3">
        <f t="shared" ca="1" si="120"/>
        <v>0.13561299061256471</v>
      </c>
    </row>
    <row r="716" spans="1:22" x14ac:dyDescent="0.25">
      <c r="A716" s="1">
        <v>40480</v>
      </c>
      <c r="B716">
        <v>101.76</v>
      </c>
      <c r="C716">
        <v>24.9</v>
      </c>
      <c r="D716">
        <v>58.19</v>
      </c>
      <c r="E716" s="3">
        <f t="shared" si="121"/>
        <v>7.8678206136895135E-4</v>
      </c>
      <c r="F716" s="3">
        <f t="shared" si="122"/>
        <v>2.012072434607548E-3</v>
      </c>
      <c r="G716" s="3">
        <f t="shared" si="123"/>
        <v>5.1581843191206289E-4</v>
      </c>
      <c r="H716" s="4">
        <f ca="1">CORREL(E716:OFFSET(E716,-$H$2+1,0),F716:OFFSET(F716,-$H$2+1,0))</f>
        <v>0.71663980002651828</v>
      </c>
      <c r="I716" s="4">
        <f ca="1">CORREL(E716:OFFSET(E716,-$H$2+1,0),G716:OFFSET(G716,-$H$2+1,0))</f>
        <v>0.55353969479014808</v>
      </c>
      <c r="J716" s="4">
        <f ca="1">CORREL(F716:OFFSET(F716,-$H$2+1,0),G716:OFFSET(G716,-$H$2+1,0))</f>
        <v>0.7536649642207216</v>
      </c>
      <c r="K716" s="4">
        <f t="shared" ca="1" si="114"/>
        <v>0.63508974740833324</v>
      </c>
      <c r="L716" s="4">
        <f ca="1">CORREL($E716:OFFSET($E716,-$L$2+1,0),$F716:OFFSET($F716,-$L$2+1,0))</f>
        <v>0.68137021908222795</v>
      </c>
      <c r="M716" s="4">
        <f ca="1">CORREL($E716:OFFSET($E716,-$L$2+1,0),$G716:OFFSET($G716,-$L$2+1,0))</f>
        <v>0.74492908755740295</v>
      </c>
      <c r="N716" s="4">
        <f ca="1">CORREL($F716:OFFSET($F716,-$L$2+1,0),$G716:OFFSET($G716,-$L$2+1,0))</f>
        <v>0.90201047215582464</v>
      </c>
      <c r="O716" s="6">
        <f t="shared" ca="1" si="115"/>
        <v>0.71314965331981539</v>
      </c>
      <c r="P716" s="2">
        <f t="shared" si="112"/>
        <v>3.3831149039926789E-2</v>
      </c>
      <c r="Q716" s="7">
        <f t="shared" si="113"/>
        <v>2.1543922602931587E-2</v>
      </c>
      <c r="R716" s="7">
        <f t="shared" ca="1" si="116"/>
        <v>1.1806375442739991E-3</v>
      </c>
      <c r="S716" s="7">
        <f t="shared" ca="1" si="117"/>
        <v>6.9306882887542054E-3</v>
      </c>
      <c r="T716">
        <f t="shared" ca="1" si="118"/>
        <v>1</v>
      </c>
      <c r="U716">
        <f t="shared" ca="1" si="119"/>
        <v>7.8678206136895135E-4</v>
      </c>
      <c r="V716" s="3">
        <f t="shared" ca="1" si="120"/>
        <v>0.13639977267393366</v>
      </c>
    </row>
    <row r="717" spans="1:22" x14ac:dyDescent="0.25">
      <c r="A717" s="1">
        <v>40483</v>
      </c>
      <c r="B717">
        <v>101.79</v>
      </c>
      <c r="C717">
        <v>24.79</v>
      </c>
      <c r="D717">
        <v>58.08</v>
      </c>
      <c r="E717" s="3">
        <f t="shared" si="121"/>
        <v>2.9481132075481753E-4</v>
      </c>
      <c r="F717" s="3">
        <f t="shared" si="122"/>
        <v>-4.417670682730912E-3</v>
      </c>
      <c r="G717" s="3">
        <f t="shared" si="123"/>
        <v>-1.890359168241984E-3</v>
      </c>
      <c r="H717" s="4">
        <f ca="1">CORREL(E717:OFFSET(E717,-$H$2+1,0),F717:OFFSET(F717,-$H$2+1,0))</f>
        <v>0.66647145759405491</v>
      </c>
      <c r="I717" s="4">
        <f ca="1">CORREL(E717:OFFSET(E717,-$H$2+1,0),G717:OFFSET(G717,-$H$2+1,0))</f>
        <v>0.48810967967518853</v>
      </c>
      <c r="J717" s="4">
        <f ca="1">CORREL(F717:OFFSET(F717,-$H$2+1,0),G717:OFFSET(G717,-$H$2+1,0))</f>
        <v>0.75663290036943065</v>
      </c>
      <c r="K717" s="4">
        <f t="shared" ca="1" si="114"/>
        <v>0.57729056863462169</v>
      </c>
      <c r="L717" s="4">
        <f ca="1">CORREL($E717:OFFSET($E717,-$L$2+1,0),$F717:OFFSET($F717,-$L$2+1,0))</f>
        <v>0.68143324080115963</v>
      </c>
      <c r="M717" s="4">
        <f ca="1">CORREL($E717:OFFSET($E717,-$L$2+1,0),$G717:OFFSET($G717,-$L$2+1,0))</f>
        <v>0.74085772560284457</v>
      </c>
      <c r="N717" s="4">
        <f ca="1">CORREL($F717:OFFSET($F717,-$L$2+1,0),$G717:OFFSET($G717,-$L$2+1,0))</f>
        <v>0.90270233881647277</v>
      </c>
      <c r="O717" s="6">
        <f t="shared" ca="1" si="115"/>
        <v>0.7111454832020021</v>
      </c>
      <c r="P717" s="2">
        <f t="shared" si="112"/>
        <v>4.1969495342409679E-2</v>
      </c>
      <c r="Q717" s="7">
        <f t="shared" si="113"/>
        <v>2.136283981280851E-2</v>
      </c>
      <c r="R717" s="7">
        <f t="shared" ca="1" si="116"/>
        <v>-1.471453796350719E-3</v>
      </c>
      <c r="S717" s="7">
        <f t="shared" ca="1" si="117"/>
        <v>4.3369879240007236E-4</v>
      </c>
      <c r="T717">
        <f t="shared" ca="1" si="118"/>
        <v>1</v>
      </c>
      <c r="U717">
        <f t="shared" ca="1" si="119"/>
        <v>2.9481132075481753E-4</v>
      </c>
      <c r="V717" s="3">
        <f t="shared" ca="1" si="120"/>
        <v>0.13669458399468848</v>
      </c>
    </row>
    <row r="718" spans="1:22" x14ac:dyDescent="0.25">
      <c r="A718" s="1">
        <v>40484</v>
      </c>
      <c r="B718">
        <v>102.6</v>
      </c>
      <c r="C718">
        <v>24.92</v>
      </c>
      <c r="D718">
        <v>58.36</v>
      </c>
      <c r="E718" s="3">
        <f t="shared" si="121"/>
        <v>7.9575596816974237E-3</v>
      </c>
      <c r="F718" s="3">
        <f t="shared" si="122"/>
        <v>5.2440500201695883E-3</v>
      </c>
      <c r="G718" s="3">
        <f t="shared" si="123"/>
        <v>4.8209366391185338E-3</v>
      </c>
      <c r="H718" s="4">
        <f ca="1">CORREL(E718:OFFSET(E718,-$H$2+1,0),F718:OFFSET(F718,-$H$2+1,0))</f>
        <v>0.6846689698392473</v>
      </c>
      <c r="I718" s="4">
        <f ca="1">CORREL(E718:OFFSET(E718,-$H$2+1,0),G718:OFFSET(G718,-$H$2+1,0))</f>
        <v>0.49800584117474872</v>
      </c>
      <c r="J718" s="4">
        <f ca="1">CORREL(F718:OFFSET(F718,-$H$2+1,0),G718:OFFSET(G718,-$H$2+1,0))</f>
        <v>0.75897277304851907</v>
      </c>
      <c r="K718" s="4">
        <f t="shared" ca="1" si="114"/>
        <v>0.59133740550699798</v>
      </c>
      <c r="L718" s="4">
        <f ca="1">CORREL($E718:OFFSET($E718,-$L$2+1,0),$F718:OFFSET($F718,-$L$2+1,0))</f>
        <v>0.68165473458185899</v>
      </c>
      <c r="M718" s="4">
        <f ca="1">CORREL($E718:OFFSET($E718,-$L$2+1,0),$G718:OFFSET($G718,-$L$2+1,0))</f>
        <v>0.74131989414460264</v>
      </c>
      <c r="N718" s="4">
        <f ca="1">CORREL($F718:OFFSET($F718,-$L$2+1,0),$G718:OFFSET($G718,-$L$2+1,0))</f>
        <v>0.90389355680146233</v>
      </c>
      <c r="O718" s="6">
        <f t="shared" ca="1" si="115"/>
        <v>0.71148731436323076</v>
      </c>
      <c r="P718" s="2">
        <f t="shared" si="112"/>
        <v>2.950030102347978E-2</v>
      </c>
      <c r="Q718" s="7">
        <f t="shared" si="113"/>
        <v>2.1665864019918102E-2</v>
      </c>
      <c r="R718" s="7">
        <f t="shared" ca="1" si="116"/>
        <v>6.2769713613182176E-3</v>
      </c>
      <c r="S718" s="7">
        <f t="shared" ca="1" si="117"/>
        <v>3.4752365164604226E-3</v>
      </c>
      <c r="T718">
        <f t="shared" ca="1" si="118"/>
        <v>0</v>
      </c>
      <c r="U718">
        <f t="shared" ca="1" si="119"/>
        <v>7.9575596816974237E-3</v>
      </c>
      <c r="V718" s="3">
        <f t="shared" ca="1" si="120"/>
        <v>0.1446521436763859</v>
      </c>
    </row>
    <row r="719" spans="1:22" x14ac:dyDescent="0.25">
      <c r="A719" s="1">
        <v>40485</v>
      </c>
      <c r="B719">
        <v>103.01</v>
      </c>
      <c r="C719">
        <v>25.04</v>
      </c>
      <c r="D719">
        <v>58.56</v>
      </c>
      <c r="E719" s="3">
        <f t="shared" si="121"/>
        <v>3.9961013645224419E-3</v>
      </c>
      <c r="F719" s="3">
        <f t="shared" si="122"/>
        <v>4.8154093097911854E-3</v>
      </c>
      <c r="G719" s="3">
        <f t="shared" si="123"/>
        <v>3.4270047978066653E-3</v>
      </c>
      <c r="H719" s="4">
        <f ca="1">CORREL(E719:OFFSET(E719,-$H$2+1,0),F719:OFFSET(F719,-$H$2+1,0))</f>
        <v>0.68687715712722042</v>
      </c>
      <c r="I719" s="4">
        <f ca="1">CORREL(E719:OFFSET(E719,-$H$2+1,0),G719:OFFSET(G719,-$H$2+1,0))</f>
        <v>0.50309618108682097</v>
      </c>
      <c r="J719" s="4">
        <f ca="1">CORREL(F719:OFFSET(F719,-$H$2+1,0),G719:OFFSET(G719,-$H$2+1,0))</f>
        <v>0.76326926159176112</v>
      </c>
      <c r="K719" s="4">
        <f t="shared" ca="1" si="114"/>
        <v>0.59498666910702069</v>
      </c>
      <c r="L719" s="4">
        <f ca="1">CORREL($E719:OFFSET($E719,-$L$2+1,0),$F719:OFFSET($F719,-$L$2+1,0))</f>
        <v>0.68176435236455368</v>
      </c>
      <c r="M719" s="4">
        <f ca="1">CORREL($E719:OFFSET($E719,-$L$2+1,0),$G719:OFFSET($G719,-$L$2+1,0))</f>
        <v>0.74134761226692303</v>
      </c>
      <c r="N719" s="4">
        <f ca="1">CORREL($F719:OFFSET($F719,-$L$2+1,0),$G719:OFFSET($G719,-$L$2+1,0))</f>
        <v>0.90410448193696868</v>
      </c>
      <c r="O719" s="6">
        <f t="shared" ca="1" si="115"/>
        <v>0.71155598231573836</v>
      </c>
      <c r="P719" s="2">
        <f t="shared" ref="P719:P782" si="124">B719/B699-1</f>
        <v>3.37180130456598E-2</v>
      </c>
      <c r="Q719" s="7">
        <f t="shared" ref="Q719:Q782" si="125">AVERAGE(C719/C699-1,D719/D699-1)</f>
        <v>2.6959357134308526E-2</v>
      </c>
      <c r="R719" s="7">
        <f t="shared" ca="1" si="116"/>
        <v>1.3179895741123326E-2</v>
      </c>
      <c r="S719" s="7">
        <f t="shared" ca="1" si="117"/>
        <v>8.1305163216791598E-3</v>
      </c>
      <c r="T719">
        <f t="shared" ca="1" si="118"/>
        <v>0</v>
      </c>
      <c r="U719">
        <f t="shared" ca="1" si="119"/>
        <v>0</v>
      </c>
      <c r="V719" s="3">
        <f t="shared" ca="1" si="120"/>
        <v>0.1446521436763859</v>
      </c>
    </row>
    <row r="720" spans="1:22" x14ac:dyDescent="0.25">
      <c r="A720" s="1">
        <v>40486</v>
      </c>
      <c r="B720">
        <v>105</v>
      </c>
      <c r="C720">
        <v>25.3</v>
      </c>
      <c r="D720">
        <v>59.32</v>
      </c>
      <c r="E720" s="3">
        <f t="shared" si="121"/>
        <v>1.9318512765750917E-2</v>
      </c>
      <c r="F720" s="3">
        <f t="shared" si="122"/>
        <v>1.0383386581469756E-2</v>
      </c>
      <c r="G720" s="3">
        <f t="shared" si="123"/>
        <v>1.2978142076502719E-2</v>
      </c>
      <c r="H720" s="4">
        <f ca="1">CORREL(E720:OFFSET(E720,-$H$2+1,0),F720:OFFSET(F720,-$H$2+1,0))</f>
        <v>0.8321336866766329</v>
      </c>
      <c r="I720" s="4">
        <f ca="1">CORREL(E720:OFFSET(E720,-$H$2+1,0),G720:OFFSET(G720,-$H$2+1,0))</f>
        <v>0.73025447714261738</v>
      </c>
      <c r="J720" s="4">
        <f ca="1">CORREL(F720:OFFSET(F720,-$H$2+1,0),G720:OFFSET(G720,-$H$2+1,0))</f>
        <v>0.83273768683049232</v>
      </c>
      <c r="K720" s="4">
        <f t="shared" ca="1" si="114"/>
        <v>0.78119408190962514</v>
      </c>
      <c r="L720" s="4">
        <f ca="1">CORREL($E720:OFFSET($E720,-$L$2+1,0),$F720:OFFSET($F720,-$L$2+1,0))</f>
        <v>0.68530884081363508</v>
      </c>
      <c r="M720" s="4">
        <f ca="1">CORREL($E720:OFFSET($E720,-$L$2+1,0),$G720:OFFSET($G720,-$L$2+1,0))</f>
        <v>0.74452934677421301</v>
      </c>
      <c r="N720" s="4">
        <f ca="1">CORREL($F720:OFFSET($F720,-$L$2+1,0),$G720:OFFSET($G720,-$L$2+1,0))</f>
        <v>0.90494923547293549</v>
      </c>
      <c r="O720" s="6">
        <f t="shared" ca="1" si="115"/>
        <v>0.71491909379392404</v>
      </c>
      <c r="P720" s="2">
        <f t="shared" si="124"/>
        <v>5.4958304028936089E-2</v>
      </c>
      <c r="Q720" s="7">
        <f t="shared" si="125"/>
        <v>3.4978153820854563E-2</v>
      </c>
      <c r="R720" s="7">
        <f t="shared" ca="1" si="116"/>
        <v>3.2651455546813368E-2</v>
      </c>
      <c r="S720" s="7">
        <f t="shared" ca="1" si="117"/>
        <v>1.9026815639365813E-2</v>
      </c>
      <c r="T720">
        <f t="shared" ca="1" si="118"/>
        <v>0</v>
      </c>
      <c r="U720">
        <f t="shared" ca="1" si="119"/>
        <v>0</v>
      </c>
      <c r="V720" s="3">
        <f t="shared" ca="1" si="120"/>
        <v>0.1446521436763859</v>
      </c>
    </row>
    <row r="721" spans="1:22" x14ac:dyDescent="0.25">
      <c r="A721" s="1">
        <v>40487</v>
      </c>
      <c r="B721">
        <v>105.39</v>
      </c>
      <c r="C721">
        <v>25.22</v>
      </c>
      <c r="D721">
        <v>59.25</v>
      </c>
      <c r="E721" s="3">
        <f t="shared" si="121"/>
        <v>3.714285714285781E-3</v>
      </c>
      <c r="F721" s="3">
        <f t="shared" si="122"/>
        <v>-3.1620553359684722E-3</v>
      </c>
      <c r="G721" s="3">
        <f t="shared" si="123"/>
        <v>-1.1800404585300406E-3</v>
      </c>
      <c r="H721" s="4">
        <f ca="1">CORREL(E721:OFFSET(E721,-$H$2+1,0),F721:OFFSET(F721,-$H$2+1,0))</f>
        <v>0.79641843007018676</v>
      </c>
      <c r="I721" s="4">
        <f ca="1">CORREL(E721:OFFSET(E721,-$H$2+1,0),G721:OFFSET(G721,-$H$2+1,0))</f>
        <v>0.70827858755864936</v>
      </c>
      <c r="J721" s="4">
        <f ca="1">CORREL(F721:OFFSET(F721,-$H$2+1,0),G721:OFFSET(G721,-$H$2+1,0))</f>
        <v>0.84196884219020152</v>
      </c>
      <c r="K721" s="4">
        <f t="shared" ca="1" si="114"/>
        <v>0.75234850881441806</v>
      </c>
      <c r="L721" s="4">
        <f ca="1">CORREL($E721:OFFSET($E721,-$L$2+1,0),$F721:OFFSET($F721,-$L$2+1,0))</f>
        <v>0.68723017922467988</v>
      </c>
      <c r="M721" s="4">
        <f ca="1">CORREL($E721:OFFSET($E721,-$L$2+1,0),$G721:OFFSET($G721,-$L$2+1,0))</f>
        <v>0.74736303245306601</v>
      </c>
      <c r="N721" s="4">
        <f ca="1">CORREL($F721:OFFSET($F721,-$L$2+1,0),$G721:OFFSET($G721,-$L$2+1,0))</f>
        <v>0.90489043242719658</v>
      </c>
      <c r="O721" s="6">
        <f t="shared" ca="1" si="115"/>
        <v>0.717296605838873</v>
      </c>
      <c r="P721" s="2">
        <f t="shared" si="124"/>
        <v>5.2952342891397608E-2</v>
      </c>
      <c r="Q721" s="7">
        <f t="shared" si="125"/>
        <v>3.0090537258744776E-2</v>
      </c>
      <c r="R721" s="7">
        <f t="shared" ca="1" si="116"/>
        <v>3.5672169811320709E-2</v>
      </c>
      <c r="S721" s="7">
        <f t="shared" ca="1" si="117"/>
        <v>1.5533796985501724E-2</v>
      </c>
      <c r="T721">
        <f t="shared" ca="1" si="118"/>
        <v>0</v>
      </c>
      <c r="U721">
        <f t="shared" ca="1" si="119"/>
        <v>0</v>
      </c>
      <c r="V721" s="3">
        <f t="shared" ca="1" si="120"/>
        <v>0.1446521436763859</v>
      </c>
    </row>
    <row r="722" spans="1:22" x14ac:dyDescent="0.25">
      <c r="A722" s="1">
        <v>40490</v>
      </c>
      <c r="B722">
        <v>105.2</v>
      </c>
      <c r="C722">
        <v>25.09</v>
      </c>
      <c r="D722">
        <v>59.08</v>
      </c>
      <c r="E722" s="3">
        <f t="shared" si="121"/>
        <v>-1.8028275927507442E-3</v>
      </c>
      <c r="F722" s="3">
        <f t="shared" si="122"/>
        <v>-5.1546391752577136E-3</v>
      </c>
      <c r="G722" s="3">
        <f t="shared" si="123"/>
        <v>-2.8691983122363096E-3</v>
      </c>
      <c r="H722" s="4">
        <f ca="1">CORREL(E722:OFFSET(E722,-$H$2+1,0),F722:OFFSET(F722,-$H$2+1,0))</f>
        <v>0.79261007738092715</v>
      </c>
      <c r="I722" s="4">
        <f ca="1">CORREL(E722:OFFSET(E722,-$H$2+1,0),G722:OFFSET(G722,-$H$2+1,0))</f>
        <v>0.72082402358585151</v>
      </c>
      <c r="J722" s="4">
        <f ca="1">CORREL(F722:OFFSET(F722,-$H$2+1,0),G722:OFFSET(G722,-$H$2+1,0))</f>
        <v>0.85808804919823511</v>
      </c>
      <c r="K722" s="4">
        <f t="shared" ca="1" si="114"/>
        <v>0.75671705048338933</v>
      </c>
      <c r="L722" s="4">
        <f ca="1">CORREL($E722:OFFSET($E722,-$L$2+1,0),$F722:OFFSET($F722,-$L$2+1,0))</f>
        <v>0.68683311985605355</v>
      </c>
      <c r="M722" s="4">
        <f ca="1">CORREL($E722:OFFSET($E722,-$L$2+1,0),$G722:OFFSET($G722,-$L$2+1,0))</f>
        <v>0.74725410852108343</v>
      </c>
      <c r="N722" s="4">
        <f ca="1">CORREL($F722:OFFSET($F722,-$L$2+1,0),$G722:OFFSET($G722,-$L$2+1,0))</f>
        <v>0.90516423902840726</v>
      </c>
      <c r="O722" s="6">
        <f t="shared" ca="1" si="115"/>
        <v>0.71704361418856855</v>
      </c>
      <c r="P722" s="2">
        <f t="shared" si="124"/>
        <v>5.010980235575957E-2</v>
      </c>
      <c r="Q722" s="7">
        <f t="shared" si="125"/>
        <v>2.4888038548752878E-2</v>
      </c>
      <c r="R722" s="7">
        <f t="shared" ca="1" si="116"/>
        <v>3.350034384517131E-2</v>
      </c>
      <c r="S722" s="7">
        <f t="shared" ca="1" si="117"/>
        <v>1.4659642373346604E-2</v>
      </c>
      <c r="T722">
        <f t="shared" ca="1" si="118"/>
        <v>0</v>
      </c>
      <c r="U722">
        <f t="shared" ca="1" si="119"/>
        <v>0</v>
      </c>
      <c r="V722" s="3">
        <f t="shared" ca="1" si="120"/>
        <v>0.1446521436763859</v>
      </c>
    </row>
    <row r="723" spans="1:22" x14ac:dyDescent="0.25">
      <c r="A723" s="1">
        <v>40491</v>
      </c>
      <c r="B723">
        <v>104.44</v>
      </c>
      <c r="C723">
        <v>25.04</v>
      </c>
      <c r="D723">
        <v>58.91</v>
      </c>
      <c r="E723" s="3">
        <f t="shared" si="121"/>
        <v>-7.2243346007605513E-3</v>
      </c>
      <c r="F723" s="3">
        <f t="shared" si="122"/>
        <v>-1.9928258270227595E-3</v>
      </c>
      <c r="G723" s="3">
        <f t="shared" si="123"/>
        <v>-2.8774542992552332E-3</v>
      </c>
      <c r="H723" s="4">
        <f ca="1">CORREL(E723:OFFSET(E723,-$H$2+1,0),F723:OFFSET(F723,-$H$2+1,0))</f>
        <v>0.80030552611087558</v>
      </c>
      <c r="I723" s="4">
        <f ca="1">CORREL(E723:OFFSET(E723,-$H$2+1,0),G723:OFFSET(G723,-$H$2+1,0))</f>
        <v>0.74918263997405377</v>
      </c>
      <c r="J723" s="4">
        <f ca="1">CORREL(F723:OFFSET(F723,-$H$2+1,0),G723:OFFSET(G723,-$H$2+1,0))</f>
        <v>0.85948456323045541</v>
      </c>
      <c r="K723" s="4">
        <f t="shared" ca="1" si="114"/>
        <v>0.77474408304246467</v>
      </c>
      <c r="L723" s="4">
        <f ca="1">CORREL($E723:OFFSET($E723,-$L$2+1,0),$F723:OFFSET($F723,-$L$2+1,0))</f>
        <v>0.68718430853261003</v>
      </c>
      <c r="M723" s="4">
        <f ca="1">CORREL($E723:OFFSET($E723,-$L$2+1,0),$G723:OFFSET($G723,-$L$2+1,0))</f>
        <v>0.74926912183049266</v>
      </c>
      <c r="N723" s="4">
        <f ca="1">CORREL($F723:OFFSET($F723,-$L$2+1,0),$G723:OFFSET($G723,-$L$2+1,0))</f>
        <v>0.90505197598105047</v>
      </c>
      <c r="O723" s="6">
        <f t="shared" ca="1" si="115"/>
        <v>0.71822671518155135</v>
      </c>
      <c r="P723" s="2">
        <f t="shared" si="124"/>
        <v>3.930739377052439E-2</v>
      </c>
      <c r="Q723" s="7">
        <f t="shared" si="125"/>
        <v>2.3253720833830149E-2</v>
      </c>
      <c r="R723" s="7">
        <f t="shared" ca="1" si="116"/>
        <v>1.7933723196881024E-2</v>
      </c>
      <c r="S723" s="7">
        <f t="shared" ca="1" si="117"/>
        <v>7.1198362518798408E-3</v>
      </c>
      <c r="T723">
        <f t="shared" ca="1" si="118"/>
        <v>0</v>
      </c>
      <c r="U723">
        <f t="shared" ca="1" si="119"/>
        <v>0</v>
      </c>
      <c r="V723" s="3">
        <f t="shared" ca="1" si="120"/>
        <v>0.1446521436763859</v>
      </c>
    </row>
    <row r="724" spans="1:22" x14ac:dyDescent="0.25">
      <c r="A724" s="1">
        <v>40492</v>
      </c>
      <c r="B724">
        <v>104.86</v>
      </c>
      <c r="C724">
        <v>24.89</v>
      </c>
      <c r="D724">
        <v>58.43</v>
      </c>
      <c r="E724" s="3">
        <f t="shared" si="121"/>
        <v>4.0214477211797384E-3</v>
      </c>
      <c r="F724" s="3">
        <f t="shared" si="122"/>
        <v>-5.9904153354631839E-3</v>
      </c>
      <c r="G724" s="3">
        <f t="shared" si="123"/>
        <v>-8.1480224070615836E-3</v>
      </c>
      <c r="H724" s="4">
        <f ca="1">CORREL(E724:OFFSET(E724,-$H$2+1,0),F724:OFFSET(F724,-$H$2+1,0))</f>
        <v>0.71558711928654373</v>
      </c>
      <c r="I724" s="4">
        <f ca="1">CORREL(E724:OFFSET(E724,-$H$2+1,0),G724:OFFSET(G724,-$H$2+1,0))</f>
        <v>0.61773076425439566</v>
      </c>
      <c r="J724" s="4">
        <f ca="1">CORREL(F724:OFFSET(F724,-$H$2+1,0),G724:OFFSET(G724,-$H$2+1,0))</f>
        <v>0.87168799781976969</v>
      </c>
      <c r="K724" s="4">
        <f t="shared" ca="1" si="114"/>
        <v>0.66665894177046969</v>
      </c>
      <c r="L724" s="4">
        <f ca="1">CORREL($E724:OFFSET($E724,-$L$2+1,0),$F724:OFFSET($F724,-$L$2+1,0))</f>
        <v>0.68470194856404487</v>
      </c>
      <c r="M724" s="4">
        <f ca="1">CORREL($E724:OFFSET($E724,-$L$2+1,0),$G724:OFFSET($G724,-$L$2+1,0))</f>
        <v>0.74357238321678132</v>
      </c>
      <c r="N724" s="4">
        <f ca="1">CORREL($F724:OFFSET($F724,-$L$2+1,0),$G724:OFFSET($G724,-$L$2+1,0))</f>
        <v>0.90531262160685821</v>
      </c>
      <c r="O724" s="6">
        <f t="shared" ca="1" si="115"/>
        <v>0.71413716589041309</v>
      </c>
      <c r="P724" s="2">
        <f t="shared" si="124"/>
        <v>3.5449787696257617E-2</v>
      </c>
      <c r="Q724" s="7">
        <f t="shared" si="125"/>
        <v>1.1869369559646348E-2</v>
      </c>
      <c r="R724" s="7">
        <f t="shared" ca="1" si="116"/>
        <v>1.7959421415396415E-2</v>
      </c>
      <c r="S724" s="7">
        <f t="shared" ca="1" si="117"/>
        <v>-4.1051803453272528E-3</v>
      </c>
      <c r="T724">
        <f t="shared" ca="1" si="118"/>
        <v>0</v>
      </c>
      <c r="U724">
        <f t="shared" ca="1" si="119"/>
        <v>0</v>
      </c>
      <c r="V724" s="3">
        <f t="shared" ca="1" si="120"/>
        <v>0.1446521436763859</v>
      </c>
    </row>
    <row r="725" spans="1:22" x14ac:dyDescent="0.25">
      <c r="A725" s="1">
        <v>40493</v>
      </c>
      <c r="B725">
        <v>104.47</v>
      </c>
      <c r="C725">
        <v>24.8</v>
      </c>
      <c r="D725">
        <v>58.19</v>
      </c>
      <c r="E725" s="3">
        <f t="shared" si="121"/>
        <v>-3.7192447072287305E-3</v>
      </c>
      <c r="F725" s="3">
        <f t="shared" si="122"/>
        <v>-3.6159100040176195E-3</v>
      </c>
      <c r="G725" s="3">
        <f t="shared" si="123"/>
        <v>-4.1074790347425116E-3</v>
      </c>
      <c r="H725" s="4">
        <f ca="1">CORREL(E725:OFFSET(E725,-$H$2+1,0),F725:OFFSET(F725,-$H$2+1,0))</f>
        <v>0.71694350425558506</v>
      </c>
      <c r="I725" s="4">
        <f ca="1">CORREL(E725:OFFSET(E725,-$H$2+1,0),G725:OFFSET(G725,-$H$2+1,0))</f>
        <v>0.61588334457031313</v>
      </c>
      <c r="J725" s="4">
        <f ca="1">CORREL(F725:OFFSET(F725,-$H$2+1,0),G725:OFFSET(G725,-$H$2+1,0))</f>
        <v>0.86735296591338684</v>
      </c>
      <c r="K725" s="4">
        <f t="shared" ca="1" si="114"/>
        <v>0.66641342441294915</v>
      </c>
      <c r="L725" s="4">
        <f ca="1">CORREL($E725:OFFSET($E725,-$L$2+1,0),$F725:OFFSET($F725,-$L$2+1,0))</f>
        <v>0.68465140702165195</v>
      </c>
      <c r="M725" s="4">
        <f ca="1">CORREL($E725:OFFSET($E725,-$L$2+1,0),$G725:OFFSET($G725,-$L$2+1,0))</f>
        <v>0.7438281360906539</v>
      </c>
      <c r="N725" s="4">
        <f ca="1">CORREL($F725:OFFSET($F725,-$L$2+1,0),$G725:OFFSET($G725,-$L$2+1,0))</f>
        <v>0.90598862117074774</v>
      </c>
      <c r="O725" s="6">
        <f t="shared" ca="1" si="115"/>
        <v>0.71423977155615292</v>
      </c>
      <c r="P725" s="2">
        <f t="shared" si="124"/>
        <v>3.5586835844567899E-2</v>
      </c>
      <c r="Q725" s="7">
        <f t="shared" si="125"/>
        <v>1.3717220490109705E-2</v>
      </c>
      <c r="R725" s="7">
        <f t="shared" ca="1" si="116"/>
        <v>-5.0476190476190785E-3</v>
      </c>
      <c r="S725" s="7">
        <f t="shared" ca="1" si="117"/>
        <v>-1.940603519732198E-2</v>
      </c>
      <c r="T725">
        <f t="shared" ca="1" si="118"/>
        <v>0</v>
      </c>
      <c r="U725">
        <f t="shared" ca="1" si="119"/>
        <v>0</v>
      </c>
      <c r="V725" s="3">
        <f t="shared" ca="1" si="120"/>
        <v>0.1446521436763859</v>
      </c>
    </row>
    <row r="726" spans="1:22" x14ac:dyDescent="0.25">
      <c r="A726" s="1">
        <v>40494</v>
      </c>
      <c r="B726">
        <v>103.23</v>
      </c>
      <c r="C726">
        <v>24.72</v>
      </c>
      <c r="D726">
        <v>57.98</v>
      </c>
      <c r="E726" s="3">
        <f t="shared" si="121"/>
        <v>-1.1869436201780381E-2</v>
      </c>
      <c r="F726" s="3">
        <f t="shared" si="122"/>
        <v>-3.225806451612967E-3</v>
      </c>
      <c r="G726" s="3">
        <f t="shared" si="123"/>
        <v>-3.6088675030073736E-3</v>
      </c>
      <c r="H726" s="4">
        <f ca="1">CORREL(E726:OFFSET(E726,-$H$2+1,0),F726:OFFSET(F726,-$H$2+1,0))</f>
        <v>0.72027355719706165</v>
      </c>
      <c r="I726" s="4">
        <f ca="1">CORREL(E726:OFFSET(E726,-$H$2+1,0),G726:OFFSET(G726,-$H$2+1,0))</f>
        <v>0.63672860218100891</v>
      </c>
      <c r="J726" s="4">
        <f ca="1">CORREL(F726:OFFSET(F726,-$H$2+1,0),G726:OFFSET(G726,-$H$2+1,0))</f>
        <v>0.87710263895323803</v>
      </c>
      <c r="K726" s="4">
        <f t="shared" ca="1" si="114"/>
        <v>0.67850107968903528</v>
      </c>
      <c r="L726" s="4">
        <f ca="1">CORREL($E726:OFFSET($E726,-$L$2+1,0),$F726:OFFSET($F726,-$L$2+1,0))</f>
        <v>0.6842782052761317</v>
      </c>
      <c r="M726" s="4">
        <f ca="1">CORREL($E726:OFFSET($E726,-$L$2+1,0),$G726:OFFSET($G726,-$L$2+1,0))</f>
        <v>0.74627777214248758</v>
      </c>
      <c r="N726" s="4">
        <f ca="1">CORREL($F726:OFFSET($F726,-$L$2+1,0),$G726:OFFSET($G726,-$L$2+1,0))</f>
        <v>0.90748434309316239</v>
      </c>
      <c r="O726" s="6">
        <f t="shared" ca="1" si="115"/>
        <v>0.7152779887093097</v>
      </c>
      <c r="P726" s="2">
        <f t="shared" si="124"/>
        <v>2.1270280965571819E-2</v>
      </c>
      <c r="Q726" s="7">
        <f t="shared" si="125"/>
        <v>8.5260477201493101E-3</v>
      </c>
      <c r="R726" s="7">
        <f t="shared" ca="1" si="116"/>
        <v>-2.0495303159692502E-2</v>
      </c>
      <c r="S726" s="7">
        <f t="shared" ca="1" si="117"/>
        <v>-2.0630067222785542E-2</v>
      </c>
      <c r="T726">
        <f t="shared" ca="1" si="118"/>
        <v>0</v>
      </c>
      <c r="U726">
        <f t="shared" ca="1" si="119"/>
        <v>0</v>
      </c>
      <c r="V726" s="3">
        <f t="shared" ca="1" si="120"/>
        <v>0.1446521436763859</v>
      </c>
    </row>
    <row r="727" spans="1:22" x14ac:dyDescent="0.25">
      <c r="A727" s="1">
        <v>40497</v>
      </c>
      <c r="B727">
        <v>103.08</v>
      </c>
      <c r="C727">
        <v>24.67</v>
      </c>
      <c r="D727">
        <v>57.87</v>
      </c>
      <c r="E727" s="3">
        <f t="shared" si="121"/>
        <v>-1.4530659691950332E-3</v>
      </c>
      <c r="F727" s="3">
        <f t="shared" si="122"/>
        <v>-2.0226537216827545E-3</v>
      </c>
      <c r="G727" s="3">
        <f t="shared" si="123"/>
        <v>-1.8972059330804036E-3</v>
      </c>
      <c r="H727" s="4">
        <f ca="1">CORREL(E727:OFFSET(E727,-$H$2+1,0),F727:OFFSET(F727,-$H$2+1,0))</f>
        <v>0.71655170766301302</v>
      </c>
      <c r="I727" s="4">
        <f ca="1">CORREL(E727:OFFSET(E727,-$H$2+1,0),G727:OFFSET(G727,-$H$2+1,0))</f>
        <v>0.65853283861922152</v>
      </c>
      <c r="J727" s="4">
        <f ca="1">CORREL(F727:OFFSET(F727,-$H$2+1,0),G727:OFFSET(G727,-$H$2+1,0))</f>
        <v>0.90952639033117189</v>
      </c>
      <c r="K727" s="4">
        <f t="shared" ref="K727:K790" ca="1" si="126">AVERAGE(H727:I727)</f>
        <v>0.68754227314111727</v>
      </c>
      <c r="L727" s="4">
        <f ca="1">CORREL($E727:OFFSET($E727,-$L$2+1,0),$F727:OFFSET($F727,-$L$2+1,0))</f>
        <v>0.6842711770060107</v>
      </c>
      <c r="M727" s="4">
        <f ca="1">CORREL($E727:OFFSET($E727,-$L$2+1,0),$G727:OFFSET($G727,-$L$2+1,0))</f>
        <v>0.74760766897104869</v>
      </c>
      <c r="N727" s="4">
        <f ca="1">CORREL($F727:OFFSET($F727,-$L$2+1,0),$G727:OFFSET($G727,-$L$2+1,0))</f>
        <v>0.90831079455346864</v>
      </c>
      <c r="O727" s="6">
        <f t="shared" ref="O727:O790" ca="1" si="127">AVERAGE(L727:M727)</f>
        <v>0.71593942298852964</v>
      </c>
      <c r="P727" s="2">
        <f t="shared" si="124"/>
        <v>1.476668635558176E-2</v>
      </c>
      <c r="Q727" s="7">
        <f t="shared" si="125"/>
        <v>5.3989718637897921E-3</v>
      </c>
      <c r="R727" s="7">
        <f t="shared" ref="R727:R790" ca="1" si="128">B727/OFFSET(B727,-$R$2,0)-1</f>
        <v>-2.0152091254752924E-2</v>
      </c>
      <c r="S727" s="7">
        <f t="shared" ref="S727:S790" ca="1" si="129">AVERAGE(C727/OFFSET(C727,-$R$2,0)-1,D727/OFFSET(D727,-$R$2,0)-1)</f>
        <v>-1.8610220538491984E-2</v>
      </c>
      <c r="T727">
        <f t="shared" ca="1" si="118"/>
        <v>0</v>
      </c>
      <c r="U727">
        <f t="shared" ca="1" si="119"/>
        <v>0</v>
      </c>
      <c r="V727" s="3">
        <f t="shared" ca="1" si="120"/>
        <v>0.1446521436763859</v>
      </c>
    </row>
    <row r="728" spans="1:22" x14ac:dyDescent="0.25">
      <c r="A728" s="1">
        <v>40498</v>
      </c>
      <c r="B728">
        <v>101.48</v>
      </c>
      <c r="C728">
        <v>24.42</v>
      </c>
      <c r="D728">
        <v>57.23</v>
      </c>
      <c r="E728" s="3">
        <f t="shared" si="121"/>
        <v>-1.5521924718665092E-2</v>
      </c>
      <c r="F728" s="3">
        <f t="shared" si="122"/>
        <v>-1.0133765707336817E-2</v>
      </c>
      <c r="G728" s="3">
        <f t="shared" si="123"/>
        <v>-1.1059270779332997E-2</v>
      </c>
      <c r="H728" s="4">
        <f ca="1">CORREL(E728:OFFSET(E728,-$H$2+1,0),F728:OFFSET(F728,-$H$2+1,0))</f>
        <v>0.77816948956805732</v>
      </c>
      <c r="I728" s="4">
        <f ca="1">CORREL(E728:OFFSET(E728,-$H$2+1,0),G728:OFFSET(G728,-$H$2+1,0))</f>
        <v>0.79964477462733563</v>
      </c>
      <c r="J728" s="4">
        <f ca="1">CORREL(F728:OFFSET(F728,-$H$2+1,0),G728:OFFSET(G728,-$H$2+1,0))</f>
        <v>0.94683232630001424</v>
      </c>
      <c r="K728" s="4">
        <f t="shared" ca="1" si="126"/>
        <v>0.78890713209769647</v>
      </c>
      <c r="L728" s="4">
        <f ca="1">CORREL($E728:OFFSET($E728,-$L$2+1,0),$F728:OFFSET($F728,-$L$2+1,0))</f>
        <v>0.68932609990621252</v>
      </c>
      <c r="M728" s="4">
        <f ca="1">CORREL($E728:OFFSET($E728,-$L$2+1,0),$G728:OFFSET($G728,-$L$2+1,0))</f>
        <v>0.74933205852447504</v>
      </c>
      <c r="N728" s="4">
        <f ca="1">CORREL($F728:OFFSET($F728,-$L$2+1,0),$G728:OFFSET($G728,-$L$2+1,0))</f>
        <v>0.91029211548550582</v>
      </c>
      <c r="O728" s="6">
        <f t="shared" ca="1" si="127"/>
        <v>0.71932907921534373</v>
      </c>
      <c r="P728" s="2">
        <f t="shared" si="124"/>
        <v>1.2269326683291837E-2</v>
      </c>
      <c r="Q728" s="7">
        <f t="shared" si="125"/>
        <v>-3.2208322358353025E-3</v>
      </c>
      <c r="R728" s="7">
        <f t="shared" ca="1" si="128"/>
        <v>-2.8341631558789659E-2</v>
      </c>
      <c r="S728" s="7">
        <f t="shared" ca="1" si="129"/>
        <v>-2.6639230905648514E-2</v>
      </c>
      <c r="T728">
        <f t="shared" ca="1" si="118"/>
        <v>0</v>
      </c>
      <c r="U728">
        <f t="shared" ca="1" si="119"/>
        <v>0</v>
      </c>
      <c r="V728" s="3">
        <f t="shared" ca="1" si="120"/>
        <v>0.1446521436763859</v>
      </c>
    </row>
    <row r="729" spans="1:22" x14ac:dyDescent="0.25">
      <c r="A729" s="1">
        <v>40499</v>
      </c>
      <c r="B729">
        <v>101.53</v>
      </c>
      <c r="C729">
        <v>24.51</v>
      </c>
      <c r="D729">
        <v>57.52</v>
      </c>
      <c r="E729" s="3">
        <f t="shared" si="121"/>
        <v>4.9270792274347386E-4</v>
      </c>
      <c r="F729" s="3">
        <f t="shared" si="122"/>
        <v>3.6855036855036882E-3</v>
      </c>
      <c r="G729" s="3">
        <f t="shared" si="123"/>
        <v>5.0672724095754962E-3</v>
      </c>
      <c r="H729" s="4">
        <f ca="1">CORREL(E729:OFFSET(E729,-$H$2+1,0),F729:OFFSET(F729,-$H$2+1,0))</f>
        <v>0.74323409088792347</v>
      </c>
      <c r="I729" s="4">
        <f ca="1">CORREL(E729:OFFSET(E729,-$H$2+1,0),G729:OFFSET(G729,-$H$2+1,0))</f>
        <v>0.77796590521240749</v>
      </c>
      <c r="J729" s="4">
        <f ca="1">CORREL(F729:OFFSET(F729,-$H$2+1,0),G729:OFFSET(G729,-$H$2+1,0))</f>
        <v>0.96167952484800845</v>
      </c>
      <c r="K729" s="4">
        <f t="shared" ca="1" si="126"/>
        <v>0.76059999805016543</v>
      </c>
      <c r="L729" s="4">
        <f ca="1">CORREL($E729:OFFSET($E729,-$L$2+1,0),$F729:OFFSET($F729,-$L$2+1,0))</f>
        <v>0.68911289503689477</v>
      </c>
      <c r="M729" s="4">
        <f ca="1">CORREL($E729:OFFSET($E729,-$L$2+1,0),$G729:OFFSET($G729,-$L$2+1,0))</f>
        <v>0.7484584019028121</v>
      </c>
      <c r="N729" s="4">
        <f ca="1">CORREL($F729:OFFSET($F729,-$L$2+1,0),$G729:OFFSET($G729,-$L$2+1,0))</f>
        <v>0.9106721852477272</v>
      </c>
      <c r="O729" s="6">
        <f t="shared" ca="1" si="127"/>
        <v>0.71878564846985338</v>
      </c>
      <c r="P729" s="2">
        <f t="shared" si="124"/>
        <v>2.9635483552306052E-3</v>
      </c>
      <c r="Q729" s="7">
        <f t="shared" si="125"/>
        <v>-3.8801179769262784E-3</v>
      </c>
      <c r="R729" s="7">
        <f t="shared" ca="1" si="128"/>
        <v>-3.1756627884798716E-2</v>
      </c>
      <c r="S729" s="7">
        <f t="shared" ca="1" si="129"/>
        <v>-1.5420683456291995E-2</v>
      </c>
      <c r="T729">
        <f t="shared" ca="1" si="118"/>
        <v>0</v>
      </c>
      <c r="U729">
        <f t="shared" ca="1" si="119"/>
        <v>0</v>
      </c>
      <c r="V729" s="3">
        <f t="shared" ca="1" si="120"/>
        <v>0.1446521436763859</v>
      </c>
    </row>
    <row r="730" spans="1:22" x14ac:dyDescent="0.25">
      <c r="A730" s="1">
        <v>40500</v>
      </c>
      <c r="B730">
        <v>103.02</v>
      </c>
      <c r="C730">
        <v>24.78</v>
      </c>
      <c r="D730">
        <v>58.25</v>
      </c>
      <c r="E730" s="3">
        <f t="shared" si="121"/>
        <v>1.4675465379690777E-2</v>
      </c>
      <c r="F730" s="3">
        <f t="shared" si="122"/>
        <v>1.1015911872704898E-2</v>
      </c>
      <c r="G730" s="3">
        <f t="shared" si="123"/>
        <v>1.269123783031989E-2</v>
      </c>
      <c r="H730" s="4">
        <f ca="1">CORREL(E730:OFFSET(E730,-$H$2+1,0),F730:OFFSET(F730,-$H$2+1,0))</f>
        <v>0.79533754605621942</v>
      </c>
      <c r="I730" s="4">
        <f ca="1">CORREL(E730:OFFSET(E730,-$H$2+1,0),G730:OFFSET(G730,-$H$2+1,0))</f>
        <v>0.8267279212942853</v>
      </c>
      <c r="J730" s="4">
        <f ca="1">CORREL(F730:OFFSET(F730,-$H$2+1,0),G730:OFFSET(G730,-$H$2+1,0))</f>
        <v>0.9704896092997497</v>
      </c>
      <c r="K730" s="4">
        <f t="shared" ca="1" si="126"/>
        <v>0.8110327336752523</v>
      </c>
      <c r="L730" s="4">
        <f ca="1">CORREL($E730:OFFSET($E730,-$L$2+1,0),$F730:OFFSET($F730,-$L$2+1,0))</f>
        <v>0.69143039112258387</v>
      </c>
      <c r="M730" s="4">
        <f ca="1">CORREL($E730:OFFSET($E730,-$L$2+1,0),$G730:OFFSET($G730,-$L$2+1,0))</f>
        <v>0.75023780987254096</v>
      </c>
      <c r="N730" s="4">
        <f ca="1">CORREL($F730:OFFSET($F730,-$L$2+1,0),$G730:OFFSET($G730,-$L$2+1,0))</f>
        <v>0.91138977556735068</v>
      </c>
      <c r="O730" s="6">
        <f t="shared" ca="1" si="127"/>
        <v>0.72083410049756247</v>
      </c>
      <c r="P730" s="2">
        <f t="shared" si="124"/>
        <v>1.5475603745687572E-2</v>
      </c>
      <c r="Q730" s="7">
        <f t="shared" si="125"/>
        <v>9.1253883729396357E-3</v>
      </c>
      <c r="R730" s="7">
        <f t="shared" ca="1" si="128"/>
        <v>-1.3879582655307754E-2</v>
      </c>
      <c r="S730" s="7">
        <f t="shared" ca="1" si="129"/>
        <v>1.1232669397809314E-4</v>
      </c>
      <c r="T730">
        <f t="shared" ca="1" si="118"/>
        <v>0</v>
      </c>
      <c r="U730">
        <f t="shared" ca="1" si="119"/>
        <v>0</v>
      </c>
      <c r="V730" s="3">
        <f t="shared" ca="1" si="120"/>
        <v>0.1446521436763859</v>
      </c>
    </row>
    <row r="731" spans="1:22" x14ac:dyDescent="0.25">
      <c r="A731" s="1">
        <v>40501</v>
      </c>
      <c r="B731">
        <v>103.31</v>
      </c>
      <c r="C731">
        <v>24.79</v>
      </c>
      <c r="D731">
        <v>58.23</v>
      </c>
      <c r="E731" s="3">
        <f t="shared" si="121"/>
        <v>2.8149873810912052E-3</v>
      </c>
      <c r="F731" s="3">
        <f t="shared" si="122"/>
        <v>4.0355125100877132E-4</v>
      </c>
      <c r="G731" s="3">
        <f t="shared" si="123"/>
        <v>-3.4334763948506986E-4</v>
      </c>
      <c r="H731" s="4">
        <f ca="1">CORREL(E731:OFFSET(E731,-$H$2+1,0),F731:OFFSET(F731,-$H$2+1,0))</f>
        <v>0.7984387474007496</v>
      </c>
      <c r="I731" s="4">
        <f ca="1">CORREL(E731:OFFSET(E731,-$H$2+1,0),G731:OFFSET(G731,-$H$2+1,0))</f>
        <v>0.82906473193765318</v>
      </c>
      <c r="J731" s="4">
        <f ca="1">CORREL(F731:OFFSET(F731,-$H$2+1,0),G731:OFFSET(G731,-$H$2+1,0))</f>
        <v>0.96930386407572489</v>
      </c>
      <c r="K731" s="4">
        <f t="shared" ca="1" si="126"/>
        <v>0.81375173966920133</v>
      </c>
      <c r="L731" s="4">
        <f ca="1">CORREL($E731:OFFSET($E731,-$L$2+1,0),$F731:OFFSET($F731,-$L$2+1,0))</f>
        <v>0.69168154080835831</v>
      </c>
      <c r="M731" s="4">
        <f ca="1">CORREL($E731:OFFSET($E731,-$L$2+1,0),$G731:OFFSET($G731,-$L$2+1,0))</f>
        <v>0.75361322420826038</v>
      </c>
      <c r="N731" s="4">
        <f ca="1">CORREL($F731:OFFSET($F731,-$L$2+1,0),$G731:OFFSET($G731,-$L$2+1,0))</f>
        <v>0.91221328188190232</v>
      </c>
      <c r="O731" s="6">
        <f t="shared" ca="1" si="127"/>
        <v>0.72264738250830929</v>
      </c>
      <c r="P731" s="2">
        <f t="shared" si="124"/>
        <v>1.6430539157811896E-2</v>
      </c>
      <c r="Q731" s="7">
        <f t="shared" si="125"/>
        <v>5.0486082712433156E-3</v>
      </c>
      <c r="R731" s="7">
        <f t="shared" ca="1" si="128"/>
        <v>7.749685169040621E-4</v>
      </c>
      <c r="S731" s="7">
        <f t="shared" ca="1" si="129"/>
        <v>3.5717734382239019E-3</v>
      </c>
      <c r="T731">
        <f t="shared" ca="1" si="118"/>
        <v>0</v>
      </c>
      <c r="U731">
        <f t="shared" ca="1" si="119"/>
        <v>0</v>
      </c>
      <c r="V731" s="3">
        <f t="shared" ca="1" si="120"/>
        <v>0.1446521436763859</v>
      </c>
    </row>
    <row r="732" spans="1:22" x14ac:dyDescent="0.25">
      <c r="A732" s="1">
        <v>40504</v>
      </c>
      <c r="B732">
        <v>103.22</v>
      </c>
      <c r="C732">
        <v>24.65</v>
      </c>
      <c r="D732">
        <v>57.83</v>
      </c>
      <c r="E732" s="3">
        <f t="shared" si="121"/>
        <v>-8.7116445649015883E-4</v>
      </c>
      <c r="F732" s="3">
        <f t="shared" si="122"/>
        <v>-5.6474384832594371E-3</v>
      </c>
      <c r="G732" s="3">
        <f t="shared" si="123"/>
        <v>-6.8693113515370108E-3</v>
      </c>
      <c r="H732" s="4">
        <f ca="1">CORREL(E732:OFFSET(E732,-$H$2+1,0),F732:OFFSET(F732,-$H$2+1,0))</f>
        <v>0.78563224617879068</v>
      </c>
      <c r="I732" s="4">
        <f ca="1">CORREL(E732:OFFSET(E732,-$H$2+1,0),G732:OFFSET(G732,-$H$2+1,0))</f>
        <v>0.81239519860858456</v>
      </c>
      <c r="J732" s="4">
        <f ca="1">CORREL(F732:OFFSET(F732,-$H$2+1,0),G732:OFFSET(G732,-$H$2+1,0))</f>
        <v>0.97065184699860085</v>
      </c>
      <c r="K732" s="4">
        <f t="shared" ca="1" si="126"/>
        <v>0.79901372239368762</v>
      </c>
      <c r="L732" s="4">
        <f ca="1">CORREL($E732:OFFSET($E732,-$L$2+1,0),$F732:OFFSET($F732,-$L$2+1,0))</f>
        <v>0.69085896780282785</v>
      </c>
      <c r="M732" s="4">
        <f ca="1">CORREL($E732:OFFSET($E732,-$L$2+1,0),$G732:OFFSET($G732,-$L$2+1,0))</f>
        <v>0.75173529845787079</v>
      </c>
      <c r="N732" s="4">
        <f ca="1">CORREL($F732:OFFSET($F732,-$L$2+1,0),$G732:OFFSET($G732,-$L$2+1,0))</f>
        <v>0.91241845515906428</v>
      </c>
      <c r="O732" s="6">
        <f t="shared" ca="1" si="127"/>
        <v>0.72129713313034927</v>
      </c>
      <c r="P732" s="2">
        <f t="shared" si="124"/>
        <v>1.2556405728860076E-2</v>
      </c>
      <c r="Q732" s="7">
        <f t="shared" si="125"/>
        <v>-4.5449047517094887E-3</v>
      </c>
      <c r="R732" s="7">
        <f t="shared" ca="1" si="128"/>
        <v>1.358168412883165E-3</v>
      </c>
      <c r="S732" s="7">
        <f t="shared" ca="1" si="129"/>
        <v>-7.5095284014770058E-4</v>
      </c>
      <c r="T732">
        <f t="shared" ca="1" si="118"/>
        <v>0</v>
      </c>
      <c r="U732">
        <f t="shared" ca="1" si="119"/>
        <v>0</v>
      </c>
      <c r="V732" s="3">
        <f t="shared" ca="1" si="120"/>
        <v>0.1446521436763859</v>
      </c>
    </row>
    <row r="733" spans="1:22" x14ac:dyDescent="0.25">
      <c r="A733" s="1">
        <v>40505</v>
      </c>
      <c r="B733">
        <v>101.73</v>
      </c>
      <c r="C733">
        <v>24.31</v>
      </c>
      <c r="D733">
        <v>57.03</v>
      </c>
      <c r="E733" s="3">
        <f t="shared" si="121"/>
        <v>-1.4435186979267489E-2</v>
      </c>
      <c r="F733" s="3">
        <f t="shared" si="122"/>
        <v>-1.379310344827589E-2</v>
      </c>
      <c r="G733" s="3">
        <f t="shared" si="123"/>
        <v>-1.3833650354487248E-2</v>
      </c>
      <c r="H733" s="4">
        <f ca="1">CORREL(E733:OFFSET(E733,-$H$2+1,0),F733:OFFSET(F733,-$H$2+1,0))</f>
        <v>0.82856463964954563</v>
      </c>
      <c r="I733" s="4">
        <f ca="1">CORREL(E733:OFFSET(E733,-$H$2+1,0),G733:OFFSET(G733,-$H$2+1,0))</f>
        <v>0.84697643479582563</v>
      </c>
      <c r="J733" s="4">
        <f ca="1">CORREL(F733:OFFSET(F733,-$H$2+1,0),G733:OFFSET(G733,-$H$2+1,0))</f>
        <v>0.97689846261888136</v>
      </c>
      <c r="K733" s="4">
        <f t="shared" ca="1" si="126"/>
        <v>0.83777053722268557</v>
      </c>
      <c r="L733" s="4">
        <f ca="1">CORREL($E733:OFFSET($E733,-$L$2+1,0),$F733:OFFSET($F733,-$L$2+1,0))</f>
        <v>0.69476684889099483</v>
      </c>
      <c r="M733" s="4">
        <f ca="1">CORREL($E733:OFFSET($E733,-$L$2+1,0),$G733:OFFSET($G733,-$L$2+1,0))</f>
        <v>0.75584361147563994</v>
      </c>
      <c r="N733" s="4">
        <f ca="1">CORREL($F733:OFFSET($F733,-$L$2+1,0),$G733:OFFSET($G733,-$L$2+1,0))</f>
        <v>0.91425126503286536</v>
      </c>
      <c r="O733" s="6">
        <f t="shared" ca="1" si="127"/>
        <v>0.72530523018331738</v>
      </c>
      <c r="P733" s="2">
        <f t="shared" si="124"/>
        <v>-2.2557865829736512E-3</v>
      </c>
      <c r="Q733" s="7">
        <f t="shared" si="125"/>
        <v>-2.0241320944379193E-2</v>
      </c>
      <c r="R733" s="7">
        <f t="shared" ca="1" si="128"/>
        <v>2.4635396137169252E-3</v>
      </c>
      <c r="S733" s="7">
        <f t="shared" ca="1" si="129"/>
        <v>-3.9995875658989655E-3</v>
      </c>
      <c r="T733">
        <f t="shared" ca="1" si="118"/>
        <v>0</v>
      </c>
      <c r="U733">
        <f t="shared" ca="1" si="119"/>
        <v>0</v>
      </c>
      <c r="V733" s="3">
        <f t="shared" ca="1" si="120"/>
        <v>0.1446521436763859</v>
      </c>
    </row>
    <row r="734" spans="1:22" x14ac:dyDescent="0.25">
      <c r="A734" s="1">
        <v>40506</v>
      </c>
      <c r="B734">
        <v>103.23</v>
      </c>
      <c r="C734">
        <v>24.45</v>
      </c>
      <c r="D734">
        <v>57.37</v>
      </c>
      <c r="E734" s="3">
        <f t="shared" si="121"/>
        <v>1.4744913005013238E-2</v>
      </c>
      <c r="F734" s="3">
        <f t="shared" si="122"/>
        <v>5.7589469354175638E-3</v>
      </c>
      <c r="G734" s="3">
        <f t="shared" si="123"/>
        <v>5.961774504646522E-3</v>
      </c>
      <c r="H734" s="4">
        <f ca="1">CORREL(E734:OFFSET(E734,-$H$2+1,0),F734:OFFSET(F734,-$H$2+1,0))</f>
        <v>0.84223691154445779</v>
      </c>
      <c r="I734" s="4">
        <f ca="1">CORREL(E734:OFFSET(E734,-$H$2+1,0),G734:OFFSET(G734,-$H$2+1,0))</f>
        <v>0.85311344969725689</v>
      </c>
      <c r="J734" s="4">
        <f ca="1">CORREL(F734:OFFSET(F734,-$H$2+1,0),G734:OFFSET(G734,-$H$2+1,0))</f>
        <v>0.97879818078540537</v>
      </c>
      <c r="K734" s="4">
        <f t="shared" ca="1" si="126"/>
        <v>0.84767518062085734</v>
      </c>
      <c r="L734" s="4">
        <f ca="1">CORREL($E734:OFFSET($E734,-$L$2+1,0),$F734:OFFSET($F734,-$L$2+1,0))</f>
        <v>0.69578741067392469</v>
      </c>
      <c r="M734" s="4">
        <f ca="1">CORREL($E734:OFFSET($E734,-$L$2+1,0),$G734:OFFSET($G734,-$L$2+1,0))</f>
        <v>0.75686748829604877</v>
      </c>
      <c r="N734" s="4">
        <f ca="1">CORREL($F734:OFFSET($F734,-$L$2+1,0),$G734:OFFSET($G734,-$L$2+1,0))</f>
        <v>0.91455858125539724</v>
      </c>
      <c r="O734" s="6">
        <f t="shared" ca="1" si="127"/>
        <v>0.72632744948498673</v>
      </c>
      <c r="P734" s="2">
        <f t="shared" si="124"/>
        <v>1.5343759221009279E-2</v>
      </c>
      <c r="Q734" s="7">
        <f t="shared" si="125"/>
        <v>-1.3990738477887232E-2</v>
      </c>
      <c r="R734" s="7">
        <f t="shared" ca="1" si="128"/>
        <v>1.6743819560721018E-2</v>
      </c>
      <c r="S734" s="7">
        <f t="shared" ca="1" si="129"/>
        <v>-2.527884505714062E-3</v>
      </c>
      <c r="T734">
        <f t="shared" ca="1" si="118"/>
        <v>0</v>
      </c>
      <c r="U734">
        <f t="shared" ca="1" si="119"/>
        <v>0</v>
      </c>
      <c r="V734" s="3">
        <f t="shared" ca="1" si="120"/>
        <v>0.1446521436763859</v>
      </c>
    </row>
    <row r="735" spans="1:22" x14ac:dyDescent="0.25">
      <c r="A735" s="1">
        <v>40508</v>
      </c>
      <c r="B735">
        <v>102.03</v>
      </c>
      <c r="C735">
        <v>24.35</v>
      </c>
      <c r="D735">
        <v>57.17</v>
      </c>
      <c r="E735" s="3">
        <f t="shared" si="121"/>
        <v>-1.1624527753560043E-2</v>
      </c>
      <c r="F735" s="3">
        <f t="shared" si="122"/>
        <v>-4.0899795501021519E-3</v>
      </c>
      <c r="G735" s="3">
        <f t="shared" si="123"/>
        <v>-3.486142583231544E-3</v>
      </c>
      <c r="H735" s="4">
        <f ca="1">CORREL(E735:OFFSET(E735,-$H$2+1,0),F735:OFFSET(F735,-$H$2+1,0))</f>
        <v>0.83687752882973088</v>
      </c>
      <c r="I735" s="4">
        <f ca="1">CORREL(E735:OFFSET(E735,-$H$2+1,0),G735:OFFSET(G735,-$H$2+1,0))</f>
        <v>0.84027874529394453</v>
      </c>
      <c r="J735" s="4">
        <f ca="1">CORREL(F735:OFFSET(F735,-$H$2+1,0),G735:OFFSET(G735,-$H$2+1,0))</f>
        <v>0.97919200898274439</v>
      </c>
      <c r="K735" s="4">
        <f t="shared" ca="1" si="126"/>
        <v>0.8385781370618377</v>
      </c>
      <c r="L735" s="4">
        <f ca="1">CORREL($E735:OFFSET($E735,-$L$2+1,0),$F735:OFFSET($F735,-$L$2+1,0))</f>
        <v>0.69639932647921132</v>
      </c>
      <c r="M735" s="4">
        <f ca="1">CORREL($E735:OFFSET($E735,-$L$2+1,0),$G735:OFFSET($G735,-$L$2+1,0))</f>
        <v>0.75748209595970561</v>
      </c>
      <c r="N735" s="4">
        <f ca="1">CORREL($F735:OFFSET($F735,-$L$2+1,0),$G735:OFFSET($G735,-$L$2+1,0))</f>
        <v>0.91516179755604832</v>
      </c>
      <c r="O735" s="6">
        <f t="shared" ca="1" si="127"/>
        <v>0.72694071121945847</v>
      </c>
      <c r="P735" s="2">
        <f t="shared" si="124"/>
        <v>3.4421715184893564E-3</v>
      </c>
      <c r="Q735" s="7">
        <f t="shared" si="125"/>
        <v>-1.8571366299585668E-2</v>
      </c>
      <c r="R735" s="7">
        <f t="shared" ca="1" si="128"/>
        <v>-9.6097845078625399E-3</v>
      </c>
      <c r="S735" s="7">
        <f t="shared" ca="1" si="129"/>
        <v>-1.7946738162785247E-2</v>
      </c>
      <c r="T735">
        <f t="shared" ca="1" si="118"/>
        <v>0</v>
      </c>
      <c r="U735">
        <f t="shared" ca="1" si="119"/>
        <v>0</v>
      </c>
      <c r="V735" s="3">
        <f t="shared" ca="1" si="120"/>
        <v>0.1446521436763859</v>
      </c>
    </row>
    <row r="736" spans="1:22" x14ac:dyDescent="0.25">
      <c r="A736" s="1">
        <v>40511</v>
      </c>
      <c r="B736">
        <v>102.34</v>
      </c>
      <c r="C736">
        <v>24.48</v>
      </c>
      <c r="D736">
        <v>57.32</v>
      </c>
      <c r="E736" s="3">
        <f t="shared" si="121"/>
        <v>3.0383220621386098E-3</v>
      </c>
      <c r="F736" s="3">
        <f t="shared" si="122"/>
        <v>5.3388090349075767E-3</v>
      </c>
      <c r="G736" s="3">
        <f t="shared" si="123"/>
        <v>2.6237537169844227E-3</v>
      </c>
      <c r="H736" s="4">
        <f ca="1">CORREL(E736:OFFSET(E736,-$H$2+1,0),F736:OFFSET(F736,-$H$2+1,0))</f>
        <v>0.83250491431982454</v>
      </c>
      <c r="I736" s="4">
        <f ca="1">CORREL(E736:OFFSET(E736,-$H$2+1,0),G736:OFFSET(G736,-$H$2+1,0))</f>
        <v>0.84088880812613342</v>
      </c>
      <c r="J736" s="4">
        <f ca="1">CORREL(F736:OFFSET(F736,-$H$2+1,0),G736:OFFSET(G736,-$H$2+1,0))</f>
        <v>0.97562282075495099</v>
      </c>
      <c r="K736" s="4">
        <f t="shared" ca="1" si="126"/>
        <v>0.83669686122297904</v>
      </c>
      <c r="L736" s="4">
        <f ca="1">CORREL($E736:OFFSET($E736,-$L$2+1,0),$F736:OFFSET($F736,-$L$2+1,0))</f>
        <v>0.69525634519383817</v>
      </c>
      <c r="M736" s="4">
        <f ca="1">CORREL($E736:OFFSET($E736,-$L$2+1,0),$G736:OFFSET($G736,-$L$2+1,0))</f>
        <v>0.75572238715075535</v>
      </c>
      <c r="N736" s="4">
        <f ca="1">CORREL($F736:OFFSET($F736,-$L$2+1,0),$G736:OFFSET($G736,-$L$2+1,0))</f>
        <v>0.91501732407253455</v>
      </c>
      <c r="O736" s="6">
        <f t="shared" ca="1" si="127"/>
        <v>0.72548936617229676</v>
      </c>
      <c r="P736" s="2">
        <f t="shared" si="124"/>
        <v>5.6996855345912145E-3</v>
      </c>
      <c r="Q736" s="7">
        <f t="shared" si="125"/>
        <v>-1.5909246195988602E-2</v>
      </c>
      <c r="R736" s="7">
        <f t="shared" ca="1" si="128"/>
        <v>-9.38921691994965E-3</v>
      </c>
      <c r="S736" s="7">
        <f t="shared" ca="1" si="129"/>
        <v>-1.4066362840267577E-2</v>
      </c>
      <c r="T736">
        <f t="shared" ca="1" si="118"/>
        <v>0</v>
      </c>
      <c r="U736">
        <f t="shared" ca="1" si="119"/>
        <v>0</v>
      </c>
      <c r="V736" s="3">
        <f t="shared" ca="1" si="120"/>
        <v>0.1446521436763859</v>
      </c>
    </row>
    <row r="737" spans="1:22" x14ac:dyDescent="0.25">
      <c r="A737" s="1">
        <v>40512</v>
      </c>
      <c r="B737">
        <v>101.76</v>
      </c>
      <c r="C737">
        <v>24.42</v>
      </c>
      <c r="D737">
        <v>57.45</v>
      </c>
      <c r="E737" s="3">
        <f t="shared" si="121"/>
        <v>-5.6673832323627105E-3</v>
      </c>
      <c r="F737" s="3">
        <f t="shared" si="122"/>
        <v>-2.450980392156854E-3</v>
      </c>
      <c r="G737" s="3">
        <f t="shared" si="123"/>
        <v>2.2679692951850239E-3</v>
      </c>
      <c r="H737" s="4">
        <f ca="1">CORREL(E737:OFFSET(E737,-$H$2+1,0),F737:OFFSET(F737,-$H$2+1,0))</f>
        <v>0.83838328207427903</v>
      </c>
      <c r="I737" s="4">
        <f ca="1">CORREL(E737:OFFSET(E737,-$H$2+1,0),G737:OFFSET(G737,-$H$2+1,0))</f>
        <v>0.81648907012879857</v>
      </c>
      <c r="J737" s="4">
        <f ca="1">CORREL(F737:OFFSET(F737,-$H$2+1,0),G737:OFFSET(G737,-$H$2+1,0))</f>
        <v>0.96738518245561234</v>
      </c>
      <c r="K737" s="4">
        <f t="shared" ca="1" si="126"/>
        <v>0.82743617610153875</v>
      </c>
      <c r="L737" s="4">
        <f ca="1">CORREL($E737:OFFSET($E737,-$L$2+1,0),$F737:OFFSET($F737,-$L$2+1,0))</f>
        <v>0.69546348045241524</v>
      </c>
      <c r="M737" s="4">
        <f ca="1">CORREL($E737:OFFSET($E737,-$L$2+1,0),$G737:OFFSET($G737,-$L$2+1,0))</f>
        <v>0.75444200874305023</v>
      </c>
      <c r="N737" s="4">
        <f ca="1">CORREL($F737:OFFSET($F737,-$L$2+1,0),$G737:OFFSET($G737,-$L$2+1,0))</f>
        <v>0.91383476115495177</v>
      </c>
      <c r="O737" s="6">
        <f t="shared" ca="1" si="127"/>
        <v>0.72495274459773273</v>
      </c>
      <c r="P737" s="2">
        <f t="shared" si="124"/>
        <v>-2.9472443265543546E-4</v>
      </c>
      <c r="Q737" s="7">
        <f t="shared" si="125"/>
        <v>-1.2886240286172357E-2</v>
      </c>
      <c r="R737" s="7">
        <f t="shared" ca="1" si="128"/>
        <v>-1.4144545630691674E-2</v>
      </c>
      <c r="S737" s="7">
        <f t="shared" ca="1" si="129"/>
        <v>-7.9508063608133561E-3</v>
      </c>
      <c r="T737">
        <f t="shared" ca="1" si="118"/>
        <v>0</v>
      </c>
      <c r="U737">
        <f t="shared" ca="1" si="119"/>
        <v>0</v>
      </c>
      <c r="V737" s="3">
        <f t="shared" ca="1" si="120"/>
        <v>0.1446521436763859</v>
      </c>
    </row>
    <row r="738" spans="1:22" x14ac:dyDescent="0.25">
      <c r="A738" s="1">
        <v>40513</v>
      </c>
      <c r="B738">
        <v>103.92</v>
      </c>
      <c r="C738">
        <v>24.61</v>
      </c>
      <c r="D738">
        <v>57.98</v>
      </c>
      <c r="E738" s="3">
        <f t="shared" si="121"/>
        <v>2.1226415094339535E-2</v>
      </c>
      <c r="F738" s="3">
        <f t="shared" si="122"/>
        <v>7.7805077805077616E-3</v>
      </c>
      <c r="G738" s="3">
        <f t="shared" si="123"/>
        <v>9.2254134029590151E-3</v>
      </c>
      <c r="H738" s="4">
        <f ca="1">CORREL(E738:OFFSET(E738,-$H$2+1,0),F738:OFFSET(F738,-$H$2+1,0))</f>
        <v>0.84240917085391742</v>
      </c>
      <c r="I738" s="4">
        <f ca="1">CORREL(E738:OFFSET(E738,-$H$2+1,0),G738:OFFSET(G738,-$H$2+1,0))</f>
        <v>0.82690116405780112</v>
      </c>
      <c r="J738" s="4">
        <f ca="1">CORREL(F738:OFFSET(F738,-$H$2+1,0),G738:OFFSET(G738,-$H$2+1,0))</f>
        <v>0.96976103235393263</v>
      </c>
      <c r="K738" s="4">
        <f t="shared" ca="1" si="126"/>
        <v>0.83465516745585933</v>
      </c>
      <c r="L738" s="4">
        <f ca="1">CORREL($E738:OFFSET($E738,-$L$2+1,0),$F738:OFFSET($F738,-$L$2+1,0))</f>
        <v>0.69709588965759062</v>
      </c>
      <c r="M738" s="4">
        <f ca="1">CORREL($E738:OFFSET($E738,-$L$2+1,0),$G738:OFFSET($G738,-$L$2+1,0))</f>
        <v>0.75632022167459334</v>
      </c>
      <c r="N738" s="4">
        <f ca="1">CORREL($F738:OFFSET($F738,-$L$2+1,0),$G738:OFFSET($G738,-$L$2+1,0))</f>
        <v>0.91416899505612226</v>
      </c>
      <c r="O738" s="6">
        <f t="shared" ca="1" si="127"/>
        <v>0.72670805566609198</v>
      </c>
      <c r="P738" s="2">
        <f t="shared" si="124"/>
        <v>1.2865497076023358E-2</v>
      </c>
      <c r="Q738" s="7">
        <f t="shared" si="125"/>
        <v>-9.4755582497302315E-3</v>
      </c>
      <c r="R738" s="7">
        <f t="shared" ca="1" si="128"/>
        <v>2.1527572987319443E-2</v>
      </c>
      <c r="S738" s="7">
        <f t="shared" ca="1" si="129"/>
        <v>1.4499249963556671E-2</v>
      </c>
      <c r="T738">
        <f t="shared" ca="1" si="118"/>
        <v>0</v>
      </c>
      <c r="U738">
        <f t="shared" ca="1" si="119"/>
        <v>0</v>
      </c>
      <c r="V738" s="3">
        <f t="shared" ca="1" si="120"/>
        <v>0.1446521436763859</v>
      </c>
    </row>
    <row r="739" spans="1:22" x14ac:dyDescent="0.25">
      <c r="A739" s="1">
        <v>40514</v>
      </c>
      <c r="B739">
        <v>105.26</v>
      </c>
      <c r="C739">
        <v>24.61</v>
      </c>
      <c r="D739">
        <v>58.01</v>
      </c>
      <c r="E739" s="3">
        <f t="shared" si="121"/>
        <v>1.2894534257120949E-2</v>
      </c>
      <c r="F739" s="3">
        <f t="shared" si="122"/>
        <v>0</v>
      </c>
      <c r="G739" s="3">
        <f t="shared" si="123"/>
        <v>5.1741979993114029E-4</v>
      </c>
      <c r="H739" s="4">
        <f ca="1">CORREL(E739:OFFSET(E739,-$H$2+1,0),F739:OFFSET(F739,-$H$2+1,0))</f>
        <v>0.82622599484426484</v>
      </c>
      <c r="I739" s="4">
        <f ca="1">CORREL(E739:OFFSET(E739,-$H$2+1,0),G739:OFFSET(G739,-$H$2+1,0))</f>
        <v>0.80707269113674507</v>
      </c>
      <c r="J739" s="4">
        <f ca="1">CORREL(F739:OFFSET(F739,-$H$2+1,0),G739:OFFSET(G739,-$H$2+1,0))</f>
        <v>0.97163779967570185</v>
      </c>
      <c r="K739" s="4">
        <f t="shared" ca="1" si="126"/>
        <v>0.81664934299050496</v>
      </c>
      <c r="L739" s="4">
        <f ca="1">CORREL($E739:OFFSET($E739,-$L$2+1,0),$F739:OFFSET($F739,-$L$2+1,0))</f>
        <v>0.69505848472096887</v>
      </c>
      <c r="M739" s="4">
        <f ca="1">CORREL($E739:OFFSET($E739,-$L$2+1,0),$G739:OFFSET($G739,-$L$2+1,0))</f>
        <v>0.75458492838347535</v>
      </c>
      <c r="N739" s="4">
        <f ca="1">CORREL($F739:OFFSET($F739,-$L$2+1,0),$G739:OFFSET($G739,-$L$2+1,0))</f>
        <v>0.91433563237478321</v>
      </c>
      <c r="O739" s="6">
        <f t="shared" ca="1" si="127"/>
        <v>0.72482170655222211</v>
      </c>
      <c r="P739" s="2">
        <f t="shared" si="124"/>
        <v>2.1842539559266072E-2</v>
      </c>
      <c r="Q739" s="7">
        <f t="shared" si="125"/>
        <v>-1.3282300232196842E-2</v>
      </c>
      <c r="R739" s="7">
        <f t="shared" ca="1" si="128"/>
        <v>1.9664826116438938E-2</v>
      </c>
      <c r="S739" s="7">
        <f t="shared" ca="1" si="129"/>
        <v>8.8498117732525028E-3</v>
      </c>
      <c r="T739">
        <f t="shared" ca="1" si="118"/>
        <v>0</v>
      </c>
      <c r="U739">
        <f t="shared" ca="1" si="119"/>
        <v>0</v>
      </c>
      <c r="V739" s="3">
        <f t="shared" ca="1" si="120"/>
        <v>0.1446521436763859</v>
      </c>
    </row>
    <row r="740" spans="1:22" x14ac:dyDescent="0.25">
      <c r="A740" s="1">
        <v>40515</v>
      </c>
      <c r="B740">
        <v>105.54</v>
      </c>
      <c r="C740">
        <v>24.73</v>
      </c>
      <c r="D740">
        <v>58.11</v>
      </c>
      <c r="E740" s="3">
        <f t="shared" si="121"/>
        <v>2.660079802394133E-3</v>
      </c>
      <c r="F740" s="3">
        <f t="shared" si="122"/>
        <v>4.8760666395775143E-3</v>
      </c>
      <c r="G740" s="3">
        <f t="shared" si="123"/>
        <v>1.7238407171178416E-3</v>
      </c>
      <c r="H740" s="4">
        <f ca="1">CORREL(E740:OFFSET(E740,-$H$2+1,0),F740:OFFSET(F740,-$H$2+1,0))</f>
        <v>0.78351384047721484</v>
      </c>
      <c r="I740" s="4">
        <f ca="1">CORREL(E740:OFFSET(E740,-$H$2+1,0),G740:OFFSET(G740,-$H$2+1,0))</f>
        <v>0.76874076184043016</v>
      </c>
      <c r="J740" s="4">
        <f ca="1">CORREL(F740:OFFSET(F740,-$H$2+1,0),G740:OFFSET(G740,-$H$2+1,0))</f>
        <v>0.95844294119457296</v>
      </c>
      <c r="K740" s="4">
        <f t="shared" ca="1" si="126"/>
        <v>0.77612730115882256</v>
      </c>
      <c r="L740" s="4">
        <f ca="1">CORREL($E740:OFFSET($E740,-$L$2+1,0),$F740:OFFSET($F740,-$L$2+1,0))</f>
        <v>0.69796145819935684</v>
      </c>
      <c r="M740" s="4">
        <f ca="1">CORREL($E740:OFFSET($E740,-$L$2+1,0),$G740:OFFSET($G740,-$L$2+1,0))</f>
        <v>0.75589043072633599</v>
      </c>
      <c r="N740" s="4">
        <f ca="1">CORREL($F740:OFFSET($F740,-$L$2+1,0),$G740:OFFSET($G740,-$L$2+1,0))</f>
        <v>0.91440945051466826</v>
      </c>
      <c r="O740" s="6">
        <f t="shared" ca="1" si="127"/>
        <v>0.72692594446284642</v>
      </c>
      <c r="P740" s="2">
        <f t="shared" si="124"/>
        <v>5.1428571428571157E-3</v>
      </c>
      <c r="Q740" s="7">
        <f t="shared" si="125"/>
        <v>-2.1463743240253852E-2</v>
      </c>
      <c r="R740" s="7">
        <f t="shared" ca="1" si="128"/>
        <v>3.4401646574536926E-2</v>
      </c>
      <c r="S740" s="7">
        <f t="shared" ca="1" si="129"/>
        <v>1.6023969723210962E-2</v>
      </c>
      <c r="T740">
        <f t="shared" ca="1" si="118"/>
        <v>0</v>
      </c>
      <c r="U740">
        <f t="shared" ca="1" si="119"/>
        <v>0</v>
      </c>
      <c r="V740" s="3">
        <f t="shared" ca="1" si="120"/>
        <v>0.1446521436763859</v>
      </c>
    </row>
    <row r="741" spans="1:22" x14ac:dyDescent="0.25">
      <c r="A741" s="1">
        <v>40518</v>
      </c>
      <c r="B741">
        <v>105.43</v>
      </c>
      <c r="C741">
        <v>24.7</v>
      </c>
      <c r="D741">
        <v>58.07</v>
      </c>
      <c r="E741" s="3">
        <f t="shared" si="121"/>
        <v>-1.0422588592002846E-3</v>
      </c>
      <c r="F741" s="3">
        <f t="shared" si="122"/>
        <v>-1.2131014961586084E-3</v>
      </c>
      <c r="G741" s="3">
        <f t="shared" si="123"/>
        <v>-6.8834968163822285E-4</v>
      </c>
      <c r="H741" s="4">
        <f ca="1">CORREL(E741:OFFSET(E741,-$H$2+1,0),F741:OFFSET(F741,-$H$2+1,0))</f>
        <v>0.79466103884688322</v>
      </c>
      <c r="I741" s="4">
        <f ca="1">CORREL(E741:OFFSET(E741,-$H$2+1,0),G741:OFFSET(G741,-$H$2+1,0))</f>
        <v>0.77111004204768507</v>
      </c>
      <c r="J741" s="4">
        <f ca="1">CORREL(F741:OFFSET(F741,-$H$2+1,0),G741:OFFSET(G741,-$H$2+1,0))</f>
        <v>0.96079491411423179</v>
      </c>
      <c r="K741" s="4">
        <f t="shared" ca="1" si="126"/>
        <v>0.78288554044728409</v>
      </c>
      <c r="L741" s="4">
        <f ca="1">CORREL($E741:OFFSET($E741,-$L$2+1,0),$F741:OFFSET($F741,-$L$2+1,0))</f>
        <v>0.6976859286063094</v>
      </c>
      <c r="M741" s="4">
        <f ca="1">CORREL($E741:OFFSET($E741,-$L$2+1,0),$G741:OFFSET($G741,-$L$2+1,0))</f>
        <v>0.75568187058458258</v>
      </c>
      <c r="N741" s="4">
        <f ca="1">CORREL($F741:OFFSET($F741,-$L$2+1,0),$G741:OFFSET($G741,-$L$2+1,0))</f>
        <v>0.9142836284571304</v>
      </c>
      <c r="O741" s="6">
        <f t="shared" ca="1" si="127"/>
        <v>0.72668389959544599</v>
      </c>
      <c r="P741" s="2">
        <f t="shared" si="124"/>
        <v>3.7954265110551333E-4</v>
      </c>
      <c r="Q741" s="7">
        <f t="shared" si="125"/>
        <v>-2.0267084257688472E-2</v>
      </c>
      <c r="R741" s="7">
        <f t="shared" ca="1" si="128"/>
        <v>3.0193472737932492E-2</v>
      </c>
      <c r="S741" s="7">
        <f t="shared" ca="1" si="129"/>
        <v>1.1035683173013289E-2</v>
      </c>
      <c r="T741">
        <f t="shared" ca="1" si="118"/>
        <v>0</v>
      </c>
      <c r="U741">
        <f t="shared" ca="1" si="119"/>
        <v>0</v>
      </c>
      <c r="V741" s="3">
        <f t="shared" ca="1" si="120"/>
        <v>0.1446521436763859</v>
      </c>
    </row>
    <row r="742" spans="1:22" x14ac:dyDescent="0.25">
      <c r="A742" s="1">
        <v>40519</v>
      </c>
      <c r="B742">
        <v>105.49</v>
      </c>
      <c r="C742">
        <v>24.77</v>
      </c>
      <c r="D742">
        <v>58.37</v>
      </c>
      <c r="E742" s="3">
        <f t="shared" si="121"/>
        <v>5.6909797970194909E-4</v>
      </c>
      <c r="F742" s="3">
        <f t="shared" si="122"/>
        <v>2.834008097166052E-3</v>
      </c>
      <c r="G742" s="3">
        <f t="shared" si="123"/>
        <v>5.1661787497847556E-3</v>
      </c>
      <c r="H742" s="4">
        <f ca="1">CORREL(E742:OFFSET(E742,-$H$2+1,0),F742:OFFSET(F742,-$H$2+1,0))</f>
        <v>0.79262731207374526</v>
      </c>
      <c r="I742" s="4">
        <f ca="1">CORREL(E742:OFFSET(E742,-$H$2+1,0),G742:OFFSET(G742,-$H$2+1,0))</f>
        <v>0.7560329068413203</v>
      </c>
      <c r="J742" s="4">
        <f ca="1">CORREL(F742:OFFSET(F742,-$H$2+1,0),G742:OFFSET(G742,-$H$2+1,0))</f>
        <v>0.96293674995287581</v>
      </c>
      <c r="K742" s="4">
        <f t="shared" ca="1" si="126"/>
        <v>0.77433010945753278</v>
      </c>
      <c r="L742" s="4">
        <f ca="1">CORREL($E742:OFFSET($E742,-$L$2+1,0),$F742:OFFSET($F742,-$L$2+1,0))</f>
        <v>0.69768446160089392</v>
      </c>
      <c r="M742" s="4">
        <f ca="1">CORREL($E742:OFFSET($E742,-$L$2+1,0),$G742:OFFSET($G742,-$L$2+1,0))</f>
        <v>0.7548630787282451</v>
      </c>
      <c r="N742" s="4">
        <f ca="1">CORREL($F742:OFFSET($F742,-$L$2+1,0),$G742:OFFSET($G742,-$L$2+1,0))</f>
        <v>0.91396898055695164</v>
      </c>
      <c r="O742" s="6">
        <f t="shared" ca="1" si="127"/>
        <v>0.72627377016456951</v>
      </c>
      <c r="P742" s="2">
        <f t="shared" si="124"/>
        <v>2.7566539923953304E-3</v>
      </c>
      <c r="Q742" s="7">
        <f t="shared" si="125"/>
        <v>-1.2385844271388058E-2</v>
      </c>
      <c r="R742" s="7">
        <f t="shared" ca="1" si="128"/>
        <v>3.6654874213836397E-2</v>
      </c>
      <c r="S742" s="7">
        <f t="shared" ca="1" si="129"/>
        <v>1.5173219742410149E-2</v>
      </c>
      <c r="T742">
        <f t="shared" ca="1" si="118"/>
        <v>0</v>
      </c>
      <c r="U742">
        <f t="shared" ca="1" si="119"/>
        <v>0</v>
      </c>
      <c r="V742" s="3">
        <f t="shared" ca="1" si="120"/>
        <v>0.1446521436763859</v>
      </c>
    </row>
    <row r="743" spans="1:22" x14ac:dyDescent="0.25">
      <c r="A743" s="1">
        <v>40520</v>
      </c>
      <c r="B743">
        <v>105.87</v>
      </c>
      <c r="C743">
        <v>24.82</v>
      </c>
      <c r="D743">
        <v>58.19</v>
      </c>
      <c r="E743" s="3">
        <f t="shared" si="121"/>
        <v>3.6022371788795304E-3</v>
      </c>
      <c r="F743" s="3">
        <f t="shared" si="122"/>
        <v>2.0185708518369871E-3</v>
      </c>
      <c r="G743" s="3">
        <f t="shared" si="123"/>
        <v>-3.0837759122837038E-3</v>
      </c>
      <c r="H743" s="4">
        <f ca="1">CORREL(E743:OFFSET(E743,-$H$2+1,0),F743:OFFSET(F743,-$H$2+1,0))</f>
        <v>0.7976404999326685</v>
      </c>
      <c r="I743" s="4">
        <f ca="1">CORREL(E743:OFFSET(E743,-$H$2+1,0),G743:OFFSET(G743,-$H$2+1,0))</f>
        <v>0.74496650966105982</v>
      </c>
      <c r="J743" s="4">
        <f ca="1">CORREL(F743:OFFSET(F743,-$H$2+1,0),G743:OFFSET(G743,-$H$2+1,0))</f>
        <v>0.94665572605377601</v>
      </c>
      <c r="K743" s="4">
        <f t="shared" ca="1" si="126"/>
        <v>0.77130350479686416</v>
      </c>
      <c r="L743" s="4">
        <f ca="1">CORREL($E743:OFFSET($E743,-$L$2+1,0),$F743:OFFSET($F743,-$L$2+1,0))</f>
        <v>0.69943882035983951</v>
      </c>
      <c r="M743" s="4">
        <f ca="1">CORREL($E743:OFFSET($E743,-$L$2+1,0),$G743:OFFSET($G743,-$L$2+1,0))</f>
        <v>0.75561159130975208</v>
      </c>
      <c r="N743" s="4">
        <f ca="1">CORREL($F743:OFFSET($F743,-$L$2+1,0),$G743:OFFSET($G743,-$L$2+1,0))</f>
        <v>0.91267074058585473</v>
      </c>
      <c r="O743" s="6">
        <f t="shared" ca="1" si="127"/>
        <v>0.72752520583479585</v>
      </c>
      <c r="P743" s="2">
        <f t="shared" si="124"/>
        <v>1.3692072003063993E-2</v>
      </c>
      <c r="Q743" s="7">
        <f t="shared" si="125"/>
        <v>-1.0503988051302537E-2</v>
      </c>
      <c r="R743" s="7">
        <f t="shared" ca="1" si="128"/>
        <v>1.8764434180138512E-2</v>
      </c>
      <c r="S743" s="7">
        <f t="shared" ca="1" si="129"/>
        <v>6.0775276093888442E-3</v>
      </c>
      <c r="T743">
        <f t="shared" ca="1" si="118"/>
        <v>0</v>
      </c>
      <c r="U743">
        <f t="shared" ca="1" si="119"/>
        <v>0</v>
      </c>
      <c r="V743" s="3">
        <f t="shared" ca="1" si="120"/>
        <v>0.1446521436763859</v>
      </c>
    </row>
    <row r="744" spans="1:22" x14ac:dyDescent="0.25">
      <c r="A744" s="1">
        <v>40521</v>
      </c>
      <c r="B744">
        <v>106.29</v>
      </c>
      <c r="C744">
        <v>24.71</v>
      </c>
      <c r="D744">
        <v>58.06</v>
      </c>
      <c r="E744" s="3">
        <f t="shared" si="121"/>
        <v>3.9671294984415795E-3</v>
      </c>
      <c r="F744" s="3">
        <f t="shared" si="122"/>
        <v>-4.4319097502014682E-3</v>
      </c>
      <c r="G744" s="3">
        <f t="shared" si="123"/>
        <v>-2.2340608351949509E-3</v>
      </c>
      <c r="H744" s="4">
        <f ca="1">CORREL(E744:OFFSET(E744,-$H$2+1,0),F744:OFFSET(F744,-$H$2+1,0))</f>
        <v>0.81113143994278802</v>
      </c>
      <c r="I744" s="4">
        <f ca="1">CORREL(E744:OFFSET(E744,-$H$2+1,0),G744:OFFSET(G744,-$H$2+1,0))</f>
        <v>0.78808235941310667</v>
      </c>
      <c r="J744" s="4">
        <f ca="1">CORREL(F744:OFFSET(F744,-$H$2+1,0),G744:OFFSET(G744,-$H$2+1,0))</f>
        <v>0.9418235526088391</v>
      </c>
      <c r="K744" s="4">
        <f t="shared" ca="1" si="126"/>
        <v>0.79960689967794729</v>
      </c>
      <c r="L744" s="4">
        <f ca="1">CORREL($E744:OFFSET($E744,-$L$2+1,0),$F744:OFFSET($F744,-$L$2+1,0))</f>
        <v>0.69755618010164555</v>
      </c>
      <c r="M744" s="4">
        <f ca="1">CORREL($E744:OFFSET($E744,-$L$2+1,0),$G744:OFFSET($G744,-$L$2+1,0))</f>
        <v>0.75481822116835828</v>
      </c>
      <c r="N744" s="4">
        <f ca="1">CORREL($F744:OFFSET($F744,-$L$2+1,0),$G744:OFFSET($G744,-$L$2+1,0))</f>
        <v>0.9129748311095548</v>
      </c>
      <c r="O744" s="6">
        <f t="shared" ca="1" si="127"/>
        <v>0.72618720063500186</v>
      </c>
      <c r="P744" s="2">
        <f t="shared" si="124"/>
        <v>1.3637230593172012E-2</v>
      </c>
      <c r="Q744" s="7">
        <f t="shared" si="125"/>
        <v>-6.7820917599649144E-3</v>
      </c>
      <c r="R744" s="7">
        <f t="shared" ca="1" si="128"/>
        <v>9.7852935588067513E-3</v>
      </c>
      <c r="S744" s="7">
        <f t="shared" ca="1" si="129"/>
        <v>2.4626546124367765E-3</v>
      </c>
      <c r="T744">
        <f t="shared" ca="1" si="118"/>
        <v>0</v>
      </c>
      <c r="U744">
        <f t="shared" ca="1" si="119"/>
        <v>0</v>
      </c>
      <c r="V744" s="3">
        <f t="shared" ca="1" si="120"/>
        <v>0.1446521436763859</v>
      </c>
    </row>
    <row r="745" spans="1:22" x14ac:dyDescent="0.25">
      <c r="A745" s="1">
        <v>40522</v>
      </c>
      <c r="B745">
        <v>106.9</v>
      </c>
      <c r="C745">
        <v>24.67</v>
      </c>
      <c r="D745">
        <v>58.09</v>
      </c>
      <c r="E745" s="3">
        <f t="shared" si="121"/>
        <v>5.7390158998964491E-3</v>
      </c>
      <c r="F745" s="3">
        <f t="shared" si="122"/>
        <v>-1.6187778227437777E-3</v>
      </c>
      <c r="G745" s="3">
        <f t="shared" si="123"/>
        <v>5.1670685497762214E-4</v>
      </c>
      <c r="H745" s="4">
        <f ca="1">CORREL(E745:OFFSET(E745,-$H$2+1,0),F745:OFFSET(F745,-$H$2+1,0))</f>
        <v>0.79703401346759772</v>
      </c>
      <c r="I745" s="4">
        <f ca="1">CORREL(E745:OFFSET(E745,-$H$2+1,0),G745:OFFSET(G745,-$H$2+1,0))</f>
        <v>0.78298194512846486</v>
      </c>
      <c r="J745" s="4">
        <f ca="1">CORREL(F745:OFFSET(F745,-$H$2+1,0),G745:OFFSET(G745,-$H$2+1,0))</f>
        <v>0.93805435742407484</v>
      </c>
      <c r="K745" s="4">
        <f t="shared" ca="1" si="126"/>
        <v>0.79000797929803124</v>
      </c>
      <c r="L745" s="4">
        <f ca="1">CORREL($E745:OFFSET($E745,-$L$2+1,0),$F745:OFFSET($F745,-$L$2+1,0))</f>
        <v>0.69644958192949669</v>
      </c>
      <c r="M745" s="4">
        <f ca="1">CORREL($E745:OFFSET($E745,-$L$2+1,0),$G745:OFFSET($G745,-$L$2+1,0))</f>
        <v>0.7543658021621561</v>
      </c>
      <c r="N745" s="4">
        <f ca="1">CORREL($F745:OFFSET($F745,-$L$2+1,0),$G745:OFFSET($G745,-$L$2+1,0))</f>
        <v>0.91320417768471918</v>
      </c>
      <c r="O745" s="6">
        <f t="shared" ca="1" si="127"/>
        <v>0.72540769204582634</v>
      </c>
      <c r="P745" s="2">
        <f t="shared" si="124"/>
        <v>2.3260266105102012E-2</v>
      </c>
      <c r="Q745" s="7">
        <f t="shared" si="125"/>
        <v>-3.4802219093181264E-3</v>
      </c>
      <c r="R745" s="7">
        <f t="shared" ca="1" si="128"/>
        <v>1.2886109531931034E-2</v>
      </c>
      <c r="S745" s="7">
        <f t="shared" ca="1" si="129"/>
        <v>-1.3851889165680253E-3</v>
      </c>
      <c r="T745">
        <f t="shared" ca="1" si="118"/>
        <v>0</v>
      </c>
      <c r="U745">
        <f t="shared" ca="1" si="119"/>
        <v>0</v>
      </c>
      <c r="V745" s="3">
        <f t="shared" ca="1" si="120"/>
        <v>0.1446521436763859</v>
      </c>
    </row>
    <row r="746" spans="1:22" x14ac:dyDescent="0.25">
      <c r="A746" s="1">
        <v>40525</v>
      </c>
      <c r="B746">
        <v>106.97</v>
      </c>
      <c r="C746">
        <v>24.59</v>
      </c>
      <c r="D746">
        <v>57.8</v>
      </c>
      <c r="E746" s="3">
        <f t="shared" si="121"/>
        <v>6.5481758652929933E-4</v>
      </c>
      <c r="F746" s="3">
        <f t="shared" si="122"/>
        <v>-3.2428050263478836E-3</v>
      </c>
      <c r="G746" s="3">
        <f t="shared" si="123"/>
        <v>-4.9922533998968399E-3</v>
      </c>
      <c r="H746" s="4">
        <f ca="1">CORREL(E746:OFFSET(E746,-$H$2+1,0),F746:OFFSET(F746,-$H$2+1,0))</f>
        <v>0.80309916248607982</v>
      </c>
      <c r="I746" s="4">
        <f ca="1">CORREL(E746:OFFSET(E746,-$H$2+1,0),G746:OFFSET(G746,-$H$2+1,0))</f>
        <v>0.77940330804719959</v>
      </c>
      <c r="J746" s="4">
        <f ca="1">CORREL(F746:OFFSET(F746,-$H$2+1,0),G746:OFFSET(G746,-$H$2+1,0))</f>
        <v>0.93667898186932763</v>
      </c>
      <c r="K746" s="4">
        <f t="shared" ca="1" si="126"/>
        <v>0.79125123526663965</v>
      </c>
      <c r="L746" s="4">
        <f ca="1">CORREL($E746:OFFSET($E746,-$L$2+1,0),$F746:OFFSET($F746,-$L$2+1,0))</f>
        <v>0.69594560425388352</v>
      </c>
      <c r="M746" s="4">
        <f ca="1">CORREL($E746:OFFSET($E746,-$L$2+1,0),$G746:OFFSET($G746,-$L$2+1,0))</f>
        <v>0.75314667884012931</v>
      </c>
      <c r="N746" s="4">
        <f ca="1">CORREL($F746:OFFSET($F746,-$L$2+1,0),$G746:OFFSET($G746,-$L$2+1,0))</f>
        <v>0.91318244737685028</v>
      </c>
      <c r="O746" s="6">
        <f t="shared" ca="1" si="127"/>
        <v>0.72454614154700647</v>
      </c>
      <c r="P746" s="2">
        <f t="shared" si="124"/>
        <v>3.6229778165262072E-2</v>
      </c>
      <c r="Q746" s="7">
        <f t="shared" si="125"/>
        <v>-4.1817092379807241E-3</v>
      </c>
      <c r="R746" s="7">
        <f t="shared" ca="1" si="128"/>
        <v>1.4606848145688911E-2</v>
      </c>
      <c r="S746" s="7">
        <f t="shared" ca="1" si="129"/>
        <v>-4.5515010851764348E-3</v>
      </c>
      <c r="T746">
        <f t="shared" ca="1" si="118"/>
        <v>0</v>
      </c>
      <c r="U746">
        <f t="shared" ca="1" si="119"/>
        <v>0</v>
      </c>
      <c r="V746" s="3">
        <f t="shared" ca="1" si="120"/>
        <v>0.1446521436763859</v>
      </c>
    </row>
    <row r="747" spans="1:22" x14ac:dyDescent="0.25">
      <c r="A747" s="1">
        <v>40526</v>
      </c>
      <c r="B747">
        <v>107.07</v>
      </c>
      <c r="C747">
        <v>24.71</v>
      </c>
      <c r="D747">
        <v>58.08</v>
      </c>
      <c r="E747" s="3">
        <f t="shared" si="121"/>
        <v>9.3484154435818922E-4</v>
      </c>
      <c r="F747" s="3">
        <f t="shared" si="122"/>
        <v>4.8800325335502936E-3</v>
      </c>
      <c r="G747" s="3">
        <f t="shared" si="123"/>
        <v>4.8442906574395206E-3</v>
      </c>
      <c r="H747" s="4">
        <f ca="1">CORREL(E747:OFFSET(E747,-$H$2+1,0),F747:OFFSET(F747,-$H$2+1,0))</f>
        <v>0.78315483024387078</v>
      </c>
      <c r="I747" s="4">
        <f ca="1">CORREL(E747:OFFSET(E747,-$H$2+1,0),G747:OFFSET(G747,-$H$2+1,0))</f>
        <v>0.76246421184023361</v>
      </c>
      <c r="J747" s="4">
        <f ca="1">CORREL(F747:OFFSET(F747,-$H$2+1,0),G747:OFFSET(G747,-$H$2+1,0))</f>
        <v>0.9382880233385863</v>
      </c>
      <c r="K747" s="4">
        <f t="shared" ca="1" si="126"/>
        <v>0.77280952104205225</v>
      </c>
      <c r="L747" s="4">
        <f ca="1">CORREL($E747:OFFSET($E747,-$L$2+1,0),$F747:OFFSET($F747,-$L$2+1,0))</f>
        <v>0.69556722300067475</v>
      </c>
      <c r="M747" s="4">
        <f ca="1">CORREL($E747:OFFSET($E747,-$L$2+1,0),$G747:OFFSET($G747,-$L$2+1,0))</f>
        <v>0.75254490978588806</v>
      </c>
      <c r="N747" s="4">
        <f ca="1">CORREL($F747:OFFSET($F747,-$L$2+1,0),$G747:OFFSET($G747,-$L$2+1,0))</f>
        <v>0.91269833867880712</v>
      </c>
      <c r="O747" s="6">
        <f t="shared" ca="1" si="127"/>
        <v>0.72405606639328135</v>
      </c>
      <c r="P747" s="2">
        <f t="shared" si="124"/>
        <v>3.8707799767170981E-2</v>
      </c>
      <c r="Q747" s="7">
        <f t="shared" si="125"/>
        <v>2.6251128688211667E-3</v>
      </c>
      <c r="R747" s="7">
        <f t="shared" ca="1" si="128"/>
        <v>1.4977723006920129E-2</v>
      </c>
      <c r="S747" s="7">
        <f t="shared" ca="1" si="129"/>
        <v>-3.6952953293306612E-3</v>
      </c>
      <c r="T747">
        <f t="shared" ca="1" si="118"/>
        <v>0</v>
      </c>
      <c r="U747">
        <f t="shared" ca="1" si="119"/>
        <v>0</v>
      </c>
      <c r="V747" s="3">
        <f t="shared" ca="1" si="120"/>
        <v>0.1446521436763859</v>
      </c>
    </row>
    <row r="748" spans="1:22" x14ac:dyDescent="0.25">
      <c r="A748" s="1">
        <v>40527</v>
      </c>
      <c r="B748">
        <v>106.58</v>
      </c>
      <c r="C748">
        <v>24.59</v>
      </c>
      <c r="D748">
        <v>57.85</v>
      </c>
      <c r="E748" s="3">
        <f t="shared" si="121"/>
        <v>-4.5764453161483143E-3</v>
      </c>
      <c r="F748" s="3">
        <f t="shared" si="122"/>
        <v>-4.8563334682315551E-3</v>
      </c>
      <c r="G748" s="3">
        <f t="shared" si="123"/>
        <v>-3.9600550964187242E-3</v>
      </c>
      <c r="H748" s="4">
        <f ca="1">CORREL(E748:OFFSET(E748,-$H$2+1,0),F748:OFFSET(F748,-$H$2+1,0))</f>
        <v>0.7491409488480737</v>
      </c>
      <c r="I748" s="4">
        <f ca="1">CORREL(E748:OFFSET(E748,-$H$2+1,0),G748:OFFSET(G748,-$H$2+1,0))</f>
        <v>0.7204726713407642</v>
      </c>
      <c r="J748" s="4">
        <f ca="1">CORREL(F748:OFFSET(F748,-$H$2+1,0),G748:OFFSET(G748,-$H$2+1,0))</f>
        <v>0.92853034602787499</v>
      </c>
      <c r="K748" s="4">
        <f t="shared" ca="1" si="126"/>
        <v>0.73480681009441895</v>
      </c>
      <c r="L748" s="4">
        <f ca="1">CORREL($E748:OFFSET($E748,-$L$2+1,0),$F748:OFFSET($F748,-$L$2+1,0))</f>
        <v>0.69561481158920313</v>
      </c>
      <c r="M748" s="4">
        <f ca="1">CORREL($E748:OFFSET($E748,-$L$2+1,0),$G748:OFFSET($G748,-$L$2+1,0))</f>
        <v>0.75270730996153479</v>
      </c>
      <c r="N748" s="4">
        <f ca="1">CORREL($F748:OFFSET($F748,-$L$2+1,0),$G748:OFFSET($G748,-$L$2+1,0))</f>
        <v>0.9129280020291034</v>
      </c>
      <c r="O748" s="6">
        <f t="shared" ca="1" si="127"/>
        <v>0.72416106077536901</v>
      </c>
      <c r="P748" s="2">
        <f t="shared" si="124"/>
        <v>5.0256208119826562E-2</v>
      </c>
      <c r="Q748" s="7">
        <f t="shared" si="125"/>
        <v>8.8974929530583058E-3</v>
      </c>
      <c r="R748" s="7">
        <f t="shared" ca="1" si="128"/>
        <v>6.7063379616509877E-3</v>
      </c>
      <c r="S748" s="7">
        <f t="shared" ca="1" si="129"/>
        <v>-7.5548243624936062E-3</v>
      </c>
      <c r="T748">
        <f t="shared" ca="1" si="118"/>
        <v>0</v>
      </c>
      <c r="U748">
        <f t="shared" ca="1" si="119"/>
        <v>0</v>
      </c>
      <c r="V748" s="3">
        <f t="shared" ca="1" si="120"/>
        <v>0.1446521436763859</v>
      </c>
    </row>
    <row r="749" spans="1:22" x14ac:dyDescent="0.25">
      <c r="A749" s="1">
        <v>40528</v>
      </c>
      <c r="B749">
        <v>107.2</v>
      </c>
      <c r="C749">
        <v>24.67</v>
      </c>
      <c r="D749">
        <v>58.07</v>
      </c>
      <c r="E749" s="3">
        <f t="shared" si="121"/>
        <v>5.8172264965283826E-3</v>
      </c>
      <c r="F749" s="3">
        <f t="shared" si="122"/>
        <v>3.2533550223667884E-3</v>
      </c>
      <c r="G749" s="3">
        <f t="shared" si="123"/>
        <v>3.8029386343993998E-3</v>
      </c>
      <c r="H749" s="4">
        <f ca="1">CORREL(E749:OFFSET(E749,-$H$2+1,0),F749:OFFSET(F749,-$H$2+1,0))</f>
        <v>0.76682329808048288</v>
      </c>
      <c r="I749" s="4">
        <f ca="1">CORREL(E749:OFFSET(E749,-$H$2+1,0),G749:OFFSET(G749,-$H$2+1,0))</f>
        <v>0.74515134754472512</v>
      </c>
      <c r="J749" s="4">
        <f ca="1">CORREL(F749:OFFSET(F749,-$H$2+1,0),G749:OFFSET(G749,-$H$2+1,0))</f>
        <v>0.92865285671235798</v>
      </c>
      <c r="K749" s="4">
        <f t="shared" ca="1" si="126"/>
        <v>0.75598732281260395</v>
      </c>
      <c r="L749" s="4">
        <f ca="1">CORREL($E749:OFFSET($E749,-$L$2+1,0),$F749:OFFSET($F749,-$L$2+1,0))</f>
        <v>0.69594716409809909</v>
      </c>
      <c r="M749" s="4">
        <f ca="1">CORREL($E749:OFFSET($E749,-$L$2+1,0),$G749:OFFSET($G749,-$L$2+1,0))</f>
        <v>0.75299273695778701</v>
      </c>
      <c r="N749" s="4">
        <f ca="1">CORREL($F749:OFFSET($F749,-$L$2+1,0),$G749:OFFSET($G749,-$L$2+1,0))</f>
        <v>0.91294063599062325</v>
      </c>
      <c r="O749" s="6">
        <f t="shared" ca="1" si="127"/>
        <v>0.72446995052794305</v>
      </c>
      <c r="P749" s="2">
        <f t="shared" si="124"/>
        <v>5.5845562887816502E-2</v>
      </c>
      <c r="Q749" s="7">
        <f t="shared" si="125"/>
        <v>8.0449196462060168E-3</v>
      </c>
      <c r="R749" s="7">
        <f t="shared" ca="1" si="128"/>
        <v>8.5614827359110635E-3</v>
      </c>
      <c r="S749" s="7">
        <f t="shared" ca="1" si="129"/>
        <v>-7.2327110220898883E-4</v>
      </c>
      <c r="T749">
        <f t="shared" ca="1" si="118"/>
        <v>0</v>
      </c>
      <c r="U749">
        <f t="shared" ca="1" si="119"/>
        <v>0</v>
      </c>
      <c r="V749" s="3">
        <f t="shared" ca="1" si="120"/>
        <v>0.1446521436763859</v>
      </c>
    </row>
    <row r="750" spans="1:22" x14ac:dyDescent="0.25">
      <c r="A750" s="1">
        <v>40529</v>
      </c>
      <c r="B750">
        <v>107.31</v>
      </c>
      <c r="C750">
        <v>24.8</v>
      </c>
      <c r="D750">
        <v>58.15</v>
      </c>
      <c r="E750" s="3">
        <f t="shared" si="121"/>
        <v>1.0261194029850262E-3</v>
      </c>
      <c r="F750" s="3">
        <f t="shared" si="122"/>
        <v>5.2695581678150472E-3</v>
      </c>
      <c r="G750" s="3">
        <f t="shared" si="123"/>
        <v>1.3776476666091941E-3</v>
      </c>
      <c r="H750" s="4">
        <f ca="1">CORREL(E750:OFFSET(E750,-$H$2+1,0),F750:OFFSET(F750,-$H$2+1,0))</f>
        <v>0.70686179350754885</v>
      </c>
      <c r="I750" s="4">
        <f ca="1">CORREL(E750:OFFSET(E750,-$H$2+1,0),G750:OFFSET(G750,-$H$2+1,0))</f>
        <v>0.70664871334600876</v>
      </c>
      <c r="J750" s="4">
        <f ca="1">CORREL(F750:OFFSET(F750,-$H$2+1,0),G750:OFFSET(G750,-$H$2+1,0))</f>
        <v>0.89880882421379249</v>
      </c>
      <c r="K750" s="4">
        <f t="shared" ca="1" si="126"/>
        <v>0.70675525342677881</v>
      </c>
      <c r="L750" s="4">
        <f ca="1">CORREL($E750:OFFSET($E750,-$L$2+1,0),$F750:OFFSET($F750,-$L$2+1,0))</f>
        <v>0.6943477338144235</v>
      </c>
      <c r="M750" s="4">
        <f ca="1">CORREL($E750:OFFSET($E750,-$L$2+1,0),$G750:OFFSET($G750,-$L$2+1,0))</f>
        <v>0.75411640385439271</v>
      </c>
      <c r="N750" s="4">
        <f ca="1">CORREL($F750:OFFSET($F750,-$L$2+1,0),$G750:OFFSET($G750,-$L$2+1,0))</f>
        <v>0.91316629588776621</v>
      </c>
      <c r="O750" s="6">
        <f t="shared" ca="1" si="127"/>
        <v>0.72423206883440816</v>
      </c>
      <c r="P750" s="2">
        <f t="shared" si="124"/>
        <v>4.1642399534071117E-2</v>
      </c>
      <c r="Q750" s="7">
        <f t="shared" si="125"/>
        <v>-4.5481784770357025E-4</v>
      </c>
      <c r="R750" s="7">
        <f t="shared" ca="1" si="128"/>
        <v>3.835360149672562E-3</v>
      </c>
      <c r="S750" s="7">
        <f t="shared" ca="1" si="129"/>
        <v>3.1512190907933002E-3</v>
      </c>
      <c r="T750">
        <f t="shared" ca="1" si="118"/>
        <v>0</v>
      </c>
      <c r="U750">
        <f t="shared" ca="1" si="119"/>
        <v>0</v>
      </c>
      <c r="V750" s="3">
        <f t="shared" ca="1" si="120"/>
        <v>0.1446521436763859</v>
      </c>
    </row>
    <row r="751" spans="1:22" x14ac:dyDescent="0.25">
      <c r="A751" s="1">
        <v>40532</v>
      </c>
      <c r="B751">
        <v>107.57</v>
      </c>
      <c r="C751">
        <v>24.85</v>
      </c>
      <c r="D751">
        <v>58.26</v>
      </c>
      <c r="E751" s="3">
        <f t="shared" si="121"/>
        <v>2.4228869630043004E-3</v>
      </c>
      <c r="F751" s="3">
        <f t="shared" si="122"/>
        <v>2.0161290322580072E-3</v>
      </c>
      <c r="G751" s="3">
        <f t="shared" si="123"/>
        <v>1.8916595012896664E-3</v>
      </c>
      <c r="H751" s="4">
        <f ca="1">CORREL(E751:OFFSET(E751,-$H$2+1,0),F751:OFFSET(F751,-$H$2+1,0))</f>
        <v>0.70512272458455305</v>
      </c>
      <c r="I751" s="4">
        <f ca="1">CORREL(E751:OFFSET(E751,-$H$2+1,0),G751:OFFSET(G751,-$H$2+1,0))</f>
        <v>0.70548028941893115</v>
      </c>
      <c r="J751" s="4">
        <f ca="1">CORREL(F751:OFFSET(F751,-$H$2+1,0),G751:OFFSET(G751,-$H$2+1,0))</f>
        <v>0.89989294257383157</v>
      </c>
      <c r="K751" s="4">
        <f t="shared" ca="1" si="126"/>
        <v>0.7053015070017421</v>
      </c>
      <c r="L751" s="4">
        <f ca="1">CORREL($E751:OFFSET($E751,-$L$2+1,0),$F751:OFFSET($F751,-$L$2+1,0))</f>
        <v>0.69446099626325275</v>
      </c>
      <c r="M751" s="4">
        <f ca="1">CORREL($E751:OFFSET($E751,-$L$2+1,0),$G751:OFFSET($G751,-$L$2+1,0))</f>
        <v>0.7548022711891903</v>
      </c>
      <c r="N751" s="4">
        <f ca="1">CORREL($F751:OFFSET($F751,-$L$2+1,0),$G751:OFFSET($G751,-$L$2+1,0))</f>
        <v>0.91335476641147351</v>
      </c>
      <c r="O751" s="6">
        <f t="shared" ca="1" si="127"/>
        <v>0.72463163372622152</v>
      </c>
      <c r="P751" s="2">
        <f t="shared" si="124"/>
        <v>4.1235117607201444E-2</v>
      </c>
      <c r="Q751" s="7">
        <f t="shared" si="125"/>
        <v>1.4677645649525672E-3</v>
      </c>
      <c r="R751" s="7">
        <f t="shared" ca="1" si="128"/>
        <v>5.6090492661493574E-3</v>
      </c>
      <c r="S751" s="7">
        <f t="shared" ca="1" si="129"/>
        <v>9.2659406656713239E-3</v>
      </c>
      <c r="T751">
        <f t="shared" ca="1" si="118"/>
        <v>0</v>
      </c>
      <c r="U751">
        <f t="shared" ca="1" si="119"/>
        <v>0</v>
      </c>
      <c r="V751" s="3">
        <f t="shared" ca="1" si="120"/>
        <v>0.1446521436763859</v>
      </c>
    </row>
    <row r="752" spans="1:22" x14ac:dyDescent="0.25">
      <c r="A752" s="1">
        <v>40533</v>
      </c>
      <c r="B752">
        <v>108.25</v>
      </c>
      <c r="C752">
        <v>24.88</v>
      </c>
      <c r="D752">
        <v>58.38</v>
      </c>
      <c r="E752" s="3">
        <f t="shared" si="121"/>
        <v>6.3214650924978688E-3</v>
      </c>
      <c r="F752" s="3">
        <f t="shared" si="122"/>
        <v>1.2072434607643956E-3</v>
      </c>
      <c r="G752" s="3">
        <f t="shared" si="123"/>
        <v>2.059732234809486E-3</v>
      </c>
      <c r="H752" s="4">
        <f ca="1">CORREL(E752:OFFSET(E752,-$H$2+1,0),F752:OFFSET(F752,-$H$2+1,0))</f>
        <v>0.70880852817819673</v>
      </c>
      <c r="I752" s="4">
        <f ca="1">CORREL(E752:OFFSET(E752,-$H$2+1,0),G752:OFFSET(G752,-$H$2+1,0))</f>
        <v>0.71946656949901377</v>
      </c>
      <c r="J752" s="4">
        <f ca="1">CORREL(F752:OFFSET(F752,-$H$2+1,0),G752:OFFSET(G752,-$H$2+1,0))</f>
        <v>0.89216928286008557</v>
      </c>
      <c r="K752" s="4">
        <f t="shared" ca="1" si="126"/>
        <v>0.71413754883860525</v>
      </c>
      <c r="L752" s="4">
        <f ca="1">CORREL($E752:OFFSET($E752,-$L$2+1,0),$F752:OFFSET($F752,-$L$2+1,0))</f>
        <v>0.69431361055116558</v>
      </c>
      <c r="M752" s="4">
        <f ca="1">CORREL($E752:OFFSET($E752,-$L$2+1,0),$G752:OFFSET($G752,-$L$2+1,0))</f>
        <v>0.75471703628509434</v>
      </c>
      <c r="N752" s="4">
        <f ca="1">CORREL($F752:OFFSET($F752,-$L$2+1,0),$G752:OFFSET($G752,-$L$2+1,0))</f>
        <v>0.9132813489785172</v>
      </c>
      <c r="O752" s="6">
        <f t="shared" ca="1" si="127"/>
        <v>0.72451532341812996</v>
      </c>
      <c r="P752" s="2">
        <f t="shared" si="124"/>
        <v>4.8730866111218685E-2</v>
      </c>
      <c r="Q752" s="7">
        <f t="shared" si="125"/>
        <v>9.4206317109778448E-3</v>
      </c>
      <c r="R752" s="7">
        <f t="shared" ca="1" si="128"/>
        <v>1.1020827496030616E-2</v>
      </c>
      <c r="S752" s="7">
        <f t="shared" ca="1" si="129"/>
        <v>6.0225475014298313E-3</v>
      </c>
      <c r="T752">
        <f t="shared" ca="1" si="118"/>
        <v>0</v>
      </c>
      <c r="U752">
        <f t="shared" ca="1" si="119"/>
        <v>0</v>
      </c>
      <c r="V752" s="3">
        <f t="shared" ca="1" si="120"/>
        <v>0.1446521436763859</v>
      </c>
    </row>
    <row r="753" spans="1:22" x14ac:dyDescent="0.25">
      <c r="A753" s="1">
        <v>40534</v>
      </c>
      <c r="B753">
        <v>108.59</v>
      </c>
      <c r="C753">
        <v>24.84</v>
      </c>
      <c r="D753">
        <v>58.54</v>
      </c>
      <c r="E753" s="3">
        <f t="shared" si="121"/>
        <v>3.1408775981525139E-3</v>
      </c>
      <c r="F753" s="3">
        <f t="shared" si="122"/>
        <v>-1.607717041800627E-3</v>
      </c>
      <c r="G753" s="3">
        <f t="shared" si="123"/>
        <v>2.7406646111680644E-3</v>
      </c>
      <c r="H753" s="4">
        <f ca="1">CORREL(E753:OFFSET(E753,-$H$2+1,0),F753:OFFSET(F753,-$H$2+1,0))</f>
        <v>0.58510911745763916</v>
      </c>
      <c r="I753" s="4">
        <f ca="1">CORREL(E753:OFFSET(E753,-$H$2+1,0),G753:OFFSET(G753,-$H$2+1,0))</f>
        <v>0.60534699693680249</v>
      </c>
      <c r="J753" s="4">
        <f ca="1">CORREL(F753:OFFSET(F753,-$H$2+1,0),G753:OFFSET(G753,-$H$2+1,0))</f>
        <v>0.77531173131786846</v>
      </c>
      <c r="K753" s="4">
        <f t="shared" ca="1" si="126"/>
        <v>0.59522805719722083</v>
      </c>
      <c r="L753" s="4">
        <f ca="1">CORREL($E753:OFFSET($E753,-$L$2+1,0),$F753:OFFSET($F753,-$L$2+1,0))</f>
        <v>0.69420823089930805</v>
      </c>
      <c r="M753" s="4">
        <f ca="1">CORREL($E753:OFFSET($E753,-$L$2+1,0),$G753:OFFSET($G753,-$L$2+1,0))</f>
        <v>0.75468555469377574</v>
      </c>
      <c r="N753" s="4">
        <f ca="1">CORREL($F753:OFFSET($F753,-$L$2+1,0),$G753:OFFSET($G753,-$L$2+1,0))</f>
        <v>0.91278426454579642</v>
      </c>
      <c r="O753" s="6">
        <f t="shared" ca="1" si="127"/>
        <v>0.72444689279654195</v>
      </c>
      <c r="P753" s="2">
        <f t="shared" si="124"/>
        <v>6.7433402142927257E-2</v>
      </c>
      <c r="Q753" s="7">
        <f t="shared" si="125"/>
        <v>2.4139510168535216E-2</v>
      </c>
      <c r="R753" s="7">
        <f t="shared" ca="1" si="128"/>
        <v>1.8859072996809889E-2</v>
      </c>
      <c r="S753" s="7">
        <f t="shared" ca="1" si="129"/>
        <v>1.1047066444574316E-2</v>
      </c>
      <c r="T753">
        <f t="shared" ca="1" si="118"/>
        <v>0</v>
      </c>
      <c r="U753">
        <f t="shared" ca="1" si="119"/>
        <v>0</v>
      </c>
      <c r="V753" s="3">
        <f t="shared" ca="1" si="120"/>
        <v>0.1446521436763859</v>
      </c>
    </row>
    <row r="754" spans="1:22" x14ac:dyDescent="0.25">
      <c r="A754" s="1">
        <v>40535</v>
      </c>
      <c r="B754">
        <v>108.43</v>
      </c>
      <c r="C754">
        <v>24.95</v>
      </c>
      <c r="D754">
        <v>58.6</v>
      </c>
      <c r="E754" s="3">
        <f t="shared" si="121"/>
        <v>-1.4734321760750957E-3</v>
      </c>
      <c r="F754" s="3">
        <f t="shared" si="122"/>
        <v>4.4283413848631437E-3</v>
      </c>
      <c r="G754" s="3">
        <f t="shared" si="123"/>
        <v>1.0249402118209794E-3</v>
      </c>
      <c r="H754" s="4">
        <f ca="1">CORREL(E754:OFFSET(E754,-$H$2+1,0),F754:OFFSET(F754,-$H$2+1,0))</f>
        <v>0.49192130142708101</v>
      </c>
      <c r="I754" s="4">
        <f ca="1">CORREL(E754:OFFSET(E754,-$H$2+1,0),G754:OFFSET(G754,-$H$2+1,0))</f>
        <v>0.55202409442803413</v>
      </c>
      <c r="J754" s="4">
        <f ca="1">CORREL(F754:OFFSET(F754,-$H$2+1,0),G754:OFFSET(G754,-$H$2+1,0))</f>
        <v>0.73686605395388771</v>
      </c>
      <c r="K754" s="4">
        <f t="shared" ca="1" si="126"/>
        <v>0.52197269792755763</v>
      </c>
      <c r="L754" s="4">
        <f ca="1">CORREL($E754:OFFSET($E754,-$L$2+1,0),$F754:OFFSET($F754,-$L$2+1,0))</f>
        <v>0.69327929146207012</v>
      </c>
      <c r="M754" s="4">
        <f ca="1">CORREL($E754:OFFSET($E754,-$L$2+1,0),$G754:OFFSET($G754,-$L$2+1,0))</f>
        <v>0.75458037752391061</v>
      </c>
      <c r="N754" s="4">
        <f ca="1">CORREL($F754:OFFSET($F754,-$L$2+1,0),$G754:OFFSET($G754,-$L$2+1,0))</f>
        <v>0.91234640201621053</v>
      </c>
      <c r="O754" s="6">
        <f t="shared" ca="1" si="127"/>
        <v>0.72392983449299031</v>
      </c>
      <c r="P754" s="2">
        <f t="shared" si="124"/>
        <v>5.037295359876004E-2</v>
      </c>
      <c r="Q754" s="7">
        <f t="shared" si="125"/>
        <v>2.094483731869301E-2</v>
      </c>
      <c r="R754" s="7">
        <f t="shared" ca="1" si="128"/>
        <v>1.1473880597014929E-2</v>
      </c>
      <c r="S754" s="7">
        <f t="shared" ca="1" si="129"/>
        <v>1.023836669175171E-2</v>
      </c>
      <c r="T754">
        <f t="shared" ca="1" si="118"/>
        <v>0</v>
      </c>
      <c r="U754">
        <f t="shared" ca="1" si="119"/>
        <v>0</v>
      </c>
      <c r="V754" s="3">
        <f t="shared" ca="1" si="120"/>
        <v>0.1446521436763859</v>
      </c>
    </row>
    <row r="755" spans="1:22" x14ac:dyDescent="0.25">
      <c r="A755" s="1">
        <v>40539</v>
      </c>
      <c r="B755">
        <v>108.48</v>
      </c>
      <c r="C755">
        <v>25</v>
      </c>
      <c r="D755">
        <v>58.65</v>
      </c>
      <c r="E755" s="3">
        <f t="shared" si="121"/>
        <v>4.6112699437417248E-4</v>
      </c>
      <c r="F755" s="3">
        <f t="shared" si="122"/>
        <v>2.0040080160321772E-3</v>
      </c>
      <c r="G755" s="3">
        <f t="shared" si="123"/>
        <v>8.5324232081895879E-4</v>
      </c>
      <c r="H755" s="4">
        <f ca="1">CORREL(E755:OFFSET(E755,-$H$2+1,0),F755:OFFSET(F755,-$H$2+1,0))</f>
        <v>0.3994972516020952</v>
      </c>
      <c r="I755" s="4">
        <f ca="1">CORREL(E755:OFFSET(E755,-$H$2+1,0),G755:OFFSET(G755,-$H$2+1,0))</f>
        <v>0.48323662165128123</v>
      </c>
      <c r="J755" s="4">
        <f ca="1">CORREL(F755:OFFSET(F755,-$H$2+1,0),G755:OFFSET(G755,-$H$2+1,0))</f>
        <v>0.70598572017723871</v>
      </c>
      <c r="K755" s="4">
        <f t="shared" ca="1" si="126"/>
        <v>0.44136693662668824</v>
      </c>
      <c r="L755" s="4">
        <f ca="1">CORREL($E755:OFFSET($E755,-$L$2+1,0),$F755:OFFSET($F755,-$L$2+1,0))</f>
        <v>0.69323560146900409</v>
      </c>
      <c r="M755" s="4">
        <f ca="1">CORREL($E755:OFFSET($E755,-$L$2+1,0),$G755:OFFSET($G755,-$L$2+1,0))</f>
        <v>0.75442829995854332</v>
      </c>
      <c r="N755" s="4">
        <f ca="1">CORREL($F755:OFFSET($F755,-$L$2+1,0),$G755:OFFSET($G755,-$L$2+1,0))</f>
        <v>0.91236042465640765</v>
      </c>
      <c r="O755" s="6">
        <f t="shared" ca="1" si="127"/>
        <v>0.72383195071377371</v>
      </c>
      <c r="P755" s="2">
        <f t="shared" si="124"/>
        <v>6.3216700970302853E-2</v>
      </c>
      <c r="Q755" s="7">
        <f t="shared" si="125"/>
        <v>2.6290874257725472E-2</v>
      </c>
      <c r="R755" s="7">
        <f t="shared" ca="1" si="128"/>
        <v>1.0902991333519685E-2</v>
      </c>
      <c r="S755" s="7">
        <f t="shared" ca="1" si="129"/>
        <v>8.3314842038110237E-3</v>
      </c>
      <c r="T755">
        <f t="shared" ca="1" si="118"/>
        <v>0</v>
      </c>
      <c r="U755">
        <f t="shared" ca="1" si="119"/>
        <v>0</v>
      </c>
      <c r="V755" s="3">
        <f t="shared" ca="1" si="120"/>
        <v>0.1446521436763859</v>
      </c>
    </row>
    <row r="756" spans="1:22" x14ac:dyDescent="0.25">
      <c r="A756" s="1">
        <v>40540</v>
      </c>
      <c r="B756">
        <v>108.63</v>
      </c>
      <c r="C756">
        <v>24.91</v>
      </c>
      <c r="D756">
        <v>58.68</v>
      </c>
      <c r="E756" s="3">
        <f t="shared" si="121"/>
        <v>1.3827433628317287E-3</v>
      </c>
      <c r="F756" s="3">
        <f t="shared" si="122"/>
        <v>-3.6000000000000476E-3</v>
      </c>
      <c r="G756" s="3">
        <f t="shared" si="123"/>
        <v>5.1150895140672503E-4</v>
      </c>
      <c r="H756" s="4">
        <f ca="1">CORREL(E756:OFFSET(E756,-$H$2+1,0),F756:OFFSET(F756,-$H$2+1,0))</f>
        <v>0.4146548103301233</v>
      </c>
      <c r="I756" s="4">
        <f ca="1">CORREL(E756:OFFSET(E756,-$H$2+1,0),G756:OFFSET(G756,-$H$2+1,0))</f>
        <v>0.48716442532304527</v>
      </c>
      <c r="J756" s="4">
        <f ca="1">CORREL(F756:OFFSET(F756,-$H$2+1,0),G756:OFFSET(G756,-$H$2+1,0))</f>
        <v>0.69150055731074322</v>
      </c>
      <c r="K756" s="4">
        <f t="shared" ca="1" si="126"/>
        <v>0.45090961782658429</v>
      </c>
      <c r="L756" s="4">
        <f ca="1">CORREL($E756:OFFSET($E756,-$L$2+1,0),$F756:OFFSET($F756,-$L$2+1,0))</f>
        <v>0.69357639940734062</v>
      </c>
      <c r="M756" s="4">
        <f ca="1">CORREL($E756:OFFSET($E756,-$L$2+1,0),$G756:OFFSET($G756,-$L$2+1,0))</f>
        <v>0.75530711519705418</v>
      </c>
      <c r="N756" s="4">
        <f ca="1">CORREL($F756:OFFSET($F756,-$L$2+1,0),$G756:OFFSET($G756,-$L$2+1,0))</f>
        <v>0.91150987581443677</v>
      </c>
      <c r="O756" s="6">
        <f t="shared" ca="1" si="127"/>
        <v>0.7244417573021974</v>
      </c>
      <c r="P756" s="2">
        <f t="shared" si="124"/>
        <v>6.1461794019933569E-2</v>
      </c>
      <c r="Q756" s="7">
        <f t="shared" si="125"/>
        <v>2.0645903744144767E-2</v>
      </c>
      <c r="R756" s="7">
        <f t="shared" ca="1" si="128"/>
        <v>9.8540485265408151E-3</v>
      </c>
      <c r="S756" s="7">
        <f t="shared" ca="1" si="129"/>
        <v>4.8117748716810516E-3</v>
      </c>
      <c r="T756">
        <f t="shared" ca="1" si="118"/>
        <v>0</v>
      </c>
      <c r="U756">
        <f t="shared" ca="1" si="119"/>
        <v>0</v>
      </c>
      <c r="V756" s="3">
        <f t="shared" ca="1" si="120"/>
        <v>0.1446521436763859</v>
      </c>
    </row>
    <row r="757" spans="1:22" x14ac:dyDescent="0.25">
      <c r="A757" s="1">
        <v>40541</v>
      </c>
      <c r="B757">
        <v>108.71</v>
      </c>
      <c r="C757">
        <v>25.04</v>
      </c>
      <c r="D757">
        <v>58.88</v>
      </c>
      <c r="E757" s="3">
        <f t="shared" si="121"/>
        <v>7.3644481266676998E-4</v>
      </c>
      <c r="F757" s="3">
        <f t="shared" si="122"/>
        <v>5.218787635487665E-3</v>
      </c>
      <c r="G757" s="3">
        <f t="shared" si="123"/>
        <v>3.4083162917519783E-3</v>
      </c>
      <c r="H757" s="4">
        <f ca="1">CORREL(E757:OFFSET(E757,-$H$2+1,0),F757:OFFSET(F757,-$H$2+1,0))</f>
        <v>0.32901477834348269</v>
      </c>
      <c r="I757" s="4">
        <f ca="1">CORREL(E757:OFFSET(E757,-$H$2+1,0),G757:OFFSET(G757,-$H$2+1,0))</f>
        <v>0.52328424243048144</v>
      </c>
      <c r="J757" s="4">
        <f ca="1">CORREL(F757:OFFSET(F757,-$H$2+1,0),G757:OFFSET(G757,-$H$2+1,0))</f>
        <v>0.73440235727612391</v>
      </c>
      <c r="K757" s="4">
        <f t="shared" ca="1" si="126"/>
        <v>0.42614951038698207</v>
      </c>
      <c r="L757" s="4">
        <f ca="1">CORREL($E757:OFFSET($E757,-$L$2+1,0),$F757:OFFSET($F757,-$L$2+1,0))</f>
        <v>0.69290788565352845</v>
      </c>
      <c r="M757" s="4">
        <f ca="1">CORREL($E757:OFFSET($E757,-$L$2+1,0),$G757:OFFSET($G757,-$L$2+1,0))</f>
        <v>0.75580019233224527</v>
      </c>
      <c r="N757" s="4">
        <f ca="1">CORREL($F757:OFFSET($F757,-$L$2+1,0),$G757:OFFSET($G757,-$L$2+1,0))</f>
        <v>0.91282817694251572</v>
      </c>
      <c r="O757" s="6">
        <f t="shared" ca="1" si="127"/>
        <v>0.72435403899288686</v>
      </c>
      <c r="P757" s="2">
        <f t="shared" si="124"/>
        <v>6.8297955974842672E-2</v>
      </c>
      <c r="Q757" s="7">
        <f t="shared" si="125"/>
        <v>2.5140117568315912E-2</v>
      </c>
      <c r="R757" s="7">
        <f t="shared" ca="1" si="128"/>
        <v>4.2494226327944862E-3</v>
      </c>
      <c r="S757" s="7">
        <f t="shared" ca="1" si="129"/>
        <v>7.4977225385516322E-3</v>
      </c>
      <c r="T757">
        <f t="shared" ca="1" si="118"/>
        <v>0</v>
      </c>
      <c r="U757">
        <f t="shared" ca="1" si="119"/>
        <v>0</v>
      </c>
      <c r="V757" s="3">
        <f t="shared" ca="1" si="120"/>
        <v>0.1446521436763859</v>
      </c>
    </row>
    <row r="758" spans="1:22" x14ac:dyDescent="0.25">
      <c r="A758" s="1">
        <v>40542</v>
      </c>
      <c r="B758">
        <v>108.54</v>
      </c>
      <c r="C758">
        <v>25.05</v>
      </c>
      <c r="D758">
        <v>58.95</v>
      </c>
      <c r="E758" s="3">
        <f t="shared" si="121"/>
        <v>-1.5637935792474078E-3</v>
      </c>
      <c r="F758" s="3">
        <f t="shared" si="122"/>
        <v>3.9936102236426407E-4</v>
      </c>
      <c r="G758" s="3">
        <f t="shared" si="123"/>
        <v>1.1888586956521063E-3</v>
      </c>
      <c r="H758" s="4">
        <f ca="1">CORREL(E758:OFFSET(E758,-$H$2+1,0),F758:OFFSET(F758,-$H$2+1,0))</f>
        <v>2.7210873806147902E-2</v>
      </c>
      <c r="I758" s="4">
        <f ca="1">CORREL(E758:OFFSET(E758,-$H$2+1,0),G758:OFFSET(G758,-$H$2+1,0))</f>
        <v>0.16029147244279085</v>
      </c>
      <c r="J758" s="4">
        <f ca="1">CORREL(F758:OFFSET(F758,-$H$2+1,0),G758:OFFSET(G758,-$H$2+1,0))</f>
        <v>0.66308921021817335</v>
      </c>
      <c r="K758" s="4">
        <f t="shared" ca="1" si="126"/>
        <v>9.3751173124469372E-2</v>
      </c>
      <c r="L758" s="4">
        <f ca="1">CORREL($E758:OFFSET($E758,-$L$2+1,0),$F758:OFFSET($F758,-$L$2+1,0))</f>
        <v>0.69314781404143888</v>
      </c>
      <c r="M758" s="4">
        <f ca="1">CORREL($E758:OFFSET($E758,-$L$2+1,0),$G758:OFFSET($G758,-$L$2+1,0))</f>
        <v>0.75649346867394895</v>
      </c>
      <c r="N758" s="4">
        <f ca="1">CORREL($F758:OFFSET($F758,-$L$2+1,0),$G758:OFFSET($G758,-$L$2+1,0))</f>
        <v>0.91289838558122627</v>
      </c>
      <c r="O758" s="6">
        <f t="shared" ca="1" si="127"/>
        <v>0.72482064135769386</v>
      </c>
      <c r="P758" s="2">
        <f t="shared" si="124"/>
        <v>4.4457274826789961E-2</v>
      </c>
      <c r="Q758" s="7">
        <f t="shared" si="125"/>
        <v>1.7304408938110027E-2</v>
      </c>
      <c r="R758" s="7">
        <f t="shared" ca="1" si="128"/>
        <v>-4.604475550235021E-4</v>
      </c>
      <c r="S758" s="7">
        <f t="shared" ca="1" si="129"/>
        <v>7.72893219715165E-3</v>
      </c>
      <c r="T758">
        <f t="shared" ca="1" si="118"/>
        <v>1</v>
      </c>
      <c r="U758">
        <f t="shared" ca="1" si="119"/>
        <v>0</v>
      </c>
      <c r="V758" s="3">
        <f t="shared" ca="1" si="120"/>
        <v>0.1446521436763859</v>
      </c>
    </row>
    <row r="759" spans="1:22" x14ac:dyDescent="0.25">
      <c r="A759" s="1">
        <v>40543</v>
      </c>
      <c r="B759">
        <v>108.56</v>
      </c>
      <c r="C759">
        <v>25.09</v>
      </c>
      <c r="D759">
        <v>59.05</v>
      </c>
      <c r="E759" s="3">
        <f t="shared" si="121"/>
        <v>1.842638658557938E-4</v>
      </c>
      <c r="F759" s="3">
        <f t="shared" si="122"/>
        <v>1.5968063872255911E-3</v>
      </c>
      <c r="G759" s="3">
        <f t="shared" si="123"/>
        <v>1.6963528413909135E-3</v>
      </c>
      <c r="H759" s="4">
        <f ca="1">CORREL(E759:OFFSET(E759,-$H$2+1,0),F759:OFFSET(F759,-$H$2+1,0))</f>
        <v>8.9645187116144748E-2</v>
      </c>
      <c r="I759" s="4">
        <f ca="1">CORREL(E759:OFFSET(E759,-$H$2+1,0),G759:OFFSET(G759,-$H$2+1,0))</f>
        <v>0.23357447340923373</v>
      </c>
      <c r="J759" s="4">
        <f ca="1">CORREL(F759:OFFSET(F759,-$H$2+1,0),G759:OFFSET(G759,-$H$2+1,0))</f>
        <v>0.66375385957341471</v>
      </c>
      <c r="K759" s="4">
        <f t="shared" ca="1" si="126"/>
        <v>0.16160983026268924</v>
      </c>
      <c r="L759" s="4">
        <f ca="1">CORREL($E759:OFFSET($E759,-$L$2+1,0),$F759:OFFSET($F759,-$L$2+1,0))</f>
        <v>0.69278510893777001</v>
      </c>
      <c r="M759" s="4">
        <f ca="1">CORREL($E759:OFFSET($E759,-$L$2+1,0),$G759:OFFSET($G759,-$L$2+1,0))</f>
        <v>0.75831300105393518</v>
      </c>
      <c r="N759" s="4">
        <f ca="1">CORREL($F759:OFFSET($F759,-$L$2+1,0),$G759:OFFSET($G759,-$L$2+1,0))</f>
        <v>0.91375301396056785</v>
      </c>
      <c r="O759" s="6">
        <f t="shared" ca="1" si="127"/>
        <v>0.72554905499585254</v>
      </c>
      <c r="P759" s="2">
        <f t="shared" si="124"/>
        <v>3.1350940528215743E-2</v>
      </c>
      <c r="Q759" s="7">
        <f t="shared" si="125"/>
        <v>1.8716105008167006E-2</v>
      </c>
      <c r="R759" s="7">
        <f t="shared" ca="1" si="128"/>
        <v>1.1989301853729817E-3</v>
      </c>
      <c r="S759" s="7">
        <f t="shared" ca="1" si="129"/>
        <v>6.6452016661309177E-3</v>
      </c>
      <c r="T759">
        <f t="shared" ca="1" si="118"/>
        <v>1</v>
      </c>
      <c r="U759">
        <f t="shared" ca="1" si="119"/>
        <v>1.842638658557938E-4</v>
      </c>
      <c r="V759" s="3">
        <f t="shared" ca="1" si="120"/>
        <v>0.1448364075422417</v>
      </c>
    </row>
    <row r="760" spans="1:22" x14ac:dyDescent="0.25">
      <c r="A760" s="1">
        <v>40546</v>
      </c>
      <c r="B760">
        <v>109.69</v>
      </c>
      <c r="C760">
        <v>25.19</v>
      </c>
      <c r="D760">
        <v>59.1</v>
      </c>
      <c r="E760" s="3">
        <f t="shared" si="121"/>
        <v>1.0408990420044173E-2</v>
      </c>
      <c r="F760" s="3">
        <f t="shared" si="122"/>
        <v>3.9856516540455189E-3</v>
      </c>
      <c r="G760" s="3">
        <f t="shared" si="123"/>
        <v>8.4674005080453973E-4</v>
      </c>
      <c r="H760" s="4">
        <f ca="1">CORREL(E760:OFFSET(E760,-$H$2+1,0),F760:OFFSET(F760,-$H$2+1,0))</f>
        <v>0.18141237135051788</v>
      </c>
      <c r="I760" s="4">
        <f ca="1">CORREL(E760:OFFSET(E760,-$H$2+1,0),G760:OFFSET(G760,-$H$2+1,0))</f>
        <v>0.18418634632366884</v>
      </c>
      <c r="J760" s="4">
        <f ca="1">CORREL(F760:OFFSET(F760,-$H$2+1,0),G760:OFFSET(G760,-$H$2+1,0))</f>
        <v>0.65537561862478655</v>
      </c>
      <c r="K760" s="4">
        <f t="shared" ca="1" si="126"/>
        <v>0.18279935883709336</v>
      </c>
      <c r="L760" s="4">
        <f ca="1">CORREL($E760:OFFSET($E760,-$L$2+1,0),$F760:OFFSET($F760,-$L$2+1,0))</f>
        <v>0.69006078924414427</v>
      </c>
      <c r="M760" s="4">
        <f ca="1">CORREL($E760:OFFSET($E760,-$L$2+1,0),$G760:OFFSET($G760,-$L$2+1,0))</f>
        <v>0.75560992214822864</v>
      </c>
      <c r="N760" s="4">
        <f ca="1">CORREL($F760:OFFSET($F760,-$L$2+1,0),$G760:OFFSET($G760,-$L$2+1,0))</f>
        <v>0.91319469544042997</v>
      </c>
      <c r="O760" s="6">
        <f t="shared" ca="1" si="127"/>
        <v>0.7228353556961864</v>
      </c>
      <c r="P760" s="2">
        <f t="shared" si="124"/>
        <v>3.9321584233465989E-2</v>
      </c>
      <c r="Q760" s="7">
        <f t="shared" si="125"/>
        <v>1.7818772114155612E-2</v>
      </c>
      <c r="R760" s="7">
        <f t="shared" ca="1" si="128"/>
        <v>1.115412979351027E-2</v>
      </c>
      <c r="S760" s="7">
        <f t="shared" ca="1" si="129"/>
        <v>7.6363171355499082E-3</v>
      </c>
      <c r="T760">
        <f t="shared" ca="1" si="118"/>
        <v>0</v>
      </c>
      <c r="U760">
        <f t="shared" ca="1" si="119"/>
        <v>1.0408990420044173E-2</v>
      </c>
      <c r="V760" s="3">
        <f t="shared" ca="1" si="120"/>
        <v>0.15524539796228587</v>
      </c>
    </row>
    <row r="761" spans="1:22" x14ac:dyDescent="0.25">
      <c r="A761" s="1">
        <v>40547</v>
      </c>
      <c r="B761">
        <v>109.63</v>
      </c>
      <c r="C761">
        <v>25.27</v>
      </c>
      <c r="D761">
        <v>59.36</v>
      </c>
      <c r="E761" s="3">
        <f t="shared" si="121"/>
        <v>-5.4699607986141707E-4</v>
      </c>
      <c r="F761" s="3">
        <f t="shared" si="122"/>
        <v>3.1758634378720174E-3</v>
      </c>
      <c r="G761" s="3">
        <f t="shared" si="123"/>
        <v>4.3993231810490752E-3</v>
      </c>
      <c r="H761" s="4">
        <f ca="1">CORREL(E761:OFFSET(E761,-$H$2+1,0),F761:OFFSET(F761,-$H$2+1,0))</f>
        <v>0.12515606243788788</v>
      </c>
      <c r="I761" s="4">
        <f ca="1">CORREL(E761:OFFSET(E761,-$H$2+1,0),G761:OFFSET(G761,-$H$2+1,0))</f>
        <v>0.10453177275766432</v>
      </c>
      <c r="J761" s="4">
        <f ca="1">CORREL(F761:OFFSET(F761,-$H$2+1,0),G761:OFFSET(G761,-$H$2+1,0))</f>
        <v>0.65674637054761686</v>
      </c>
      <c r="K761" s="4">
        <f t="shared" ca="1" si="126"/>
        <v>0.1148439175977761</v>
      </c>
      <c r="L761" s="4">
        <f ca="1">CORREL($E761:OFFSET($E761,-$L$2+1,0),$F761:OFFSET($F761,-$L$2+1,0))</f>
        <v>0.69123704661697671</v>
      </c>
      <c r="M761" s="4">
        <f ca="1">CORREL($E761:OFFSET($E761,-$L$2+1,0),$G761:OFFSET($G761,-$L$2+1,0))</f>
        <v>0.75495039490903215</v>
      </c>
      <c r="N761" s="4">
        <f ca="1">CORREL($F761:OFFSET($F761,-$L$2+1,0),$G761:OFFSET($G761,-$L$2+1,0))</f>
        <v>0.91346259287272913</v>
      </c>
      <c r="O761" s="6">
        <f t="shared" ca="1" si="127"/>
        <v>0.72309372076300438</v>
      </c>
      <c r="P761" s="2">
        <f t="shared" si="124"/>
        <v>3.9836858579151979E-2</v>
      </c>
      <c r="Q761" s="7">
        <f t="shared" si="125"/>
        <v>2.2645745850498722E-2</v>
      </c>
      <c r="R761" s="7">
        <f t="shared" ca="1" si="128"/>
        <v>9.2055601583356239E-3</v>
      </c>
      <c r="S761" s="7">
        <f t="shared" ca="1" si="129"/>
        <v>1.3020151345115027E-2</v>
      </c>
      <c r="T761">
        <f t="shared" ca="1" si="118"/>
        <v>0</v>
      </c>
      <c r="U761">
        <f t="shared" ca="1" si="119"/>
        <v>0</v>
      </c>
      <c r="V761" s="3">
        <f t="shared" ca="1" si="120"/>
        <v>0.15524539796228587</v>
      </c>
    </row>
    <row r="762" spans="1:22" x14ac:dyDescent="0.25">
      <c r="A762" s="1">
        <v>40548</v>
      </c>
      <c r="B762">
        <v>110.19</v>
      </c>
      <c r="C762">
        <v>25.39</v>
      </c>
      <c r="D762">
        <v>59.51</v>
      </c>
      <c r="E762" s="3">
        <f t="shared" si="121"/>
        <v>5.1080908510443557E-3</v>
      </c>
      <c r="F762" s="3">
        <f t="shared" si="122"/>
        <v>4.7487138899882098E-3</v>
      </c>
      <c r="G762" s="3">
        <f t="shared" si="123"/>
        <v>2.5269541778976112E-3</v>
      </c>
      <c r="H762" s="4">
        <f ca="1">CORREL(E762:OFFSET(E762,-$H$2+1,0),F762:OFFSET(F762,-$H$2+1,0))</f>
        <v>0.1811183294365856</v>
      </c>
      <c r="I762" s="4">
        <f ca="1">CORREL(E762:OFFSET(E762,-$H$2+1,0),G762:OFFSET(G762,-$H$2+1,0))</f>
        <v>0.1702578263472522</v>
      </c>
      <c r="J762" s="4">
        <f ca="1">CORREL(F762:OFFSET(F762,-$H$2+1,0),G762:OFFSET(G762,-$H$2+1,0))</f>
        <v>0.66679353077979586</v>
      </c>
      <c r="K762" s="4">
        <f t="shared" ca="1" si="126"/>
        <v>0.1756880778919189</v>
      </c>
      <c r="L762" s="4">
        <f ca="1">CORREL($E762:OFFSET($E762,-$L$2+1,0),$F762:OFFSET($F762,-$L$2+1,0))</f>
        <v>0.6916702802266379</v>
      </c>
      <c r="M762" s="4">
        <f ca="1">CORREL($E762:OFFSET($E762,-$L$2+1,0),$G762:OFFSET($G762,-$L$2+1,0))</f>
        <v>0.75528918384579191</v>
      </c>
      <c r="N762" s="4">
        <f ca="1">CORREL($F762:OFFSET($F762,-$L$2+1,0),$G762:OFFSET($G762,-$L$2+1,0))</f>
        <v>0.91335088013009691</v>
      </c>
      <c r="O762" s="6">
        <f t="shared" ca="1" si="127"/>
        <v>0.72347973203621496</v>
      </c>
      <c r="P762" s="2">
        <f t="shared" si="124"/>
        <v>4.4553986159825643E-2</v>
      </c>
      <c r="Q762" s="7">
        <f t="shared" si="125"/>
        <v>2.2280429670287205E-2</v>
      </c>
      <c r="R762" s="7">
        <f t="shared" ca="1" si="128"/>
        <v>1.3614202925213981E-2</v>
      </c>
      <c r="S762" s="7">
        <f t="shared" ca="1" si="129"/>
        <v>1.2338682021808545E-2</v>
      </c>
      <c r="T762">
        <f t="shared" ca="1" si="118"/>
        <v>0</v>
      </c>
      <c r="U762">
        <f t="shared" ca="1" si="119"/>
        <v>0</v>
      </c>
      <c r="V762" s="3">
        <f t="shared" ca="1" si="120"/>
        <v>0.15524539796228587</v>
      </c>
    </row>
    <row r="763" spans="1:22" x14ac:dyDescent="0.25">
      <c r="A763" s="1">
        <v>40549</v>
      </c>
      <c r="B763">
        <v>109.98</v>
      </c>
      <c r="C763">
        <v>25.4</v>
      </c>
      <c r="D763">
        <v>59.59</v>
      </c>
      <c r="E763" s="3">
        <f t="shared" si="121"/>
        <v>-1.9057990743260866E-3</v>
      </c>
      <c r="F763" s="3">
        <f t="shared" si="122"/>
        <v>3.9385584875928359E-4</v>
      </c>
      <c r="G763" s="3">
        <f t="shared" si="123"/>
        <v>1.3443118803564413E-3</v>
      </c>
      <c r="H763" s="4">
        <f ca="1">CORREL(E763:OFFSET(E763,-$H$2+1,0),F763:OFFSET(F763,-$H$2+1,0))</f>
        <v>0.18452052613917772</v>
      </c>
      <c r="I763" s="4">
        <f ca="1">CORREL(E763:OFFSET(E763,-$H$2+1,0),G763:OFFSET(G763,-$H$2+1,0))</f>
        <v>0.20954696251521424</v>
      </c>
      <c r="J763" s="4">
        <f ca="1">CORREL(F763:OFFSET(F763,-$H$2+1,0),G763:OFFSET(G763,-$H$2+1,0))</f>
        <v>0.73364377074450871</v>
      </c>
      <c r="K763" s="4">
        <f t="shared" ca="1" si="126"/>
        <v>0.19703374432719598</v>
      </c>
      <c r="L763" s="4">
        <f ca="1">CORREL($E763:OFFSET($E763,-$L$2+1,0),$F763:OFFSET($F763,-$L$2+1,0))</f>
        <v>0.69145579201175833</v>
      </c>
      <c r="M763" s="4">
        <f ca="1">CORREL($E763:OFFSET($E763,-$L$2+1,0),$G763:OFFSET($G763,-$L$2+1,0))</f>
        <v>0.75498146104610353</v>
      </c>
      <c r="N763" s="4">
        <f ca="1">CORREL($F763:OFFSET($F763,-$L$2+1,0),$G763:OFFSET($G763,-$L$2+1,0))</f>
        <v>0.91325073770745546</v>
      </c>
      <c r="O763" s="6">
        <f t="shared" ca="1" si="127"/>
        <v>0.72321862652893087</v>
      </c>
      <c r="P763" s="2">
        <f t="shared" si="124"/>
        <v>3.8821195806177489E-2</v>
      </c>
      <c r="Q763" s="7">
        <f t="shared" si="125"/>
        <v>2.3713684048434547E-2</v>
      </c>
      <c r="R763" s="7">
        <f t="shared" ca="1" si="128"/>
        <v>1.3266998341625147E-2</v>
      </c>
      <c r="S763" s="7">
        <f t="shared" ca="1" si="129"/>
        <v>1.2414357036563017E-2</v>
      </c>
      <c r="T763">
        <f t="shared" ca="1" si="118"/>
        <v>0</v>
      </c>
      <c r="U763">
        <f t="shared" ca="1" si="119"/>
        <v>0</v>
      </c>
      <c r="V763" s="3">
        <f t="shared" ca="1" si="120"/>
        <v>0.15524539796228587</v>
      </c>
    </row>
    <row r="764" spans="1:22" x14ac:dyDescent="0.25">
      <c r="A764" s="1">
        <v>40550</v>
      </c>
      <c r="B764">
        <v>109.76</v>
      </c>
      <c r="C764">
        <v>25.27</v>
      </c>
      <c r="D764">
        <v>59.36</v>
      </c>
      <c r="E764" s="3">
        <f t="shared" si="121"/>
        <v>-2.0003637024913479E-3</v>
      </c>
      <c r="F764" s="3">
        <f t="shared" si="122"/>
        <v>-5.1181102362204411E-3</v>
      </c>
      <c r="G764" s="3">
        <f t="shared" si="123"/>
        <v>-3.8597080046988141E-3</v>
      </c>
      <c r="H764" s="4">
        <f ca="1">CORREL(E764:OFFSET(E764,-$H$2+1,0),F764:OFFSET(F764,-$H$2+1,0))</f>
        <v>0.33153660783840888</v>
      </c>
      <c r="I764" s="4">
        <f ca="1">CORREL(E764:OFFSET(E764,-$H$2+1,0),G764:OFFSET(G764,-$H$2+1,0))</f>
        <v>0.34123135316364961</v>
      </c>
      <c r="J764" s="4">
        <f ca="1">CORREL(F764:OFFSET(F764,-$H$2+1,0),G764:OFFSET(G764,-$H$2+1,0))</f>
        <v>0.75478734873802955</v>
      </c>
      <c r="K764" s="4">
        <f t="shared" ca="1" si="126"/>
        <v>0.33638398050102924</v>
      </c>
      <c r="L764" s="4">
        <f ca="1">CORREL($E764:OFFSET($E764,-$L$2+1,0),$F764:OFFSET($F764,-$L$2+1,0))</f>
        <v>0.69109940232033973</v>
      </c>
      <c r="M764" s="4">
        <f ca="1">CORREL($E764:OFFSET($E764,-$L$2+1,0),$G764:OFFSET($G764,-$L$2+1,0))</f>
        <v>0.75470877588297081</v>
      </c>
      <c r="N764" s="4">
        <f ca="1">CORREL($F764:OFFSET($F764,-$L$2+1,0),$G764:OFFSET($G764,-$L$2+1,0))</f>
        <v>0.91355729486746085</v>
      </c>
      <c r="O764" s="6">
        <f t="shared" ca="1" si="127"/>
        <v>0.72290408910165527</v>
      </c>
      <c r="P764" s="2">
        <f t="shared" si="124"/>
        <v>3.2646533069903061E-2</v>
      </c>
      <c r="Q764" s="7">
        <f t="shared" si="125"/>
        <v>2.2526759950388331E-2</v>
      </c>
      <c r="R764" s="7">
        <f t="shared" ca="1" si="128"/>
        <v>1.1053795136330091E-2</v>
      </c>
      <c r="S764" s="7">
        <f t="shared" ca="1" si="129"/>
        <v>6.2119806461345961E-3</v>
      </c>
      <c r="T764">
        <f t="shared" ca="1" si="118"/>
        <v>0</v>
      </c>
      <c r="U764">
        <f t="shared" ca="1" si="119"/>
        <v>0</v>
      </c>
      <c r="V764" s="3">
        <f t="shared" ca="1" si="120"/>
        <v>0.15524539796228587</v>
      </c>
    </row>
    <row r="765" spans="1:22" x14ac:dyDescent="0.25">
      <c r="A765" s="1">
        <v>40553</v>
      </c>
      <c r="B765">
        <v>109.63</v>
      </c>
      <c r="C765">
        <v>25.25</v>
      </c>
      <c r="D765">
        <v>59.31</v>
      </c>
      <c r="E765" s="3">
        <f t="shared" si="121"/>
        <v>-1.1844023323616115E-3</v>
      </c>
      <c r="F765" s="3">
        <f t="shared" si="122"/>
        <v>-7.9145231499799795E-4</v>
      </c>
      <c r="G765" s="3">
        <f t="shared" si="123"/>
        <v>-8.4231805929912973E-4</v>
      </c>
      <c r="H765" s="4">
        <f ca="1">CORREL(E765:OFFSET(E765,-$H$2+1,0),F765:OFFSET(F765,-$H$2+1,0))</f>
        <v>0.41806726349675438</v>
      </c>
      <c r="I765" s="4">
        <f ca="1">CORREL(E765:OFFSET(E765,-$H$2+1,0),G765:OFFSET(G765,-$H$2+1,0))</f>
        <v>0.3872630661232665</v>
      </c>
      <c r="J765" s="4">
        <f ca="1">CORREL(F765:OFFSET(F765,-$H$2+1,0),G765:OFFSET(G765,-$H$2+1,0))</f>
        <v>0.7645415928905972</v>
      </c>
      <c r="K765" s="4">
        <f t="shared" ca="1" si="126"/>
        <v>0.40266516481001047</v>
      </c>
      <c r="L765" s="4">
        <f ca="1">CORREL($E765:OFFSET($E765,-$L$2+1,0),$F765:OFFSET($F765,-$L$2+1,0))</f>
        <v>0.69125162677567431</v>
      </c>
      <c r="M765" s="4">
        <f ca="1">CORREL($E765:OFFSET($E765,-$L$2+1,0),$G765:OFFSET($G765,-$L$2+1,0))</f>
        <v>0.75488774054899477</v>
      </c>
      <c r="N765" s="4">
        <f ca="1">CORREL($F765:OFFSET($F765,-$L$2+1,0),$G765:OFFSET($G765,-$L$2+1,0))</f>
        <v>0.91355540210033193</v>
      </c>
      <c r="O765" s="6">
        <f t="shared" ca="1" si="127"/>
        <v>0.72306968366233448</v>
      </c>
      <c r="P765" s="2">
        <f t="shared" si="124"/>
        <v>2.5537885874649113E-2</v>
      </c>
      <c r="Q765" s="7">
        <f t="shared" si="125"/>
        <v>2.2256115027189938E-2</v>
      </c>
      <c r="R765" s="7">
        <f t="shared" ca="1" si="128"/>
        <v>-5.4699607986141707E-4</v>
      </c>
      <c r="S765" s="7">
        <f t="shared" ca="1" si="129"/>
        <v>2.9675985353948553E-3</v>
      </c>
      <c r="T765">
        <f t="shared" ref="T765:T828" ca="1" si="130">IF(AND(K765&lt;$T$2,R765&lt;S765-$T$3),1,IF(OR(K765&gt;=O765,R765&gt;=S765),0,T764))</f>
        <v>0</v>
      </c>
      <c r="U765">
        <f t="shared" ca="1" si="119"/>
        <v>0</v>
      </c>
      <c r="V765" s="3">
        <f t="shared" ca="1" si="120"/>
        <v>0.15524539796228587</v>
      </c>
    </row>
    <row r="766" spans="1:22" x14ac:dyDescent="0.25">
      <c r="A766" s="1">
        <v>40554</v>
      </c>
      <c r="B766">
        <v>110.01</v>
      </c>
      <c r="C766">
        <v>25.32</v>
      </c>
      <c r="D766">
        <v>59.54</v>
      </c>
      <c r="E766" s="3">
        <f t="shared" si="121"/>
        <v>3.4662045060660507E-3</v>
      </c>
      <c r="F766" s="3">
        <f t="shared" si="122"/>
        <v>2.7722772277227747E-3</v>
      </c>
      <c r="G766" s="3">
        <f t="shared" si="123"/>
        <v>3.8779295228459354E-3</v>
      </c>
      <c r="H766" s="4">
        <f ca="1">CORREL(E766:OFFSET(E766,-$H$2+1,0),F766:OFFSET(F766,-$H$2+1,0))</f>
        <v>0.43325076576098598</v>
      </c>
      <c r="I766" s="4">
        <f ca="1">CORREL(E766:OFFSET(E766,-$H$2+1,0),G766:OFFSET(G766,-$H$2+1,0))</f>
        <v>0.44804637055763963</v>
      </c>
      <c r="J766" s="4">
        <f ca="1">CORREL(F766:OFFSET(F766,-$H$2+1,0),G766:OFFSET(G766,-$H$2+1,0))</f>
        <v>0.74397641019435989</v>
      </c>
      <c r="K766" s="4">
        <f t="shared" ca="1" si="126"/>
        <v>0.4406485681593128</v>
      </c>
      <c r="L766" s="4">
        <f ca="1">CORREL($E766:OFFSET($E766,-$L$2+1,0),$F766:OFFSET($F766,-$L$2+1,0))</f>
        <v>0.69107354619845973</v>
      </c>
      <c r="M766" s="4">
        <f ca="1">CORREL($E766:OFFSET($E766,-$L$2+1,0),$G766:OFFSET($G766,-$L$2+1,0))</f>
        <v>0.75406218111300016</v>
      </c>
      <c r="N766" s="4">
        <f ca="1">CORREL($F766:OFFSET($F766,-$L$2+1,0),$G766:OFFSET($G766,-$L$2+1,0))</f>
        <v>0.91377218516205461</v>
      </c>
      <c r="O766" s="6">
        <f t="shared" ca="1" si="127"/>
        <v>0.72256786365573</v>
      </c>
      <c r="P766" s="2">
        <f t="shared" si="124"/>
        <v>2.8419182948490329E-2</v>
      </c>
      <c r="Q766" s="7">
        <f t="shared" si="125"/>
        <v>2.9895335403735568E-2</v>
      </c>
      <c r="R766" s="7">
        <f t="shared" ca="1" si="128"/>
        <v>3.4662045060660507E-3</v>
      </c>
      <c r="S766" s="7">
        <f t="shared" ca="1" si="129"/>
        <v>2.505487900486103E-3</v>
      </c>
      <c r="T766">
        <f t="shared" ca="1" si="130"/>
        <v>0</v>
      </c>
      <c r="U766">
        <f t="shared" ref="U766:U829" ca="1" si="131">IF(T765&gt;0,B766/B765-1,0)</f>
        <v>0</v>
      </c>
      <c r="V766" s="3">
        <f t="shared" ref="V766:V829" ca="1" si="132">V765+U766</f>
        <v>0.15524539796228587</v>
      </c>
    </row>
    <row r="767" spans="1:22" x14ac:dyDescent="0.25">
      <c r="A767" s="1">
        <v>40555</v>
      </c>
      <c r="B767">
        <v>111.01</v>
      </c>
      <c r="C767">
        <v>25.33</v>
      </c>
      <c r="D767">
        <v>59.67</v>
      </c>
      <c r="E767" s="3">
        <f t="shared" si="121"/>
        <v>9.0900827197526457E-3</v>
      </c>
      <c r="F767" s="3">
        <f t="shared" si="122"/>
        <v>3.949447077409296E-4</v>
      </c>
      <c r="G767" s="3">
        <f t="shared" si="123"/>
        <v>2.1834061135370675E-3</v>
      </c>
      <c r="H767" s="4">
        <f ca="1">CORREL(E767:OFFSET(E767,-$H$2+1,0),F767:OFFSET(F767,-$H$2+1,0))</f>
        <v>0.38102276458547579</v>
      </c>
      <c r="I767" s="4">
        <f ca="1">CORREL(E767:OFFSET(E767,-$H$2+1,0),G767:OFFSET(G767,-$H$2+1,0))</f>
        <v>0.47570436267021943</v>
      </c>
      <c r="J767" s="4">
        <f ca="1">CORREL(F767:OFFSET(F767,-$H$2+1,0),G767:OFFSET(G767,-$H$2+1,0))</f>
        <v>0.71428143889683027</v>
      </c>
      <c r="K767" s="4">
        <f t="shared" ca="1" si="126"/>
        <v>0.42836356362784761</v>
      </c>
      <c r="L767" s="4">
        <f ca="1">CORREL($E767:OFFSET($E767,-$L$2+1,0),$F767:OFFSET($F767,-$L$2+1,0))</f>
        <v>0.69253053046156532</v>
      </c>
      <c r="M767" s="4">
        <f ca="1">CORREL($E767:OFFSET($E767,-$L$2+1,0),$G767:OFFSET($G767,-$L$2+1,0))</f>
        <v>0.75398572497874905</v>
      </c>
      <c r="N767" s="4">
        <f ca="1">CORREL($F767:OFFSET($F767,-$L$2+1,0),$G767:OFFSET($G767,-$L$2+1,0))</f>
        <v>0.91476333642787044</v>
      </c>
      <c r="O767" s="6">
        <f t="shared" ca="1" si="127"/>
        <v>0.72325812772015718</v>
      </c>
      <c r="P767" s="2">
        <f t="shared" si="124"/>
        <v>3.6798356215560046E-2</v>
      </c>
      <c r="Q767" s="7">
        <f t="shared" si="125"/>
        <v>2.6233544655190233E-2</v>
      </c>
      <c r="R767" s="7">
        <f t="shared" ca="1" si="128"/>
        <v>7.4416916235593433E-3</v>
      </c>
      <c r="S767" s="7">
        <f t="shared" ca="1" si="129"/>
        <v>1.6274433407809097E-4</v>
      </c>
      <c r="T767">
        <f t="shared" ca="1" si="130"/>
        <v>0</v>
      </c>
      <c r="U767">
        <f t="shared" ca="1" si="131"/>
        <v>0</v>
      </c>
      <c r="V767" s="3">
        <f t="shared" ca="1" si="132"/>
        <v>0.15524539796228587</v>
      </c>
    </row>
    <row r="768" spans="1:22" x14ac:dyDescent="0.25">
      <c r="A768" s="1">
        <v>40556</v>
      </c>
      <c r="B768">
        <v>110.83</v>
      </c>
      <c r="C768">
        <v>25.3</v>
      </c>
      <c r="D768">
        <v>59.65</v>
      </c>
      <c r="E768" s="3">
        <f t="shared" si="121"/>
        <v>-1.6214755427439442E-3</v>
      </c>
      <c r="F768" s="3">
        <f t="shared" si="122"/>
        <v>-1.1843663639952151E-3</v>
      </c>
      <c r="G768" s="3">
        <f t="shared" si="123"/>
        <v>-3.3517680576511388E-4</v>
      </c>
      <c r="H768" s="4">
        <f ca="1">CORREL(E768:OFFSET(E768,-$H$2+1,0),F768:OFFSET(F768,-$H$2+1,0))</f>
        <v>0.2871011413261973</v>
      </c>
      <c r="I768" s="4">
        <f ca="1">CORREL(E768:OFFSET(E768,-$H$2+1,0),G768:OFFSET(G768,-$H$2+1,0))</f>
        <v>0.37437320111677275</v>
      </c>
      <c r="J768" s="4">
        <f ca="1">CORREL(F768:OFFSET(F768,-$H$2+1,0),G768:OFFSET(G768,-$H$2+1,0))</f>
        <v>0.64078902811645033</v>
      </c>
      <c r="K768" s="4">
        <f t="shared" ca="1" si="126"/>
        <v>0.33073717122148505</v>
      </c>
      <c r="L768" s="4">
        <f ca="1">CORREL($E768:OFFSET($E768,-$L$2+1,0),$F768:OFFSET($F768,-$L$2+1,0))</f>
        <v>0.69253508792759944</v>
      </c>
      <c r="M768" s="4">
        <f ca="1">CORREL($E768:OFFSET($E768,-$L$2+1,0),$G768:OFFSET($G768,-$L$2+1,0))</f>
        <v>0.75399067508454443</v>
      </c>
      <c r="N768" s="4">
        <f ca="1">CORREL($F768:OFFSET($F768,-$L$2+1,0),$G768:OFFSET($G768,-$L$2+1,0))</f>
        <v>0.91477688123683387</v>
      </c>
      <c r="O768" s="6">
        <f t="shared" ca="1" si="127"/>
        <v>0.72326288150607199</v>
      </c>
      <c r="P768" s="2">
        <f t="shared" si="124"/>
        <v>3.9876149371364189E-2</v>
      </c>
      <c r="Q768" s="7">
        <f t="shared" si="125"/>
        <v>2.9994239143386281E-2</v>
      </c>
      <c r="R768" s="7">
        <f t="shared" ca="1" si="128"/>
        <v>7.7286779414438289E-3</v>
      </c>
      <c r="S768" s="7">
        <f t="shared" ca="1" si="129"/>
        <v>-1.4650637624819551E-3</v>
      </c>
      <c r="T768">
        <f t="shared" ca="1" si="130"/>
        <v>0</v>
      </c>
      <c r="U768">
        <f t="shared" ca="1" si="131"/>
        <v>0</v>
      </c>
      <c r="V768" s="3">
        <f t="shared" ca="1" si="132"/>
        <v>0.15524539796228587</v>
      </c>
    </row>
    <row r="769" spans="1:22" x14ac:dyDescent="0.25">
      <c r="A769" s="1">
        <v>40557</v>
      </c>
      <c r="B769">
        <v>111.63</v>
      </c>
      <c r="C769">
        <v>25.39</v>
      </c>
      <c r="D769">
        <v>59.75</v>
      </c>
      <c r="E769" s="3">
        <f t="shared" si="121"/>
        <v>7.2182622033745147E-3</v>
      </c>
      <c r="F769" s="3">
        <f t="shared" si="122"/>
        <v>3.5573122529644063E-3</v>
      </c>
      <c r="G769" s="3">
        <f t="shared" si="123"/>
        <v>1.6764459346185756E-3</v>
      </c>
      <c r="H769" s="4">
        <f ca="1">CORREL(E769:OFFSET(E769,-$H$2+1,0),F769:OFFSET(F769,-$H$2+1,0))</f>
        <v>0.29917450038436738</v>
      </c>
      <c r="I769" s="4">
        <f ca="1">CORREL(E769:OFFSET(E769,-$H$2+1,0),G769:OFFSET(G769,-$H$2+1,0))</f>
        <v>0.32068041353039412</v>
      </c>
      <c r="J769" s="4">
        <f ca="1">CORREL(F769:OFFSET(F769,-$H$2+1,0),G769:OFFSET(G769,-$H$2+1,0))</f>
        <v>0.62701924564160982</v>
      </c>
      <c r="K769" s="4">
        <f t="shared" ca="1" si="126"/>
        <v>0.30992745695738078</v>
      </c>
      <c r="L769" s="4">
        <f ca="1">CORREL($E769:OFFSET($E769,-$L$2+1,0),$F769:OFFSET($F769,-$L$2+1,0))</f>
        <v>0.69217599465091195</v>
      </c>
      <c r="M769" s="4">
        <f ca="1">CORREL($E769:OFFSET($E769,-$L$2+1,0),$G769:OFFSET($G769,-$L$2+1,0))</f>
        <v>0.75319443370490624</v>
      </c>
      <c r="N769" s="4">
        <f ca="1">CORREL($F769:OFFSET($F769,-$L$2+1,0),$G769:OFFSET($G769,-$L$2+1,0))</f>
        <v>0.91454147671769881</v>
      </c>
      <c r="O769" s="6">
        <f t="shared" ca="1" si="127"/>
        <v>0.7226852141779091</v>
      </c>
      <c r="P769" s="2">
        <f t="shared" si="124"/>
        <v>4.132462686567151E-2</v>
      </c>
      <c r="Q769" s="7">
        <f t="shared" si="125"/>
        <v>2.9057923117962403E-2</v>
      </c>
      <c r="R769" s="7">
        <f t="shared" ca="1" si="128"/>
        <v>1.7037172011661772E-2</v>
      </c>
      <c r="S769" s="7">
        <f t="shared" ca="1" si="129"/>
        <v>5.6593973762609773E-3</v>
      </c>
      <c r="T769">
        <f t="shared" ca="1" si="130"/>
        <v>0</v>
      </c>
      <c r="U769">
        <f t="shared" ca="1" si="131"/>
        <v>0</v>
      </c>
      <c r="V769" s="3">
        <f t="shared" ca="1" si="132"/>
        <v>0.15524539796228587</v>
      </c>
    </row>
    <row r="770" spans="1:22" x14ac:dyDescent="0.25">
      <c r="A770" s="1">
        <v>40561</v>
      </c>
      <c r="B770">
        <v>111.82</v>
      </c>
      <c r="C770">
        <v>25.4</v>
      </c>
      <c r="D770">
        <v>59.74</v>
      </c>
      <c r="E770" s="3">
        <f t="shared" si="121"/>
        <v>1.7020514198691217E-3</v>
      </c>
      <c r="F770" s="3">
        <f t="shared" si="122"/>
        <v>3.9385584875928359E-4</v>
      </c>
      <c r="G770" s="3">
        <f t="shared" si="123"/>
        <v>-1.6736401673633772E-4</v>
      </c>
      <c r="H770" s="4">
        <f ca="1">CORREL(E770:OFFSET(E770,-$H$2+1,0),F770:OFFSET(F770,-$H$2+1,0))</f>
        <v>0.33674157995245035</v>
      </c>
      <c r="I770" s="4">
        <f ca="1">CORREL(E770:OFFSET(E770,-$H$2+1,0),G770:OFFSET(G770,-$H$2+1,0))</f>
        <v>0.31904412481408256</v>
      </c>
      <c r="J770" s="4">
        <f ca="1">CORREL(F770:OFFSET(F770,-$H$2+1,0),G770:OFFSET(G770,-$H$2+1,0))</f>
        <v>0.66136879055264397</v>
      </c>
      <c r="K770" s="4">
        <f t="shared" ca="1" si="126"/>
        <v>0.32789285238326649</v>
      </c>
      <c r="L770" s="4">
        <f ca="1">CORREL($E770:OFFSET($E770,-$L$2+1,0),$F770:OFFSET($F770,-$L$2+1,0))</f>
        <v>0.69269244540799069</v>
      </c>
      <c r="M770" s="4">
        <f ca="1">CORREL($E770:OFFSET($E770,-$L$2+1,0),$G770:OFFSET($G770,-$L$2+1,0))</f>
        <v>0.7548529255067028</v>
      </c>
      <c r="N770" s="4">
        <f ca="1">CORREL($F770:OFFSET($F770,-$L$2+1,0),$G770:OFFSET($G770,-$L$2+1,0))</f>
        <v>0.91466448989252447</v>
      </c>
      <c r="O770" s="6">
        <f t="shared" ca="1" si="127"/>
        <v>0.72377268545734674</v>
      </c>
      <c r="P770" s="2">
        <f t="shared" si="124"/>
        <v>4.2027770012114329E-2</v>
      </c>
      <c r="Q770" s="7">
        <f t="shared" si="125"/>
        <v>2.5768313316506308E-2</v>
      </c>
      <c r="R770" s="7">
        <f t="shared" ca="1" si="128"/>
        <v>1.997628386390593E-2</v>
      </c>
      <c r="S770" s="7">
        <f t="shared" ca="1" si="129"/>
        <v>6.5953181054069221E-3</v>
      </c>
      <c r="T770">
        <f t="shared" ca="1" si="130"/>
        <v>0</v>
      </c>
      <c r="U770">
        <f t="shared" ca="1" si="131"/>
        <v>0</v>
      </c>
      <c r="V770" s="3">
        <f t="shared" ca="1" si="132"/>
        <v>0.15524539796228587</v>
      </c>
    </row>
    <row r="771" spans="1:22" x14ac:dyDescent="0.25">
      <c r="A771" s="1">
        <v>40562</v>
      </c>
      <c r="B771">
        <v>110.72</v>
      </c>
      <c r="C771">
        <v>25.36</v>
      </c>
      <c r="D771">
        <v>59.56</v>
      </c>
      <c r="E771" s="3">
        <f t="shared" si="121"/>
        <v>-9.8372384188873951E-3</v>
      </c>
      <c r="F771" s="3">
        <f t="shared" si="122"/>
        <v>-1.5748031496062298E-3</v>
      </c>
      <c r="G771" s="3">
        <f t="shared" si="123"/>
        <v>-3.013056578506812E-3</v>
      </c>
      <c r="H771" s="4">
        <f ca="1">CORREL(E771:OFFSET(E771,-$H$2+1,0),F771:OFFSET(F771,-$H$2+1,0))</f>
        <v>0.39348902939104075</v>
      </c>
      <c r="I771" s="4">
        <f ca="1">CORREL(E771:OFFSET(E771,-$H$2+1,0),G771:OFFSET(G771,-$H$2+1,0))</f>
        <v>0.49970972111710354</v>
      </c>
      <c r="J771" s="4">
        <f ca="1">CORREL(F771:OFFSET(F771,-$H$2+1,0),G771:OFFSET(G771,-$H$2+1,0))</f>
        <v>0.67062815617056493</v>
      </c>
      <c r="K771" s="4">
        <f t="shared" ca="1" si="126"/>
        <v>0.44659937525407212</v>
      </c>
      <c r="L771" s="4">
        <f ca="1">CORREL($E771:OFFSET($E771,-$L$2+1,0),$F771:OFFSET($F771,-$L$2+1,0))</f>
        <v>0.6914082717724287</v>
      </c>
      <c r="M771" s="4">
        <f ca="1">CORREL($E771:OFFSET($E771,-$L$2+1,0),$G771:OFFSET($G771,-$L$2+1,0))</f>
        <v>0.75559684211061529</v>
      </c>
      <c r="N771" s="4">
        <f ca="1">CORREL($F771:OFFSET($F771,-$L$2+1,0),$G771:OFFSET($G771,-$L$2+1,0))</f>
        <v>0.9152250455123031</v>
      </c>
      <c r="O771" s="6">
        <f t="shared" ca="1" si="127"/>
        <v>0.72350255694152199</v>
      </c>
      <c r="P771" s="2">
        <f t="shared" si="124"/>
        <v>2.9283257413777131E-2</v>
      </c>
      <c r="Q771" s="7">
        <f t="shared" si="125"/>
        <v>2.1418452355050244E-2</v>
      </c>
      <c r="R771" s="7">
        <f t="shared" ca="1" si="128"/>
        <v>6.4539587310243896E-3</v>
      </c>
      <c r="S771" s="7">
        <f t="shared" ca="1" si="129"/>
        <v>9.5784373190777039E-4</v>
      </c>
      <c r="T771">
        <f t="shared" ca="1" si="130"/>
        <v>0</v>
      </c>
      <c r="U771">
        <f t="shared" ca="1" si="131"/>
        <v>0</v>
      </c>
      <c r="V771" s="3">
        <f t="shared" ca="1" si="132"/>
        <v>0.15524539796228587</v>
      </c>
    </row>
    <row r="772" spans="1:22" x14ac:dyDescent="0.25">
      <c r="A772" s="1">
        <v>40563</v>
      </c>
      <c r="B772">
        <v>110.57</v>
      </c>
      <c r="C772">
        <v>25.37</v>
      </c>
      <c r="D772">
        <v>59.44</v>
      </c>
      <c r="E772" s="3">
        <f t="shared" ref="E772:E835" si="133">B772/B771-1</f>
        <v>-1.3547687861271696E-3</v>
      </c>
      <c r="F772" s="3">
        <f t="shared" ref="F772:F835" si="134">C772/C771-1</f>
        <v>3.9432176656162277E-4</v>
      </c>
      <c r="G772" s="3">
        <f t="shared" ref="G772:G835" si="135">D772/D771-1</f>
        <v>-2.014775016789816E-3</v>
      </c>
      <c r="H772" s="4">
        <f ca="1">CORREL(E772:OFFSET(E772,-$H$2+1,0),F772:OFFSET(F772,-$H$2+1,0))</f>
        <v>0.40463736030438541</v>
      </c>
      <c r="I772" s="4">
        <f ca="1">CORREL(E772:OFFSET(E772,-$H$2+1,0),G772:OFFSET(G772,-$H$2+1,0))</f>
        <v>0.50183003774251456</v>
      </c>
      <c r="J772" s="4">
        <f ca="1">CORREL(F772:OFFSET(F772,-$H$2+1,0),G772:OFFSET(G772,-$H$2+1,0))</f>
        <v>0.6529881573863906</v>
      </c>
      <c r="K772" s="4">
        <f t="shared" ca="1" si="126"/>
        <v>0.45323369902345001</v>
      </c>
      <c r="L772" s="4">
        <f ca="1">CORREL($E772:OFFSET($E772,-$L$2+1,0),$F772:OFFSET($F772,-$L$2+1,0))</f>
        <v>0.68659556939885569</v>
      </c>
      <c r="M772" s="4">
        <f ca="1">CORREL($E772:OFFSET($E772,-$L$2+1,0),$G772:OFFSET($G772,-$L$2+1,0))</f>
        <v>0.75233290275745046</v>
      </c>
      <c r="N772" s="4">
        <f ca="1">CORREL($F772:OFFSET($F772,-$L$2+1,0),$G772:OFFSET($G772,-$L$2+1,0))</f>
        <v>0.91250358657275987</v>
      </c>
      <c r="O772" s="6">
        <f t="shared" ca="1" si="127"/>
        <v>0.71946423607815313</v>
      </c>
      <c r="P772" s="2">
        <f t="shared" si="124"/>
        <v>2.1431870669745834E-2</v>
      </c>
      <c r="Q772" s="7">
        <f t="shared" si="125"/>
        <v>1.8925718405523595E-2</v>
      </c>
      <c r="R772" s="7">
        <f t="shared" ca="1" si="128"/>
        <v>-3.9636068822629378E-3</v>
      </c>
      <c r="S772" s="7">
        <f t="shared" ca="1" si="129"/>
        <v>-1.1376890571521692E-3</v>
      </c>
      <c r="T772">
        <f t="shared" ca="1" si="130"/>
        <v>0</v>
      </c>
      <c r="U772">
        <f t="shared" ca="1" si="131"/>
        <v>0</v>
      </c>
      <c r="V772" s="3">
        <f t="shared" ca="1" si="132"/>
        <v>0.15524539796228587</v>
      </c>
    </row>
    <row r="773" spans="1:22" x14ac:dyDescent="0.25">
      <c r="A773" s="1">
        <v>40564</v>
      </c>
      <c r="B773">
        <v>110.83</v>
      </c>
      <c r="C773">
        <v>25.41</v>
      </c>
      <c r="D773">
        <v>59.68</v>
      </c>
      <c r="E773" s="3">
        <f t="shared" si="133"/>
        <v>2.3514515691418492E-3</v>
      </c>
      <c r="F773" s="3">
        <f t="shared" si="134"/>
        <v>1.5766653527788943E-3</v>
      </c>
      <c r="G773" s="3">
        <f t="shared" si="135"/>
        <v>4.0376850605652326E-3</v>
      </c>
      <c r="H773" s="4">
        <f ca="1">CORREL(E773:OFFSET(E773,-$H$2+1,0),F773:OFFSET(F773,-$H$2+1,0))</f>
        <v>0.44217596018228394</v>
      </c>
      <c r="I773" s="4">
        <f ca="1">CORREL(E773:OFFSET(E773,-$H$2+1,0),G773:OFFSET(G773,-$H$2+1,0))</f>
        <v>0.48781718640244898</v>
      </c>
      <c r="J773" s="4">
        <f ca="1">CORREL(F773:OFFSET(F773,-$H$2+1,0),G773:OFFSET(G773,-$H$2+1,0))</f>
        <v>0.70064683855078458</v>
      </c>
      <c r="K773" s="4">
        <f t="shared" ca="1" si="126"/>
        <v>0.46499657329236643</v>
      </c>
      <c r="L773" s="4">
        <f ca="1">CORREL($E773:OFFSET($E773,-$L$2+1,0),$F773:OFFSET($F773,-$L$2+1,0))</f>
        <v>0.68294615739510556</v>
      </c>
      <c r="M773" s="4">
        <f ca="1">CORREL($E773:OFFSET($E773,-$L$2+1,0),$G773:OFFSET($G773,-$L$2+1,0))</f>
        <v>0.74854985807403307</v>
      </c>
      <c r="N773" s="4">
        <f ca="1">CORREL($F773:OFFSET($F773,-$L$2+1,0),$G773:OFFSET($G773,-$L$2+1,0))</f>
        <v>0.91125401593394506</v>
      </c>
      <c r="O773" s="6">
        <f t="shared" ca="1" si="127"/>
        <v>0.71574800773456926</v>
      </c>
      <c r="P773" s="2">
        <f t="shared" si="124"/>
        <v>2.0628050465052006E-2</v>
      </c>
      <c r="Q773" s="7">
        <f t="shared" si="125"/>
        <v>2.1210361963990176E-2</v>
      </c>
      <c r="R773" s="7">
        <f t="shared" ca="1" si="128"/>
        <v>0</v>
      </c>
      <c r="S773" s="7">
        <f t="shared" ca="1" si="129"/>
        <v>2.4253799336710902E-3</v>
      </c>
      <c r="T773">
        <f t="shared" ca="1" si="130"/>
        <v>0</v>
      </c>
      <c r="U773">
        <f t="shared" ca="1" si="131"/>
        <v>0</v>
      </c>
      <c r="V773" s="3">
        <f t="shared" ca="1" si="132"/>
        <v>0.15524539796228587</v>
      </c>
    </row>
    <row r="774" spans="1:22" x14ac:dyDescent="0.25">
      <c r="A774" s="1">
        <v>40567</v>
      </c>
      <c r="B774">
        <v>111.46</v>
      </c>
      <c r="C774">
        <v>25.47</v>
      </c>
      <c r="D774">
        <v>59.77</v>
      </c>
      <c r="E774" s="3">
        <f t="shared" si="133"/>
        <v>5.6843814851574859E-3</v>
      </c>
      <c r="F774" s="3">
        <f t="shared" si="134"/>
        <v>2.3612750885477762E-3</v>
      </c>
      <c r="G774" s="3">
        <f t="shared" si="135"/>
        <v>1.5080428954423741E-3</v>
      </c>
      <c r="H774" s="4">
        <f ca="1">CORREL(E774:OFFSET(E774,-$H$2+1,0),F774:OFFSET(F774,-$H$2+1,0))</f>
        <v>0.51376162829058991</v>
      </c>
      <c r="I774" s="4">
        <f ca="1">CORREL(E774:OFFSET(E774,-$H$2+1,0),G774:OFFSET(G774,-$H$2+1,0))</f>
        <v>0.49196286240306802</v>
      </c>
      <c r="J774" s="4">
        <f ca="1">CORREL(F774:OFFSET(F774,-$H$2+1,0),G774:OFFSET(G774,-$H$2+1,0))</f>
        <v>0.72876584289664859</v>
      </c>
      <c r="K774" s="4">
        <f t="shared" ca="1" si="126"/>
        <v>0.502862245346829</v>
      </c>
      <c r="L774" s="4">
        <f ca="1">CORREL($E774:OFFSET($E774,-$L$2+1,0),$F774:OFFSET($F774,-$L$2+1,0))</f>
        <v>0.68311228498962073</v>
      </c>
      <c r="M774" s="4">
        <f ca="1">CORREL($E774:OFFSET($E774,-$L$2+1,0),$G774:OFFSET($G774,-$L$2+1,0))</f>
        <v>0.74851399933053764</v>
      </c>
      <c r="N774" s="4">
        <f ca="1">CORREL($F774:OFFSET($F774,-$L$2+1,0),$G774:OFFSET($G774,-$L$2+1,0))</f>
        <v>0.91253034344643991</v>
      </c>
      <c r="O774" s="6">
        <f t="shared" ca="1" si="127"/>
        <v>0.71581314216007919</v>
      </c>
      <c r="P774" s="2">
        <f t="shared" si="124"/>
        <v>2.7944295859079427E-2</v>
      </c>
      <c r="Q774" s="7">
        <f t="shared" si="125"/>
        <v>2.0403776836950382E-2</v>
      </c>
      <c r="R774" s="7">
        <f t="shared" ca="1" si="128"/>
        <v>-1.5228881125145532E-3</v>
      </c>
      <c r="S774" s="7">
        <f t="shared" ca="1" si="129"/>
        <v>1.7427874117738051E-3</v>
      </c>
      <c r="T774">
        <f t="shared" ca="1" si="130"/>
        <v>0</v>
      </c>
      <c r="U774">
        <f t="shared" ca="1" si="131"/>
        <v>0</v>
      </c>
      <c r="V774" s="3">
        <f t="shared" ca="1" si="132"/>
        <v>0.15524539796228587</v>
      </c>
    </row>
    <row r="775" spans="1:22" x14ac:dyDescent="0.25">
      <c r="A775" s="1">
        <v>40568</v>
      </c>
      <c r="B775">
        <v>111.52</v>
      </c>
      <c r="C775">
        <v>25.47</v>
      </c>
      <c r="D775">
        <v>59.86</v>
      </c>
      <c r="E775" s="3">
        <f t="shared" si="133"/>
        <v>5.3830970751844731E-4</v>
      </c>
      <c r="F775" s="3">
        <f t="shared" si="134"/>
        <v>0</v>
      </c>
      <c r="G775" s="3">
        <f t="shared" si="135"/>
        <v>1.5057721264848389E-3</v>
      </c>
      <c r="H775" s="4">
        <f ca="1">CORREL(E775:OFFSET(E775,-$H$2+1,0),F775:OFFSET(F775,-$H$2+1,0))</f>
        <v>0.5217196864935707</v>
      </c>
      <c r="I775" s="4">
        <f ca="1">CORREL(E775:OFFSET(E775,-$H$2+1,0),G775:OFFSET(G775,-$H$2+1,0))</f>
        <v>0.48856473602227007</v>
      </c>
      <c r="J775" s="4">
        <f ca="1">CORREL(F775:OFFSET(F775,-$H$2+1,0),G775:OFFSET(G775,-$H$2+1,0))</f>
        <v>0.72515009131398633</v>
      </c>
      <c r="K775" s="4">
        <f t="shared" ca="1" si="126"/>
        <v>0.50514221125792036</v>
      </c>
      <c r="L775" s="4">
        <f ca="1">CORREL($E775:OFFSET($E775,-$L$2+1,0),$F775:OFFSET($F775,-$L$2+1,0))</f>
        <v>0.68323106888016005</v>
      </c>
      <c r="M775" s="4">
        <f ca="1">CORREL($E775:OFFSET($E775,-$L$2+1,0),$G775:OFFSET($G775,-$L$2+1,0))</f>
        <v>0.74904033026950667</v>
      </c>
      <c r="N775" s="4">
        <f ca="1">CORREL($F775:OFFSET($F775,-$L$2+1,0),$G775:OFFSET($G775,-$L$2+1,0))</f>
        <v>0.91250309987820044</v>
      </c>
      <c r="O775" s="6">
        <f t="shared" ca="1" si="127"/>
        <v>0.71613569957483336</v>
      </c>
      <c r="P775" s="2">
        <f t="shared" si="124"/>
        <v>2.8023598820059004E-2</v>
      </c>
      <c r="Q775" s="7">
        <f t="shared" si="125"/>
        <v>1.9715430520034105E-2</v>
      </c>
      <c r="R775" s="7">
        <f t="shared" ca="1" si="128"/>
        <v>-2.6828832051510876E-3</v>
      </c>
      <c r="S775" s="7">
        <f t="shared" ca="1" si="129"/>
        <v>2.3823049487410319E-3</v>
      </c>
      <c r="T775">
        <f t="shared" ca="1" si="130"/>
        <v>1</v>
      </c>
      <c r="U775">
        <f t="shared" ca="1" si="131"/>
        <v>0</v>
      </c>
      <c r="V775" s="3">
        <f t="shared" ca="1" si="132"/>
        <v>0.15524539796228587</v>
      </c>
    </row>
    <row r="776" spans="1:22" x14ac:dyDescent="0.25">
      <c r="A776" s="1">
        <v>40569</v>
      </c>
      <c r="B776">
        <v>111.95</v>
      </c>
      <c r="C776">
        <v>25.54</v>
      </c>
      <c r="D776">
        <v>59.99</v>
      </c>
      <c r="E776" s="3">
        <f t="shared" si="133"/>
        <v>3.8558106169297446E-3</v>
      </c>
      <c r="F776" s="3">
        <f t="shared" si="134"/>
        <v>2.748331370239443E-3</v>
      </c>
      <c r="G776" s="3">
        <f t="shared" si="135"/>
        <v>2.1717340461075985E-3</v>
      </c>
      <c r="H776" s="4">
        <f ca="1">CORREL(E776:OFFSET(E776,-$H$2+1,0),F776:OFFSET(F776,-$H$2+1,0))</f>
        <v>0.57687926559819325</v>
      </c>
      <c r="I776" s="4">
        <f ca="1">CORREL(E776:OFFSET(E776,-$H$2+1,0),G776:OFFSET(G776,-$H$2+1,0))</f>
        <v>0.4959952232946917</v>
      </c>
      <c r="J776" s="4">
        <f ca="1">CORREL(F776:OFFSET(F776,-$H$2+1,0),G776:OFFSET(G776,-$H$2+1,0))</f>
        <v>0.77288732023875983</v>
      </c>
      <c r="K776" s="4">
        <f t="shared" ca="1" si="126"/>
        <v>0.53643724444644247</v>
      </c>
      <c r="L776" s="4">
        <f ca="1">CORREL($E776:OFFSET($E776,-$L$2+1,0),$F776:OFFSET($F776,-$L$2+1,0))</f>
        <v>0.68316503164489784</v>
      </c>
      <c r="M776" s="4">
        <f ca="1">CORREL($E776:OFFSET($E776,-$L$2+1,0),$G776:OFFSET($G776,-$L$2+1,0))</f>
        <v>0.74941036275815998</v>
      </c>
      <c r="N776" s="4">
        <f ca="1">CORREL($F776:OFFSET($F776,-$L$2+1,0),$G776:OFFSET($G776,-$L$2+1,0))</f>
        <v>0.91293130099216335</v>
      </c>
      <c r="O776" s="6">
        <f t="shared" ca="1" si="127"/>
        <v>0.71628769720152885</v>
      </c>
      <c r="P776" s="2">
        <f t="shared" si="124"/>
        <v>3.0562459725674396E-2</v>
      </c>
      <c r="Q776" s="7">
        <f t="shared" si="125"/>
        <v>2.3807759741476864E-2</v>
      </c>
      <c r="R776" s="7">
        <f t="shared" ca="1" si="128"/>
        <v>1.1109104046242768E-2</v>
      </c>
      <c r="S776" s="7">
        <f t="shared" ca="1" si="129"/>
        <v>7.1587011374686371E-3</v>
      </c>
      <c r="T776">
        <f t="shared" ca="1" si="130"/>
        <v>0</v>
      </c>
      <c r="U776">
        <f t="shared" ca="1" si="131"/>
        <v>3.8558106169297446E-3</v>
      </c>
      <c r="V776" s="3">
        <f t="shared" ca="1" si="132"/>
        <v>0.15910120857921561</v>
      </c>
    </row>
    <row r="777" spans="1:22" x14ac:dyDescent="0.25">
      <c r="A777" s="1">
        <v>40570</v>
      </c>
      <c r="B777">
        <v>112.22</v>
      </c>
      <c r="C777">
        <v>25.56</v>
      </c>
      <c r="D777">
        <v>60.06</v>
      </c>
      <c r="E777" s="3">
        <f t="shared" si="133"/>
        <v>2.4117909781151692E-3</v>
      </c>
      <c r="F777" s="3">
        <f t="shared" si="134"/>
        <v>7.8308535630378096E-4</v>
      </c>
      <c r="G777" s="3">
        <f t="shared" si="135"/>
        <v>1.166861143523823E-3</v>
      </c>
      <c r="H777" s="4">
        <f ca="1">CORREL(E777:OFFSET(E777,-$H$2+1,0),F777:OFFSET(F777,-$H$2+1,0))</f>
        <v>0.6388561979273647</v>
      </c>
      <c r="I777" s="4">
        <f ca="1">CORREL(E777:OFFSET(E777,-$H$2+1,0),G777:OFFSET(G777,-$H$2+1,0))</f>
        <v>0.52141849760808567</v>
      </c>
      <c r="J777" s="4">
        <f ca="1">CORREL(F777:OFFSET(F777,-$H$2+1,0),G777:OFFSET(G777,-$H$2+1,0))</f>
        <v>0.75832177977384951</v>
      </c>
      <c r="K777" s="4">
        <f t="shared" ca="1" si="126"/>
        <v>0.58013734776772519</v>
      </c>
      <c r="L777" s="4">
        <f ca="1">CORREL($E777:OFFSET($E777,-$L$2+1,0),$F777:OFFSET($F777,-$L$2+1,0))</f>
        <v>0.68361338067846555</v>
      </c>
      <c r="M777" s="4">
        <f ca="1">CORREL($E777:OFFSET($E777,-$L$2+1,0),$G777:OFFSET($G777,-$L$2+1,0))</f>
        <v>0.7485812137038943</v>
      </c>
      <c r="N777" s="4">
        <f ca="1">CORREL($F777:OFFSET($F777,-$L$2+1,0),$G777:OFFSET($G777,-$L$2+1,0))</f>
        <v>0.9133771561741364</v>
      </c>
      <c r="O777" s="6">
        <f t="shared" ca="1" si="127"/>
        <v>0.71609729719117987</v>
      </c>
      <c r="P777" s="2">
        <f t="shared" si="124"/>
        <v>3.2287738018581535E-2</v>
      </c>
      <c r="Q777" s="7">
        <f t="shared" si="125"/>
        <v>2.0403767016252239E-2</v>
      </c>
      <c r="R777" s="7">
        <f t="shared" ca="1" si="128"/>
        <v>1.4922673419553334E-2</v>
      </c>
      <c r="S777" s="7">
        <f t="shared" ca="1" si="129"/>
        <v>8.9599234160798735E-3</v>
      </c>
      <c r="T777">
        <f t="shared" ca="1" si="130"/>
        <v>0</v>
      </c>
      <c r="U777">
        <f t="shared" ca="1" si="131"/>
        <v>0</v>
      </c>
      <c r="V777" s="3">
        <f t="shared" ca="1" si="132"/>
        <v>0.15910120857921561</v>
      </c>
    </row>
    <row r="778" spans="1:22" x14ac:dyDescent="0.25">
      <c r="A778" s="1">
        <v>40571</v>
      </c>
      <c r="B778">
        <v>110.26</v>
      </c>
      <c r="C778">
        <v>25.42</v>
      </c>
      <c r="D778">
        <v>59.7</v>
      </c>
      <c r="E778" s="3">
        <f t="shared" si="133"/>
        <v>-1.7465692389948217E-2</v>
      </c>
      <c r="F778" s="3">
        <f t="shared" si="134"/>
        <v>-5.4773082942095597E-3</v>
      </c>
      <c r="G778" s="3">
        <f t="shared" si="135"/>
        <v>-5.9940059940060131E-3</v>
      </c>
      <c r="H778" s="4">
        <f ca="1">CORREL(E778:OFFSET(E778,-$H$2+1,0),F778:OFFSET(F778,-$H$2+1,0))</f>
        <v>0.7621436703290968</v>
      </c>
      <c r="I778" s="4">
        <f ca="1">CORREL(E778:OFFSET(E778,-$H$2+1,0),G778:OFFSET(G778,-$H$2+1,0))</f>
        <v>0.71332223794650884</v>
      </c>
      <c r="J778" s="4">
        <f ca="1">CORREL(F778:OFFSET(F778,-$H$2+1,0),G778:OFFSET(G778,-$H$2+1,0))</f>
        <v>0.83577774398591842</v>
      </c>
      <c r="K778" s="4">
        <f t="shared" ca="1" si="126"/>
        <v>0.73773295413780282</v>
      </c>
      <c r="L778" s="4">
        <f ca="1">CORREL($E778:OFFSET($E778,-$L$2+1,0),$F778:OFFSET($F778,-$L$2+1,0))</f>
        <v>0.68479058087334366</v>
      </c>
      <c r="M778" s="4">
        <f ca="1">CORREL($E778:OFFSET($E778,-$L$2+1,0),$G778:OFFSET($G778,-$L$2+1,0))</f>
        <v>0.74911769295382091</v>
      </c>
      <c r="N778" s="4">
        <f ca="1">CORREL($F778:OFFSET($F778,-$L$2+1,0),$G778:OFFSET($G778,-$L$2+1,0))</f>
        <v>0.91405388118022868</v>
      </c>
      <c r="O778" s="6">
        <f t="shared" ca="1" si="127"/>
        <v>0.71695413691358234</v>
      </c>
      <c r="P778" s="2">
        <f t="shared" si="124"/>
        <v>1.5846692463607814E-2</v>
      </c>
      <c r="Q778" s="7">
        <f t="shared" si="125"/>
        <v>1.3746552696134451E-2</v>
      </c>
      <c r="R778" s="7">
        <f t="shared" ca="1" si="128"/>
        <v>-5.1430118199042862E-3</v>
      </c>
      <c r="S778" s="7">
        <f t="shared" ca="1" si="129"/>
        <v>3.643332457614612E-4</v>
      </c>
      <c r="T778">
        <f t="shared" ca="1" si="130"/>
        <v>0</v>
      </c>
      <c r="U778">
        <f t="shared" ca="1" si="131"/>
        <v>0</v>
      </c>
      <c r="V778" s="3">
        <f t="shared" ca="1" si="132"/>
        <v>0.15910120857921561</v>
      </c>
    </row>
    <row r="779" spans="1:22" x14ac:dyDescent="0.25">
      <c r="A779" s="1">
        <v>40574</v>
      </c>
      <c r="B779">
        <v>111.09</v>
      </c>
      <c r="C779">
        <v>25.58</v>
      </c>
      <c r="D779">
        <v>60.02</v>
      </c>
      <c r="E779" s="3">
        <f t="shared" si="133"/>
        <v>7.5276618900779191E-3</v>
      </c>
      <c r="F779" s="3">
        <f t="shared" si="134"/>
        <v>6.2942564909518328E-3</v>
      </c>
      <c r="G779" s="3">
        <f t="shared" si="135"/>
        <v>5.3601340033500033E-3</v>
      </c>
      <c r="H779" s="4">
        <f ca="1">CORREL(E779:OFFSET(E779,-$H$2+1,0),F779:OFFSET(F779,-$H$2+1,0))</f>
        <v>0.77368279453957023</v>
      </c>
      <c r="I779" s="4">
        <f ca="1">CORREL(E779:OFFSET(E779,-$H$2+1,0),G779:OFFSET(G779,-$H$2+1,0))</f>
        <v>0.73542962384087518</v>
      </c>
      <c r="J779" s="4">
        <f ca="1">CORREL(F779:OFFSET(F779,-$H$2+1,0),G779:OFFSET(G779,-$H$2+1,0))</f>
        <v>0.85931354558365547</v>
      </c>
      <c r="K779" s="4">
        <f t="shared" ca="1" si="126"/>
        <v>0.7545562091902227</v>
      </c>
      <c r="L779" s="4">
        <f ca="1">CORREL($E779:OFFSET($E779,-$L$2+1,0),$F779:OFFSET($F779,-$L$2+1,0))</f>
        <v>0.68651090917643687</v>
      </c>
      <c r="M779" s="4">
        <f ca="1">CORREL($E779:OFFSET($E779,-$L$2+1,0),$G779:OFFSET($G779,-$L$2+1,0))</f>
        <v>0.74904116326729031</v>
      </c>
      <c r="N779" s="4">
        <f ca="1">CORREL($F779:OFFSET($F779,-$L$2+1,0),$G779:OFFSET($G779,-$L$2+1,0))</f>
        <v>0.9146912246464397</v>
      </c>
      <c r="O779" s="6">
        <f t="shared" ca="1" si="127"/>
        <v>0.71777603622186359</v>
      </c>
      <c r="P779" s="2">
        <f t="shared" si="124"/>
        <v>2.3305084745762761E-2</v>
      </c>
      <c r="Q779" s="7">
        <f t="shared" si="125"/>
        <v>1.7978225045214069E-2</v>
      </c>
      <c r="R779" s="7">
        <f t="shared" ca="1" si="128"/>
        <v>-3.3195765296966107E-3</v>
      </c>
      <c r="S779" s="7">
        <f t="shared" ca="1" si="129"/>
        <v>4.2507533951472443E-3</v>
      </c>
      <c r="T779">
        <f t="shared" ca="1" si="130"/>
        <v>0</v>
      </c>
      <c r="U779">
        <f t="shared" ca="1" si="131"/>
        <v>0</v>
      </c>
      <c r="V779" s="3">
        <f t="shared" ca="1" si="132"/>
        <v>0.15910120857921561</v>
      </c>
    </row>
    <row r="780" spans="1:22" x14ac:dyDescent="0.25">
      <c r="A780" s="1">
        <v>40575</v>
      </c>
      <c r="B780">
        <v>112.87</v>
      </c>
      <c r="C780">
        <v>25.64</v>
      </c>
      <c r="D780">
        <v>60.14</v>
      </c>
      <c r="E780" s="3">
        <f t="shared" si="133"/>
        <v>1.6023044378431939E-2</v>
      </c>
      <c r="F780" s="3">
        <f t="shared" si="134"/>
        <v>2.3455824863174435E-3</v>
      </c>
      <c r="G780" s="3">
        <f t="shared" si="135"/>
        <v>1.9993335554815417E-3</v>
      </c>
      <c r="H780" s="4">
        <f ca="1">CORREL(E780:OFFSET(E780,-$H$2+1,0),F780:OFFSET(F780,-$H$2+1,0))</f>
        <v>0.71341455367422213</v>
      </c>
      <c r="I780" s="4">
        <f ca="1">CORREL(E780:OFFSET(E780,-$H$2+1,0),G780:OFFSET(G780,-$H$2+1,0))</f>
        <v>0.72141014761836497</v>
      </c>
      <c r="J780" s="4">
        <f ca="1">CORREL(F780:OFFSET(F780,-$H$2+1,0),G780:OFFSET(G780,-$H$2+1,0))</f>
        <v>0.88536647032871307</v>
      </c>
      <c r="K780" s="4">
        <f t="shared" ca="1" si="126"/>
        <v>0.7174123506462935</v>
      </c>
      <c r="L780" s="4">
        <f ca="1">CORREL($E780:OFFSET($E780,-$L$2+1,0),$F780:OFFSET($F780,-$L$2+1,0))</f>
        <v>0.68600780140457907</v>
      </c>
      <c r="M780" s="4">
        <f ca="1">CORREL($E780:OFFSET($E780,-$L$2+1,0),$G780:OFFSET($G780,-$L$2+1,0))</f>
        <v>0.7476414073224813</v>
      </c>
      <c r="N780" s="4">
        <f ca="1">CORREL($F780:OFFSET($F780,-$L$2+1,0),$G780:OFFSET($G780,-$L$2+1,0))</f>
        <v>0.91477961570268906</v>
      </c>
      <c r="O780" s="6">
        <f t="shared" ca="1" si="127"/>
        <v>0.71682460436353024</v>
      </c>
      <c r="P780" s="2">
        <f t="shared" si="124"/>
        <v>2.8990792232655771E-2</v>
      </c>
      <c r="Q780" s="7">
        <f t="shared" si="125"/>
        <v>1.7730762281113588E-2</v>
      </c>
      <c r="R780" s="7">
        <f t="shared" ca="1" si="128"/>
        <v>1.2105451936872402E-2</v>
      </c>
      <c r="S780" s="7">
        <f t="shared" ca="1" si="129"/>
        <v>5.6760500321979546E-3</v>
      </c>
      <c r="T780">
        <f t="shared" ca="1" si="130"/>
        <v>0</v>
      </c>
      <c r="U780">
        <f t="shared" ca="1" si="131"/>
        <v>0</v>
      </c>
      <c r="V780" s="3">
        <f t="shared" ca="1" si="132"/>
        <v>0.15910120857921561</v>
      </c>
    </row>
    <row r="781" spans="1:22" x14ac:dyDescent="0.25">
      <c r="A781" s="1">
        <v>40576</v>
      </c>
      <c r="B781">
        <v>112.66</v>
      </c>
      <c r="C781">
        <v>25.63</v>
      </c>
      <c r="D781">
        <v>60.21</v>
      </c>
      <c r="E781" s="3">
        <f t="shared" si="133"/>
        <v>-1.8605475325595977E-3</v>
      </c>
      <c r="F781" s="3">
        <f t="shared" si="134"/>
        <v>-3.9001560062412732E-4</v>
      </c>
      <c r="G781" s="3">
        <f t="shared" si="135"/>
        <v>1.1639507815097705E-3</v>
      </c>
      <c r="H781" s="4">
        <f ca="1">CORREL(E781:OFFSET(E781,-$H$2+1,0),F781:OFFSET(F781,-$H$2+1,0))</f>
        <v>0.74291789232721472</v>
      </c>
      <c r="I781" s="4">
        <f ca="1">CORREL(E781:OFFSET(E781,-$H$2+1,0),G781:OFFSET(G781,-$H$2+1,0))</f>
        <v>0.76555743701654477</v>
      </c>
      <c r="J781" s="4">
        <f ca="1">CORREL(F781:OFFSET(F781,-$H$2+1,0),G781:OFFSET(G781,-$H$2+1,0))</f>
        <v>0.8762388878046985</v>
      </c>
      <c r="K781" s="4">
        <f t="shared" ca="1" si="126"/>
        <v>0.7542376646718798</v>
      </c>
      <c r="L781" s="4">
        <f ca="1">CORREL($E781:OFFSET($E781,-$L$2+1,0),$F781:OFFSET($F781,-$L$2+1,0))</f>
        <v>0.68624090650176595</v>
      </c>
      <c r="M781" s="4">
        <f ca="1">CORREL($E781:OFFSET($E781,-$L$2+1,0),$G781:OFFSET($G781,-$L$2+1,0))</f>
        <v>0.75058104481572729</v>
      </c>
      <c r="N781" s="4">
        <f ca="1">CORREL($F781:OFFSET($F781,-$L$2+1,0),$G781:OFFSET($G781,-$L$2+1,0))</f>
        <v>0.91619602675503131</v>
      </c>
      <c r="O781" s="6">
        <f t="shared" ca="1" si="127"/>
        <v>0.71841097565874668</v>
      </c>
      <c r="P781" s="2">
        <f t="shared" si="124"/>
        <v>2.7638420140472464E-2</v>
      </c>
      <c r="Q781" s="7">
        <f t="shared" si="125"/>
        <v>1.4282774339025361E-2</v>
      </c>
      <c r="R781" s="7">
        <f t="shared" ca="1" si="128"/>
        <v>6.3421170165252061E-3</v>
      </c>
      <c r="S781" s="7">
        <f t="shared" ca="1" si="129"/>
        <v>3.5955809915069192E-3</v>
      </c>
      <c r="T781">
        <f t="shared" ca="1" si="130"/>
        <v>0</v>
      </c>
      <c r="U781">
        <f t="shared" ca="1" si="131"/>
        <v>0</v>
      </c>
      <c r="V781" s="3">
        <f t="shared" ca="1" si="132"/>
        <v>0.15910120857921561</v>
      </c>
    </row>
    <row r="782" spans="1:22" x14ac:dyDescent="0.25">
      <c r="A782" s="1">
        <v>40577</v>
      </c>
      <c r="B782">
        <v>112.91</v>
      </c>
      <c r="C782">
        <v>25.68</v>
      </c>
      <c r="D782">
        <v>60.21</v>
      </c>
      <c r="E782" s="3">
        <f t="shared" si="133"/>
        <v>2.2190662169359054E-3</v>
      </c>
      <c r="F782" s="3">
        <f t="shared" si="134"/>
        <v>1.9508388607101246E-3</v>
      </c>
      <c r="G782" s="3">
        <f t="shared" si="135"/>
        <v>0</v>
      </c>
      <c r="H782" s="4">
        <f ca="1">CORREL(E782:OFFSET(E782,-$H$2+1,0),F782:OFFSET(F782,-$H$2+1,0))</f>
        <v>0.74759103161886054</v>
      </c>
      <c r="I782" s="4">
        <f ca="1">CORREL(E782:OFFSET(E782,-$H$2+1,0),G782:OFFSET(G782,-$H$2+1,0))</f>
        <v>0.75821776332732727</v>
      </c>
      <c r="J782" s="4">
        <f ca="1">CORREL(F782:OFFSET(F782,-$H$2+1,0),G782:OFFSET(G782,-$H$2+1,0))</f>
        <v>0.8718968993682622</v>
      </c>
      <c r="K782" s="4">
        <f t="shared" ca="1" si="126"/>
        <v>0.7529043974730939</v>
      </c>
      <c r="L782" s="4">
        <f ca="1">CORREL($E782:OFFSET($E782,-$L$2+1,0),$F782:OFFSET($F782,-$L$2+1,0))</f>
        <v>0.67478984193936609</v>
      </c>
      <c r="M782" s="4">
        <f ca="1">CORREL($E782:OFFSET($E782,-$L$2+1,0),$G782:OFFSET($G782,-$L$2+1,0))</f>
        <v>0.7428887475213849</v>
      </c>
      <c r="N782" s="4">
        <f ca="1">CORREL($F782:OFFSET($F782,-$L$2+1,0),$G782:OFFSET($G782,-$L$2+1,0))</f>
        <v>0.91366890093626596</v>
      </c>
      <c r="O782" s="6">
        <f t="shared" ca="1" si="127"/>
        <v>0.70883929473037544</v>
      </c>
      <c r="P782" s="2">
        <f t="shared" si="124"/>
        <v>2.4684635629367513E-2</v>
      </c>
      <c r="Q782" s="7">
        <f t="shared" si="125"/>
        <v>1.1592274283569237E-2</v>
      </c>
      <c r="R782" s="7">
        <f t="shared" ca="1" si="128"/>
        <v>6.1486366066654252E-3</v>
      </c>
      <c r="S782" s="7">
        <f t="shared" ca="1" si="129"/>
        <v>3.596169089126855E-3</v>
      </c>
      <c r="T782">
        <f t="shared" ca="1" si="130"/>
        <v>0</v>
      </c>
      <c r="U782">
        <f t="shared" ca="1" si="131"/>
        <v>0</v>
      </c>
      <c r="V782" s="3">
        <f t="shared" ca="1" si="132"/>
        <v>0.15910120857921561</v>
      </c>
    </row>
    <row r="783" spans="1:22" x14ac:dyDescent="0.25">
      <c r="A783" s="1">
        <v>40578</v>
      </c>
      <c r="B783">
        <v>113.23</v>
      </c>
      <c r="C783">
        <v>25.77</v>
      </c>
      <c r="D783">
        <v>60.47</v>
      </c>
      <c r="E783" s="3">
        <f t="shared" si="133"/>
        <v>2.8341156673457046E-3</v>
      </c>
      <c r="F783" s="3">
        <f t="shared" si="134"/>
        <v>3.5046728971963592E-3</v>
      </c>
      <c r="G783" s="3">
        <f t="shared" si="135"/>
        <v>4.3182195648563404E-3</v>
      </c>
      <c r="H783" s="4">
        <f ca="1">CORREL(E783:OFFSET(E783,-$H$2+1,0),F783:OFFSET(F783,-$H$2+1,0))</f>
        <v>0.73954270771740083</v>
      </c>
      <c r="I783" s="4">
        <f ca="1">CORREL(E783:OFFSET(E783,-$H$2+1,0),G783:OFFSET(G783,-$H$2+1,0))</f>
        <v>0.74986987206524558</v>
      </c>
      <c r="J783" s="4">
        <f ca="1">CORREL(F783:OFFSET(F783,-$H$2+1,0),G783:OFFSET(G783,-$H$2+1,0))</f>
        <v>0.88173768767011407</v>
      </c>
      <c r="K783" s="4">
        <f t="shared" ca="1" si="126"/>
        <v>0.74470628989132326</v>
      </c>
      <c r="L783" s="4">
        <f ca="1">CORREL($E783:OFFSET($E783,-$L$2+1,0),$F783:OFFSET($F783,-$L$2+1,0))</f>
        <v>0.67843757116336167</v>
      </c>
      <c r="M783" s="4">
        <f ca="1">CORREL($E783:OFFSET($E783,-$L$2+1,0),$G783:OFFSET($G783,-$L$2+1,0))</f>
        <v>0.74529826217314332</v>
      </c>
      <c r="N783" s="4">
        <f ca="1">CORREL($F783:OFFSET($F783,-$L$2+1,0),$G783:OFFSET($G783,-$L$2+1,0))</f>
        <v>0.91321614818311958</v>
      </c>
      <c r="O783" s="6">
        <f t="shared" ca="1" si="127"/>
        <v>0.71186791666825244</v>
      </c>
      <c r="P783" s="2">
        <f t="shared" ref="P783:P846" si="136">B783/B763-1</f>
        <v>2.9550827423167947E-2</v>
      </c>
      <c r="Q783" s="7">
        <f t="shared" ref="Q783:Q846" si="137">AVERAGE(C783/C763-1,D783/D763-1)</f>
        <v>1.4667253793309465E-2</v>
      </c>
      <c r="R783" s="7">
        <f t="shared" ca="1" si="128"/>
        <v>2.6936332305459887E-2</v>
      </c>
      <c r="S783" s="7">
        <f t="shared" ca="1" si="129"/>
        <v>1.3333254259759286E-2</v>
      </c>
      <c r="T783">
        <f t="shared" ca="1" si="130"/>
        <v>0</v>
      </c>
      <c r="U783">
        <f t="shared" ca="1" si="131"/>
        <v>0</v>
      </c>
      <c r="V783" s="3">
        <f t="shared" ca="1" si="132"/>
        <v>0.15910120857921561</v>
      </c>
    </row>
    <row r="784" spans="1:22" x14ac:dyDescent="0.25">
      <c r="A784" s="1">
        <v>40581</v>
      </c>
      <c r="B784">
        <v>113.93</v>
      </c>
      <c r="C784">
        <v>25.83</v>
      </c>
      <c r="D784">
        <v>60.58</v>
      </c>
      <c r="E784" s="3">
        <f t="shared" si="133"/>
        <v>6.1821072154022438E-3</v>
      </c>
      <c r="F784" s="3">
        <f t="shared" si="134"/>
        <v>2.3282887077997749E-3</v>
      </c>
      <c r="G784" s="3">
        <f t="shared" si="135"/>
        <v>1.819083843227931E-3</v>
      </c>
      <c r="H784" s="4">
        <f ca="1">CORREL(E784:OFFSET(E784,-$H$2+1,0),F784:OFFSET(F784,-$H$2+1,0))</f>
        <v>0.7913636194853485</v>
      </c>
      <c r="I784" s="4">
        <f ca="1">CORREL(E784:OFFSET(E784,-$H$2+1,0),G784:OFFSET(G784,-$H$2+1,0))</f>
        <v>0.76701573006444546</v>
      </c>
      <c r="J784" s="4">
        <f ca="1">CORREL(F784:OFFSET(F784,-$H$2+1,0),G784:OFFSET(G784,-$H$2+1,0))</f>
        <v>0.86354020823583644</v>
      </c>
      <c r="K784" s="4">
        <f t="shared" ca="1" si="126"/>
        <v>0.77918967477489698</v>
      </c>
      <c r="L784" s="4">
        <f ca="1">CORREL($E784:OFFSET($E784,-$L$2+1,0),$F784:OFFSET($F784,-$L$2+1,0))</f>
        <v>0.68040013390406595</v>
      </c>
      <c r="M784" s="4">
        <f ca="1">CORREL($E784:OFFSET($E784,-$L$2+1,0),$G784:OFFSET($G784,-$L$2+1,0))</f>
        <v>0.74463309689824053</v>
      </c>
      <c r="N784" s="4">
        <f ca="1">CORREL($F784:OFFSET($F784,-$L$2+1,0),$G784:OFFSET($G784,-$L$2+1,0))</f>
        <v>0.9160332346072434</v>
      </c>
      <c r="O784" s="6">
        <f t="shared" ca="1" si="127"/>
        <v>0.7125166154011533</v>
      </c>
      <c r="P784" s="2">
        <f t="shared" si="136"/>
        <v>3.7991982507288746E-2</v>
      </c>
      <c r="Q784" s="7">
        <f t="shared" si="137"/>
        <v>2.1356612733422375E-2</v>
      </c>
      <c r="R784" s="7">
        <f t="shared" ca="1" si="128"/>
        <v>2.5564857322891488E-2</v>
      </c>
      <c r="S784" s="7">
        <f t="shared" ca="1" si="129"/>
        <v>9.5517418092848638E-3</v>
      </c>
      <c r="T784">
        <f t="shared" ca="1" si="130"/>
        <v>0</v>
      </c>
      <c r="U784">
        <f t="shared" ca="1" si="131"/>
        <v>0</v>
      </c>
      <c r="V784" s="3">
        <f t="shared" ca="1" si="132"/>
        <v>0.15910120857921561</v>
      </c>
    </row>
    <row r="785" spans="1:22" x14ac:dyDescent="0.25">
      <c r="A785" s="1">
        <v>40582</v>
      </c>
      <c r="B785">
        <v>114.45</v>
      </c>
      <c r="C785">
        <v>25.81</v>
      </c>
      <c r="D785">
        <v>60.65</v>
      </c>
      <c r="E785" s="3">
        <f t="shared" si="133"/>
        <v>4.5642060914596883E-3</v>
      </c>
      <c r="F785" s="3">
        <f t="shared" si="134"/>
        <v>-7.7429345722024312E-4</v>
      </c>
      <c r="G785" s="3">
        <f t="shared" si="135"/>
        <v>1.1554968636513507E-3</v>
      </c>
      <c r="H785" s="4">
        <f ca="1">CORREL(E785:OFFSET(E785,-$H$2+1,0),F785:OFFSET(F785,-$H$2+1,0))</f>
        <v>0.75967398702004985</v>
      </c>
      <c r="I785" s="4">
        <f ca="1">CORREL(E785:OFFSET(E785,-$H$2+1,0),G785:OFFSET(G785,-$H$2+1,0))</f>
        <v>0.76210378767550224</v>
      </c>
      <c r="J785" s="4">
        <f ca="1">CORREL(F785:OFFSET(F785,-$H$2+1,0),G785:OFFSET(G785,-$H$2+1,0))</f>
        <v>0.84485280563318788</v>
      </c>
      <c r="K785" s="4">
        <f t="shared" ca="1" si="126"/>
        <v>0.76088888734777604</v>
      </c>
      <c r="L785" s="4">
        <f ca="1">CORREL($E785:OFFSET($E785,-$L$2+1,0),$F785:OFFSET($F785,-$L$2+1,0))</f>
        <v>0.68042007100140678</v>
      </c>
      <c r="M785" s="4">
        <f ca="1">CORREL($E785:OFFSET($E785,-$L$2+1,0),$G785:OFFSET($G785,-$L$2+1,0))</f>
        <v>0.74535109457905901</v>
      </c>
      <c r="N785" s="4">
        <f ca="1">CORREL($F785:OFFSET($F785,-$L$2+1,0),$G785:OFFSET($G785,-$L$2+1,0))</f>
        <v>0.91581659342424437</v>
      </c>
      <c r="O785" s="6">
        <f t="shared" ca="1" si="127"/>
        <v>0.71288558279023295</v>
      </c>
      <c r="P785" s="2">
        <f t="shared" si="136"/>
        <v>4.3966067682203791E-2</v>
      </c>
      <c r="Q785" s="7">
        <f t="shared" si="137"/>
        <v>2.2385686216573109E-2</v>
      </c>
      <c r="R785" s="7">
        <f t="shared" ca="1" si="128"/>
        <v>1.3998405244971979E-2</v>
      </c>
      <c r="S785" s="7">
        <f t="shared" ca="1" si="129"/>
        <v>7.5552390236612865E-3</v>
      </c>
      <c r="T785">
        <f t="shared" ca="1" si="130"/>
        <v>0</v>
      </c>
      <c r="U785">
        <f t="shared" ca="1" si="131"/>
        <v>0</v>
      </c>
      <c r="V785" s="3">
        <f t="shared" ca="1" si="132"/>
        <v>0.15910120857921561</v>
      </c>
    </row>
    <row r="786" spans="1:22" x14ac:dyDescent="0.25">
      <c r="A786" s="1">
        <v>40583</v>
      </c>
      <c r="B786">
        <v>114.19</v>
      </c>
      <c r="C786">
        <v>25.65</v>
      </c>
      <c r="D786">
        <v>60.31</v>
      </c>
      <c r="E786" s="3">
        <f t="shared" si="133"/>
        <v>-2.2717343818261515E-3</v>
      </c>
      <c r="F786" s="3">
        <f t="shared" si="134"/>
        <v>-6.1991476172026383E-3</v>
      </c>
      <c r="G786" s="3">
        <f t="shared" si="135"/>
        <v>-5.6059356966199347E-3</v>
      </c>
      <c r="H786" s="4">
        <f ca="1">CORREL(E786:OFFSET(E786,-$H$2+1,0),F786:OFFSET(F786,-$H$2+1,0))</f>
        <v>0.70662691207052952</v>
      </c>
      <c r="I786" s="4">
        <f ca="1">CORREL(E786:OFFSET(E786,-$H$2+1,0),G786:OFFSET(G786,-$H$2+1,0))</f>
        <v>0.7353853926095939</v>
      </c>
      <c r="J786" s="4">
        <f ca="1">CORREL(F786:OFFSET(F786,-$H$2+1,0),G786:OFFSET(G786,-$H$2+1,0))</f>
        <v>0.88408771480066095</v>
      </c>
      <c r="K786" s="4">
        <f t="shared" ca="1" si="126"/>
        <v>0.72100615234006171</v>
      </c>
      <c r="L786" s="4">
        <f ca="1">CORREL($E786:OFFSET($E786,-$L$2+1,0),$F786:OFFSET($F786,-$L$2+1,0))</f>
        <v>0.68573915717017664</v>
      </c>
      <c r="M786" s="4">
        <f ca="1">CORREL($E786:OFFSET($E786,-$L$2+1,0),$G786:OFFSET($G786,-$L$2+1,0))</f>
        <v>0.75191655272085822</v>
      </c>
      <c r="N786" s="4">
        <f ca="1">CORREL($F786:OFFSET($F786,-$L$2+1,0),$G786:OFFSET($G786,-$L$2+1,0))</f>
        <v>0.91411225341692226</v>
      </c>
      <c r="O786" s="6">
        <f t="shared" ca="1" si="127"/>
        <v>0.71882785494551737</v>
      </c>
      <c r="P786" s="2">
        <f t="shared" si="136"/>
        <v>3.7996545768566481E-2</v>
      </c>
      <c r="Q786" s="7">
        <f t="shared" si="137"/>
        <v>1.2982828860123585E-2</v>
      </c>
      <c r="R786" s="7">
        <f t="shared" ca="1" si="128"/>
        <v>1.3580685247647883E-2</v>
      </c>
      <c r="S786" s="7">
        <f t="shared" ca="1" si="129"/>
        <v>1.2205946115374511E-3</v>
      </c>
      <c r="T786">
        <f t="shared" ca="1" si="130"/>
        <v>0</v>
      </c>
      <c r="U786">
        <f t="shared" ca="1" si="131"/>
        <v>0</v>
      </c>
      <c r="V786" s="3">
        <f t="shared" ca="1" si="132"/>
        <v>0.15910120857921561</v>
      </c>
    </row>
    <row r="787" spans="1:22" x14ac:dyDescent="0.25">
      <c r="A787" s="1">
        <v>40584</v>
      </c>
      <c r="B787">
        <v>114.24</v>
      </c>
      <c r="C787">
        <v>25.68</v>
      </c>
      <c r="D787">
        <v>60.37</v>
      </c>
      <c r="E787" s="3">
        <f t="shared" si="133"/>
        <v>4.3786671337242566E-4</v>
      </c>
      <c r="F787" s="3">
        <f t="shared" si="134"/>
        <v>1.1695906432749315E-3</v>
      </c>
      <c r="G787" s="3">
        <f t="shared" si="135"/>
        <v>9.9485989056535828E-4</v>
      </c>
      <c r="H787" s="4">
        <f ca="1">CORREL(E787:OFFSET(E787,-$H$2+1,0),F787:OFFSET(F787,-$H$2+1,0))</f>
        <v>0.73141240580603106</v>
      </c>
      <c r="I787" s="4">
        <f ca="1">CORREL(E787:OFFSET(E787,-$H$2+1,0),G787:OFFSET(G787,-$H$2+1,0))</f>
        <v>0.73082461568474399</v>
      </c>
      <c r="J787" s="4">
        <f ca="1">CORREL(F787:OFFSET(F787,-$H$2+1,0),G787:OFFSET(G787,-$H$2+1,0))</f>
        <v>0.89374887600430275</v>
      </c>
      <c r="K787" s="4">
        <f t="shared" ca="1" si="126"/>
        <v>0.73111851074538747</v>
      </c>
      <c r="L787" s="4">
        <f ca="1">CORREL($E787:OFFSET($E787,-$L$2+1,0),$F787:OFFSET($F787,-$L$2+1,0))</f>
        <v>0.68846396227379603</v>
      </c>
      <c r="M787" s="4">
        <f ca="1">CORREL($E787:OFFSET($E787,-$L$2+1,0),$G787:OFFSET($G787,-$L$2+1,0))</f>
        <v>0.75144179261609634</v>
      </c>
      <c r="N787" s="4">
        <f ca="1">CORREL($F787:OFFSET($F787,-$L$2+1,0),$G787:OFFSET($G787,-$L$2+1,0))</f>
        <v>0.91622209655564923</v>
      </c>
      <c r="O787" s="6">
        <f t="shared" ca="1" si="127"/>
        <v>0.71995287744494618</v>
      </c>
      <c r="P787" s="2">
        <f t="shared" si="136"/>
        <v>2.9096477794793074E-2</v>
      </c>
      <c r="Q787" s="7">
        <f t="shared" si="137"/>
        <v>1.2774397890860545E-2</v>
      </c>
      <c r="R787" s="7">
        <f t="shared" ca="1" si="128"/>
        <v>1.1779293242405453E-2</v>
      </c>
      <c r="S787" s="7">
        <f t="shared" ca="1" si="129"/>
        <v>1.3286829430326774E-3</v>
      </c>
      <c r="T787">
        <f t="shared" ca="1" si="130"/>
        <v>0</v>
      </c>
      <c r="U787">
        <f t="shared" ca="1" si="131"/>
        <v>0</v>
      </c>
      <c r="V787" s="3">
        <f t="shared" ca="1" si="132"/>
        <v>0.15910120857921561</v>
      </c>
    </row>
    <row r="788" spans="1:22" x14ac:dyDescent="0.25">
      <c r="A788" s="1">
        <v>40585</v>
      </c>
      <c r="B788">
        <v>114.92</v>
      </c>
      <c r="C788">
        <v>25.74</v>
      </c>
      <c r="D788">
        <v>60.52</v>
      </c>
      <c r="E788" s="3">
        <f t="shared" si="133"/>
        <v>5.9523809523809312E-3</v>
      </c>
      <c r="F788" s="3">
        <f t="shared" si="134"/>
        <v>2.3364485981307581E-3</v>
      </c>
      <c r="G788" s="3">
        <f t="shared" si="135"/>
        <v>2.4846778201095265E-3</v>
      </c>
      <c r="H788" s="4">
        <f ca="1">CORREL(E788:OFFSET(E788,-$H$2+1,0),F788:OFFSET(F788,-$H$2+1,0))</f>
        <v>0.73217394777454747</v>
      </c>
      <c r="I788" s="4">
        <f ca="1">CORREL(E788:OFFSET(E788,-$H$2+1,0),G788:OFFSET(G788,-$H$2+1,0))</f>
        <v>0.73448273497481986</v>
      </c>
      <c r="J788" s="4">
        <f ca="1">CORREL(F788:OFFSET(F788,-$H$2+1,0),G788:OFFSET(G788,-$H$2+1,0))</f>
        <v>0.89683391523447253</v>
      </c>
      <c r="K788" s="4">
        <f t="shared" ca="1" si="126"/>
        <v>0.73332834137468361</v>
      </c>
      <c r="L788" s="4">
        <f ca="1">CORREL($E788:OFFSET($E788,-$L$2+1,0),$F788:OFFSET($F788,-$L$2+1,0))</f>
        <v>0.6889300232873653</v>
      </c>
      <c r="M788" s="4">
        <f ca="1">CORREL($E788:OFFSET($E788,-$L$2+1,0),$G788:OFFSET($G788,-$L$2+1,0))</f>
        <v>0.75153509266423169</v>
      </c>
      <c r="N788" s="4">
        <f ca="1">CORREL($F788:OFFSET($F788,-$L$2+1,0),$G788:OFFSET($G788,-$L$2+1,0))</f>
        <v>0.91684314780831444</v>
      </c>
      <c r="O788" s="6">
        <f t="shared" ca="1" si="127"/>
        <v>0.72023255797579844</v>
      </c>
      <c r="P788" s="2">
        <f t="shared" si="136"/>
        <v>3.6903365514752373E-2</v>
      </c>
      <c r="Q788" s="7">
        <f t="shared" si="137"/>
        <v>1.5988191989503964E-2</v>
      </c>
      <c r="R788" s="7">
        <f t="shared" ca="1" si="128"/>
        <v>1.4925373134328401E-2</v>
      </c>
      <c r="S788" s="7">
        <f t="shared" ca="1" si="129"/>
        <v>-1.6864403076166656E-4</v>
      </c>
      <c r="T788">
        <f t="shared" ca="1" si="130"/>
        <v>0</v>
      </c>
      <c r="U788">
        <f t="shared" ca="1" si="131"/>
        <v>0</v>
      </c>
      <c r="V788" s="3">
        <f t="shared" ca="1" si="132"/>
        <v>0.15910120857921561</v>
      </c>
    </row>
    <row r="789" spans="1:22" x14ac:dyDescent="0.25">
      <c r="A789" s="1">
        <v>40588</v>
      </c>
      <c r="B789">
        <v>115.19</v>
      </c>
      <c r="C789">
        <v>25.78</v>
      </c>
      <c r="D789">
        <v>60.57</v>
      </c>
      <c r="E789" s="3">
        <f t="shared" si="133"/>
        <v>2.3494604942568831E-3</v>
      </c>
      <c r="F789" s="3">
        <f t="shared" si="134"/>
        <v>1.5540015540016494E-3</v>
      </c>
      <c r="G789" s="3">
        <f t="shared" si="135"/>
        <v>8.2617316589561618E-4</v>
      </c>
      <c r="H789" s="4">
        <f ca="1">CORREL(E789:OFFSET(E789,-$H$2+1,0),F789:OFFSET(F789,-$H$2+1,0))</f>
        <v>0.72116000605631958</v>
      </c>
      <c r="I789" s="4">
        <f ca="1">CORREL(E789:OFFSET(E789,-$H$2+1,0),G789:OFFSET(G789,-$H$2+1,0))</f>
        <v>0.73528283727891053</v>
      </c>
      <c r="J789" s="4">
        <f ca="1">CORREL(F789:OFFSET(F789,-$H$2+1,0),G789:OFFSET(G789,-$H$2+1,0))</f>
        <v>0.90342315416542296</v>
      </c>
      <c r="K789" s="4">
        <f t="shared" ca="1" si="126"/>
        <v>0.72822142166761505</v>
      </c>
      <c r="L789" s="4">
        <f ca="1">CORREL($E789:OFFSET($E789,-$L$2+1,0),$F789:OFFSET($F789,-$L$2+1,0))</f>
        <v>0.68628594885337157</v>
      </c>
      <c r="M789" s="4">
        <f ca="1">CORREL($E789:OFFSET($E789,-$L$2+1,0),$G789:OFFSET($G789,-$L$2+1,0))</f>
        <v>0.74937020408229915</v>
      </c>
      <c r="N789" s="4">
        <f ca="1">CORREL($F789:OFFSET($F789,-$L$2+1,0),$G789:OFFSET($G789,-$L$2+1,0))</f>
        <v>0.91593889437091902</v>
      </c>
      <c r="O789" s="6">
        <f t="shared" ca="1" si="127"/>
        <v>0.71782807646783531</v>
      </c>
      <c r="P789" s="2">
        <f t="shared" si="136"/>
        <v>3.1891068709128501E-2</v>
      </c>
      <c r="Q789" s="7">
        <f t="shared" si="137"/>
        <v>1.4542113736999873E-2</v>
      </c>
      <c r="R789" s="7">
        <f t="shared" ca="1" si="128"/>
        <v>1.1059422452383005E-2</v>
      </c>
      <c r="S789" s="7">
        <f t="shared" ca="1" si="129"/>
        <v>-1.0504023117860473E-3</v>
      </c>
      <c r="T789">
        <f t="shared" ca="1" si="130"/>
        <v>0</v>
      </c>
      <c r="U789">
        <f t="shared" ca="1" si="131"/>
        <v>0</v>
      </c>
      <c r="V789" s="3">
        <f t="shared" ca="1" si="132"/>
        <v>0.15910120857921561</v>
      </c>
    </row>
    <row r="790" spans="1:22" x14ac:dyDescent="0.25">
      <c r="A790" s="1">
        <v>40589</v>
      </c>
      <c r="B790">
        <v>114.83</v>
      </c>
      <c r="C790">
        <v>25.76</v>
      </c>
      <c r="D790">
        <v>60.45</v>
      </c>
      <c r="E790" s="3">
        <f t="shared" si="133"/>
        <v>-3.1252712909106695E-3</v>
      </c>
      <c r="F790" s="3">
        <f t="shared" si="134"/>
        <v>-7.7579519006976128E-4</v>
      </c>
      <c r="G790" s="3">
        <f t="shared" si="135"/>
        <v>-1.9811788013868181E-3</v>
      </c>
      <c r="H790" s="4">
        <f ca="1">CORREL(E790:OFFSET(E790,-$H$2+1,0),F790:OFFSET(F790,-$H$2+1,0))</f>
        <v>0.72653127392736661</v>
      </c>
      <c r="I790" s="4">
        <f ca="1">CORREL(E790:OFFSET(E790,-$H$2+1,0),G790:OFFSET(G790,-$H$2+1,0))</f>
        <v>0.74472952918458146</v>
      </c>
      <c r="J790" s="4">
        <f ca="1">CORREL(F790:OFFSET(F790,-$H$2+1,0),G790:OFFSET(G790,-$H$2+1,0))</f>
        <v>0.90323397681948026</v>
      </c>
      <c r="K790" s="4">
        <f t="shared" ca="1" si="126"/>
        <v>0.73563040155597403</v>
      </c>
      <c r="L790" s="4">
        <f ca="1">CORREL($E790:OFFSET($E790,-$L$2+1,0),$F790:OFFSET($F790,-$L$2+1,0))</f>
        <v>0.68672069641666134</v>
      </c>
      <c r="M790" s="4">
        <f ca="1">CORREL($E790:OFFSET($E790,-$L$2+1,0),$G790:OFFSET($G790,-$L$2+1,0))</f>
        <v>0.75035397521098635</v>
      </c>
      <c r="N790" s="4">
        <f ca="1">CORREL($F790:OFFSET($F790,-$L$2+1,0),$G790:OFFSET($G790,-$L$2+1,0))</f>
        <v>0.91540386598648926</v>
      </c>
      <c r="O790" s="6">
        <f t="shared" ca="1" si="127"/>
        <v>0.71853733581382384</v>
      </c>
      <c r="P790" s="2">
        <f t="shared" si="136"/>
        <v>2.6918261491683193E-2</v>
      </c>
      <c r="Q790" s="7">
        <f t="shared" si="137"/>
        <v>1.3029031314172546E-2</v>
      </c>
      <c r="R790" s="7">
        <f t="shared" ca="1" si="128"/>
        <v>3.3202271734380506E-3</v>
      </c>
      <c r="S790" s="7">
        <f t="shared" ca="1" si="129"/>
        <v>-2.6174214318407385E-3</v>
      </c>
      <c r="T790">
        <f t="shared" ca="1" si="130"/>
        <v>0</v>
      </c>
      <c r="U790">
        <f t="shared" ca="1" si="131"/>
        <v>0</v>
      </c>
      <c r="V790" s="3">
        <f t="shared" ca="1" si="132"/>
        <v>0.15910120857921561</v>
      </c>
    </row>
    <row r="791" spans="1:22" x14ac:dyDescent="0.25">
      <c r="A791" s="1">
        <v>40590</v>
      </c>
      <c r="B791">
        <v>115.56</v>
      </c>
      <c r="C791">
        <v>25.8</v>
      </c>
      <c r="D791">
        <v>60.47</v>
      </c>
      <c r="E791" s="3">
        <f t="shared" si="133"/>
        <v>6.3572237220239636E-3</v>
      </c>
      <c r="F791" s="3">
        <f t="shared" si="134"/>
        <v>1.5527950310558758E-3</v>
      </c>
      <c r="G791" s="3">
        <f t="shared" si="135"/>
        <v>3.3085194375503946E-4</v>
      </c>
      <c r="H791" s="4">
        <f ca="1">CORREL(E791:OFFSET(E791,-$H$2+1,0),F791:OFFSET(F791,-$H$2+1,0))</f>
        <v>0.72097382532157028</v>
      </c>
      <c r="I791" s="4">
        <f ca="1">CORREL(E791:OFFSET(E791,-$H$2+1,0),G791:OFFSET(G791,-$H$2+1,0))</f>
        <v>0.70313738545320315</v>
      </c>
      <c r="J791" s="4">
        <f ca="1">CORREL(F791:OFFSET(F791,-$H$2+1,0),G791:OFFSET(G791,-$H$2+1,0))</f>
        <v>0.89828390014959947</v>
      </c>
      <c r="K791" s="4">
        <f t="shared" ref="K791:K854" ca="1" si="138">AVERAGE(H791:I791)</f>
        <v>0.71205560538738677</v>
      </c>
      <c r="L791" s="4">
        <f ca="1">CORREL($E791:OFFSET($E791,-$L$2+1,0),$F791:OFFSET($F791,-$L$2+1,0))</f>
        <v>0.68784840094193433</v>
      </c>
      <c r="M791" s="4">
        <f ca="1">CORREL($E791:OFFSET($E791,-$L$2+1,0),$G791:OFFSET($G791,-$L$2+1,0))</f>
        <v>0.75116409946032825</v>
      </c>
      <c r="N791" s="4">
        <f ca="1">CORREL($F791:OFFSET($F791,-$L$2+1,0),$G791:OFFSET($G791,-$L$2+1,0))</f>
        <v>0.91438237987386373</v>
      </c>
      <c r="O791" s="6">
        <f t="shared" ref="O791:O854" ca="1" si="139">AVERAGE(L791:M791)</f>
        <v>0.71950625020113135</v>
      </c>
      <c r="P791" s="2">
        <f t="shared" si="136"/>
        <v>4.3713872832370049E-2</v>
      </c>
      <c r="Q791" s="7">
        <f t="shared" si="137"/>
        <v>1.6314434136347922E-2</v>
      </c>
      <c r="R791" s="7">
        <f t="shared" ref="R791:R854" ca="1" si="140">B791/OFFSET(B791,-$R$2,0)-1</f>
        <v>1.1997547946405174E-2</v>
      </c>
      <c r="S791" s="7">
        <f t="shared" ref="S791:S854" ca="1" si="141">AVERAGE(C791/OFFSET(C791,-$R$2,0)-1,D791/OFFSET(D791,-$R$2,0)-1)</f>
        <v>4.250456462274399E-3</v>
      </c>
      <c r="T791">
        <f t="shared" ca="1" si="130"/>
        <v>0</v>
      </c>
      <c r="U791">
        <f t="shared" ca="1" si="131"/>
        <v>0</v>
      </c>
      <c r="V791" s="3">
        <f t="shared" ca="1" si="132"/>
        <v>0.15910120857921561</v>
      </c>
    </row>
    <row r="792" spans="1:22" x14ac:dyDescent="0.25">
      <c r="A792" s="1">
        <v>40591</v>
      </c>
      <c r="B792">
        <v>115.9</v>
      </c>
      <c r="C792">
        <v>25.8</v>
      </c>
      <c r="D792">
        <v>60.61</v>
      </c>
      <c r="E792" s="3">
        <f t="shared" si="133"/>
        <v>2.9421945309795472E-3</v>
      </c>
      <c r="F792" s="3">
        <f t="shared" si="134"/>
        <v>0</v>
      </c>
      <c r="G792" s="3">
        <f t="shared" si="135"/>
        <v>2.3151976186539525E-3</v>
      </c>
      <c r="H792" s="4">
        <f ca="1">CORREL(E792:OFFSET(E792,-$H$2+1,0),F792:OFFSET(F792,-$H$2+1,0))</f>
        <v>0.71911406709644066</v>
      </c>
      <c r="I792" s="4">
        <f ca="1">CORREL(E792:OFFSET(E792,-$H$2+1,0),G792:OFFSET(G792,-$H$2+1,0))</f>
        <v>0.69533175801892089</v>
      </c>
      <c r="J792" s="4">
        <f ca="1">CORREL(F792:OFFSET(F792,-$H$2+1,0),G792:OFFSET(G792,-$H$2+1,0))</f>
        <v>0.89813188966697555</v>
      </c>
      <c r="K792" s="4">
        <f t="shared" ca="1" si="138"/>
        <v>0.70722291255768077</v>
      </c>
      <c r="L792" s="4">
        <f ca="1">CORREL($E792:OFFSET($E792,-$L$2+1,0),$F792:OFFSET($F792,-$L$2+1,0))</f>
        <v>0.68850095247465426</v>
      </c>
      <c r="M792" s="4">
        <f ca="1">CORREL($E792:OFFSET($E792,-$L$2+1,0),$G792:OFFSET($G792,-$L$2+1,0))</f>
        <v>0.75278251576837152</v>
      </c>
      <c r="N792" s="4">
        <f ca="1">CORREL($F792:OFFSET($F792,-$L$2+1,0),$G792:OFFSET($G792,-$L$2+1,0))</f>
        <v>0.91378166293389329</v>
      </c>
      <c r="O792" s="6">
        <f t="shared" ca="1" si="139"/>
        <v>0.72064173412151289</v>
      </c>
      <c r="P792" s="2">
        <f t="shared" si="136"/>
        <v>4.8204757167405354E-2</v>
      </c>
      <c r="Q792" s="7">
        <f t="shared" si="137"/>
        <v>1.8316433606314297E-2</v>
      </c>
      <c r="R792" s="7">
        <f t="shared" ca="1" si="140"/>
        <v>1.4530812324930142E-2</v>
      </c>
      <c r="S792" s="7">
        <f t="shared" ca="1" si="141"/>
        <v>4.3241908542183127E-3</v>
      </c>
      <c r="T792">
        <f t="shared" ca="1" si="130"/>
        <v>0</v>
      </c>
      <c r="U792">
        <f t="shared" ca="1" si="131"/>
        <v>0</v>
      </c>
      <c r="V792" s="3">
        <f t="shared" ca="1" si="132"/>
        <v>0.15910120857921561</v>
      </c>
    </row>
    <row r="793" spans="1:22" x14ac:dyDescent="0.25">
      <c r="A793" s="1">
        <v>40592</v>
      </c>
      <c r="B793">
        <v>116.14</v>
      </c>
      <c r="C793">
        <v>25.89</v>
      </c>
      <c r="D793">
        <v>60.79</v>
      </c>
      <c r="E793" s="3">
        <f t="shared" si="133"/>
        <v>2.0707506471095982E-3</v>
      </c>
      <c r="F793" s="3">
        <f t="shared" si="134"/>
        <v>3.4883720930232176E-3</v>
      </c>
      <c r="G793" s="3">
        <f t="shared" si="135"/>
        <v>2.9698069625474499E-3</v>
      </c>
      <c r="H793" s="4">
        <f ca="1">CORREL(E793:OFFSET(E793,-$H$2+1,0),F793:OFFSET(F793,-$H$2+1,0))</f>
        <v>0.7022678187273238</v>
      </c>
      <c r="I793" s="4">
        <f ca="1">CORREL(E793:OFFSET(E793,-$H$2+1,0),G793:OFFSET(G793,-$H$2+1,0))</f>
        <v>0.70662754571830311</v>
      </c>
      <c r="J793" s="4">
        <f ca="1">CORREL(F793:OFFSET(F793,-$H$2+1,0),G793:OFFSET(G793,-$H$2+1,0))</f>
        <v>0.91721154213503575</v>
      </c>
      <c r="K793" s="4">
        <f t="shared" ca="1" si="138"/>
        <v>0.7044476822228134</v>
      </c>
      <c r="L793" s="4">
        <f ca="1">CORREL($E793:OFFSET($E793,-$L$2+1,0),$F793:OFFSET($F793,-$L$2+1,0))</f>
        <v>0.68941983610691204</v>
      </c>
      <c r="M793" s="4">
        <f ca="1">CORREL($E793:OFFSET($E793,-$L$2+1,0),$G793:OFFSET($G793,-$L$2+1,0))</f>
        <v>0.75271119731532821</v>
      </c>
      <c r="N793" s="4">
        <f ca="1">CORREL($F793:OFFSET($F793,-$L$2+1,0),$G793:OFFSET($G793,-$L$2+1,0))</f>
        <v>0.91464657005546424</v>
      </c>
      <c r="O793" s="6">
        <f t="shared" ca="1" si="139"/>
        <v>0.72106551671112018</v>
      </c>
      <c r="P793" s="2">
        <f t="shared" si="136"/>
        <v>4.7911215374898619E-2</v>
      </c>
      <c r="Q793" s="7">
        <f t="shared" si="137"/>
        <v>1.8744698209419153E-2</v>
      </c>
      <c r="R793" s="7">
        <f t="shared" ca="1" si="140"/>
        <v>1.0616080751827406E-2</v>
      </c>
      <c r="S793" s="7">
        <f t="shared" ca="1" si="141"/>
        <v>5.1444204616709621E-3</v>
      </c>
      <c r="T793">
        <f t="shared" ca="1" si="130"/>
        <v>0</v>
      </c>
      <c r="U793">
        <f t="shared" ca="1" si="131"/>
        <v>0</v>
      </c>
      <c r="V793" s="3">
        <f t="shared" ca="1" si="132"/>
        <v>0.15910120857921561</v>
      </c>
    </row>
    <row r="794" spans="1:22" x14ac:dyDescent="0.25">
      <c r="A794" s="1">
        <v>40596</v>
      </c>
      <c r="B794">
        <v>113.81</v>
      </c>
      <c r="C794">
        <v>25.69</v>
      </c>
      <c r="D794">
        <v>60.29</v>
      </c>
      <c r="E794" s="3">
        <f t="shared" si="133"/>
        <v>-2.006199414499743E-2</v>
      </c>
      <c r="F794" s="3">
        <f t="shared" si="134"/>
        <v>-7.7249903437620615E-3</v>
      </c>
      <c r="G794" s="3">
        <f t="shared" si="135"/>
        <v>-8.2250370126665251E-3</v>
      </c>
      <c r="H794" s="4">
        <f ca="1">CORREL(E794:OFFSET(E794,-$H$2+1,0),F794:OFFSET(F794,-$H$2+1,0))</f>
        <v>0.80112043574174174</v>
      </c>
      <c r="I794" s="4">
        <f ca="1">CORREL(E794:OFFSET(E794,-$H$2+1,0),G794:OFFSET(G794,-$H$2+1,0))</f>
        <v>0.81541206250855069</v>
      </c>
      <c r="J794" s="4">
        <f ca="1">CORREL(F794:OFFSET(F794,-$H$2+1,0),G794:OFFSET(G794,-$H$2+1,0))</f>
        <v>0.9449266150598824</v>
      </c>
      <c r="K794" s="4">
        <f t="shared" ca="1" si="138"/>
        <v>0.80826624912514622</v>
      </c>
      <c r="L794" s="4">
        <f ca="1">CORREL($E794:OFFSET($E794,-$L$2+1,0),$F794:OFFSET($F794,-$L$2+1,0))</f>
        <v>0.69004001049611818</v>
      </c>
      <c r="M794" s="4">
        <f ca="1">CORREL($E794:OFFSET($E794,-$L$2+1,0),$G794:OFFSET($G794,-$L$2+1,0))</f>
        <v>0.75407449488080847</v>
      </c>
      <c r="N794" s="4">
        <f ca="1">CORREL($F794:OFFSET($F794,-$L$2+1,0),$G794:OFFSET($G794,-$L$2+1,0))</f>
        <v>0.91449960935462038</v>
      </c>
      <c r="O794" s="6">
        <f t="shared" ca="1" si="139"/>
        <v>0.72205725268846332</v>
      </c>
      <c r="P794" s="2">
        <f t="shared" si="136"/>
        <v>2.1083796877803707E-2</v>
      </c>
      <c r="Q794" s="7">
        <f t="shared" si="137"/>
        <v>8.6688148043484459E-3</v>
      </c>
      <c r="R794" s="7">
        <f t="shared" ca="1" si="140"/>
        <v>-1.1980206615157529E-2</v>
      </c>
      <c r="S794" s="7">
        <f t="shared" ca="1" si="141"/>
        <v>-4.056914445941695E-3</v>
      </c>
      <c r="T794">
        <f t="shared" ca="1" si="130"/>
        <v>0</v>
      </c>
      <c r="U794">
        <f t="shared" ca="1" si="131"/>
        <v>0</v>
      </c>
      <c r="V794" s="3">
        <f t="shared" ca="1" si="132"/>
        <v>0.15910120857921561</v>
      </c>
    </row>
    <row r="795" spans="1:22" x14ac:dyDescent="0.25">
      <c r="A795" s="1">
        <v>40597</v>
      </c>
      <c r="B795">
        <v>113.11</v>
      </c>
      <c r="C795">
        <v>25.72</v>
      </c>
      <c r="D795">
        <v>60.35</v>
      </c>
      <c r="E795" s="3">
        <f t="shared" si="133"/>
        <v>-6.1506018803269003E-3</v>
      </c>
      <c r="F795" s="3">
        <f t="shared" si="134"/>
        <v>1.1677695601399751E-3</v>
      </c>
      <c r="G795" s="3">
        <f t="shared" si="135"/>
        <v>9.9518991540881174E-4</v>
      </c>
      <c r="H795" s="4">
        <f ca="1">CORREL(E795:OFFSET(E795,-$H$2+1,0),F795:OFFSET(F795,-$H$2+1,0))</f>
        <v>0.77492785642681294</v>
      </c>
      <c r="I795" s="4">
        <f ca="1">CORREL(E795:OFFSET(E795,-$H$2+1,0),G795:OFFSET(G795,-$H$2+1,0))</f>
        <v>0.79374593008079741</v>
      </c>
      <c r="J795" s="4">
        <f ca="1">CORREL(F795:OFFSET(F795,-$H$2+1,0),G795:OFFSET(G795,-$H$2+1,0))</f>
        <v>0.9501692122251123</v>
      </c>
      <c r="K795" s="4">
        <f t="shared" ca="1" si="138"/>
        <v>0.78433689325380518</v>
      </c>
      <c r="L795" s="4">
        <f ca="1">CORREL($E795:OFFSET($E795,-$L$2+1,0),$F795:OFFSET($F795,-$L$2+1,0))</f>
        <v>0.68991563294514613</v>
      </c>
      <c r="M795" s="4">
        <f ca="1">CORREL($E795:OFFSET($E795,-$L$2+1,0),$G795:OFFSET($G795,-$L$2+1,0))</f>
        <v>0.75282603162411965</v>
      </c>
      <c r="N795" s="4">
        <f ca="1">CORREL($F795:OFFSET($F795,-$L$2+1,0),$G795:OFFSET($G795,-$L$2+1,0))</f>
        <v>0.91506475529014852</v>
      </c>
      <c r="O795" s="6">
        <f t="shared" ca="1" si="139"/>
        <v>0.72137083228463283</v>
      </c>
      <c r="P795" s="2">
        <f t="shared" si="136"/>
        <v>1.4257532281205298E-2</v>
      </c>
      <c r="Q795" s="7">
        <f t="shared" si="137"/>
        <v>9.0006179843007406E-3</v>
      </c>
      <c r="R795" s="7">
        <f t="shared" ca="1" si="140"/>
        <v>-1.4978664112165752E-2</v>
      </c>
      <c r="S795" s="7">
        <f t="shared" ca="1" si="141"/>
        <v>-1.6035273749159251E-3</v>
      </c>
      <c r="T795">
        <f t="shared" ca="1" si="130"/>
        <v>0</v>
      </c>
      <c r="U795">
        <f t="shared" ca="1" si="131"/>
        <v>0</v>
      </c>
      <c r="V795" s="3">
        <f t="shared" ca="1" si="132"/>
        <v>0.15910120857921561</v>
      </c>
    </row>
    <row r="796" spans="1:22" x14ac:dyDescent="0.25">
      <c r="A796" s="1">
        <v>40598</v>
      </c>
      <c r="B796">
        <v>113.04</v>
      </c>
      <c r="C796">
        <v>25.72</v>
      </c>
      <c r="D796">
        <v>60.4</v>
      </c>
      <c r="E796" s="3">
        <f t="shared" si="133"/>
        <v>-6.1886659004506406E-4</v>
      </c>
      <c r="F796" s="3">
        <f t="shared" si="134"/>
        <v>0</v>
      </c>
      <c r="G796" s="3">
        <f t="shared" si="135"/>
        <v>8.2850041425008847E-4</v>
      </c>
      <c r="H796" s="4">
        <f ca="1">CORREL(E796:OFFSET(E796,-$H$2+1,0),F796:OFFSET(F796,-$H$2+1,0))</f>
        <v>0.77353697435567914</v>
      </c>
      <c r="I796" s="4">
        <f ca="1">CORREL(E796:OFFSET(E796,-$H$2+1,0),G796:OFFSET(G796,-$H$2+1,0))</f>
        <v>0.78987169351201392</v>
      </c>
      <c r="J796" s="4">
        <f ca="1">CORREL(F796:OFFSET(F796,-$H$2+1,0),G796:OFFSET(G796,-$H$2+1,0))</f>
        <v>0.94811940371739312</v>
      </c>
      <c r="K796" s="4">
        <f t="shared" ca="1" si="138"/>
        <v>0.78170433393384653</v>
      </c>
      <c r="L796" s="4">
        <f ca="1">CORREL($E796:OFFSET($E796,-$L$2+1,0),$F796:OFFSET($F796,-$L$2+1,0))</f>
        <v>0.69105013352847278</v>
      </c>
      <c r="M796" s="4">
        <f ca="1">CORREL($E796:OFFSET($E796,-$L$2+1,0),$G796:OFFSET($G796,-$L$2+1,0))</f>
        <v>0.75278357347532809</v>
      </c>
      <c r="N796" s="4">
        <f ca="1">CORREL($F796:OFFSET($F796,-$L$2+1,0),$G796:OFFSET($G796,-$L$2+1,0))</f>
        <v>0.91594523524282534</v>
      </c>
      <c r="O796" s="6">
        <f t="shared" ca="1" si="139"/>
        <v>0.72191685350190049</v>
      </c>
      <c r="P796" s="2">
        <f t="shared" si="136"/>
        <v>9.7364895042431066E-3</v>
      </c>
      <c r="Q796" s="7">
        <f t="shared" si="137"/>
        <v>6.9411203094015272E-3</v>
      </c>
      <c r="R796" s="7">
        <f t="shared" ca="1" si="140"/>
        <v>-2.180685358255452E-2</v>
      </c>
      <c r="S796" s="7">
        <f t="shared" ca="1" si="141"/>
        <v>-2.1291870015627268E-3</v>
      </c>
      <c r="T796">
        <f t="shared" ca="1" si="130"/>
        <v>0</v>
      </c>
      <c r="U796">
        <f t="shared" ca="1" si="131"/>
        <v>0</v>
      </c>
      <c r="V796" s="3">
        <f t="shared" ca="1" si="132"/>
        <v>0.15910120857921561</v>
      </c>
    </row>
    <row r="797" spans="1:22" x14ac:dyDescent="0.25">
      <c r="A797" s="1">
        <v>40599</v>
      </c>
      <c r="B797">
        <v>114.24</v>
      </c>
      <c r="C797">
        <v>25.82</v>
      </c>
      <c r="D797">
        <v>60.58</v>
      </c>
      <c r="E797" s="3">
        <f t="shared" si="133"/>
        <v>1.0615711252653925E-2</v>
      </c>
      <c r="F797" s="3">
        <f t="shared" si="134"/>
        <v>3.8880248833592645E-3</v>
      </c>
      <c r="G797" s="3">
        <f t="shared" si="135"/>
        <v>2.9801324503311299E-3</v>
      </c>
      <c r="H797" s="4">
        <f ca="1">CORREL(E797:OFFSET(E797,-$H$2+1,0),F797:OFFSET(F797,-$H$2+1,0))</f>
        <v>0.78665200656093981</v>
      </c>
      <c r="I797" s="4">
        <f ca="1">CORREL(E797:OFFSET(E797,-$H$2+1,0),G797:OFFSET(G797,-$H$2+1,0))</f>
        <v>0.795201618115845</v>
      </c>
      <c r="J797" s="4">
        <f ca="1">CORREL(F797:OFFSET(F797,-$H$2+1,0),G797:OFFSET(G797,-$H$2+1,0))</f>
        <v>0.94899538949629003</v>
      </c>
      <c r="K797" s="4">
        <f t="shared" ca="1" si="138"/>
        <v>0.79092681233839235</v>
      </c>
      <c r="L797" s="4">
        <f ca="1">CORREL($E797:OFFSET($E797,-$L$2+1,0),$F797:OFFSET($F797,-$L$2+1,0))</f>
        <v>0.69150731237136409</v>
      </c>
      <c r="M797" s="4">
        <f ca="1">CORREL($E797:OFFSET($E797,-$L$2+1,0),$G797:OFFSET($G797,-$L$2+1,0))</f>
        <v>0.75488851359249964</v>
      </c>
      <c r="N797" s="4">
        <f ca="1">CORREL($F797:OFFSET($F797,-$L$2+1,0),$G797:OFFSET($G797,-$L$2+1,0))</f>
        <v>0.91757164611606223</v>
      </c>
      <c r="O797" s="6">
        <f t="shared" ca="1" si="139"/>
        <v>0.72319791298193192</v>
      </c>
      <c r="P797" s="2">
        <f t="shared" si="136"/>
        <v>1.8000356442701815E-2</v>
      </c>
      <c r="Q797" s="7">
        <f t="shared" si="137"/>
        <v>9.4150763164847495E-3</v>
      </c>
      <c r="R797" s="7">
        <f t="shared" ca="1" si="140"/>
        <v>-1.4322691975841351E-2</v>
      </c>
      <c r="S797" s="7">
        <f t="shared" ca="1" si="141"/>
        <v>1.4011298567923047E-4</v>
      </c>
      <c r="T797">
        <f t="shared" ca="1" si="130"/>
        <v>0</v>
      </c>
      <c r="U797">
        <f t="shared" ca="1" si="131"/>
        <v>0</v>
      </c>
      <c r="V797" s="3">
        <f t="shared" ca="1" si="132"/>
        <v>0.15910120857921561</v>
      </c>
    </row>
    <row r="798" spans="1:22" x14ac:dyDescent="0.25">
      <c r="A798" s="1">
        <v>40602</v>
      </c>
      <c r="B798">
        <v>114.95</v>
      </c>
      <c r="C798">
        <v>25.93</v>
      </c>
      <c r="D798">
        <v>60.89</v>
      </c>
      <c r="E798" s="3">
        <f t="shared" si="133"/>
        <v>6.214985994397848E-3</v>
      </c>
      <c r="F798" s="3">
        <f t="shared" si="134"/>
        <v>4.2602633617350172E-3</v>
      </c>
      <c r="G798" s="3">
        <f t="shared" si="135"/>
        <v>5.1172003961703627E-3</v>
      </c>
      <c r="H798" s="4">
        <f ca="1">CORREL(E798:OFFSET(E798,-$H$2+1,0),F798:OFFSET(F798,-$H$2+1,0))</f>
        <v>0.74211429446231392</v>
      </c>
      <c r="I798" s="4">
        <f ca="1">CORREL(E798:OFFSET(E798,-$H$2+1,0),G798:OFFSET(G798,-$H$2+1,0))</f>
        <v>0.73840874102193221</v>
      </c>
      <c r="J798" s="4">
        <f ca="1">CORREL(F798:OFFSET(F798,-$H$2+1,0),G798:OFFSET(G798,-$H$2+1,0))</f>
        <v>0.94095673994707207</v>
      </c>
      <c r="K798" s="4">
        <f t="shared" ca="1" si="138"/>
        <v>0.74026151774212301</v>
      </c>
      <c r="L798" s="4">
        <f ca="1">CORREL($E798:OFFSET($E798,-$L$2+1,0),$F798:OFFSET($F798,-$L$2+1,0))</f>
        <v>0.6921064032580917</v>
      </c>
      <c r="M798" s="4">
        <f ca="1">CORREL($E798:OFFSET($E798,-$L$2+1,0),$G798:OFFSET($G798,-$L$2+1,0))</f>
        <v>0.75618058568281521</v>
      </c>
      <c r="N798" s="4">
        <f ca="1">CORREL($F798:OFFSET($F798,-$L$2+1,0),$G798:OFFSET($G798,-$L$2+1,0))</f>
        <v>0.91770369305737809</v>
      </c>
      <c r="O798" s="6">
        <f t="shared" ca="1" si="139"/>
        <v>0.72414349447045345</v>
      </c>
      <c r="P798" s="2">
        <f t="shared" si="136"/>
        <v>4.253582441501913E-2</v>
      </c>
      <c r="Q798" s="7">
        <f t="shared" si="137"/>
        <v>1.9997970444933788E-2</v>
      </c>
      <c r="R798" s="7">
        <f t="shared" ca="1" si="140"/>
        <v>-1.0246254520406395E-2</v>
      </c>
      <c r="S798" s="7">
        <f t="shared" ca="1" si="141"/>
        <v>1.5950027356428365E-3</v>
      </c>
      <c r="T798">
        <f t="shared" ca="1" si="130"/>
        <v>0</v>
      </c>
      <c r="U798">
        <f t="shared" ca="1" si="131"/>
        <v>0</v>
      </c>
      <c r="V798" s="3">
        <f t="shared" ca="1" si="132"/>
        <v>0.15910120857921561</v>
      </c>
    </row>
    <row r="799" spans="1:22" x14ac:dyDescent="0.25">
      <c r="A799" s="1">
        <v>40603</v>
      </c>
      <c r="B799">
        <v>113.04</v>
      </c>
      <c r="C799">
        <v>25.8</v>
      </c>
      <c r="D799">
        <v>60.79</v>
      </c>
      <c r="E799" s="3">
        <f t="shared" si="133"/>
        <v>-1.6615919965202286E-2</v>
      </c>
      <c r="F799" s="3">
        <f t="shared" si="134"/>
        <v>-5.0134978789047047E-3</v>
      </c>
      <c r="G799" s="3">
        <f t="shared" si="135"/>
        <v>-1.6423057973394828E-3</v>
      </c>
      <c r="H799" s="4">
        <f ca="1">CORREL(E799:OFFSET(E799,-$H$2+1,0),F799:OFFSET(F799,-$H$2+1,0))</f>
        <v>0.78621540937557455</v>
      </c>
      <c r="I799" s="4">
        <f ca="1">CORREL(E799:OFFSET(E799,-$H$2+1,0),G799:OFFSET(G799,-$H$2+1,0))</f>
        <v>0.71001822441742057</v>
      </c>
      <c r="J799" s="4">
        <f ca="1">CORREL(F799:OFFSET(F799,-$H$2+1,0),G799:OFFSET(G799,-$H$2+1,0))</f>
        <v>0.91570960450272676</v>
      </c>
      <c r="K799" s="4">
        <f t="shared" ca="1" si="138"/>
        <v>0.74811681689649756</v>
      </c>
      <c r="L799" s="4">
        <f ca="1">CORREL($E799:OFFSET($E799,-$L$2+1,0),$F799:OFFSET($F799,-$L$2+1,0))</f>
        <v>0.6932501313891607</v>
      </c>
      <c r="M799" s="4">
        <f ca="1">CORREL($E799:OFFSET($E799,-$L$2+1,0),$G799:OFFSET($G799,-$L$2+1,0))</f>
        <v>0.75574387267784526</v>
      </c>
      <c r="N799" s="4">
        <f ca="1">CORREL($F799:OFFSET($F799,-$L$2+1,0),$G799:OFFSET($G799,-$L$2+1,0))</f>
        <v>0.91788192035197624</v>
      </c>
      <c r="O799" s="6">
        <f t="shared" ca="1" si="139"/>
        <v>0.72449700203350298</v>
      </c>
      <c r="P799" s="2">
        <f t="shared" si="136"/>
        <v>1.7553335133675407E-2</v>
      </c>
      <c r="Q799" s="7">
        <f t="shared" si="137"/>
        <v>1.0714763048751852E-2</v>
      </c>
      <c r="R799" s="7">
        <f t="shared" ca="1" si="140"/>
        <v>-6.7656620683594904E-3</v>
      </c>
      <c r="S799" s="7">
        <f t="shared" ca="1" si="141"/>
        <v>6.2875355077938178E-3</v>
      </c>
      <c r="T799">
        <f t="shared" ca="1" si="130"/>
        <v>0</v>
      </c>
      <c r="U799">
        <f t="shared" ca="1" si="131"/>
        <v>0</v>
      </c>
      <c r="V799" s="3">
        <f t="shared" ca="1" si="132"/>
        <v>0.15910120857921561</v>
      </c>
    </row>
    <row r="800" spans="1:22" x14ac:dyDescent="0.25">
      <c r="A800" s="1">
        <v>40604</v>
      </c>
      <c r="B800">
        <v>113.28</v>
      </c>
      <c r="C800">
        <v>25.87</v>
      </c>
      <c r="D800">
        <v>60.85</v>
      </c>
      <c r="E800" s="3">
        <f t="shared" si="133"/>
        <v>2.1231422505307851E-3</v>
      </c>
      <c r="F800" s="3">
        <f t="shared" si="134"/>
        <v>2.713178294573737E-3</v>
      </c>
      <c r="G800" s="3">
        <f t="shared" si="135"/>
        <v>9.870044415201118E-4</v>
      </c>
      <c r="H800" s="4">
        <f ca="1">CORREL(E800:OFFSET(E800,-$H$2+1,0),F800:OFFSET(F800,-$H$2+1,0))</f>
        <v>0.81142932125916101</v>
      </c>
      <c r="I800" s="4">
        <f ca="1">CORREL(E800:OFFSET(E800,-$H$2+1,0),G800:OFFSET(G800,-$H$2+1,0))</f>
        <v>0.7420689667567697</v>
      </c>
      <c r="J800" s="4">
        <f ca="1">CORREL(F800:OFFSET(F800,-$H$2+1,0),G800:OFFSET(G800,-$H$2+1,0))</f>
        <v>0.90755521938361894</v>
      </c>
      <c r="K800" s="4">
        <f t="shared" ca="1" si="138"/>
        <v>0.77674914400796535</v>
      </c>
      <c r="L800" s="4">
        <f ca="1">CORREL($E800:OFFSET($E800,-$L$2+1,0),$F800:OFFSET($F800,-$L$2+1,0))</f>
        <v>0.69437724725248073</v>
      </c>
      <c r="M800" s="4">
        <f ca="1">CORREL($E800:OFFSET($E800,-$L$2+1,0),$G800:OFFSET($G800,-$L$2+1,0))</f>
        <v>0.75575676820916959</v>
      </c>
      <c r="N800" s="4">
        <f ca="1">CORREL($F800:OFFSET($F800,-$L$2+1,0),$G800:OFFSET($G800,-$L$2+1,0))</f>
        <v>0.91905610477060729</v>
      </c>
      <c r="O800" s="6">
        <f t="shared" ca="1" si="139"/>
        <v>0.72506700773082522</v>
      </c>
      <c r="P800" s="2">
        <f t="shared" si="136"/>
        <v>3.6324975635686485E-3</v>
      </c>
      <c r="Q800" s="7">
        <f t="shared" si="137"/>
        <v>1.0388072656261738E-2</v>
      </c>
      <c r="R800" s="7">
        <f t="shared" ca="1" si="140"/>
        <v>1.5029617186810285E-3</v>
      </c>
      <c r="S800" s="7">
        <f t="shared" ca="1" si="141"/>
        <v>7.0585207337704459E-3</v>
      </c>
      <c r="T800">
        <f t="shared" ca="1" si="130"/>
        <v>0</v>
      </c>
      <c r="U800">
        <f t="shared" ca="1" si="131"/>
        <v>0</v>
      </c>
      <c r="V800" s="3">
        <f t="shared" ca="1" si="132"/>
        <v>0.15910120857921561</v>
      </c>
    </row>
    <row r="801" spans="1:22" x14ac:dyDescent="0.25">
      <c r="A801" s="1">
        <v>40605</v>
      </c>
      <c r="B801">
        <v>115.23</v>
      </c>
      <c r="C801">
        <v>25.99</v>
      </c>
      <c r="D801">
        <v>61.06</v>
      </c>
      <c r="E801" s="3">
        <f t="shared" si="133"/>
        <v>1.7213983050847537E-2</v>
      </c>
      <c r="F801" s="3">
        <f t="shared" si="134"/>
        <v>4.6385775028989773E-3</v>
      </c>
      <c r="G801" s="3">
        <f t="shared" si="135"/>
        <v>3.4511092851274849E-3</v>
      </c>
      <c r="H801" s="4">
        <f ca="1">CORREL(E801:OFFSET(E801,-$H$2+1,0),F801:OFFSET(F801,-$H$2+1,0))</f>
        <v>0.81828511865084508</v>
      </c>
      <c r="I801" s="4">
        <f ca="1">CORREL(E801:OFFSET(E801,-$H$2+1,0),G801:OFFSET(G801,-$H$2+1,0))</f>
        <v>0.74455500737758995</v>
      </c>
      <c r="J801" s="4">
        <f ca="1">CORREL(F801:OFFSET(F801,-$H$2+1,0),G801:OFFSET(G801,-$H$2+1,0))</f>
        <v>0.91534201218635969</v>
      </c>
      <c r="K801" s="4">
        <f t="shared" ca="1" si="138"/>
        <v>0.78142006301421751</v>
      </c>
      <c r="L801" s="4">
        <f ca="1">CORREL($E801:OFFSET($E801,-$L$2+1,0),$F801:OFFSET($F801,-$L$2+1,0))</f>
        <v>0.69515039883527241</v>
      </c>
      <c r="M801" s="4">
        <f ca="1">CORREL($E801:OFFSET($E801,-$L$2+1,0),$G801:OFFSET($G801,-$L$2+1,0))</f>
        <v>0.75515631492139346</v>
      </c>
      <c r="N801" s="4">
        <f ca="1">CORREL($F801:OFFSET($F801,-$L$2+1,0),$G801:OFFSET($G801,-$L$2+1,0))</f>
        <v>0.91953917664129137</v>
      </c>
      <c r="O801" s="6">
        <f t="shared" ca="1" si="139"/>
        <v>0.72515335687833293</v>
      </c>
      <c r="P801" s="2">
        <f t="shared" si="136"/>
        <v>2.2812000710101366E-2</v>
      </c>
      <c r="Q801" s="7">
        <f t="shared" si="137"/>
        <v>1.4081648033417715E-2</v>
      </c>
      <c r="R801" s="7">
        <f t="shared" ca="1" si="140"/>
        <v>1.9373673036093386E-2</v>
      </c>
      <c r="S801" s="7">
        <f t="shared" ca="1" si="141"/>
        <v>1.0712409751475471E-2</v>
      </c>
      <c r="T801">
        <f t="shared" ca="1" si="130"/>
        <v>0</v>
      </c>
      <c r="U801">
        <f t="shared" ca="1" si="131"/>
        <v>0</v>
      </c>
      <c r="V801" s="3">
        <f t="shared" ca="1" si="132"/>
        <v>0.15910120857921561</v>
      </c>
    </row>
    <row r="802" spans="1:22" x14ac:dyDescent="0.25">
      <c r="A802" s="1">
        <v>40606</v>
      </c>
      <c r="B802">
        <v>114.36</v>
      </c>
      <c r="C802">
        <v>25.9</v>
      </c>
      <c r="D802">
        <v>60.94</v>
      </c>
      <c r="E802" s="3">
        <f t="shared" si="133"/>
        <v>-7.550117156990388E-3</v>
      </c>
      <c r="F802" s="3">
        <f t="shared" si="134"/>
        <v>-3.4628703347441281E-3</v>
      </c>
      <c r="G802" s="3">
        <f t="shared" si="135"/>
        <v>-1.965280052407592E-3</v>
      </c>
      <c r="H802" s="4">
        <f ca="1">CORREL(E802:OFFSET(E802,-$H$2+1,0),F802:OFFSET(F802,-$H$2+1,0))</f>
        <v>0.82922222623536368</v>
      </c>
      <c r="I802" s="4">
        <f ca="1">CORREL(E802:OFFSET(E802,-$H$2+1,0),G802:OFFSET(G802,-$H$2+1,0))</f>
        <v>0.75764207895587288</v>
      </c>
      <c r="J802" s="4">
        <f ca="1">CORREL(F802:OFFSET(F802,-$H$2+1,0),G802:OFFSET(G802,-$H$2+1,0))</f>
        <v>0.92570527902498345</v>
      </c>
      <c r="K802" s="4">
        <f t="shared" ca="1" si="138"/>
        <v>0.79343215259561828</v>
      </c>
      <c r="L802" s="4">
        <f ca="1">CORREL($E802:OFFSET($E802,-$L$2+1,0),$F802:OFFSET($F802,-$L$2+1,0))</f>
        <v>0.69404164548806657</v>
      </c>
      <c r="M802" s="4">
        <f ca="1">CORREL($E802:OFFSET($E802,-$L$2+1,0),$G802:OFFSET($G802,-$L$2+1,0))</f>
        <v>0.75427770251571435</v>
      </c>
      <c r="N802" s="4">
        <f ca="1">CORREL($F802:OFFSET($F802,-$L$2+1,0),$G802:OFFSET($G802,-$L$2+1,0))</f>
        <v>0.91925479351312356</v>
      </c>
      <c r="O802" s="6">
        <f t="shared" ca="1" si="139"/>
        <v>0.72415967400189052</v>
      </c>
      <c r="P802" s="2">
        <f t="shared" si="136"/>
        <v>1.2842086617660176E-2</v>
      </c>
      <c r="Q802" s="7">
        <f t="shared" si="137"/>
        <v>1.0345605024159932E-2</v>
      </c>
      <c r="R802" s="7">
        <f t="shared" ca="1" si="140"/>
        <v>1.0504201680672232E-3</v>
      </c>
      <c r="S802" s="7">
        <f t="shared" ca="1" si="141"/>
        <v>4.5204643263837552E-3</v>
      </c>
      <c r="T802">
        <f t="shared" ca="1" si="130"/>
        <v>0</v>
      </c>
      <c r="U802">
        <f t="shared" ca="1" si="131"/>
        <v>0</v>
      </c>
      <c r="V802" s="3">
        <f t="shared" ca="1" si="132"/>
        <v>0.15910120857921561</v>
      </c>
    </row>
    <row r="803" spans="1:22" x14ac:dyDescent="0.25">
      <c r="A803" s="1">
        <v>40609</v>
      </c>
      <c r="B803">
        <v>113.47</v>
      </c>
      <c r="C803">
        <v>25.96</v>
      </c>
      <c r="D803">
        <v>60.95</v>
      </c>
      <c r="E803" s="3">
        <f t="shared" si="133"/>
        <v>-7.7824414130814867E-3</v>
      </c>
      <c r="F803" s="3">
        <f t="shared" si="134"/>
        <v>2.3166023166023564E-3</v>
      </c>
      <c r="G803" s="3">
        <f t="shared" si="135"/>
        <v>1.6409583196597133E-4</v>
      </c>
      <c r="H803" s="4">
        <f ca="1">CORREL(E803:OFFSET(E803,-$H$2+1,0),F803:OFFSET(F803,-$H$2+1,0))</f>
        <v>0.78200255630399451</v>
      </c>
      <c r="I803" s="4">
        <f ca="1">CORREL(E803:OFFSET(E803,-$H$2+1,0),G803:OFFSET(G803,-$H$2+1,0))</f>
        <v>0.75770265257728142</v>
      </c>
      <c r="J803" s="4">
        <f ca="1">CORREL(F803:OFFSET(F803,-$H$2+1,0),G803:OFFSET(G803,-$H$2+1,0))</f>
        <v>0.91320103553187726</v>
      </c>
      <c r="K803" s="4">
        <f t="shared" ca="1" si="138"/>
        <v>0.76985260444063797</v>
      </c>
      <c r="L803" s="4">
        <f ca="1">CORREL($E803:OFFSET($E803,-$L$2+1,0),$F803:OFFSET($F803,-$L$2+1,0))</f>
        <v>0.69304652072266915</v>
      </c>
      <c r="M803" s="4">
        <f ca="1">CORREL($E803:OFFSET($E803,-$L$2+1,0),$G803:OFFSET($G803,-$L$2+1,0))</f>
        <v>0.75357039111401813</v>
      </c>
      <c r="N803" s="4">
        <f ca="1">CORREL($F803:OFFSET($F803,-$L$2+1,0),$G803:OFFSET($G803,-$L$2+1,0))</f>
        <v>0.91999858183713057</v>
      </c>
      <c r="O803" s="6">
        <f t="shared" ca="1" si="139"/>
        <v>0.72330845591834358</v>
      </c>
      <c r="P803" s="2">
        <f t="shared" si="136"/>
        <v>2.1195796167092773E-3</v>
      </c>
      <c r="Q803" s="7">
        <f t="shared" si="137"/>
        <v>7.655367324089668E-3</v>
      </c>
      <c r="R803" s="7">
        <f t="shared" ca="1" si="140"/>
        <v>-1.2875163114397625E-2</v>
      </c>
      <c r="S803" s="7">
        <f t="shared" ca="1" si="141"/>
        <v>1.0711722636909116E-3</v>
      </c>
      <c r="T803">
        <f t="shared" ca="1" si="130"/>
        <v>0</v>
      </c>
      <c r="U803">
        <f t="shared" ca="1" si="131"/>
        <v>0</v>
      </c>
      <c r="V803" s="3">
        <f t="shared" ca="1" si="132"/>
        <v>0.15910120857921561</v>
      </c>
    </row>
    <row r="804" spans="1:22" x14ac:dyDescent="0.25">
      <c r="A804" s="1">
        <v>40610</v>
      </c>
      <c r="B804">
        <v>114.46</v>
      </c>
      <c r="C804">
        <v>25.93</v>
      </c>
      <c r="D804">
        <v>60.9</v>
      </c>
      <c r="E804" s="3">
        <f t="shared" si="133"/>
        <v>8.7247730677710855E-3</v>
      </c>
      <c r="F804" s="3">
        <f t="shared" si="134"/>
        <v>-1.1556240369799964E-3</v>
      </c>
      <c r="G804" s="3">
        <f t="shared" si="135"/>
        <v>-8.2034454470880647E-4</v>
      </c>
      <c r="H804" s="4">
        <f ca="1">CORREL(E804:OFFSET(E804,-$H$2+1,0),F804:OFFSET(F804,-$H$2+1,0))</f>
        <v>0.7339518520023891</v>
      </c>
      <c r="I804" s="4">
        <f ca="1">CORREL(E804:OFFSET(E804,-$H$2+1,0),G804:OFFSET(G804,-$H$2+1,0))</f>
        <v>0.71415827196616144</v>
      </c>
      <c r="J804" s="4">
        <f ca="1">CORREL(F804:OFFSET(F804,-$H$2+1,0),G804:OFFSET(G804,-$H$2+1,0))</f>
        <v>0.91285359166685021</v>
      </c>
      <c r="K804" s="4">
        <f t="shared" ca="1" si="138"/>
        <v>0.72405506198427527</v>
      </c>
      <c r="L804" s="4">
        <f ca="1">CORREL($E804:OFFSET($E804,-$L$2+1,0),$F804:OFFSET($F804,-$L$2+1,0))</f>
        <v>0.69140459249632202</v>
      </c>
      <c r="M804" s="4">
        <f ca="1">CORREL($E804:OFFSET($E804,-$L$2+1,0),$G804:OFFSET($G804,-$L$2+1,0))</f>
        <v>0.75245235458236415</v>
      </c>
      <c r="N804" s="4">
        <f ca="1">CORREL($F804:OFFSET($F804,-$L$2+1,0),$G804:OFFSET($G804,-$L$2+1,0))</f>
        <v>0.92030933827175632</v>
      </c>
      <c r="O804" s="6">
        <f t="shared" ca="1" si="139"/>
        <v>0.72192847353934309</v>
      </c>
      <c r="P804" s="2">
        <f t="shared" si="136"/>
        <v>4.6519792855261866E-3</v>
      </c>
      <c r="Q804" s="7">
        <f t="shared" si="137"/>
        <v>4.5768693313967823E-3</v>
      </c>
      <c r="R804" s="7">
        <f t="shared" ca="1" si="140"/>
        <v>1.2561924982307016E-2</v>
      </c>
      <c r="S804" s="7">
        <f t="shared" ca="1" si="141"/>
        <v>3.4241339163545437E-3</v>
      </c>
      <c r="T804">
        <f t="shared" ca="1" si="130"/>
        <v>0</v>
      </c>
      <c r="U804">
        <f t="shared" ca="1" si="131"/>
        <v>0</v>
      </c>
      <c r="V804" s="3">
        <f t="shared" ca="1" si="132"/>
        <v>0.15910120857921561</v>
      </c>
    </row>
    <row r="805" spans="1:22" x14ac:dyDescent="0.25">
      <c r="A805" s="1">
        <v>40611</v>
      </c>
      <c r="B805">
        <v>114.3</v>
      </c>
      <c r="C805">
        <v>25.84</v>
      </c>
      <c r="D805">
        <v>60.73</v>
      </c>
      <c r="E805" s="3">
        <f t="shared" si="133"/>
        <v>-1.3978682509173668E-3</v>
      </c>
      <c r="F805" s="3">
        <f t="shared" si="134"/>
        <v>-3.4708831469340007E-3</v>
      </c>
      <c r="G805" s="3">
        <f t="shared" si="135"/>
        <v>-2.7914614121511416E-3</v>
      </c>
      <c r="H805" s="4">
        <f ca="1">CORREL(E805:OFFSET(E805,-$H$2+1,0),F805:OFFSET(F805,-$H$2+1,0))</f>
        <v>0.73538868270628621</v>
      </c>
      <c r="I805" s="4">
        <f ca="1">CORREL(E805:OFFSET(E805,-$H$2+1,0),G805:OFFSET(G805,-$H$2+1,0))</f>
        <v>0.70367463455133084</v>
      </c>
      <c r="J805" s="4">
        <f ca="1">CORREL(F805:OFFSET(F805,-$H$2+1,0),G805:OFFSET(G805,-$H$2+1,0))</f>
        <v>0.9251147733159929</v>
      </c>
      <c r="K805" s="4">
        <f t="shared" ca="1" si="138"/>
        <v>0.71953165862880852</v>
      </c>
      <c r="L805" s="4">
        <f ca="1">CORREL($E805:OFFSET($E805,-$L$2+1,0),$F805:OFFSET($F805,-$L$2+1,0))</f>
        <v>0.69128534527512953</v>
      </c>
      <c r="M805" s="4">
        <f ca="1">CORREL($E805:OFFSET($E805,-$L$2+1,0),$G805:OFFSET($G805,-$L$2+1,0))</f>
        <v>0.75252090562139751</v>
      </c>
      <c r="N805" s="4">
        <f ca="1">CORREL($F805:OFFSET($F805,-$L$2+1,0),$G805:OFFSET($G805,-$L$2+1,0))</f>
        <v>0.92047653332100321</v>
      </c>
      <c r="O805" s="6">
        <f t="shared" ca="1" si="139"/>
        <v>0.72190312544826352</v>
      </c>
      <c r="P805" s="2">
        <f t="shared" si="136"/>
        <v>-1.3106159895150959E-3</v>
      </c>
      <c r="Q805" s="7">
        <f t="shared" si="137"/>
        <v>1.2406919357739188E-3</v>
      </c>
      <c r="R805" s="7">
        <f t="shared" ca="1" si="140"/>
        <v>9.004237288135597E-3</v>
      </c>
      <c r="S805" s="7">
        <f t="shared" ca="1" si="141"/>
        <v>-1.5658534121845147E-3</v>
      </c>
      <c r="T805">
        <f t="shared" ca="1" si="130"/>
        <v>0</v>
      </c>
      <c r="U805">
        <f t="shared" ca="1" si="131"/>
        <v>0</v>
      </c>
      <c r="V805" s="3">
        <f t="shared" ca="1" si="132"/>
        <v>0.15910120857921561</v>
      </c>
    </row>
    <row r="806" spans="1:22" x14ac:dyDescent="0.25">
      <c r="A806" s="1">
        <v>40612</v>
      </c>
      <c r="B806">
        <v>112.18</v>
      </c>
      <c r="C806">
        <v>25.74</v>
      </c>
      <c r="D806">
        <v>60.41</v>
      </c>
      <c r="E806" s="3">
        <f t="shared" si="133"/>
        <v>-1.8547681539807459E-2</v>
      </c>
      <c r="F806" s="3">
        <f t="shared" si="134"/>
        <v>-3.8699690402477227E-3</v>
      </c>
      <c r="G806" s="3">
        <f t="shared" si="135"/>
        <v>-5.2692244360282858E-3</v>
      </c>
      <c r="H806" s="4">
        <f ca="1">CORREL(E806:OFFSET(E806,-$H$2+1,0),F806:OFFSET(F806,-$H$2+1,0))</f>
        <v>0.79844998532466749</v>
      </c>
      <c r="I806" s="4">
        <f ca="1">CORREL(E806:OFFSET(E806,-$H$2+1,0),G806:OFFSET(G806,-$H$2+1,0))</f>
        <v>0.79276383585676935</v>
      </c>
      <c r="J806" s="4">
        <f ca="1">CORREL(F806:OFFSET(F806,-$H$2+1,0),G806:OFFSET(G806,-$H$2+1,0))</f>
        <v>0.91201922901521792</v>
      </c>
      <c r="K806" s="4">
        <f t="shared" ca="1" si="138"/>
        <v>0.79560691059071842</v>
      </c>
      <c r="L806" s="4">
        <f ca="1">CORREL($E806:OFFSET($E806,-$L$2+1,0),$F806:OFFSET($F806,-$L$2+1,0))</f>
        <v>0.69181529623479199</v>
      </c>
      <c r="M806" s="4">
        <f ca="1">CORREL($E806:OFFSET($E806,-$L$2+1,0),$G806:OFFSET($G806,-$L$2+1,0))</f>
        <v>0.75426137021568029</v>
      </c>
      <c r="N806" s="4">
        <f ca="1">CORREL($F806:OFFSET($F806,-$L$2+1,0),$G806:OFFSET($G806,-$L$2+1,0))</f>
        <v>0.9204612120832385</v>
      </c>
      <c r="O806" s="6">
        <f t="shared" ca="1" si="139"/>
        <v>0.72303833322523614</v>
      </c>
      <c r="P806" s="2">
        <f t="shared" si="136"/>
        <v>-1.7602241877572422E-2</v>
      </c>
      <c r="Q806" s="7">
        <f t="shared" si="137"/>
        <v>2.5834358737167884E-3</v>
      </c>
      <c r="R806" s="7">
        <f t="shared" ca="1" si="140"/>
        <v>-2.6468801527379959E-2</v>
      </c>
      <c r="S806" s="7">
        <f t="shared" ca="1" si="141"/>
        <v>-1.0132175606859362E-2</v>
      </c>
      <c r="T806">
        <f t="shared" ca="1" si="130"/>
        <v>0</v>
      </c>
      <c r="U806">
        <f t="shared" ca="1" si="131"/>
        <v>0</v>
      </c>
      <c r="V806" s="3">
        <f t="shared" ca="1" si="132"/>
        <v>0.15910120857921561</v>
      </c>
    </row>
    <row r="807" spans="1:22" x14ac:dyDescent="0.25">
      <c r="A807" s="1">
        <v>40613</v>
      </c>
      <c r="B807">
        <v>112.96</v>
      </c>
      <c r="C807">
        <v>25.77</v>
      </c>
      <c r="D807">
        <v>60.4</v>
      </c>
      <c r="E807" s="3">
        <f t="shared" si="133"/>
        <v>6.9531110714922129E-3</v>
      </c>
      <c r="F807" s="3">
        <f t="shared" si="134"/>
        <v>1.1655011655011815E-3</v>
      </c>
      <c r="G807" s="3">
        <f t="shared" si="135"/>
        <v>-1.6553550736631006E-4</v>
      </c>
      <c r="H807" s="4">
        <f ca="1">CORREL(E807:OFFSET(E807,-$H$2+1,0),F807:OFFSET(F807,-$H$2+1,0))</f>
        <v>0.79619163038946927</v>
      </c>
      <c r="I807" s="4">
        <f ca="1">CORREL(E807:OFFSET(E807,-$H$2+1,0),G807:OFFSET(G807,-$H$2+1,0))</f>
        <v>0.77752977996273664</v>
      </c>
      <c r="J807" s="4">
        <f ca="1">CORREL(F807:OFFSET(F807,-$H$2+1,0),G807:OFFSET(G807,-$H$2+1,0))</f>
        <v>0.90835895478151185</v>
      </c>
      <c r="K807" s="4">
        <f t="shared" ca="1" si="138"/>
        <v>0.78686070517610296</v>
      </c>
      <c r="L807" s="4">
        <f ca="1">CORREL($E807:OFFSET($E807,-$L$2+1,0),$F807:OFFSET($F807,-$L$2+1,0))</f>
        <v>0.69163572711720522</v>
      </c>
      <c r="M807" s="4">
        <f ca="1">CORREL($E807:OFFSET($E807,-$L$2+1,0),$G807:OFFSET($G807,-$L$2+1,0))</f>
        <v>0.75346535233679857</v>
      </c>
      <c r="N807" s="4">
        <f ca="1">CORREL($F807:OFFSET($F807,-$L$2+1,0),$G807:OFFSET($G807,-$L$2+1,0))</f>
        <v>0.92042913631907641</v>
      </c>
      <c r="O807" s="6">
        <f t="shared" ca="1" si="139"/>
        <v>0.72255053972700189</v>
      </c>
      <c r="P807" s="2">
        <f t="shared" si="136"/>
        <v>-1.1204481792717047E-2</v>
      </c>
      <c r="Q807" s="7">
        <f t="shared" si="137"/>
        <v>2.0008042306091101E-3</v>
      </c>
      <c r="R807" s="7">
        <f t="shared" ca="1" si="140"/>
        <v>-1.2242042672263032E-2</v>
      </c>
      <c r="S807" s="7">
        <f t="shared" ca="1" si="141"/>
        <v>-6.940239972730966E-3</v>
      </c>
      <c r="T807">
        <f t="shared" ca="1" si="130"/>
        <v>0</v>
      </c>
      <c r="U807">
        <f t="shared" ca="1" si="131"/>
        <v>0</v>
      </c>
      <c r="V807" s="3">
        <f t="shared" ca="1" si="132"/>
        <v>0.15910120857921561</v>
      </c>
    </row>
    <row r="808" spans="1:22" x14ac:dyDescent="0.25">
      <c r="A808" s="1">
        <v>40616</v>
      </c>
      <c r="B808">
        <v>112.28</v>
      </c>
      <c r="C808">
        <v>25.68</v>
      </c>
      <c r="D808">
        <v>60.15</v>
      </c>
      <c r="E808" s="3">
        <f t="shared" si="133"/>
        <v>-6.01983002832851E-3</v>
      </c>
      <c r="F808" s="3">
        <f t="shared" si="134"/>
        <v>-3.4924330616996624E-3</v>
      </c>
      <c r="G808" s="3">
        <f t="shared" si="135"/>
        <v>-4.1390728476821126E-3</v>
      </c>
      <c r="H808" s="4">
        <f ca="1">CORREL(E808:OFFSET(E808,-$H$2+1,0),F808:OFFSET(F808,-$H$2+1,0))</f>
        <v>0.79175102514307572</v>
      </c>
      <c r="I808" s="4">
        <f ca="1">CORREL(E808:OFFSET(E808,-$H$2+1,0),G808:OFFSET(G808,-$H$2+1,0))</f>
        <v>0.76802934206399676</v>
      </c>
      <c r="J808" s="4">
        <f ca="1">CORREL(F808:OFFSET(F808,-$H$2+1,0),G808:OFFSET(G808,-$H$2+1,0))</f>
        <v>0.91118982205433174</v>
      </c>
      <c r="K808" s="4">
        <f t="shared" ca="1" si="138"/>
        <v>0.77989018360353624</v>
      </c>
      <c r="L808" s="4">
        <f ca="1">CORREL($E808:OFFSET($E808,-$L$2+1,0),$F808:OFFSET($F808,-$L$2+1,0))</f>
        <v>0.69275391473651804</v>
      </c>
      <c r="M808" s="4">
        <f ca="1">CORREL($E808:OFFSET($E808,-$L$2+1,0),$G808:OFFSET($G808,-$L$2+1,0))</f>
        <v>0.75397466361058585</v>
      </c>
      <c r="N808" s="4">
        <f ca="1">CORREL($F808:OFFSET($F808,-$L$2+1,0),$G808:OFFSET($G808,-$L$2+1,0))</f>
        <v>0.92079448762025373</v>
      </c>
      <c r="O808" s="6">
        <f t="shared" ca="1" si="139"/>
        <v>0.72336428917355189</v>
      </c>
      <c r="P808" s="2">
        <f t="shared" si="136"/>
        <v>-2.2972502610511647E-2</v>
      </c>
      <c r="Q808" s="7">
        <f t="shared" si="137"/>
        <v>-4.222341879314806E-3</v>
      </c>
      <c r="R808" s="7">
        <f t="shared" ca="1" si="140"/>
        <v>-1.0487353485502782E-2</v>
      </c>
      <c r="S808" s="7">
        <f t="shared" ca="1" si="141"/>
        <v>-1.1955668530243435E-2</v>
      </c>
      <c r="T808">
        <f t="shared" ca="1" si="130"/>
        <v>0</v>
      </c>
      <c r="U808">
        <f t="shared" ca="1" si="131"/>
        <v>0</v>
      </c>
      <c r="V808" s="3">
        <f t="shared" ca="1" si="132"/>
        <v>0.15910120857921561</v>
      </c>
    </row>
    <row r="809" spans="1:22" x14ac:dyDescent="0.25">
      <c r="A809" s="1">
        <v>40617</v>
      </c>
      <c r="B809">
        <v>110.99</v>
      </c>
      <c r="C809">
        <v>25.51</v>
      </c>
      <c r="D809">
        <v>59.84</v>
      </c>
      <c r="E809" s="3">
        <f t="shared" si="133"/>
        <v>-1.1489134307089421E-2</v>
      </c>
      <c r="F809" s="3">
        <f t="shared" si="134"/>
        <v>-6.6199376947039257E-3</v>
      </c>
      <c r="G809" s="3">
        <f t="shared" si="135"/>
        <v>-5.1537822111387133E-3</v>
      </c>
      <c r="H809" s="4">
        <f ca="1">CORREL(E809:OFFSET(E809,-$H$2+1,0),F809:OFFSET(F809,-$H$2+1,0))</f>
        <v>0.79728288564339433</v>
      </c>
      <c r="I809" s="4">
        <f ca="1">CORREL(E809:OFFSET(E809,-$H$2+1,0),G809:OFFSET(G809,-$H$2+1,0))</f>
        <v>0.77976536902911553</v>
      </c>
      <c r="J809" s="4">
        <f ca="1">CORREL(F809:OFFSET(F809,-$H$2+1,0),G809:OFFSET(G809,-$H$2+1,0))</f>
        <v>0.91935271431488541</v>
      </c>
      <c r="K809" s="4">
        <f t="shared" ca="1" si="138"/>
        <v>0.78852412733625488</v>
      </c>
      <c r="L809" s="4">
        <f ca="1">CORREL($E809:OFFSET($E809,-$L$2+1,0),$F809:OFFSET($F809,-$L$2+1,0))</f>
        <v>0.69427144754217807</v>
      </c>
      <c r="M809" s="4">
        <f ca="1">CORREL($E809:OFFSET($E809,-$L$2+1,0),$G809:OFFSET($G809,-$L$2+1,0))</f>
        <v>0.75475812658766894</v>
      </c>
      <c r="N809" s="4">
        <f ca="1">CORREL($F809:OFFSET($F809,-$L$2+1,0),$G809:OFFSET($G809,-$L$2+1,0))</f>
        <v>0.92123012171955798</v>
      </c>
      <c r="O809" s="6">
        <f t="shared" ca="1" si="139"/>
        <v>0.72451478706492356</v>
      </c>
      <c r="P809" s="2">
        <f t="shared" si="136"/>
        <v>-3.6461498393957847E-2</v>
      </c>
      <c r="Q809" s="7">
        <f t="shared" si="137"/>
        <v>-1.1262703053856182E-2</v>
      </c>
      <c r="R809" s="7">
        <f t="shared" ca="1" si="140"/>
        <v>-3.0316267691770094E-2</v>
      </c>
      <c r="S809" s="7">
        <f t="shared" ca="1" si="141"/>
        <v>-1.6801518804258231E-2</v>
      </c>
      <c r="T809">
        <f t="shared" ca="1" si="130"/>
        <v>0</v>
      </c>
      <c r="U809">
        <f t="shared" ca="1" si="131"/>
        <v>0</v>
      </c>
      <c r="V809" s="3">
        <f t="shared" ca="1" si="132"/>
        <v>0.15910120857921561</v>
      </c>
    </row>
    <row r="810" spans="1:22" x14ac:dyDescent="0.25">
      <c r="A810" s="1">
        <v>40618</v>
      </c>
      <c r="B810">
        <v>108.93</v>
      </c>
      <c r="C810">
        <v>25.32</v>
      </c>
      <c r="D810">
        <v>59.47</v>
      </c>
      <c r="E810" s="3">
        <f t="shared" si="133"/>
        <v>-1.8560230651409881E-2</v>
      </c>
      <c r="F810" s="3">
        <f t="shared" si="134"/>
        <v>-7.4480595844766961E-3</v>
      </c>
      <c r="G810" s="3">
        <f t="shared" si="135"/>
        <v>-6.1831550802139423E-3</v>
      </c>
      <c r="H810" s="4">
        <f ca="1">CORREL(E810:OFFSET(E810,-$H$2+1,0),F810:OFFSET(F810,-$H$2+1,0))</f>
        <v>0.8241072317998317</v>
      </c>
      <c r="I810" s="4">
        <f ca="1">CORREL(E810:OFFSET(E810,-$H$2+1,0),G810:OFFSET(G810,-$H$2+1,0))</f>
        <v>0.80794938450751441</v>
      </c>
      <c r="J810" s="4">
        <f ca="1">CORREL(F810:OFFSET(F810,-$H$2+1,0),G810:OFFSET(G810,-$H$2+1,0))</f>
        <v>0.93226358588975644</v>
      </c>
      <c r="K810" s="4">
        <f t="shared" ca="1" si="138"/>
        <v>0.816028308153673</v>
      </c>
      <c r="L810" s="4">
        <f ca="1">CORREL($E810:OFFSET($E810,-$L$2+1,0),$F810:OFFSET($F810,-$L$2+1,0))</f>
        <v>0.69732252938348926</v>
      </c>
      <c r="M810" s="4">
        <f ca="1">CORREL($E810:OFFSET($E810,-$L$2+1,0),$G810:OFFSET($G810,-$L$2+1,0))</f>
        <v>0.75697058844421905</v>
      </c>
      <c r="N810" s="4">
        <f ca="1">CORREL($F810:OFFSET($F810,-$L$2+1,0),$G810:OFFSET($G810,-$L$2+1,0))</f>
        <v>0.921719103740683</v>
      </c>
      <c r="O810" s="6">
        <f t="shared" ca="1" si="139"/>
        <v>0.72714655891385416</v>
      </c>
      <c r="P810" s="2">
        <f t="shared" si="136"/>
        <v>-5.1380301314987276E-2</v>
      </c>
      <c r="Q810" s="7">
        <f t="shared" si="137"/>
        <v>-1.664624529280917E-2</v>
      </c>
      <c r="R810" s="7">
        <f t="shared" ca="1" si="140"/>
        <v>-4.6981627296587836E-2</v>
      </c>
      <c r="S810" s="7">
        <f t="shared" ca="1" si="141"/>
        <v>-2.0435705113074687E-2</v>
      </c>
      <c r="T810">
        <f t="shared" ca="1" si="130"/>
        <v>0</v>
      </c>
      <c r="U810">
        <f t="shared" ca="1" si="131"/>
        <v>0</v>
      </c>
      <c r="V810" s="3">
        <f t="shared" ca="1" si="132"/>
        <v>0.15910120857921561</v>
      </c>
    </row>
    <row r="811" spans="1:22" x14ac:dyDescent="0.25">
      <c r="A811" s="1">
        <v>40619</v>
      </c>
      <c r="B811">
        <v>110.38</v>
      </c>
      <c r="C811">
        <v>25.6</v>
      </c>
      <c r="D811">
        <v>60.11</v>
      </c>
      <c r="E811" s="3">
        <f t="shared" si="133"/>
        <v>1.3311300835398665E-2</v>
      </c>
      <c r="F811" s="3">
        <f t="shared" si="134"/>
        <v>1.1058451816745807E-2</v>
      </c>
      <c r="G811" s="3">
        <f t="shared" si="135"/>
        <v>1.0761728602656895E-2</v>
      </c>
      <c r="H811" s="4">
        <f ca="1">CORREL(E811:OFFSET(E811,-$H$2+1,0),F811:OFFSET(F811,-$H$2+1,0))</f>
        <v>0.82580253757601041</v>
      </c>
      <c r="I811" s="4">
        <f ca="1">CORREL(E811:OFFSET(E811,-$H$2+1,0),G811:OFFSET(G811,-$H$2+1,0))</f>
        <v>0.8125347567761827</v>
      </c>
      <c r="J811" s="4">
        <f ca="1">CORREL(F811:OFFSET(F811,-$H$2+1,0),G811:OFFSET(G811,-$H$2+1,0))</f>
        <v>0.95494593468481048</v>
      </c>
      <c r="K811" s="4">
        <f t="shared" ca="1" si="138"/>
        <v>0.81916864717609661</v>
      </c>
      <c r="L811" s="4">
        <f ca="1">CORREL($E811:OFFSET($E811,-$L$2+1,0),$F811:OFFSET($F811,-$L$2+1,0))</f>
        <v>0.70006325207472198</v>
      </c>
      <c r="M811" s="4">
        <f ca="1">CORREL($E811:OFFSET($E811,-$L$2+1,0),$G811:OFFSET($G811,-$L$2+1,0))</f>
        <v>0.75839146480574371</v>
      </c>
      <c r="N811" s="4">
        <f ca="1">CORREL($F811:OFFSET($F811,-$L$2+1,0),$G811:OFFSET($G811,-$L$2+1,0))</f>
        <v>0.92295610396014283</v>
      </c>
      <c r="O811" s="6">
        <f t="shared" ca="1" si="139"/>
        <v>0.7292273584402329</v>
      </c>
      <c r="P811" s="2">
        <f t="shared" si="136"/>
        <v>-4.4825199030806617E-2</v>
      </c>
      <c r="Q811" s="7">
        <f t="shared" si="137"/>
        <v>-6.8526516448030317E-3</v>
      </c>
      <c r="R811" s="7">
        <f t="shared" ca="1" si="140"/>
        <v>-1.6045640934213012E-2</v>
      </c>
      <c r="S811" s="7">
        <f t="shared" ca="1" si="141"/>
        <v>-5.2025353299975929E-3</v>
      </c>
      <c r="T811">
        <f t="shared" ca="1" si="130"/>
        <v>0</v>
      </c>
      <c r="U811">
        <f t="shared" ca="1" si="131"/>
        <v>0</v>
      </c>
      <c r="V811" s="3">
        <f t="shared" ca="1" si="132"/>
        <v>0.15910120857921561</v>
      </c>
    </row>
    <row r="812" spans="1:22" x14ac:dyDescent="0.25">
      <c r="A812" s="1">
        <v>40620</v>
      </c>
      <c r="B812">
        <v>110.78</v>
      </c>
      <c r="C812">
        <v>25.74</v>
      </c>
      <c r="D812">
        <v>60.4</v>
      </c>
      <c r="E812" s="3">
        <f t="shared" si="133"/>
        <v>3.6238448994383443E-3</v>
      </c>
      <c r="F812" s="3">
        <f t="shared" si="134"/>
        <v>5.4687499999999112E-3</v>
      </c>
      <c r="G812" s="3">
        <f t="shared" si="135"/>
        <v>4.8244884378638719E-3</v>
      </c>
      <c r="H812" s="4">
        <f ca="1">CORREL(E812:OFFSET(E812,-$H$2+1,0),F812:OFFSET(F812,-$H$2+1,0))</f>
        <v>0.82588724307234085</v>
      </c>
      <c r="I812" s="4">
        <f ca="1">CORREL(E812:OFFSET(E812,-$H$2+1,0),G812:OFFSET(G812,-$H$2+1,0))</f>
        <v>0.80821424588164048</v>
      </c>
      <c r="J812" s="4">
        <f ca="1">CORREL(F812:OFFSET(F812,-$H$2+1,0),G812:OFFSET(G812,-$H$2+1,0))</f>
        <v>0.96445181596087781</v>
      </c>
      <c r="K812" s="4">
        <f t="shared" ca="1" si="138"/>
        <v>0.81705074447699066</v>
      </c>
      <c r="L812" s="4">
        <f ca="1">CORREL($E812:OFFSET($E812,-$L$2+1,0),$F812:OFFSET($F812,-$L$2+1,0))</f>
        <v>0.69959724556364833</v>
      </c>
      <c r="M812" s="4">
        <f ca="1">CORREL($E812:OFFSET($E812,-$L$2+1,0),$G812:OFFSET($G812,-$L$2+1,0))</f>
        <v>0.75809802192933951</v>
      </c>
      <c r="N812" s="4">
        <f ca="1">CORREL($F812:OFFSET($F812,-$L$2+1,0),$G812:OFFSET($G812,-$L$2+1,0))</f>
        <v>0.92309030686966731</v>
      </c>
      <c r="O812" s="6">
        <f t="shared" ca="1" si="139"/>
        <v>0.72884763374649397</v>
      </c>
      <c r="P812" s="2">
        <f t="shared" si="136"/>
        <v>-4.4176013805004355E-2</v>
      </c>
      <c r="Q812" s="7">
        <f t="shared" si="137"/>
        <v>-2.8951780924937887E-3</v>
      </c>
      <c r="R812" s="7">
        <f t="shared" ca="1" si="140"/>
        <v>-1.9298866855524066E-2</v>
      </c>
      <c r="S812" s="7">
        <f t="shared" ca="1" si="141"/>
        <v>-5.8207217694994373E-4</v>
      </c>
      <c r="T812">
        <f t="shared" ca="1" si="130"/>
        <v>0</v>
      </c>
      <c r="U812">
        <f t="shared" ca="1" si="131"/>
        <v>0</v>
      </c>
      <c r="V812" s="3">
        <f t="shared" ca="1" si="132"/>
        <v>0.15910120857921561</v>
      </c>
    </row>
    <row r="813" spans="1:22" x14ac:dyDescent="0.25">
      <c r="A813" s="1">
        <v>40623</v>
      </c>
      <c r="B813">
        <v>112.49</v>
      </c>
      <c r="C813">
        <v>25.88</v>
      </c>
      <c r="D813">
        <v>60.77</v>
      </c>
      <c r="E813" s="3">
        <f t="shared" si="133"/>
        <v>1.5435999277847889E-2</v>
      </c>
      <c r="F813" s="3">
        <f t="shared" si="134"/>
        <v>5.4390054390054399E-3</v>
      </c>
      <c r="G813" s="3">
        <f t="shared" si="135"/>
        <v>6.1258278145697176E-3</v>
      </c>
      <c r="H813" s="4">
        <f ca="1">CORREL(E813:OFFSET(E813,-$H$2+1,0),F813:OFFSET(F813,-$H$2+1,0))</f>
        <v>0.83749101177120233</v>
      </c>
      <c r="I813" s="4">
        <f ca="1">CORREL(E813:OFFSET(E813,-$H$2+1,0),G813:OFFSET(G813,-$H$2+1,0))</f>
        <v>0.82715347315296694</v>
      </c>
      <c r="J813" s="4">
        <f ca="1">CORREL(F813:OFFSET(F813,-$H$2+1,0),G813:OFFSET(G813,-$H$2+1,0))</f>
        <v>0.96473985859651123</v>
      </c>
      <c r="K813" s="4">
        <f t="shared" ca="1" si="138"/>
        <v>0.83232224246208464</v>
      </c>
      <c r="L813" s="4">
        <f ca="1">CORREL($E813:OFFSET($E813,-$L$2+1,0),$F813:OFFSET($F813,-$L$2+1,0))</f>
        <v>0.70019356922491405</v>
      </c>
      <c r="M813" s="4">
        <f ca="1">CORREL($E813:OFFSET($E813,-$L$2+1,0),$G813:OFFSET($G813,-$L$2+1,0))</f>
        <v>0.7591842202481679</v>
      </c>
      <c r="N813" s="4">
        <f ca="1">CORREL($F813:OFFSET($F813,-$L$2+1,0),$G813:OFFSET($G813,-$L$2+1,0))</f>
        <v>0.92329633638683961</v>
      </c>
      <c r="O813" s="6">
        <f t="shared" ca="1" si="139"/>
        <v>0.72968889473654097</v>
      </c>
      <c r="P813" s="2">
        <f t="shared" si="136"/>
        <v>-3.1427587394523893E-2</v>
      </c>
      <c r="Q813" s="7">
        <f t="shared" si="137"/>
        <v>-3.5762549884738037E-4</v>
      </c>
      <c r="R813" s="7">
        <f t="shared" ca="1" si="140"/>
        <v>1.8703241895261513E-3</v>
      </c>
      <c r="S813" s="7">
        <f t="shared" ca="1" si="141"/>
        <v>9.0478632080235322E-3</v>
      </c>
      <c r="T813">
        <f t="shared" ca="1" si="130"/>
        <v>0</v>
      </c>
      <c r="U813">
        <f t="shared" ca="1" si="131"/>
        <v>0</v>
      </c>
      <c r="V813" s="3">
        <f t="shared" ca="1" si="132"/>
        <v>0.15910120857921561</v>
      </c>
    </row>
    <row r="814" spans="1:22" x14ac:dyDescent="0.25">
      <c r="A814" s="1">
        <v>40624</v>
      </c>
      <c r="B814">
        <v>112.1</v>
      </c>
      <c r="C814">
        <v>25.89</v>
      </c>
      <c r="D814">
        <v>60.8</v>
      </c>
      <c r="E814" s="3">
        <f t="shared" si="133"/>
        <v>-3.4669748422081481E-3</v>
      </c>
      <c r="F814" s="3">
        <f t="shared" si="134"/>
        <v>3.8639876352397629E-4</v>
      </c>
      <c r="G814" s="3">
        <f t="shared" si="135"/>
        <v>4.93664637156499E-4</v>
      </c>
      <c r="H814" s="4">
        <f ca="1">CORREL(E814:OFFSET(E814,-$H$2+1,0),F814:OFFSET(F814,-$H$2+1,0))</f>
        <v>0.81139293107912236</v>
      </c>
      <c r="I814" s="4">
        <f ca="1">CORREL(E814:OFFSET(E814,-$H$2+1,0),G814:OFFSET(G814,-$H$2+1,0))</f>
        <v>0.795534052280926</v>
      </c>
      <c r="J814" s="4">
        <f ca="1">CORREL(F814:OFFSET(F814,-$H$2+1,0),G814:OFFSET(G814,-$H$2+1,0))</f>
        <v>0.96054871474096426</v>
      </c>
      <c r="K814" s="4">
        <f t="shared" ca="1" si="138"/>
        <v>0.80346349168002418</v>
      </c>
      <c r="L814" s="4">
        <f ca="1">CORREL($E814:OFFSET($E814,-$L$2+1,0),$F814:OFFSET($F814,-$L$2+1,0))</f>
        <v>0.70091490744116347</v>
      </c>
      <c r="M814" s="4">
        <f ca="1">CORREL($E814:OFFSET($E814,-$L$2+1,0),$G814:OFFSET($G814,-$L$2+1,0))</f>
        <v>0.75981524542122925</v>
      </c>
      <c r="N814" s="4">
        <f ca="1">CORREL($F814:OFFSET($F814,-$L$2+1,0),$G814:OFFSET($G814,-$L$2+1,0))</f>
        <v>0.92329122346931447</v>
      </c>
      <c r="O814" s="6">
        <f t="shared" ca="1" si="139"/>
        <v>0.73036507643119641</v>
      </c>
      <c r="P814" s="2">
        <f t="shared" si="136"/>
        <v>-1.5025041736227096E-2</v>
      </c>
      <c r="Q814" s="7">
        <f t="shared" si="137"/>
        <v>8.1221223409547738E-3</v>
      </c>
      <c r="R814" s="7">
        <f t="shared" ca="1" si="140"/>
        <v>1.0000900982070515E-2</v>
      </c>
      <c r="S814" s="7">
        <f t="shared" ca="1" si="141"/>
        <v>1.5469449958808168E-2</v>
      </c>
      <c r="T814">
        <f t="shared" ca="1" si="130"/>
        <v>0</v>
      </c>
      <c r="U814">
        <f t="shared" ca="1" si="131"/>
        <v>0</v>
      </c>
      <c r="V814" s="3">
        <f t="shared" ca="1" si="132"/>
        <v>0.15910120857921561</v>
      </c>
    </row>
    <row r="815" spans="1:22" x14ac:dyDescent="0.25">
      <c r="A815" s="1">
        <v>40625</v>
      </c>
      <c r="B815">
        <v>112.43</v>
      </c>
      <c r="C815">
        <v>25.84</v>
      </c>
      <c r="D815">
        <v>60.73</v>
      </c>
      <c r="E815" s="3">
        <f t="shared" si="133"/>
        <v>2.9438001784123369E-3</v>
      </c>
      <c r="F815" s="3">
        <f t="shared" si="134"/>
        <v>-1.9312475859405431E-3</v>
      </c>
      <c r="G815" s="3">
        <f t="shared" si="135"/>
        <v>-1.1513157894736947E-3</v>
      </c>
      <c r="H815" s="4">
        <f ca="1">CORREL(E815:OFFSET(E815,-$H$2+1,0),F815:OFFSET(F815,-$H$2+1,0))</f>
        <v>0.80800278083989652</v>
      </c>
      <c r="I815" s="4">
        <f ca="1">CORREL(E815:OFFSET(E815,-$H$2+1,0),G815:OFFSET(G815,-$H$2+1,0))</f>
        <v>0.79497924853024227</v>
      </c>
      <c r="J815" s="4">
        <f ca="1">CORREL(F815:OFFSET(F815,-$H$2+1,0),G815:OFFSET(G815,-$H$2+1,0))</f>
        <v>0.96052494725069171</v>
      </c>
      <c r="K815" s="4">
        <f t="shared" ca="1" si="138"/>
        <v>0.80149101468506934</v>
      </c>
      <c r="L815" s="4">
        <f ca="1">CORREL($E815:OFFSET($E815,-$L$2+1,0),$F815:OFFSET($F815,-$L$2+1,0))</f>
        <v>0.70025840658837757</v>
      </c>
      <c r="M815" s="4">
        <f ca="1">CORREL($E815:OFFSET($E815,-$L$2+1,0),$G815:OFFSET($G815,-$L$2+1,0))</f>
        <v>0.75938588889979086</v>
      </c>
      <c r="N815" s="4">
        <f ca="1">CORREL($F815:OFFSET($F815,-$L$2+1,0),$G815:OFFSET($G815,-$L$2+1,0))</f>
        <v>0.92330069949612159</v>
      </c>
      <c r="O815" s="6">
        <f t="shared" ca="1" si="139"/>
        <v>0.72982214774408427</v>
      </c>
      <c r="P815" s="2">
        <f t="shared" si="136"/>
        <v>-6.0118468747236697E-3</v>
      </c>
      <c r="Q815" s="7">
        <f t="shared" si="137"/>
        <v>5.4811165041663834E-3</v>
      </c>
      <c r="R815" s="7">
        <f t="shared" ca="1" si="140"/>
        <v>3.2130726154411038E-2</v>
      </c>
      <c r="S815" s="7">
        <f t="shared" ca="1" si="141"/>
        <v>2.0862138994504065E-2</v>
      </c>
      <c r="T815">
        <f t="shared" ca="1" si="130"/>
        <v>0</v>
      </c>
      <c r="U815">
        <f t="shared" ca="1" si="131"/>
        <v>0</v>
      </c>
      <c r="V815" s="3">
        <f t="shared" ca="1" si="132"/>
        <v>0.15910120857921561</v>
      </c>
    </row>
    <row r="816" spans="1:22" x14ac:dyDescent="0.25">
      <c r="A816" s="1">
        <v>40626</v>
      </c>
      <c r="B816">
        <v>113.5</v>
      </c>
      <c r="C816">
        <v>25.86</v>
      </c>
      <c r="D816">
        <v>60.78</v>
      </c>
      <c r="E816" s="3">
        <f t="shared" si="133"/>
        <v>9.5170328204214893E-3</v>
      </c>
      <c r="F816" s="3">
        <f t="shared" si="134"/>
        <v>7.7399380804954454E-4</v>
      </c>
      <c r="G816" s="3">
        <f t="shared" si="135"/>
        <v>8.2331631812948558E-4</v>
      </c>
      <c r="H816" s="4">
        <f ca="1">CORREL(E816:OFFSET(E816,-$H$2+1,0),F816:OFFSET(F816,-$H$2+1,0))</f>
        <v>0.7969675035242979</v>
      </c>
      <c r="I816" s="4">
        <f ca="1">CORREL(E816:OFFSET(E816,-$H$2+1,0),G816:OFFSET(G816,-$H$2+1,0))</f>
        <v>0.78531055374536973</v>
      </c>
      <c r="J816" s="4">
        <f ca="1">CORREL(F816:OFFSET(F816,-$H$2+1,0),G816:OFFSET(G816,-$H$2+1,0))</f>
        <v>0.96132057276049976</v>
      </c>
      <c r="K816" s="4">
        <f t="shared" ca="1" si="138"/>
        <v>0.79113902863483387</v>
      </c>
      <c r="L816" s="4">
        <f ca="1">CORREL($E816:OFFSET($E816,-$L$2+1,0),$F816:OFFSET($F816,-$L$2+1,0))</f>
        <v>0.70077989951341413</v>
      </c>
      <c r="M816" s="4">
        <f ca="1">CORREL($E816:OFFSET($E816,-$L$2+1,0),$G816:OFFSET($G816,-$L$2+1,0))</f>
        <v>0.75914991492603257</v>
      </c>
      <c r="N816" s="4">
        <f ca="1">CORREL($F816:OFFSET($F816,-$L$2+1,0),$G816:OFFSET($G816,-$L$2+1,0))</f>
        <v>0.92343423412352421</v>
      </c>
      <c r="O816" s="6">
        <f t="shared" ca="1" si="139"/>
        <v>0.7299649072197234</v>
      </c>
      <c r="P816" s="2">
        <f t="shared" si="136"/>
        <v>4.0693559801838752E-3</v>
      </c>
      <c r="Q816" s="7">
        <f t="shared" si="137"/>
        <v>5.8673127825900062E-3</v>
      </c>
      <c r="R816" s="7">
        <f t="shared" ca="1" si="140"/>
        <v>2.8265990215618819E-2</v>
      </c>
      <c r="S816" s="7">
        <f t="shared" ca="1" si="141"/>
        <v>1.0651240954084096E-2</v>
      </c>
      <c r="T816">
        <f t="shared" ca="1" si="130"/>
        <v>0</v>
      </c>
      <c r="U816">
        <f t="shared" ca="1" si="131"/>
        <v>0</v>
      </c>
      <c r="V816" s="3">
        <f t="shared" ca="1" si="132"/>
        <v>0.15910120857921561</v>
      </c>
    </row>
    <row r="817" spans="1:22" x14ac:dyDescent="0.25">
      <c r="A817" s="1">
        <v>40627</v>
      </c>
      <c r="B817">
        <v>113.85</v>
      </c>
      <c r="C817">
        <v>25.85</v>
      </c>
      <c r="D817">
        <v>60.8</v>
      </c>
      <c r="E817" s="3">
        <f t="shared" si="133"/>
        <v>3.0837004405286361E-3</v>
      </c>
      <c r="F817" s="3">
        <f t="shared" si="134"/>
        <v>-3.8669760247478369E-4</v>
      </c>
      <c r="G817" s="3">
        <f t="shared" si="135"/>
        <v>3.2905561039808795E-4</v>
      </c>
      <c r="H817" s="4">
        <f ca="1">CORREL(E817:OFFSET(E817,-$H$2+1,0),F817:OFFSET(F817,-$H$2+1,0))</f>
        <v>0.78576870761570272</v>
      </c>
      <c r="I817" s="4">
        <f ca="1">CORREL(E817:OFFSET(E817,-$H$2+1,0),G817:OFFSET(G817,-$H$2+1,0))</f>
        <v>0.77909073748752877</v>
      </c>
      <c r="J817" s="4">
        <f ca="1">CORREL(F817:OFFSET(F817,-$H$2+1,0),G817:OFFSET(G817,-$H$2+1,0))</f>
        <v>0.96036433420135336</v>
      </c>
      <c r="K817" s="4">
        <f t="shared" ca="1" si="138"/>
        <v>0.78242972255161569</v>
      </c>
      <c r="L817" s="4">
        <f ca="1">CORREL($E817:OFFSET($E817,-$L$2+1,0),$F817:OFFSET($F817,-$L$2+1,0))</f>
        <v>0.70060802201664096</v>
      </c>
      <c r="M817" s="4">
        <f ca="1">CORREL($E817:OFFSET($E817,-$L$2+1,0),$G817:OFFSET($G817,-$L$2+1,0))</f>
        <v>0.75903927792231107</v>
      </c>
      <c r="N817" s="4">
        <f ca="1">CORREL($F817:OFFSET($F817,-$L$2+1,0),$G817:OFFSET($G817,-$L$2+1,0))</f>
        <v>0.92347114257891316</v>
      </c>
      <c r="O817" s="6">
        <f t="shared" ca="1" si="139"/>
        <v>0.72982364996947602</v>
      </c>
      <c r="P817" s="2">
        <f t="shared" si="136"/>
        <v>-3.4138655462184753E-3</v>
      </c>
      <c r="Q817" s="7">
        <f t="shared" si="137"/>
        <v>2.3967257896108096E-3</v>
      </c>
      <c r="R817" s="7">
        <f t="shared" ca="1" si="140"/>
        <v>2.7712583498826548E-2</v>
      </c>
      <c r="S817" s="7">
        <f t="shared" ca="1" si="141"/>
        <v>5.4480104148979525E-3</v>
      </c>
      <c r="T817">
        <f t="shared" ca="1" si="130"/>
        <v>0</v>
      </c>
      <c r="U817">
        <f t="shared" ca="1" si="131"/>
        <v>0</v>
      </c>
      <c r="V817" s="3">
        <f t="shared" ca="1" si="132"/>
        <v>0.15910120857921561</v>
      </c>
    </row>
    <row r="818" spans="1:22" x14ac:dyDescent="0.25">
      <c r="A818" s="1">
        <v>40630</v>
      </c>
      <c r="B818">
        <v>113.57</v>
      </c>
      <c r="C818">
        <v>25.85</v>
      </c>
      <c r="D818">
        <v>60.82</v>
      </c>
      <c r="E818" s="3">
        <f t="shared" si="133"/>
        <v>-2.4593763724198858E-3</v>
      </c>
      <c r="F818" s="3">
        <f t="shared" si="134"/>
        <v>0</v>
      </c>
      <c r="G818" s="3">
        <f t="shared" si="135"/>
        <v>3.289473684211508E-4</v>
      </c>
      <c r="H818" s="4">
        <f ca="1">CORREL(E818:OFFSET(E818,-$H$2+1,0),F818:OFFSET(F818,-$H$2+1,0))</f>
        <v>0.78070795462214171</v>
      </c>
      <c r="I818" s="4">
        <f ca="1">CORREL(E818:OFFSET(E818,-$H$2+1,0),G818:OFFSET(G818,-$H$2+1,0))</f>
        <v>0.77667957413035671</v>
      </c>
      <c r="J818" s="4">
        <f ca="1">CORREL(F818:OFFSET(F818,-$H$2+1,0),G818:OFFSET(G818,-$H$2+1,0))</f>
        <v>0.95997993404889514</v>
      </c>
      <c r="K818" s="4">
        <f t="shared" ca="1" si="138"/>
        <v>0.77869376437624926</v>
      </c>
      <c r="L818" s="4">
        <f ca="1">CORREL($E818:OFFSET($E818,-$L$2+1,0),$F818:OFFSET($F818,-$L$2+1,0))</f>
        <v>0.70034754139257771</v>
      </c>
      <c r="M818" s="4">
        <f ca="1">CORREL($E818:OFFSET($E818,-$L$2+1,0),$G818:OFFSET($G818,-$L$2+1,0))</f>
        <v>0.75907551517161875</v>
      </c>
      <c r="N818" s="4">
        <f ca="1">CORREL($F818:OFFSET($F818,-$L$2+1,0),$G818:OFFSET($G818,-$L$2+1,0))</f>
        <v>0.92357232058466143</v>
      </c>
      <c r="O818" s="6">
        <f t="shared" ca="1" si="139"/>
        <v>0.72971152828209829</v>
      </c>
      <c r="P818" s="2">
        <f t="shared" si="136"/>
        <v>-1.20052196607221E-2</v>
      </c>
      <c r="Q818" s="7">
        <f t="shared" si="137"/>
        <v>-2.1174217610394619E-3</v>
      </c>
      <c r="R818" s="7">
        <f t="shared" ca="1" si="140"/>
        <v>9.6008534091918118E-3</v>
      </c>
      <c r="S818" s="7">
        <f t="shared" ca="1" si="141"/>
        <v>-1.682109476555671E-4</v>
      </c>
      <c r="T818">
        <f t="shared" ca="1" si="130"/>
        <v>0</v>
      </c>
      <c r="U818">
        <f t="shared" ca="1" si="131"/>
        <v>0</v>
      </c>
      <c r="V818" s="3">
        <f t="shared" ca="1" si="132"/>
        <v>0.15910120857921561</v>
      </c>
    </row>
    <row r="819" spans="1:22" x14ac:dyDescent="0.25">
      <c r="A819" s="1">
        <v>40631</v>
      </c>
      <c r="B819">
        <v>114.33</v>
      </c>
      <c r="C819">
        <v>25.86</v>
      </c>
      <c r="D819">
        <v>60.85</v>
      </c>
      <c r="E819" s="3">
        <f t="shared" si="133"/>
        <v>6.6919080743155224E-3</v>
      </c>
      <c r="F819" s="3">
        <f t="shared" si="134"/>
        <v>3.8684719535786449E-4</v>
      </c>
      <c r="G819" s="3">
        <f t="shared" si="135"/>
        <v>4.9325879644857018E-4</v>
      </c>
      <c r="H819" s="4">
        <f ca="1">CORREL(E819:OFFSET(E819,-$H$2+1,0),F819:OFFSET(F819,-$H$2+1,0))</f>
        <v>0.75860800255852212</v>
      </c>
      <c r="I819" s="4">
        <f ca="1">CORREL(E819:OFFSET(E819,-$H$2+1,0),G819:OFFSET(G819,-$H$2+1,0))</f>
        <v>0.79349869768733594</v>
      </c>
      <c r="J819" s="4">
        <f ca="1">CORREL(F819:OFFSET(F819,-$H$2+1,0),G819:OFFSET(G819,-$H$2+1,0))</f>
        <v>0.9718429669310733</v>
      </c>
      <c r="K819" s="4">
        <f t="shared" ca="1" si="138"/>
        <v>0.77605335012292898</v>
      </c>
      <c r="L819" s="4">
        <f ca="1">CORREL($E819:OFFSET($E819,-$L$2+1,0),$F819:OFFSET($F819,-$L$2+1,0))</f>
        <v>0.69990858568559489</v>
      </c>
      <c r="M819" s="4">
        <f ca="1">CORREL($E819:OFFSET($E819,-$L$2+1,0),$G819:OFFSET($G819,-$L$2+1,0))</f>
        <v>0.75876851402745904</v>
      </c>
      <c r="N819" s="4">
        <f ca="1">CORREL($F819:OFFSET($F819,-$L$2+1,0),$G819:OFFSET($G819,-$L$2+1,0))</f>
        <v>0.92391148544652968</v>
      </c>
      <c r="O819" s="6">
        <f t="shared" ca="1" si="139"/>
        <v>0.72933854985652702</v>
      </c>
      <c r="P819" s="2">
        <f t="shared" si="136"/>
        <v>1.1411889596602887E-2</v>
      </c>
      <c r="Q819" s="7">
        <f t="shared" si="137"/>
        <v>1.6562929184344988E-3</v>
      </c>
      <c r="R819" s="7">
        <f t="shared" ca="1" si="140"/>
        <v>1.9892952720784951E-2</v>
      </c>
      <c r="S819" s="7">
        <f t="shared" ca="1" si="141"/>
        <v>-1.6819006525586877E-4</v>
      </c>
      <c r="T819">
        <f t="shared" ca="1" si="130"/>
        <v>0</v>
      </c>
      <c r="U819">
        <f t="shared" ca="1" si="131"/>
        <v>0</v>
      </c>
      <c r="V819" s="3">
        <f t="shared" ca="1" si="132"/>
        <v>0.15910120857921561</v>
      </c>
    </row>
    <row r="820" spans="1:22" x14ac:dyDescent="0.25">
      <c r="A820" s="1">
        <v>40632</v>
      </c>
      <c r="B820">
        <v>115.12</v>
      </c>
      <c r="C820">
        <v>25.92</v>
      </c>
      <c r="D820">
        <v>60.95</v>
      </c>
      <c r="E820" s="3">
        <f t="shared" si="133"/>
        <v>6.9098224438031153E-3</v>
      </c>
      <c r="F820" s="3">
        <f t="shared" si="134"/>
        <v>2.3201856148493682E-3</v>
      </c>
      <c r="G820" s="3">
        <f t="shared" si="135"/>
        <v>1.6433853738702098E-3</v>
      </c>
      <c r="H820" s="4">
        <f ca="1">CORREL(E820:OFFSET(E820,-$H$2+1,0),F820:OFFSET(F820,-$H$2+1,0))</f>
        <v>0.76524232637505984</v>
      </c>
      <c r="I820" s="4">
        <f ca="1">CORREL(E820:OFFSET(E820,-$H$2+1,0),G820:OFFSET(G820,-$H$2+1,0))</f>
        <v>0.79488441564835266</v>
      </c>
      <c r="J820" s="4">
        <f ca="1">CORREL(F820:OFFSET(F820,-$H$2+1,0),G820:OFFSET(G820,-$H$2+1,0))</f>
        <v>0.97496406184166351</v>
      </c>
      <c r="K820" s="4">
        <f t="shared" ca="1" si="138"/>
        <v>0.7800633710117062</v>
      </c>
      <c r="L820" s="4">
        <f ca="1">CORREL($E820:OFFSET($E820,-$L$2+1,0),$F820:OFFSET($F820,-$L$2+1,0))</f>
        <v>0.69993365133399943</v>
      </c>
      <c r="M820" s="4">
        <f ca="1">CORREL($E820:OFFSET($E820,-$L$2+1,0),$G820:OFFSET($G820,-$L$2+1,0))</f>
        <v>0.7586069431330591</v>
      </c>
      <c r="N820" s="4">
        <f ca="1">CORREL($F820:OFFSET($F820,-$L$2+1,0),$G820:OFFSET($G820,-$L$2+1,0))</f>
        <v>0.92424531573827717</v>
      </c>
      <c r="O820" s="6">
        <f t="shared" ca="1" si="139"/>
        <v>0.72927029723352921</v>
      </c>
      <c r="P820" s="2">
        <f t="shared" si="136"/>
        <v>1.6242937853107264E-2</v>
      </c>
      <c r="Q820" s="7">
        <f t="shared" si="137"/>
        <v>1.7880630000390862E-3</v>
      </c>
      <c r="R820" s="7">
        <f t="shared" ca="1" si="140"/>
        <v>2.3925998399003889E-2</v>
      </c>
      <c r="S820" s="7">
        <f t="shared" ca="1" si="141"/>
        <v>3.3592835159839129E-3</v>
      </c>
      <c r="T820">
        <f t="shared" ca="1" si="130"/>
        <v>0</v>
      </c>
      <c r="U820">
        <f t="shared" ca="1" si="131"/>
        <v>0</v>
      </c>
      <c r="V820" s="3">
        <f t="shared" ca="1" si="132"/>
        <v>0.15910120857921561</v>
      </c>
    </row>
    <row r="821" spans="1:22" x14ac:dyDescent="0.25">
      <c r="A821" s="1">
        <v>40633</v>
      </c>
      <c r="B821">
        <v>114.97</v>
      </c>
      <c r="C821">
        <v>25.92</v>
      </c>
      <c r="D821">
        <v>60.91</v>
      </c>
      <c r="E821" s="3">
        <f t="shared" si="133"/>
        <v>-1.3029881862405279E-3</v>
      </c>
      <c r="F821" s="3">
        <f t="shared" si="134"/>
        <v>0</v>
      </c>
      <c r="G821" s="3">
        <f t="shared" si="135"/>
        <v>-6.5627563576708958E-4</v>
      </c>
      <c r="H821" s="4">
        <f ca="1">CORREL(E821:OFFSET(E821,-$H$2+1,0),F821:OFFSET(F821,-$H$2+1,0))</f>
        <v>0.74934296108950926</v>
      </c>
      <c r="I821" s="4">
        <f ca="1">CORREL(E821:OFFSET(E821,-$H$2+1,0),G821:OFFSET(G821,-$H$2+1,0))</f>
        <v>0.79391897731724281</v>
      </c>
      <c r="J821" s="4">
        <f ca="1">CORREL(F821:OFFSET(F821,-$H$2+1,0),G821:OFFSET(G821,-$H$2+1,0))</f>
        <v>0.974191249634624</v>
      </c>
      <c r="K821" s="4">
        <f t="shared" ca="1" si="138"/>
        <v>0.77163096920337604</v>
      </c>
      <c r="L821" s="4">
        <f ca="1">CORREL($E821:OFFSET($E821,-$L$2+1,0),$F821:OFFSET($F821,-$L$2+1,0))</f>
        <v>0.70010888168065377</v>
      </c>
      <c r="M821" s="4">
        <f ca="1">CORREL($E821:OFFSET($E821,-$L$2+1,0),$G821:OFFSET($G821,-$L$2+1,0))</f>
        <v>0.76073894456679458</v>
      </c>
      <c r="N821" s="4">
        <f ca="1">CORREL($F821:OFFSET($F821,-$L$2+1,0),$G821:OFFSET($G821,-$L$2+1,0))</f>
        <v>0.92505604702310618</v>
      </c>
      <c r="O821" s="6">
        <f t="shared" ca="1" si="139"/>
        <v>0.73042391312372423</v>
      </c>
      <c r="P821" s="2">
        <f t="shared" si="136"/>
        <v>-2.2563568515143739E-3</v>
      </c>
      <c r="Q821" s="7">
        <f t="shared" si="137"/>
        <v>-2.5749718295995927E-3</v>
      </c>
      <c r="R821" s="7">
        <f t="shared" ca="1" si="140"/>
        <v>1.2951541850220183E-2</v>
      </c>
      <c r="S821" s="7">
        <f t="shared" ca="1" si="141"/>
        <v>2.2295235412186365E-3</v>
      </c>
      <c r="T821">
        <f t="shared" ca="1" si="130"/>
        <v>0</v>
      </c>
      <c r="U821">
        <f t="shared" ca="1" si="131"/>
        <v>0</v>
      </c>
      <c r="V821" s="3">
        <f t="shared" ca="1" si="132"/>
        <v>0.15910120857921561</v>
      </c>
    </row>
    <row r="822" spans="1:22" x14ac:dyDescent="0.25">
      <c r="A822" s="1">
        <v>40634</v>
      </c>
      <c r="B822">
        <v>115.45</v>
      </c>
      <c r="C822">
        <v>25.89</v>
      </c>
      <c r="D822">
        <v>60.84</v>
      </c>
      <c r="E822" s="3">
        <f t="shared" si="133"/>
        <v>4.1750021744804133E-3</v>
      </c>
      <c r="F822" s="3">
        <f t="shared" si="134"/>
        <v>-1.1574074074074403E-3</v>
      </c>
      <c r="G822" s="3">
        <f t="shared" si="135"/>
        <v>-1.1492365785583658E-3</v>
      </c>
      <c r="H822" s="4">
        <f ca="1">CORREL(E822:OFFSET(E822,-$H$2+1,0),F822:OFFSET(F822,-$H$2+1,0))</f>
        <v>0.7302716677848976</v>
      </c>
      <c r="I822" s="4">
        <f ca="1">CORREL(E822:OFFSET(E822,-$H$2+1,0),G822:OFFSET(G822,-$H$2+1,0))</f>
        <v>0.78138887595244888</v>
      </c>
      <c r="J822" s="4">
        <f ca="1">CORREL(F822:OFFSET(F822,-$H$2+1,0),G822:OFFSET(G822,-$H$2+1,0))</f>
        <v>0.97655957449162045</v>
      </c>
      <c r="K822" s="4">
        <f t="shared" ca="1" si="138"/>
        <v>0.75583027186867324</v>
      </c>
      <c r="L822" s="4">
        <f ca="1">CORREL($E822:OFFSET($E822,-$L$2+1,0),$F822:OFFSET($F822,-$L$2+1,0))</f>
        <v>0.70385367487008754</v>
      </c>
      <c r="M822" s="4">
        <f ca="1">CORREL($E822:OFFSET($E822,-$L$2+1,0),$G822:OFFSET($G822,-$L$2+1,0))</f>
        <v>0.76123379047738993</v>
      </c>
      <c r="N822" s="4">
        <f ca="1">CORREL($F822:OFFSET($F822,-$L$2+1,0),$G822:OFFSET($G822,-$L$2+1,0))</f>
        <v>0.92609452192097597</v>
      </c>
      <c r="O822" s="6">
        <f t="shared" ca="1" si="139"/>
        <v>0.73254373267373873</v>
      </c>
      <c r="P822" s="2">
        <f t="shared" si="136"/>
        <v>9.531304651976269E-3</v>
      </c>
      <c r="Q822" s="7">
        <f t="shared" si="137"/>
        <v>-1.0135293528794609E-3</v>
      </c>
      <c r="R822" s="7">
        <f t="shared" ca="1" si="140"/>
        <v>1.4053579270970618E-2</v>
      </c>
      <c r="S822" s="7">
        <f t="shared" ca="1" si="141"/>
        <v>1.1026417591367688E-3</v>
      </c>
      <c r="T822">
        <f t="shared" ca="1" si="130"/>
        <v>0</v>
      </c>
      <c r="U822">
        <f t="shared" ca="1" si="131"/>
        <v>0</v>
      </c>
      <c r="V822" s="3">
        <f t="shared" ca="1" si="132"/>
        <v>0.15910120857921561</v>
      </c>
    </row>
    <row r="823" spans="1:22" x14ac:dyDescent="0.25">
      <c r="A823" s="1">
        <v>40637</v>
      </c>
      <c r="B823">
        <v>115.55</v>
      </c>
      <c r="C823">
        <v>26.08</v>
      </c>
      <c r="D823">
        <v>61.21</v>
      </c>
      <c r="E823" s="3">
        <f t="shared" si="133"/>
        <v>8.661758336940828E-4</v>
      </c>
      <c r="F823" s="3">
        <f t="shared" si="134"/>
        <v>7.3387408265739307E-3</v>
      </c>
      <c r="G823" s="3">
        <f t="shared" si="135"/>
        <v>6.0815253122945556E-3</v>
      </c>
      <c r="H823" s="4">
        <f ca="1">CORREL(E823:OFFSET(E823,-$H$2+1,0),F823:OFFSET(F823,-$H$2+1,0))</f>
        <v>0.72398686427355685</v>
      </c>
      <c r="I823" s="4">
        <f ca="1">CORREL(E823:OFFSET(E823,-$H$2+1,0),G823:OFFSET(G823,-$H$2+1,0))</f>
        <v>0.75682074677078748</v>
      </c>
      <c r="J823" s="4">
        <f ca="1">CORREL(F823:OFFSET(F823,-$H$2+1,0),G823:OFFSET(G823,-$H$2+1,0))</f>
        <v>0.98411935589651833</v>
      </c>
      <c r="K823" s="4">
        <f t="shared" ca="1" si="138"/>
        <v>0.74040380552217222</v>
      </c>
      <c r="L823" s="4">
        <f ca="1">CORREL($E823:OFFSET($E823,-$L$2+1,0),$F823:OFFSET($F823,-$L$2+1,0))</f>
        <v>0.70239648947967948</v>
      </c>
      <c r="M823" s="4">
        <f ca="1">CORREL($E823:OFFSET($E823,-$L$2+1,0),$G823:OFFSET($G823,-$L$2+1,0))</f>
        <v>0.76092324859663407</v>
      </c>
      <c r="N823" s="4">
        <f ca="1">CORREL($F823:OFFSET($F823,-$L$2+1,0),$G823:OFFSET($G823,-$L$2+1,0))</f>
        <v>0.92681354082661416</v>
      </c>
      <c r="O823" s="6">
        <f t="shared" ca="1" si="139"/>
        <v>0.73165986903815683</v>
      </c>
      <c r="P823" s="2">
        <f t="shared" si="136"/>
        <v>1.833083634440813E-2</v>
      </c>
      <c r="Q823" s="7">
        <f t="shared" si="137"/>
        <v>4.4441438902026453E-3</v>
      </c>
      <c r="R823" s="7">
        <f t="shared" ca="1" si="140"/>
        <v>1.7434181562032247E-2</v>
      </c>
      <c r="S823" s="7">
        <f t="shared" ca="1" si="141"/>
        <v>7.6549249235304817E-3</v>
      </c>
      <c r="T823">
        <f t="shared" ca="1" si="130"/>
        <v>0</v>
      </c>
      <c r="U823">
        <f t="shared" ca="1" si="131"/>
        <v>0</v>
      </c>
      <c r="V823" s="3">
        <f t="shared" ca="1" si="132"/>
        <v>0.15910120857921561</v>
      </c>
    </row>
    <row r="824" spans="1:22" x14ac:dyDescent="0.25">
      <c r="A824" s="1">
        <v>40638</v>
      </c>
      <c r="B824">
        <v>115.53</v>
      </c>
      <c r="C824">
        <v>26.01</v>
      </c>
      <c r="D824">
        <v>61.15</v>
      </c>
      <c r="E824" s="3">
        <f t="shared" si="133"/>
        <v>-1.7308524448289564E-4</v>
      </c>
      <c r="F824" s="3">
        <f t="shared" si="134"/>
        <v>-2.6840490797545025E-3</v>
      </c>
      <c r="G824" s="3">
        <f t="shared" si="135"/>
        <v>-9.8023198823726787E-4</v>
      </c>
      <c r="H824" s="4">
        <f ca="1">CORREL(E824:OFFSET(E824,-$H$2+1,0),F824:OFFSET(F824,-$H$2+1,0))</f>
        <v>0.74941515353583854</v>
      </c>
      <c r="I824" s="4">
        <f ca="1">CORREL(E824:OFFSET(E824,-$H$2+1,0),G824:OFFSET(G824,-$H$2+1,0))</f>
        <v>0.78435258694466414</v>
      </c>
      <c r="J824" s="4">
        <f ca="1">CORREL(F824:OFFSET(F824,-$H$2+1,0),G824:OFFSET(G824,-$H$2+1,0))</f>
        <v>0.98107286766392765</v>
      </c>
      <c r="K824" s="4">
        <f t="shared" ca="1" si="138"/>
        <v>0.7668838702402514</v>
      </c>
      <c r="L824" s="4">
        <f ca="1">CORREL($E824:OFFSET($E824,-$L$2+1,0),$F824:OFFSET($F824,-$L$2+1,0))</f>
        <v>0.70292004943086361</v>
      </c>
      <c r="M824" s="4">
        <f ca="1">CORREL($E824:OFFSET($E824,-$L$2+1,0),$G824:OFFSET($G824,-$L$2+1,0))</f>
        <v>0.76182560023604229</v>
      </c>
      <c r="N824" s="4">
        <f ca="1">CORREL($F824:OFFSET($F824,-$L$2+1,0),$G824:OFFSET($G824,-$L$2+1,0))</f>
        <v>0.92674596083928962</v>
      </c>
      <c r="O824" s="6">
        <f t="shared" ca="1" si="139"/>
        <v>0.7323728248334529</v>
      </c>
      <c r="P824" s="2">
        <f t="shared" si="136"/>
        <v>9.348243928009925E-3</v>
      </c>
      <c r="Q824" s="7">
        <f t="shared" si="137"/>
        <v>3.5951598879641056E-3</v>
      </c>
      <c r="R824" s="7">
        <f t="shared" ca="1" si="140"/>
        <v>1.0495932826029897E-2</v>
      </c>
      <c r="S824" s="7">
        <f t="shared" ca="1" si="141"/>
        <v>5.3653100793666919E-3</v>
      </c>
      <c r="T824">
        <f t="shared" ca="1" si="130"/>
        <v>0</v>
      </c>
      <c r="U824">
        <f t="shared" ca="1" si="131"/>
        <v>0</v>
      </c>
      <c r="V824" s="3">
        <f t="shared" ca="1" si="132"/>
        <v>0.15910120857921561</v>
      </c>
    </row>
    <row r="825" spans="1:22" x14ac:dyDescent="0.25">
      <c r="A825" s="1">
        <v>40639</v>
      </c>
      <c r="B825">
        <v>115.89</v>
      </c>
      <c r="C825">
        <v>26.07</v>
      </c>
      <c r="D825">
        <v>61.28</v>
      </c>
      <c r="E825" s="3">
        <f t="shared" si="133"/>
        <v>3.1160737470787847E-3</v>
      </c>
      <c r="F825" s="3">
        <f t="shared" si="134"/>
        <v>2.3068050749710522E-3</v>
      </c>
      <c r="G825" s="3">
        <f t="shared" si="135"/>
        <v>2.1259198691740977E-3</v>
      </c>
      <c r="H825" s="4">
        <f ca="1">CORREL(E825:OFFSET(E825,-$H$2+1,0),F825:OFFSET(F825,-$H$2+1,0))</f>
        <v>0.75549754861202867</v>
      </c>
      <c r="I825" s="4">
        <f ca="1">CORREL(E825:OFFSET(E825,-$H$2+1,0),G825:OFFSET(G825,-$H$2+1,0))</f>
        <v>0.78900583050739903</v>
      </c>
      <c r="J825" s="4">
        <f ca="1">CORREL(F825:OFFSET(F825,-$H$2+1,0),G825:OFFSET(G825,-$H$2+1,0))</f>
        <v>0.98084467807031128</v>
      </c>
      <c r="K825" s="4">
        <f t="shared" ca="1" si="138"/>
        <v>0.77225168955971379</v>
      </c>
      <c r="L825" s="4">
        <f ca="1">CORREL($E825:OFFSET($E825,-$L$2+1,0),$F825:OFFSET($F825,-$L$2+1,0))</f>
        <v>0.70289725292798266</v>
      </c>
      <c r="M825" s="4">
        <f ca="1">CORREL($E825:OFFSET($E825,-$L$2+1,0),$G825:OFFSET($G825,-$L$2+1,0))</f>
        <v>0.76183156452778289</v>
      </c>
      <c r="N825" s="4">
        <f ca="1">CORREL($F825:OFFSET($F825,-$L$2+1,0),$G825:OFFSET($G825,-$L$2+1,0))</f>
        <v>0.92677686740265564</v>
      </c>
      <c r="O825" s="6">
        <f t="shared" ca="1" si="139"/>
        <v>0.73236440872788278</v>
      </c>
      <c r="P825" s="2">
        <f t="shared" si="136"/>
        <v>1.3910761154855678E-2</v>
      </c>
      <c r="Q825" s="7">
        <f t="shared" si="137"/>
        <v>8.9787041459966632E-3</v>
      </c>
      <c r="R825" s="7">
        <f t="shared" ca="1" si="140"/>
        <v>6.6886726893675696E-3</v>
      </c>
      <c r="S825" s="7">
        <f t="shared" ca="1" si="141"/>
        <v>5.6006555160574845E-3</v>
      </c>
      <c r="T825">
        <f t="shared" ca="1" si="130"/>
        <v>0</v>
      </c>
      <c r="U825">
        <f t="shared" ca="1" si="131"/>
        <v>0</v>
      </c>
      <c r="V825" s="3">
        <f t="shared" ca="1" si="132"/>
        <v>0.15910120857921561</v>
      </c>
    </row>
    <row r="826" spans="1:22" x14ac:dyDescent="0.25">
      <c r="A826" s="1">
        <v>40640</v>
      </c>
      <c r="B826">
        <v>115.6</v>
      </c>
      <c r="C826">
        <v>26.11</v>
      </c>
      <c r="D826">
        <v>61.34</v>
      </c>
      <c r="E826" s="3">
        <f t="shared" si="133"/>
        <v>-2.5023729398567784E-3</v>
      </c>
      <c r="F826" s="3">
        <f t="shared" si="134"/>
        <v>1.5343306482547003E-3</v>
      </c>
      <c r="G826" s="3">
        <f t="shared" si="135"/>
        <v>9.7911227154057201E-4</v>
      </c>
      <c r="H826" s="4">
        <f ca="1">CORREL(E826:OFFSET(E826,-$H$2+1,0),F826:OFFSET(F826,-$H$2+1,0))</f>
        <v>0.74972006591909801</v>
      </c>
      <c r="I826" s="4">
        <f ca="1">CORREL(E826:OFFSET(E826,-$H$2+1,0),G826:OFFSET(G826,-$H$2+1,0))</f>
        <v>0.75856279900641443</v>
      </c>
      <c r="J826" s="4">
        <f ca="1">CORREL(F826:OFFSET(F826,-$H$2+1,0),G826:OFFSET(G826,-$H$2+1,0))</f>
        <v>0.98417595826125381</v>
      </c>
      <c r="K826" s="4">
        <f t="shared" ca="1" si="138"/>
        <v>0.75414143246275622</v>
      </c>
      <c r="L826" s="4">
        <f ca="1">CORREL($E826:OFFSET($E826,-$L$2+1,0),$F826:OFFSET($F826,-$L$2+1,0))</f>
        <v>0.70250437249416497</v>
      </c>
      <c r="M826" s="4">
        <f ca="1">CORREL($E826:OFFSET($E826,-$L$2+1,0),$G826:OFFSET($G826,-$L$2+1,0))</f>
        <v>0.76170294908876168</v>
      </c>
      <c r="N826" s="4">
        <f ca="1">CORREL($F826:OFFSET($F826,-$L$2+1,0),$G826:OFFSET($G826,-$L$2+1,0))</f>
        <v>0.92677044055402358</v>
      </c>
      <c r="O826" s="6">
        <f t="shared" ca="1" si="139"/>
        <v>0.73210366079146327</v>
      </c>
      <c r="P826" s="2">
        <f t="shared" si="136"/>
        <v>3.0486717775004335E-2</v>
      </c>
      <c r="Q826" s="7">
        <f t="shared" si="137"/>
        <v>1.4884658279791574E-2</v>
      </c>
      <c r="R826" s="7">
        <f t="shared" ca="1" si="140"/>
        <v>5.4796903540053066E-3</v>
      </c>
      <c r="S826" s="7">
        <f t="shared" ca="1" si="141"/>
        <v>7.194921519505626E-3</v>
      </c>
      <c r="T826">
        <f t="shared" ca="1" si="130"/>
        <v>0</v>
      </c>
      <c r="U826">
        <f t="shared" ca="1" si="131"/>
        <v>0</v>
      </c>
      <c r="V826" s="3">
        <f t="shared" ca="1" si="132"/>
        <v>0.15910120857921561</v>
      </c>
    </row>
    <row r="827" spans="1:22" x14ac:dyDescent="0.25">
      <c r="A827" s="1">
        <v>40641</v>
      </c>
      <c r="B827">
        <v>115.2</v>
      </c>
      <c r="C827">
        <v>26.08</v>
      </c>
      <c r="D827">
        <v>61.34</v>
      </c>
      <c r="E827" s="3">
        <f t="shared" si="133"/>
        <v>-3.4602076124566894E-3</v>
      </c>
      <c r="F827" s="3">
        <f t="shared" si="134"/>
        <v>-1.1489850631942744E-3</v>
      </c>
      <c r="G827" s="3">
        <f t="shared" si="135"/>
        <v>0</v>
      </c>
      <c r="H827" s="4">
        <f ca="1">CORREL(E827:OFFSET(E827,-$H$2+1,0),F827:OFFSET(F827,-$H$2+1,0))</f>
        <v>0.75839946264177827</v>
      </c>
      <c r="I827" s="4">
        <f ca="1">CORREL(E827:OFFSET(E827,-$H$2+1,0),G827:OFFSET(G827,-$H$2+1,0))</f>
        <v>0.77725590315847015</v>
      </c>
      <c r="J827" s="4">
        <f ca="1">CORREL(F827:OFFSET(F827,-$H$2+1,0),G827:OFFSET(G827,-$H$2+1,0))</f>
        <v>0.98625052413638892</v>
      </c>
      <c r="K827" s="4">
        <f t="shared" ca="1" si="138"/>
        <v>0.76782768290012426</v>
      </c>
      <c r="L827" s="4">
        <f ca="1">CORREL($E827:OFFSET($E827,-$L$2+1,0),$F827:OFFSET($F827,-$L$2+1,0))</f>
        <v>0.70276580969491409</v>
      </c>
      <c r="M827" s="4">
        <f ca="1">CORREL($E827:OFFSET($E827,-$L$2+1,0),$G827:OFFSET($G827,-$L$2+1,0))</f>
        <v>0.76166177723764728</v>
      </c>
      <c r="N827" s="4">
        <f ca="1">CORREL($F827:OFFSET($F827,-$L$2+1,0),$G827:OFFSET($G827,-$L$2+1,0))</f>
        <v>0.92676685642848589</v>
      </c>
      <c r="O827" s="6">
        <f t="shared" ca="1" si="139"/>
        <v>0.73221379346628068</v>
      </c>
      <c r="P827" s="2">
        <f t="shared" si="136"/>
        <v>1.9830028328611915E-2</v>
      </c>
      <c r="Q827" s="7">
        <f t="shared" si="137"/>
        <v>1.3796202782125122E-2</v>
      </c>
      <c r="R827" s="7">
        <f t="shared" ca="1" si="140"/>
        <v>-2.1654395842356511E-3</v>
      </c>
      <c r="S827" s="7">
        <f t="shared" ca="1" si="141"/>
        <v>7.7785091378103077E-3</v>
      </c>
      <c r="T827">
        <f t="shared" ca="1" si="130"/>
        <v>0</v>
      </c>
      <c r="U827">
        <f t="shared" ca="1" si="131"/>
        <v>0</v>
      </c>
      <c r="V827" s="3">
        <f t="shared" ca="1" si="132"/>
        <v>0.15910120857921561</v>
      </c>
    </row>
    <row r="828" spans="1:22" x14ac:dyDescent="0.25">
      <c r="A828" s="1">
        <v>40644</v>
      </c>
      <c r="B828">
        <v>114.85</v>
      </c>
      <c r="C828">
        <v>26.05</v>
      </c>
      <c r="D828">
        <v>61.28</v>
      </c>
      <c r="E828" s="3">
        <f t="shared" si="133"/>
        <v>-3.0381944444445308E-3</v>
      </c>
      <c r="F828" s="3">
        <f t="shared" si="134"/>
        <v>-1.1503067484661678E-3</v>
      </c>
      <c r="G828" s="3">
        <f t="shared" si="135"/>
        <v>-9.7815454841865268E-4</v>
      </c>
      <c r="H828" s="4">
        <f ca="1">CORREL(E828:OFFSET(E828,-$H$2+1,0),F828:OFFSET(F828,-$H$2+1,0))</f>
        <v>0.74986824281808462</v>
      </c>
      <c r="I828" s="4">
        <f ca="1">CORREL(E828:OFFSET(E828,-$H$2+1,0),G828:OFFSET(G828,-$H$2+1,0))</f>
        <v>0.76924105733676384</v>
      </c>
      <c r="J828" s="4">
        <f ca="1">CORREL(F828:OFFSET(F828,-$H$2+1,0),G828:OFFSET(G828,-$H$2+1,0))</f>
        <v>0.98836500009919603</v>
      </c>
      <c r="K828" s="4">
        <f t="shared" ca="1" si="138"/>
        <v>0.75955465007742418</v>
      </c>
      <c r="L828" s="4">
        <f ca="1">CORREL($E828:OFFSET($E828,-$L$2+1,0),$F828:OFFSET($F828,-$L$2+1,0))</f>
        <v>0.70305858118614328</v>
      </c>
      <c r="M828" s="4">
        <f ca="1">CORREL($E828:OFFSET($E828,-$L$2+1,0),$G828:OFFSET($G828,-$L$2+1,0))</f>
        <v>0.76197072139668087</v>
      </c>
      <c r="N828" s="4">
        <f ca="1">CORREL($F828:OFFSET($F828,-$L$2+1,0),$G828:OFFSET($G828,-$L$2+1,0))</f>
        <v>0.92673841248579469</v>
      </c>
      <c r="O828" s="6">
        <f t="shared" ca="1" si="139"/>
        <v>0.73251465129141202</v>
      </c>
      <c r="P828" s="2">
        <f t="shared" si="136"/>
        <v>2.2889205557534709E-2</v>
      </c>
      <c r="Q828" s="7">
        <f t="shared" si="137"/>
        <v>1.6597233551634893E-2</v>
      </c>
      <c r="R828" s="7">
        <f t="shared" ca="1" si="140"/>
        <v>-6.0579835569017915E-3</v>
      </c>
      <c r="S828" s="7">
        <f t="shared" ca="1" si="141"/>
        <v>-3.3513810947516376E-6</v>
      </c>
      <c r="T828">
        <f t="shared" ca="1" si="130"/>
        <v>0</v>
      </c>
      <c r="U828">
        <f t="shared" ca="1" si="131"/>
        <v>0</v>
      </c>
      <c r="V828" s="3">
        <f t="shared" ca="1" si="132"/>
        <v>0.15910120857921561</v>
      </c>
    </row>
    <row r="829" spans="1:22" x14ac:dyDescent="0.25">
      <c r="A829" s="1">
        <v>40645</v>
      </c>
      <c r="B829">
        <v>113.99</v>
      </c>
      <c r="C829">
        <v>25.97</v>
      </c>
      <c r="D829">
        <v>61.09</v>
      </c>
      <c r="E829" s="3">
        <f t="shared" si="133"/>
        <v>-7.4880278624293028E-3</v>
      </c>
      <c r="F829" s="3">
        <f t="shared" si="134"/>
        <v>-3.0710172744722319E-3</v>
      </c>
      <c r="G829" s="3">
        <f t="shared" si="135"/>
        <v>-3.1005221932114413E-3</v>
      </c>
      <c r="H829" s="4">
        <f ca="1">CORREL(E829:OFFSET(E829,-$H$2+1,0),F829:OFFSET(F829,-$H$2+1,0))</f>
        <v>0.72285780615566253</v>
      </c>
      <c r="I829" s="4">
        <f ca="1">CORREL(E829:OFFSET(E829,-$H$2+1,0),G829:OFFSET(G829,-$H$2+1,0))</f>
        <v>0.75036989518763553</v>
      </c>
      <c r="J829" s="4">
        <f ca="1">CORREL(F829:OFFSET(F829,-$H$2+1,0),G829:OFFSET(G829,-$H$2+1,0))</f>
        <v>0.9868255386608461</v>
      </c>
      <c r="K829" s="4">
        <f t="shared" ca="1" si="138"/>
        <v>0.73661385067164908</v>
      </c>
      <c r="L829" s="4">
        <f ca="1">CORREL($E829:OFFSET($E829,-$L$2+1,0),$F829:OFFSET($F829,-$L$2+1,0))</f>
        <v>0.70368147912376688</v>
      </c>
      <c r="M829" s="4">
        <f ca="1">CORREL($E829:OFFSET($E829,-$L$2+1,0),$G829:OFFSET($G829,-$L$2+1,0))</f>
        <v>0.76248298038442552</v>
      </c>
      <c r="N829" s="4">
        <f ca="1">CORREL($F829:OFFSET($F829,-$L$2+1,0),$G829:OFFSET($G829,-$L$2+1,0))</f>
        <v>0.92680438282128474</v>
      </c>
      <c r="O829" s="6">
        <f t="shared" ca="1" si="139"/>
        <v>0.7330822297540962</v>
      </c>
      <c r="P829" s="2">
        <f t="shared" si="136"/>
        <v>2.7029462113703939E-2</v>
      </c>
      <c r="Q829" s="7">
        <f t="shared" si="137"/>
        <v>1.9460590845154613E-2</v>
      </c>
      <c r="R829" s="7">
        <f t="shared" ca="1" si="140"/>
        <v>-1.3329871029169937E-2</v>
      </c>
      <c r="S829" s="7">
        <f t="shared" ca="1" si="141"/>
        <v>-1.259531917876755E-3</v>
      </c>
      <c r="T829">
        <f t="shared" ref="T829:T892" ca="1" si="142">IF(AND(K829&lt;$T$2,R829&lt;S829-$T$3),1,IF(OR(K829&gt;=O829,R829&gt;=S829),0,T828))</f>
        <v>0</v>
      </c>
      <c r="U829">
        <f t="shared" ca="1" si="131"/>
        <v>0</v>
      </c>
      <c r="V829" s="3">
        <f t="shared" ca="1" si="132"/>
        <v>0.15910120857921561</v>
      </c>
    </row>
    <row r="830" spans="1:22" x14ac:dyDescent="0.25">
      <c r="A830" s="1">
        <v>40646</v>
      </c>
      <c r="B830">
        <v>113.99</v>
      </c>
      <c r="C830">
        <v>26.11</v>
      </c>
      <c r="D830">
        <v>61.38</v>
      </c>
      <c r="E830" s="3">
        <f t="shared" si="133"/>
        <v>0</v>
      </c>
      <c r="F830" s="3">
        <f t="shared" si="134"/>
        <v>5.3908355795149188E-3</v>
      </c>
      <c r="G830" s="3">
        <f t="shared" si="135"/>
        <v>4.7470944508103408E-3</v>
      </c>
      <c r="H830" s="4">
        <f ca="1">CORREL(E830:OFFSET(E830,-$H$2+1,0),F830:OFFSET(F830,-$H$2+1,0))</f>
        <v>0.57114600048022146</v>
      </c>
      <c r="I830" s="4">
        <f ca="1">CORREL(E830:OFFSET(E830,-$H$2+1,0),G830:OFFSET(G830,-$H$2+1,0))</f>
        <v>0.62527054429570628</v>
      </c>
      <c r="J830" s="4">
        <f ca="1">CORREL(F830:OFFSET(F830,-$H$2+1,0),G830:OFFSET(G830,-$H$2+1,0))</f>
        <v>0.98394952504293798</v>
      </c>
      <c r="K830" s="4">
        <f t="shared" ca="1" si="138"/>
        <v>0.59820827238796381</v>
      </c>
      <c r="L830" s="4">
        <f ca="1">CORREL($E830:OFFSET($E830,-$L$2+1,0),$F830:OFFSET($F830,-$L$2+1,0))</f>
        <v>0.70336737078772427</v>
      </c>
      <c r="M830" s="4">
        <f ca="1">CORREL($E830:OFFSET($E830,-$L$2+1,0),$G830:OFFSET($G830,-$L$2+1,0))</f>
        <v>0.76161348878565849</v>
      </c>
      <c r="N830" s="4">
        <f ca="1">CORREL($F830:OFFSET($F830,-$L$2+1,0),$G830:OFFSET($G830,-$L$2+1,0))</f>
        <v>0.92709769490642713</v>
      </c>
      <c r="O830" s="6">
        <f t="shared" ca="1" si="139"/>
        <v>0.73249042978669143</v>
      </c>
      <c r="P830" s="2">
        <f t="shared" si="136"/>
        <v>4.6451849811805612E-2</v>
      </c>
      <c r="Q830" s="7">
        <f t="shared" si="137"/>
        <v>3.1658832855043118E-2</v>
      </c>
      <c r="R830" s="7">
        <f t="shared" ca="1" si="140"/>
        <v>-1.6394857192165047E-2</v>
      </c>
      <c r="S830" s="7">
        <f t="shared" ca="1" si="141"/>
        <v>1.5830922170777528E-3</v>
      </c>
      <c r="T830">
        <f t="shared" ca="1" si="142"/>
        <v>1</v>
      </c>
      <c r="U830">
        <f t="shared" ref="U830:U893" ca="1" si="143">IF(T829&gt;0,B830/B829-1,0)</f>
        <v>0</v>
      </c>
      <c r="V830" s="3">
        <f t="shared" ref="V830:V893" ca="1" si="144">V829+U830</f>
        <v>0.15910120857921561</v>
      </c>
    </row>
    <row r="831" spans="1:22" x14ac:dyDescent="0.25">
      <c r="A831" s="1">
        <v>40647</v>
      </c>
      <c r="B831">
        <v>114.07</v>
      </c>
      <c r="C831">
        <v>26.02</v>
      </c>
      <c r="D831">
        <v>61.13</v>
      </c>
      <c r="E831" s="3">
        <f t="shared" si="133"/>
        <v>7.0181594876750353E-4</v>
      </c>
      <c r="F831" s="3">
        <f t="shared" si="134"/>
        <v>-3.4469551895824901E-3</v>
      </c>
      <c r="G831" s="3">
        <f t="shared" si="135"/>
        <v>-4.0729879439557193E-3</v>
      </c>
      <c r="H831" s="4">
        <f ca="1">CORREL(E831:OFFSET(E831,-$H$2+1,0),F831:OFFSET(F831,-$H$2+1,0))</f>
        <v>0.41469499783299707</v>
      </c>
      <c r="I831" s="4">
        <f ca="1">CORREL(E831:OFFSET(E831,-$H$2+1,0),G831:OFFSET(G831,-$H$2+1,0))</f>
        <v>0.46849009295488603</v>
      </c>
      <c r="J831" s="4">
        <f ca="1">CORREL(F831:OFFSET(F831,-$H$2+1,0),G831:OFFSET(G831,-$H$2+1,0))</f>
        <v>0.97421478068281275</v>
      </c>
      <c r="K831" s="4">
        <f t="shared" ca="1" si="138"/>
        <v>0.44159254539394155</v>
      </c>
      <c r="L831" s="4">
        <f ca="1">CORREL($E831:OFFSET($E831,-$L$2+1,0),$F831:OFFSET($F831,-$L$2+1,0))</f>
        <v>0.70034428403268956</v>
      </c>
      <c r="M831" s="4">
        <f ca="1">CORREL($E831:OFFSET($E831,-$L$2+1,0),$G831:OFFSET($G831,-$L$2+1,0))</f>
        <v>0.75824872297084622</v>
      </c>
      <c r="N831" s="4">
        <f ca="1">CORREL($F831:OFFSET($F831,-$L$2+1,0),$G831:OFFSET($G831,-$L$2+1,0))</f>
        <v>0.92661059038115989</v>
      </c>
      <c r="O831" s="6">
        <f t="shared" ca="1" si="139"/>
        <v>0.72929650350176789</v>
      </c>
      <c r="P831" s="2">
        <f t="shared" si="136"/>
        <v>3.3429969197318332E-2</v>
      </c>
      <c r="Q831" s="7">
        <f t="shared" si="137"/>
        <v>1.6687570183829603E-2</v>
      </c>
      <c r="R831" s="7">
        <f t="shared" ca="1" si="140"/>
        <v>-1.3235294117647123E-2</v>
      </c>
      <c r="S831" s="7">
        <f t="shared" ca="1" si="141"/>
        <v>-3.4352480545238873E-3</v>
      </c>
      <c r="T831">
        <f t="shared" ca="1" si="142"/>
        <v>1</v>
      </c>
      <c r="U831">
        <f t="shared" ca="1" si="143"/>
        <v>7.0181594876750353E-4</v>
      </c>
      <c r="V831" s="3">
        <f t="shared" ca="1" si="144"/>
        <v>0.15980302452798312</v>
      </c>
    </row>
    <row r="832" spans="1:22" x14ac:dyDescent="0.25">
      <c r="A832" s="1">
        <v>40648</v>
      </c>
      <c r="B832">
        <v>114.49</v>
      </c>
      <c r="C832">
        <v>26.07</v>
      </c>
      <c r="D832">
        <v>61.21</v>
      </c>
      <c r="E832" s="3">
        <f t="shared" si="133"/>
        <v>3.6819496800211127E-3</v>
      </c>
      <c r="F832" s="3">
        <f t="shared" si="134"/>
        <v>1.9215987701768356E-3</v>
      </c>
      <c r="G832" s="3">
        <f t="shared" si="135"/>
        <v>1.3086864060198877E-3</v>
      </c>
      <c r="H832" s="4">
        <f ca="1">CORREL(E832:OFFSET(E832,-$H$2+1,0),F832:OFFSET(F832,-$H$2+1,0))</f>
        <v>0.41747627661459197</v>
      </c>
      <c r="I832" s="4">
        <f ca="1">CORREL(E832:OFFSET(E832,-$H$2+1,0),G832:OFFSET(G832,-$H$2+1,0))</f>
        <v>0.47052718036662111</v>
      </c>
      <c r="J832" s="4">
        <f ca="1">CORREL(F832:OFFSET(F832,-$H$2+1,0),G832:OFFSET(G832,-$H$2+1,0))</f>
        <v>0.97002415269177522</v>
      </c>
      <c r="K832" s="4">
        <f t="shared" ca="1" si="138"/>
        <v>0.44400172849060654</v>
      </c>
      <c r="L832" s="4">
        <f ca="1">CORREL($E832:OFFSET($E832,-$L$2+1,0),$F832:OFFSET($F832,-$L$2+1,0))</f>
        <v>0.70227786035348316</v>
      </c>
      <c r="M832" s="4">
        <f ca="1">CORREL($E832:OFFSET($E832,-$L$2+1,0),$G832:OFFSET($G832,-$L$2+1,0))</f>
        <v>0.75916814463536442</v>
      </c>
      <c r="N832" s="4">
        <f ca="1">CORREL($F832:OFFSET($F832,-$L$2+1,0),$G832:OFFSET($G832,-$L$2+1,0))</f>
        <v>0.92673490646796464</v>
      </c>
      <c r="O832" s="6">
        <f t="shared" ca="1" si="139"/>
        <v>0.73072300249442379</v>
      </c>
      <c r="P832" s="2">
        <f t="shared" si="136"/>
        <v>3.3489799602816284E-2</v>
      </c>
      <c r="Q832" s="7">
        <f t="shared" si="137"/>
        <v>1.3115554423501541E-2</v>
      </c>
      <c r="R832" s="7">
        <f t="shared" ca="1" si="140"/>
        <v>-6.1631944444444642E-3</v>
      </c>
      <c r="S832" s="7">
        <f t="shared" ca="1" si="141"/>
        <v>-1.2513852188645869E-3</v>
      </c>
      <c r="T832">
        <f t="shared" ca="1" si="142"/>
        <v>1</v>
      </c>
      <c r="U832">
        <f t="shared" ca="1" si="143"/>
        <v>3.6819496800211127E-3</v>
      </c>
      <c r="V832" s="3">
        <f t="shared" ca="1" si="144"/>
        <v>0.16348497420800423</v>
      </c>
    </row>
    <row r="833" spans="1:22" x14ac:dyDescent="0.25">
      <c r="A833" s="1">
        <v>40651</v>
      </c>
      <c r="B833">
        <v>113.21</v>
      </c>
      <c r="C833">
        <v>25.94</v>
      </c>
      <c r="D833">
        <v>61</v>
      </c>
      <c r="E833" s="3">
        <f t="shared" si="133"/>
        <v>-1.1180015721897085E-2</v>
      </c>
      <c r="F833" s="3">
        <f t="shared" si="134"/>
        <v>-4.9865746068277206E-3</v>
      </c>
      <c r="G833" s="3">
        <f t="shared" si="135"/>
        <v>-3.4308119588302155E-3</v>
      </c>
      <c r="H833" s="4">
        <f ca="1">CORREL(E833:OFFSET(E833,-$H$2+1,0),F833:OFFSET(F833,-$H$2+1,0))</f>
        <v>0.41108064763001112</v>
      </c>
      <c r="I833" s="4">
        <f ca="1">CORREL(E833:OFFSET(E833,-$H$2+1,0),G833:OFFSET(G833,-$H$2+1,0))</f>
        <v>0.38425320500848092</v>
      </c>
      <c r="J833" s="4">
        <f ca="1">CORREL(F833:OFFSET(F833,-$H$2+1,0),G833:OFFSET(G833,-$H$2+1,0))</f>
        <v>0.97224862134952172</v>
      </c>
      <c r="K833" s="4">
        <f t="shared" ca="1" si="138"/>
        <v>0.39766692631924605</v>
      </c>
      <c r="L833" s="4">
        <f ca="1">CORREL($E833:OFFSET($E833,-$L$2+1,0),$F833:OFFSET($F833,-$L$2+1,0))</f>
        <v>0.70310892400543201</v>
      </c>
      <c r="M833" s="4">
        <f ca="1">CORREL($E833:OFFSET($E833,-$L$2+1,0),$G833:OFFSET($G833,-$L$2+1,0))</f>
        <v>0.76028776173416834</v>
      </c>
      <c r="N833" s="4">
        <f ca="1">CORREL($F833:OFFSET($F833,-$L$2+1,0),$G833:OFFSET($G833,-$L$2+1,0))</f>
        <v>0.92594752948197934</v>
      </c>
      <c r="O833" s="6">
        <f t="shared" ca="1" si="139"/>
        <v>0.73169834286980018</v>
      </c>
      <c r="P833" s="2">
        <f t="shared" si="136"/>
        <v>6.4005689394612819E-3</v>
      </c>
      <c r="Q833" s="7">
        <f t="shared" si="137"/>
        <v>3.0515773996717677E-3</v>
      </c>
      <c r="R833" s="7">
        <f t="shared" ca="1" si="140"/>
        <v>-1.4279494993469699E-2</v>
      </c>
      <c r="S833" s="7">
        <f t="shared" ca="1" si="141"/>
        <v>-4.3959196764606912E-3</v>
      </c>
      <c r="T833">
        <f t="shared" ca="1" si="142"/>
        <v>1</v>
      </c>
      <c r="U833">
        <f t="shared" ca="1" si="143"/>
        <v>-1.1180015721897085E-2</v>
      </c>
      <c r="V833" s="3">
        <f t="shared" ca="1" si="144"/>
        <v>0.15230495848610714</v>
      </c>
    </row>
    <row r="834" spans="1:22" x14ac:dyDescent="0.25">
      <c r="A834" s="1">
        <v>40652</v>
      </c>
      <c r="B834">
        <v>113.86</v>
      </c>
      <c r="C834">
        <v>26.05</v>
      </c>
      <c r="D834">
        <v>61.21</v>
      </c>
      <c r="E834" s="3">
        <f t="shared" si="133"/>
        <v>5.7415422665842986E-3</v>
      </c>
      <c r="F834" s="3">
        <f t="shared" si="134"/>
        <v>4.2405551272166608E-3</v>
      </c>
      <c r="G834" s="3">
        <f t="shared" si="135"/>
        <v>3.4426229508197626E-3</v>
      </c>
      <c r="H834" s="4">
        <f ca="1">CORREL(E834:OFFSET(E834,-$H$2+1,0),F834:OFFSET(F834,-$H$2+1,0))</f>
        <v>0.46131409901446602</v>
      </c>
      <c r="I834" s="4">
        <f ca="1">CORREL(E834:OFFSET(E834,-$H$2+1,0),G834:OFFSET(G834,-$H$2+1,0))</f>
        <v>0.43565360849533707</v>
      </c>
      <c r="J834" s="4">
        <f ca="1">CORREL(F834:OFFSET(F834,-$H$2+1,0),G834:OFFSET(G834,-$H$2+1,0))</f>
        <v>0.97454187108691304</v>
      </c>
      <c r="K834" s="4">
        <f t="shared" ca="1" si="138"/>
        <v>0.44848385375490152</v>
      </c>
      <c r="L834" s="4">
        <f ca="1">CORREL($E834:OFFSET($E834,-$L$2+1,0),$F834:OFFSET($F834,-$L$2+1,0))</f>
        <v>0.70354731729432596</v>
      </c>
      <c r="M834" s="4">
        <f ca="1">CORREL($E834:OFFSET($E834,-$L$2+1,0),$G834:OFFSET($G834,-$L$2+1,0))</f>
        <v>0.76055999155573095</v>
      </c>
      <c r="N834" s="4">
        <f ca="1">CORREL($F834:OFFSET($F834,-$L$2+1,0),$G834:OFFSET($G834,-$L$2+1,0))</f>
        <v>0.92606709494921968</v>
      </c>
      <c r="O834" s="6">
        <f t="shared" ca="1" si="139"/>
        <v>0.73205365442502845</v>
      </c>
      <c r="P834" s="2">
        <f t="shared" si="136"/>
        <v>1.5700267618198094E-2</v>
      </c>
      <c r="Q834" s="7">
        <f t="shared" si="137"/>
        <v>6.4617066638206211E-3</v>
      </c>
      <c r="R834" s="7">
        <f t="shared" ca="1" si="140"/>
        <v>-1.1404509167470822E-3</v>
      </c>
      <c r="S834" s="7">
        <f t="shared" ca="1" si="141"/>
        <v>2.52239620958572E-3</v>
      </c>
      <c r="T834">
        <f t="shared" ca="1" si="142"/>
        <v>1</v>
      </c>
      <c r="U834">
        <f t="shared" ca="1" si="143"/>
        <v>5.7415422665842986E-3</v>
      </c>
      <c r="V834" s="3">
        <f t="shared" ca="1" si="144"/>
        <v>0.15804650075269144</v>
      </c>
    </row>
    <row r="835" spans="1:22" x14ac:dyDescent="0.25">
      <c r="A835" s="1">
        <v>40653</v>
      </c>
      <c r="B835">
        <v>115.41</v>
      </c>
      <c r="C835">
        <v>26.12</v>
      </c>
      <c r="D835">
        <v>61.45</v>
      </c>
      <c r="E835" s="3">
        <f t="shared" si="133"/>
        <v>1.3613209204285992E-2</v>
      </c>
      <c r="F835" s="3">
        <f t="shared" si="134"/>
        <v>2.6871401151631336E-3</v>
      </c>
      <c r="G835" s="3">
        <f t="shared" si="135"/>
        <v>3.9209279529488494E-3</v>
      </c>
      <c r="H835" s="4">
        <f ca="1">CORREL(E835:OFFSET(E835,-$H$2+1,0),F835:OFFSET(F835,-$H$2+1,0))</f>
        <v>0.4997770390619008</v>
      </c>
      <c r="I835" s="4">
        <f ca="1">CORREL(E835:OFFSET(E835,-$H$2+1,0),G835:OFFSET(G835,-$H$2+1,0))</f>
        <v>0.5257024870676148</v>
      </c>
      <c r="J835" s="4">
        <f ca="1">CORREL(F835:OFFSET(F835,-$H$2+1,0),G835:OFFSET(G835,-$H$2+1,0))</f>
        <v>0.96687927738616275</v>
      </c>
      <c r="K835" s="4">
        <f t="shared" ca="1" si="138"/>
        <v>0.51273976306475777</v>
      </c>
      <c r="L835" s="4">
        <f ca="1">CORREL($E835:OFFSET($E835,-$L$2+1,0),$F835:OFFSET($F835,-$L$2+1,0))</f>
        <v>0.7056562160278983</v>
      </c>
      <c r="M835" s="4">
        <f ca="1">CORREL($E835:OFFSET($E835,-$L$2+1,0),$G835:OFFSET($G835,-$L$2+1,0))</f>
        <v>0.7620863687148417</v>
      </c>
      <c r="N835" s="4">
        <f ca="1">CORREL($F835:OFFSET($F835,-$L$2+1,0),$G835:OFFSET($G835,-$L$2+1,0))</f>
        <v>0.92611691019513609</v>
      </c>
      <c r="O835" s="6">
        <f t="shared" ca="1" si="139"/>
        <v>0.73387129237136994</v>
      </c>
      <c r="P835" s="2">
        <f t="shared" si="136"/>
        <v>2.6505381126033845E-2</v>
      </c>
      <c r="Q835" s="7">
        <f t="shared" si="137"/>
        <v>1.134583414687873E-2</v>
      </c>
      <c r="R835" s="7">
        <f t="shared" ca="1" si="140"/>
        <v>1.2457233090622077E-2</v>
      </c>
      <c r="S835" s="7">
        <f t="shared" ca="1" si="141"/>
        <v>7.6171582268613758E-4</v>
      </c>
      <c r="T835">
        <f t="shared" ca="1" si="142"/>
        <v>0</v>
      </c>
      <c r="U835">
        <f t="shared" ca="1" si="143"/>
        <v>1.3613209204285992E-2</v>
      </c>
      <c r="V835" s="3">
        <f t="shared" ca="1" si="144"/>
        <v>0.17165970995697744</v>
      </c>
    </row>
    <row r="836" spans="1:22" x14ac:dyDescent="0.25">
      <c r="A836" s="1">
        <v>40654</v>
      </c>
      <c r="B836">
        <v>116</v>
      </c>
      <c r="C836">
        <v>26.21</v>
      </c>
      <c r="D836">
        <v>61.59</v>
      </c>
      <c r="E836" s="3">
        <f t="shared" ref="E836:E899" si="145">B836/B835-1</f>
        <v>5.1122086474308936E-3</v>
      </c>
      <c r="F836" s="3">
        <f t="shared" ref="F836:F899" si="146">C836/C835-1</f>
        <v>3.4456355283307705E-3</v>
      </c>
      <c r="G836" s="3">
        <f t="shared" ref="G836:G899" si="147">D836/D835-1</f>
        <v>2.2782750203418356E-3</v>
      </c>
      <c r="H836" s="4">
        <f ca="1">CORREL(E836:OFFSET(E836,-$H$2+1,0),F836:OFFSET(F836,-$H$2+1,0))</f>
        <v>0.54054260505836993</v>
      </c>
      <c r="I836" s="4">
        <f ca="1">CORREL(E836:OFFSET(E836,-$H$2+1,0),G836:OFFSET(G836,-$H$2+1,0))</f>
        <v>0.56122302515608447</v>
      </c>
      <c r="J836" s="4">
        <f ca="1">CORREL(F836:OFFSET(F836,-$H$2+1,0),G836:OFFSET(G836,-$H$2+1,0))</f>
        <v>0.9656605803992101</v>
      </c>
      <c r="K836" s="4">
        <f t="shared" ca="1" si="138"/>
        <v>0.55088281510722714</v>
      </c>
      <c r="L836" s="4">
        <f ca="1">CORREL($E836:OFFSET($E836,-$L$2+1,0),$F836:OFFSET($F836,-$L$2+1,0))</f>
        <v>0.70563711393129458</v>
      </c>
      <c r="M836" s="4">
        <f ca="1">CORREL($E836:OFFSET($E836,-$L$2+1,0),$G836:OFFSET($G836,-$L$2+1,0))</f>
        <v>0.76217042567683069</v>
      </c>
      <c r="N836" s="4">
        <f ca="1">CORREL($F836:OFFSET($F836,-$L$2+1,0),$G836:OFFSET($G836,-$L$2+1,0))</f>
        <v>0.92575678395146377</v>
      </c>
      <c r="O836" s="6">
        <f t="shared" ca="1" si="139"/>
        <v>0.73390376980406269</v>
      </c>
      <c r="P836" s="2">
        <f t="shared" si="136"/>
        <v>2.2026431718061623E-2</v>
      </c>
      <c r="Q836" s="7">
        <f t="shared" si="137"/>
        <v>1.3430584153872882E-2</v>
      </c>
      <c r="R836" s="7">
        <f t="shared" ca="1" si="140"/>
        <v>1.6919435434382457E-2</v>
      </c>
      <c r="S836" s="7">
        <f t="shared" ca="1" si="141"/>
        <v>7.4135110806433646E-3</v>
      </c>
      <c r="T836">
        <f t="shared" ca="1" si="142"/>
        <v>0</v>
      </c>
      <c r="U836">
        <f t="shared" ca="1" si="143"/>
        <v>0</v>
      </c>
      <c r="V836" s="3">
        <f t="shared" ca="1" si="144"/>
        <v>0.17165970995697744</v>
      </c>
    </row>
    <row r="837" spans="1:22" x14ac:dyDescent="0.25">
      <c r="A837" s="1">
        <v>40658</v>
      </c>
      <c r="B837">
        <v>115.88</v>
      </c>
      <c r="C837">
        <v>26.18</v>
      </c>
      <c r="D837">
        <v>61.53</v>
      </c>
      <c r="E837" s="3">
        <f t="shared" si="145"/>
        <v>-1.034482758620725E-3</v>
      </c>
      <c r="F837" s="3">
        <f t="shared" si="146"/>
        <v>-1.1446012972148312E-3</v>
      </c>
      <c r="G837" s="3">
        <f t="shared" si="147"/>
        <v>-9.7418412079885996E-4</v>
      </c>
      <c r="H837" s="4">
        <f ca="1">CORREL(E837:OFFSET(E837,-$H$2+1,0),F837:OFFSET(F837,-$H$2+1,0))</f>
        <v>0.55523867989039621</v>
      </c>
      <c r="I837" s="4">
        <f ca="1">CORREL(E837:OFFSET(E837,-$H$2+1,0),G837:OFFSET(G837,-$H$2+1,0))</f>
        <v>0.57003356699755137</v>
      </c>
      <c r="J837" s="4">
        <f ca="1">CORREL(F837:OFFSET(F837,-$H$2+1,0),G837:OFFSET(G837,-$H$2+1,0))</f>
        <v>0.96742017028361993</v>
      </c>
      <c r="K837" s="4">
        <f t="shared" ca="1" si="138"/>
        <v>0.56263612344397385</v>
      </c>
      <c r="L837" s="4">
        <f ca="1">CORREL($E837:OFFSET($E837,-$L$2+1,0),$F837:OFFSET($F837,-$L$2+1,0))</f>
        <v>0.70585400965475908</v>
      </c>
      <c r="M837" s="4">
        <f ca="1">CORREL($E837:OFFSET($E837,-$L$2+1,0),$G837:OFFSET($G837,-$L$2+1,0))</f>
        <v>0.76228649723809516</v>
      </c>
      <c r="N837" s="4">
        <f ca="1">CORREL($F837:OFFSET($F837,-$L$2+1,0),$G837:OFFSET($G837,-$L$2+1,0))</f>
        <v>0.92578818376904048</v>
      </c>
      <c r="O837" s="6">
        <f t="shared" ca="1" si="139"/>
        <v>0.73407025344642718</v>
      </c>
      <c r="P837" s="2">
        <f t="shared" si="136"/>
        <v>1.7830478700043839E-2</v>
      </c>
      <c r="Q837" s="7">
        <f t="shared" si="137"/>
        <v>1.2386268197088435E-2</v>
      </c>
      <c r="R837" s="7">
        <f t="shared" ca="1" si="140"/>
        <v>1.2140798322997748E-2</v>
      </c>
      <c r="S837" s="7">
        <f t="shared" ca="1" si="141"/>
        <v>4.7236566099827515E-3</v>
      </c>
      <c r="T837">
        <f t="shared" ca="1" si="142"/>
        <v>0</v>
      </c>
      <c r="U837">
        <f t="shared" ca="1" si="143"/>
        <v>0</v>
      </c>
      <c r="V837" s="3">
        <f t="shared" ca="1" si="144"/>
        <v>0.17165970995697744</v>
      </c>
    </row>
    <row r="838" spans="1:22" x14ac:dyDescent="0.25">
      <c r="A838" s="1">
        <v>40659</v>
      </c>
      <c r="B838">
        <v>116.87</v>
      </c>
      <c r="C838">
        <v>26.23</v>
      </c>
      <c r="D838">
        <v>61.67</v>
      </c>
      <c r="E838" s="3">
        <f t="shared" si="145"/>
        <v>8.5433206765619385E-3</v>
      </c>
      <c r="F838" s="3">
        <f t="shared" si="146"/>
        <v>1.9098548510314561E-3</v>
      </c>
      <c r="G838" s="3">
        <f t="shared" si="147"/>
        <v>2.2753128555177415E-3</v>
      </c>
      <c r="H838" s="4">
        <f ca="1">CORREL(E838:OFFSET(E838,-$H$2+1,0),F838:OFFSET(F838,-$H$2+1,0))</f>
        <v>0.55414074273257141</v>
      </c>
      <c r="I838" s="4">
        <f ca="1">CORREL(E838:OFFSET(E838,-$H$2+1,0),G838:OFFSET(G838,-$H$2+1,0))</f>
        <v>0.58251076523743073</v>
      </c>
      <c r="J838" s="4">
        <f ca="1">CORREL(F838:OFFSET(F838,-$H$2+1,0),G838:OFFSET(G838,-$H$2+1,0))</f>
        <v>0.96688243623082448</v>
      </c>
      <c r="K838" s="4">
        <f t="shared" ca="1" si="138"/>
        <v>0.56832575398500107</v>
      </c>
      <c r="L838" s="4">
        <f ca="1">CORREL($E838:OFFSET($E838,-$L$2+1,0),$F838:OFFSET($F838,-$L$2+1,0))</f>
        <v>0.70092921827582499</v>
      </c>
      <c r="M838" s="4">
        <f ca="1">CORREL($E838:OFFSET($E838,-$L$2+1,0),$G838:OFFSET($G838,-$L$2+1,0))</f>
        <v>0.75723308266508882</v>
      </c>
      <c r="N838" s="4">
        <f ca="1">CORREL($F838:OFFSET($F838,-$L$2+1,0),$G838:OFFSET($G838,-$L$2+1,0))</f>
        <v>0.92501278076078453</v>
      </c>
      <c r="O838" s="6">
        <f t="shared" ca="1" si="139"/>
        <v>0.72908115047045685</v>
      </c>
      <c r="P838" s="2">
        <f t="shared" si="136"/>
        <v>2.9056969270053745E-2</v>
      </c>
      <c r="Q838" s="7">
        <f t="shared" si="137"/>
        <v>1.4337929661486504E-2</v>
      </c>
      <c r="R838" s="7">
        <f t="shared" ca="1" si="140"/>
        <v>3.2329299531843603E-2</v>
      </c>
      <c r="S838" s="7">
        <f t="shared" ca="1" si="141"/>
        <v>1.1081625946383289E-2</v>
      </c>
      <c r="T838">
        <f t="shared" ca="1" si="142"/>
        <v>0</v>
      </c>
      <c r="U838">
        <f t="shared" ca="1" si="143"/>
        <v>0</v>
      </c>
      <c r="V838" s="3">
        <f t="shared" ca="1" si="144"/>
        <v>0.17165970995697744</v>
      </c>
    </row>
    <row r="839" spans="1:22" x14ac:dyDescent="0.25">
      <c r="A839" s="1">
        <v>40660</v>
      </c>
      <c r="B839">
        <v>117.64</v>
      </c>
      <c r="C839">
        <v>26.22</v>
      </c>
      <c r="D839">
        <v>61.71</v>
      </c>
      <c r="E839" s="3">
        <f t="shared" si="145"/>
        <v>6.5885171558142108E-3</v>
      </c>
      <c r="F839" s="3">
        <f t="shared" si="146"/>
        <v>-3.8124285169660599E-4</v>
      </c>
      <c r="G839" s="3">
        <f t="shared" si="147"/>
        <v>6.4861358845469397E-4</v>
      </c>
      <c r="H839" s="4">
        <f ca="1">CORREL(E839:OFFSET(E839,-$H$2+1,0),F839:OFFSET(F839,-$H$2+1,0))</f>
        <v>0.5415939848472211</v>
      </c>
      <c r="I839" s="4">
        <f ca="1">CORREL(E839:OFFSET(E839,-$H$2+1,0),G839:OFFSET(G839,-$H$2+1,0))</f>
        <v>0.58588321798693244</v>
      </c>
      <c r="J839" s="4">
        <f ca="1">CORREL(F839:OFFSET(F839,-$H$2+1,0),G839:OFFSET(G839,-$H$2+1,0))</f>
        <v>0.96416189960522825</v>
      </c>
      <c r="K839" s="4">
        <f t="shared" ca="1" si="138"/>
        <v>0.56373860141707677</v>
      </c>
      <c r="L839" s="4">
        <f ca="1">CORREL($E839:OFFSET($E839,-$L$2+1,0),$F839:OFFSET($F839,-$L$2+1,0))</f>
        <v>0.69960078639516576</v>
      </c>
      <c r="M839" s="4">
        <f ca="1">CORREL($E839:OFFSET($E839,-$L$2+1,0),$G839:OFFSET($G839,-$L$2+1,0))</f>
        <v>0.75735315009120596</v>
      </c>
      <c r="N839" s="4">
        <f ca="1">CORREL($F839:OFFSET($F839,-$L$2+1,0),$G839:OFFSET($G839,-$L$2+1,0))</f>
        <v>0.92610970033130746</v>
      </c>
      <c r="O839" s="6">
        <f t="shared" ca="1" si="139"/>
        <v>0.72847696824318586</v>
      </c>
      <c r="P839" s="2">
        <f t="shared" si="136"/>
        <v>2.895128137846581E-2</v>
      </c>
      <c r="Q839" s="7">
        <f t="shared" si="137"/>
        <v>1.4027113952189252E-2</v>
      </c>
      <c r="R839" s="7">
        <f t="shared" ca="1" si="140"/>
        <v>3.3198665027226459E-2</v>
      </c>
      <c r="S839" s="7">
        <f t="shared" ca="1" si="141"/>
        <v>7.3472558051149717E-3</v>
      </c>
      <c r="T839">
        <f t="shared" ca="1" si="142"/>
        <v>0</v>
      </c>
      <c r="U839">
        <f t="shared" ca="1" si="143"/>
        <v>0</v>
      </c>
      <c r="V839" s="3">
        <f t="shared" ca="1" si="144"/>
        <v>0.17165970995697744</v>
      </c>
    </row>
    <row r="840" spans="1:22" x14ac:dyDescent="0.25">
      <c r="A840" s="1">
        <v>40661</v>
      </c>
      <c r="B840">
        <v>118.02</v>
      </c>
      <c r="C840">
        <v>26.27</v>
      </c>
      <c r="D840">
        <v>61.74</v>
      </c>
      <c r="E840" s="3">
        <f t="shared" si="145"/>
        <v>3.23019381162859E-3</v>
      </c>
      <c r="F840" s="3">
        <f t="shared" si="146"/>
        <v>1.9069412662089391E-3</v>
      </c>
      <c r="G840" s="3">
        <f t="shared" si="147"/>
        <v>4.8614487117171201E-4</v>
      </c>
      <c r="H840" s="4">
        <f ca="1">CORREL(E840:OFFSET(E840,-$H$2+1,0),F840:OFFSET(F840,-$H$2+1,0))</f>
        <v>0.53536548751792734</v>
      </c>
      <c r="I840" s="4">
        <f ca="1">CORREL(E840:OFFSET(E840,-$H$2+1,0),G840:OFFSET(G840,-$H$2+1,0))</f>
        <v>0.58122940241837762</v>
      </c>
      <c r="J840" s="4">
        <f ca="1">CORREL(F840:OFFSET(F840,-$H$2+1,0),G840:OFFSET(G840,-$H$2+1,0))</f>
        <v>0.95909884308642657</v>
      </c>
      <c r="K840" s="4">
        <f t="shared" ca="1" si="138"/>
        <v>0.55829744496815248</v>
      </c>
      <c r="L840" s="4">
        <f ca="1">CORREL($E840:OFFSET($E840,-$L$2+1,0),$F840:OFFSET($F840,-$L$2+1,0))</f>
        <v>0.69897302205414735</v>
      </c>
      <c r="M840" s="4">
        <f ca="1">CORREL($E840:OFFSET($E840,-$L$2+1,0),$G840:OFFSET($G840,-$L$2+1,0))</f>
        <v>0.75606687074841494</v>
      </c>
      <c r="N840" s="4">
        <f ca="1">CORREL($F840:OFFSET($F840,-$L$2+1,0),$G840:OFFSET($G840,-$L$2+1,0))</f>
        <v>0.92621985321072409</v>
      </c>
      <c r="O840" s="6">
        <f t="shared" ca="1" si="139"/>
        <v>0.72751994640128115</v>
      </c>
      <c r="P840" s="2">
        <f t="shared" si="136"/>
        <v>2.5191104933981912E-2</v>
      </c>
      <c r="Q840" s="7">
        <f t="shared" si="137"/>
        <v>1.3232265113075847E-2</v>
      </c>
      <c r="R840" s="7">
        <f t="shared" ca="1" si="140"/>
        <v>2.261502469456711E-2</v>
      </c>
      <c r="S840" s="7">
        <f t="shared" ca="1" si="141"/>
        <v>5.2310049256295565E-3</v>
      </c>
      <c r="T840">
        <f t="shared" ca="1" si="142"/>
        <v>0</v>
      </c>
      <c r="U840">
        <f t="shared" ca="1" si="143"/>
        <v>0</v>
      </c>
      <c r="V840" s="3">
        <f t="shared" ca="1" si="144"/>
        <v>0.17165970995697744</v>
      </c>
    </row>
    <row r="841" spans="1:22" x14ac:dyDescent="0.25">
      <c r="A841" s="1">
        <v>40662</v>
      </c>
      <c r="B841">
        <v>118.3</v>
      </c>
      <c r="C841">
        <v>26.33</v>
      </c>
      <c r="D841">
        <v>61.89</v>
      </c>
      <c r="E841" s="3">
        <f t="shared" si="145"/>
        <v>2.3724792408066353E-3</v>
      </c>
      <c r="F841" s="3">
        <f t="shared" si="146"/>
        <v>2.2839741149600634E-3</v>
      </c>
      <c r="G841" s="3">
        <f t="shared" si="147"/>
        <v>2.4295432458698585E-3</v>
      </c>
      <c r="H841" s="4">
        <f ca="1">CORREL(E841:OFFSET(E841,-$H$2+1,0),F841:OFFSET(F841,-$H$2+1,0))</f>
        <v>0.53436584962960909</v>
      </c>
      <c r="I841" s="4">
        <f ca="1">CORREL(E841:OFFSET(E841,-$H$2+1,0),G841:OFFSET(G841,-$H$2+1,0))</f>
        <v>0.57539655965736192</v>
      </c>
      <c r="J841" s="4">
        <f ca="1">CORREL(F841:OFFSET(F841,-$H$2+1,0),G841:OFFSET(G841,-$H$2+1,0))</f>
        <v>0.96096584421654674</v>
      </c>
      <c r="K841" s="4">
        <f t="shared" ca="1" si="138"/>
        <v>0.55488120464348545</v>
      </c>
      <c r="L841" s="4">
        <f ca="1">CORREL($E841:OFFSET($E841,-$L$2+1,0),$F841:OFFSET($F841,-$L$2+1,0))</f>
        <v>0.70441849640055076</v>
      </c>
      <c r="M841" s="4">
        <f ca="1">CORREL($E841:OFFSET($E841,-$L$2+1,0),$G841:OFFSET($G841,-$L$2+1,0))</f>
        <v>0.76374623686390786</v>
      </c>
      <c r="N841" s="4">
        <f ca="1">CORREL($F841:OFFSET($F841,-$L$2+1,0),$G841:OFFSET($G841,-$L$2+1,0))</f>
        <v>0.92632302701264191</v>
      </c>
      <c r="O841" s="6">
        <f t="shared" ca="1" si="139"/>
        <v>0.73408236663222937</v>
      </c>
      <c r="P841" s="2">
        <f t="shared" si="136"/>
        <v>2.896407758545716E-2</v>
      </c>
      <c r="Q841" s="7">
        <f t="shared" si="137"/>
        <v>1.5953606667193698E-2</v>
      </c>
      <c r="R841" s="7">
        <f t="shared" ca="1" si="140"/>
        <v>1.9827586206896619E-2</v>
      </c>
      <c r="S841" s="7">
        <f t="shared" ca="1" si="141"/>
        <v>4.7246628964265902E-3</v>
      </c>
      <c r="T841">
        <f t="shared" ca="1" si="142"/>
        <v>0</v>
      </c>
      <c r="U841">
        <f t="shared" ca="1" si="143"/>
        <v>0</v>
      </c>
      <c r="V841" s="3">
        <f t="shared" ca="1" si="144"/>
        <v>0.17165970995697744</v>
      </c>
    </row>
    <row r="842" spans="1:22" x14ac:dyDescent="0.25">
      <c r="A842" s="1">
        <v>40665</v>
      </c>
      <c r="B842">
        <v>118.11</v>
      </c>
      <c r="C842">
        <v>26.33</v>
      </c>
      <c r="D842">
        <v>61.85</v>
      </c>
      <c r="E842" s="3">
        <f t="shared" si="145"/>
        <v>-1.6060862214708482E-3</v>
      </c>
      <c r="F842" s="3">
        <f t="shared" si="146"/>
        <v>0</v>
      </c>
      <c r="G842" s="3">
        <f t="shared" si="147"/>
        <v>-6.4630796574571825E-4</v>
      </c>
      <c r="H842" s="4">
        <f ca="1">CORREL(E842:OFFSET(E842,-$H$2+1,0),F842:OFFSET(F842,-$H$2+1,0))</f>
        <v>0.56322828487126564</v>
      </c>
      <c r="I842" s="4">
        <f ca="1">CORREL(E842:OFFSET(E842,-$H$2+1,0),G842:OFFSET(G842,-$H$2+1,0))</f>
        <v>0.61358226668932636</v>
      </c>
      <c r="J842" s="4">
        <f ca="1">CORREL(F842:OFFSET(F842,-$H$2+1,0),G842:OFFSET(G842,-$H$2+1,0))</f>
        <v>0.95856720030624276</v>
      </c>
      <c r="K842" s="4">
        <f t="shared" ca="1" si="138"/>
        <v>0.588405275780296</v>
      </c>
      <c r="L842" s="4">
        <f ca="1">CORREL($E842:OFFSET($E842,-$L$2+1,0),$F842:OFFSET($F842,-$L$2+1,0))</f>
        <v>0.70593877530335369</v>
      </c>
      <c r="M842" s="4">
        <f ca="1">CORREL($E842:OFFSET($E842,-$L$2+1,0),$G842:OFFSET($G842,-$L$2+1,0))</f>
        <v>0.76631375183597716</v>
      </c>
      <c r="N842" s="4">
        <f ca="1">CORREL($F842:OFFSET($F842,-$L$2+1,0),$G842:OFFSET($G842,-$L$2+1,0))</f>
        <v>0.92636106013887398</v>
      </c>
      <c r="O842" s="6">
        <f t="shared" ca="1" si="139"/>
        <v>0.73612626356966548</v>
      </c>
      <c r="P842" s="2">
        <f t="shared" si="136"/>
        <v>2.3040277176266777E-2</v>
      </c>
      <c r="Q842" s="7">
        <f t="shared" si="137"/>
        <v>1.6797949601675355E-2</v>
      </c>
      <c r="R842" s="7">
        <f t="shared" ca="1" si="140"/>
        <v>1.9244045564376977E-2</v>
      </c>
      <c r="S842" s="7">
        <f t="shared" ca="1" si="141"/>
        <v>5.4651398257099526E-3</v>
      </c>
      <c r="T842">
        <f t="shared" ca="1" si="142"/>
        <v>0</v>
      </c>
      <c r="U842">
        <f t="shared" ca="1" si="143"/>
        <v>0</v>
      </c>
      <c r="V842" s="3">
        <f t="shared" ca="1" si="144"/>
        <v>0.17165970995697744</v>
      </c>
    </row>
    <row r="843" spans="1:22" x14ac:dyDescent="0.25">
      <c r="A843" s="1">
        <v>40666</v>
      </c>
      <c r="B843">
        <v>117.69</v>
      </c>
      <c r="C843">
        <v>26.34</v>
      </c>
      <c r="D843">
        <v>61.87</v>
      </c>
      <c r="E843" s="3">
        <f t="shared" si="145"/>
        <v>-3.5560071120142034E-3</v>
      </c>
      <c r="F843" s="3">
        <f t="shared" si="146"/>
        <v>3.7979491074824345E-4</v>
      </c>
      <c r="G843" s="3">
        <f t="shared" si="147"/>
        <v>3.2336297493928967E-4</v>
      </c>
      <c r="H843" s="4">
        <f ca="1">CORREL(E843:OFFSET(E843,-$H$2+1,0),F843:OFFSET(F843,-$H$2+1,0))</f>
        <v>0.64215672911700505</v>
      </c>
      <c r="I843" s="4">
        <f ca="1">CORREL(E843:OFFSET(E843,-$H$2+1,0),G843:OFFSET(G843,-$H$2+1,0))</f>
        <v>0.68818342354681972</v>
      </c>
      <c r="J843" s="4">
        <f ca="1">CORREL(F843:OFFSET(F843,-$H$2+1,0),G843:OFFSET(G843,-$H$2+1,0))</f>
        <v>0.94727500228606154</v>
      </c>
      <c r="K843" s="4">
        <f t="shared" ca="1" si="138"/>
        <v>0.66517007633191239</v>
      </c>
      <c r="L843" s="4">
        <f ca="1">CORREL($E843:OFFSET($E843,-$L$2+1,0),$F843:OFFSET($F843,-$L$2+1,0))</f>
        <v>0.69978253159808457</v>
      </c>
      <c r="M843" s="4">
        <f ca="1">CORREL($E843:OFFSET($E843,-$L$2+1,0),$G843:OFFSET($G843,-$L$2+1,0))</f>
        <v>0.76194000069648893</v>
      </c>
      <c r="N843" s="4">
        <f ca="1">CORREL($F843:OFFSET($F843,-$L$2+1,0),$G843:OFFSET($G843,-$L$2+1,0))</f>
        <v>0.9251013487291756</v>
      </c>
      <c r="O843" s="6">
        <f t="shared" ca="1" si="139"/>
        <v>0.73086126614728675</v>
      </c>
      <c r="P843" s="2">
        <f t="shared" si="136"/>
        <v>1.8520121159671055E-2</v>
      </c>
      <c r="Q843" s="7">
        <f t="shared" si="137"/>
        <v>1.0375938511991811E-2</v>
      </c>
      <c r="R843" s="7">
        <f t="shared" ca="1" si="140"/>
        <v>7.0163429451526316E-3</v>
      </c>
      <c r="S843" s="7">
        <f t="shared" ca="1" si="141"/>
        <v>3.7183696554675683E-3</v>
      </c>
      <c r="T843">
        <f t="shared" ca="1" si="142"/>
        <v>0</v>
      </c>
      <c r="U843">
        <f t="shared" ca="1" si="143"/>
        <v>0</v>
      </c>
      <c r="V843" s="3">
        <f t="shared" ca="1" si="144"/>
        <v>0.17165970995697744</v>
      </c>
    </row>
    <row r="844" spans="1:22" x14ac:dyDescent="0.25">
      <c r="A844" s="1">
        <v>40667</v>
      </c>
      <c r="B844">
        <v>116.91</v>
      </c>
      <c r="C844">
        <v>26.32</v>
      </c>
      <c r="D844">
        <v>61.85</v>
      </c>
      <c r="E844" s="3">
        <f t="shared" si="145"/>
        <v>-6.6275809329594537E-3</v>
      </c>
      <c r="F844" s="3">
        <f t="shared" si="146"/>
        <v>-7.5930144267277733E-4</v>
      </c>
      <c r="G844" s="3">
        <f t="shared" si="147"/>
        <v>-3.2325844512681723E-4</v>
      </c>
      <c r="H844" s="4">
        <f ca="1">CORREL(E844:OFFSET(E844,-$H$2+1,0),F844:OFFSET(F844,-$H$2+1,0))</f>
        <v>0.65746917349531075</v>
      </c>
      <c r="I844" s="4">
        <f ca="1">CORREL(E844:OFFSET(E844,-$H$2+1,0),G844:OFFSET(G844,-$H$2+1,0))</f>
        <v>0.68333317328595755</v>
      </c>
      <c r="J844" s="4">
        <f ca="1">CORREL(F844:OFFSET(F844,-$H$2+1,0),G844:OFFSET(G844,-$H$2+1,0))</f>
        <v>0.95310848995833497</v>
      </c>
      <c r="K844" s="4">
        <f t="shared" ca="1" si="138"/>
        <v>0.6704011733906341</v>
      </c>
      <c r="L844" s="4">
        <f ca="1">CORREL($E844:OFFSET($E844,-$L$2+1,0),$F844:OFFSET($F844,-$L$2+1,0))</f>
        <v>0.70415664950799806</v>
      </c>
      <c r="M844" s="4">
        <f ca="1">CORREL($E844:OFFSET($E844,-$L$2+1,0),$G844:OFFSET($G844,-$L$2+1,0))</f>
        <v>0.76685097638661714</v>
      </c>
      <c r="N844" s="4">
        <f ca="1">CORREL($F844:OFFSET($F844,-$L$2+1,0),$G844:OFFSET($G844,-$L$2+1,0))</f>
        <v>0.92283288108799721</v>
      </c>
      <c r="O844" s="6">
        <f t="shared" ca="1" si="139"/>
        <v>0.7355038129473076</v>
      </c>
      <c r="P844" s="2">
        <f t="shared" si="136"/>
        <v>1.1944949363801527E-2</v>
      </c>
      <c r="Q844" s="7">
        <f t="shared" si="137"/>
        <v>1.1682876860682923E-2</v>
      </c>
      <c r="R844" s="7">
        <f t="shared" ca="1" si="140"/>
        <v>-6.2053723223394197E-3</v>
      </c>
      <c r="S844" s="7">
        <f t="shared" ca="1" si="141"/>
        <v>3.0412792989428228E-3</v>
      </c>
      <c r="T844">
        <f t="shared" ca="1" si="142"/>
        <v>0</v>
      </c>
      <c r="U844">
        <f t="shared" ca="1" si="143"/>
        <v>0</v>
      </c>
      <c r="V844" s="3">
        <f t="shared" ca="1" si="144"/>
        <v>0.17165970995697744</v>
      </c>
    </row>
    <row r="845" spans="1:22" x14ac:dyDescent="0.25">
      <c r="A845" s="1">
        <v>40668</v>
      </c>
      <c r="B845">
        <v>115.85</v>
      </c>
      <c r="C845">
        <v>26.23</v>
      </c>
      <c r="D845">
        <v>61.59</v>
      </c>
      <c r="E845" s="3">
        <f t="shared" si="145"/>
        <v>-9.066803524078404E-3</v>
      </c>
      <c r="F845" s="3">
        <f t="shared" si="146"/>
        <v>-3.419452887537977E-3</v>
      </c>
      <c r="G845" s="3">
        <f t="shared" si="147"/>
        <v>-4.2037186742117649E-3</v>
      </c>
      <c r="H845" s="4">
        <f ca="1">CORREL(E845:OFFSET(E845,-$H$2+1,0),F845:OFFSET(F845,-$H$2+1,0))</f>
        <v>0.69047226218932056</v>
      </c>
      <c r="I845" s="4">
        <f ca="1">CORREL(E845:OFFSET(E845,-$H$2+1,0),G845:OFFSET(G845,-$H$2+1,0))</f>
        <v>0.72229675789058501</v>
      </c>
      <c r="J845" s="4">
        <f ca="1">CORREL(F845:OFFSET(F845,-$H$2+1,0),G845:OFFSET(G845,-$H$2+1,0))</f>
        <v>0.9537562686810217</v>
      </c>
      <c r="K845" s="4">
        <f t="shared" ca="1" si="138"/>
        <v>0.70638451003995284</v>
      </c>
      <c r="L845" s="4">
        <f ca="1">CORREL($E845:OFFSET($E845,-$L$2+1,0),$F845:OFFSET($F845,-$L$2+1,0))</f>
        <v>0.69012811484078929</v>
      </c>
      <c r="M845" s="4">
        <f ca="1">CORREL($E845:OFFSET($E845,-$L$2+1,0),$G845:OFFSET($G845,-$L$2+1,0))</f>
        <v>0.75783036088370881</v>
      </c>
      <c r="N845" s="4">
        <f ca="1">CORREL($F845:OFFSET($F845,-$L$2+1,0),$G845:OFFSET($G845,-$L$2+1,0))</f>
        <v>0.91545905010721773</v>
      </c>
      <c r="O845" s="6">
        <f t="shared" ca="1" si="139"/>
        <v>0.72397923786224905</v>
      </c>
      <c r="P845" s="2">
        <f t="shared" si="136"/>
        <v>-3.4515488825614948E-4</v>
      </c>
      <c r="Q845" s="7">
        <f t="shared" si="137"/>
        <v>5.5980346646555823E-3</v>
      </c>
      <c r="R845" s="7">
        <f t="shared" ca="1" si="140"/>
        <v>-1.8386714116251479E-2</v>
      </c>
      <c r="S845" s="7">
        <f t="shared" ca="1" si="141"/>
        <v>-1.9760963279215615E-3</v>
      </c>
      <c r="T845">
        <f t="shared" ca="1" si="142"/>
        <v>0</v>
      </c>
      <c r="U845">
        <f t="shared" ca="1" si="143"/>
        <v>0</v>
      </c>
      <c r="V845" s="3">
        <f t="shared" ca="1" si="144"/>
        <v>0.17165970995697744</v>
      </c>
    </row>
    <row r="846" spans="1:22" x14ac:dyDescent="0.25">
      <c r="A846" s="1">
        <v>40669</v>
      </c>
      <c r="B846">
        <v>116.36</v>
      </c>
      <c r="C846">
        <v>26.38</v>
      </c>
      <c r="D846">
        <v>61.91</v>
      </c>
      <c r="E846" s="3">
        <f t="shared" si="145"/>
        <v>4.4022442813984597E-3</v>
      </c>
      <c r="F846" s="3">
        <f t="shared" si="146"/>
        <v>5.7186427754478686E-3</v>
      </c>
      <c r="G846" s="3">
        <f t="shared" si="147"/>
        <v>5.1956486442603644E-3</v>
      </c>
      <c r="H846" s="4">
        <f ca="1">CORREL(E846:OFFSET(E846,-$H$2+1,0),F846:OFFSET(F846,-$H$2+1,0))</f>
        <v>0.70040836344643043</v>
      </c>
      <c r="I846" s="4">
        <f ca="1">CORREL(E846:OFFSET(E846,-$H$2+1,0),G846:OFFSET(G846,-$H$2+1,0))</f>
        <v>0.72551610502804842</v>
      </c>
      <c r="J846" s="4">
        <f ca="1">CORREL(F846:OFFSET(F846,-$H$2+1,0),G846:OFFSET(G846,-$H$2+1,0))</f>
        <v>0.96149339894946684</v>
      </c>
      <c r="K846" s="4">
        <f t="shared" ca="1" si="138"/>
        <v>0.71296223423723948</v>
      </c>
      <c r="L846" s="4">
        <f ca="1">CORREL($E846:OFFSET($E846,-$L$2+1,0),$F846:OFFSET($F846,-$L$2+1,0))</f>
        <v>0.70324323394803345</v>
      </c>
      <c r="M846" s="4">
        <f ca="1">CORREL($E846:OFFSET($E846,-$L$2+1,0),$G846:OFFSET($G846,-$L$2+1,0))</f>
        <v>0.75996108803448603</v>
      </c>
      <c r="N846" s="4">
        <f ca="1">CORREL($F846:OFFSET($F846,-$L$2+1,0),$G846:OFFSET($G846,-$L$2+1,0))</f>
        <v>0.91981309221437613</v>
      </c>
      <c r="O846" s="6">
        <f t="shared" ca="1" si="139"/>
        <v>0.73160216099125974</v>
      </c>
      <c r="P846" s="2">
        <f t="shared" si="136"/>
        <v>6.5743944636678098E-3</v>
      </c>
      <c r="Q846" s="7">
        <f t="shared" si="137"/>
        <v>9.8166668893623354E-3</v>
      </c>
      <c r="R846" s="7">
        <f t="shared" ca="1" si="140"/>
        <v>-1.6398985629754836E-2</v>
      </c>
      <c r="S846" s="7">
        <f t="shared" ca="1" si="141"/>
        <v>1.1110642683068717E-3</v>
      </c>
      <c r="T846">
        <f t="shared" ca="1" si="142"/>
        <v>0</v>
      </c>
      <c r="U846">
        <f t="shared" ca="1" si="143"/>
        <v>0</v>
      </c>
      <c r="V846" s="3">
        <f t="shared" ca="1" si="144"/>
        <v>0.17165970995697744</v>
      </c>
    </row>
    <row r="847" spans="1:22" x14ac:dyDescent="0.25">
      <c r="A847" s="1">
        <v>40672</v>
      </c>
      <c r="B847">
        <v>116.81</v>
      </c>
      <c r="C847">
        <v>26.37</v>
      </c>
      <c r="D847">
        <v>61.99</v>
      </c>
      <c r="E847" s="3">
        <f t="shared" si="145"/>
        <v>3.8673083533860009E-3</v>
      </c>
      <c r="F847" s="3">
        <f t="shared" si="146"/>
        <v>-3.7907505686118892E-4</v>
      </c>
      <c r="G847" s="3">
        <f t="shared" si="147"/>
        <v>1.2921983524472047E-3</v>
      </c>
      <c r="H847" s="4">
        <f ca="1">CORREL(E847:OFFSET(E847,-$H$2+1,0),F847:OFFSET(F847,-$H$2+1,0))</f>
        <v>0.67932955505451309</v>
      </c>
      <c r="I847" s="4">
        <f ca="1">CORREL(E847:OFFSET(E847,-$H$2+1,0),G847:OFFSET(G847,-$H$2+1,0))</f>
        <v>0.72887408332963999</v>
      </c>
      <c r="J847" s="4">
        <f ca="1">CORREL(F847:OFFSET(F847,-$H$2+1,0),G847:OFFSET(G847,-$H$2+1,0))</f>
        <v>0.95607394921262512</v>
      </c>
      <c r="K847" s="4">
        <f t="shared" ca="1" si="138"/>
        <v>0.70410181919207648</v>
      </c>
      <c r="L847" s="4">
        <f ca="1">CORREL($E847:OFFSET($E847,-$L$2+1,0),$F847:OFFSET($F847,-$L$2+1,0))</f>
        <v>0.68712577499179261</v>
      </c>
      <c r="M847" s="4">
        <f ca="1">CORREL($E847:OFFSET($E847,-$L$2+1,0),$G847:OFFSET($G847,-$L$2+1,0))</f>
        <v>0.74499116206299243</v>
      </c>
      <c r="N847" s="4">
        <f ca="1">CORREL($F847:OFFSET($F847,-$L$2+1,0),$G847:OFFSET($G847,-$L$2+1,0))</f>
        <v>0.91589818966166825</v>
      </c>
      <c r="O847" s="6">
        <f t="shared" ca="1" si="139"/>
        <v>0.71605846852739252</v>
      </c>
      <c r="P847" s="2">
        <f t="shared" ref="P847:P910" si="148">B847/B827-1</f>
        <v>1.3975694444444464E-2</v>
      </c>
      <c r="Q847" s="7">
        <f t="shared" ref="Q847:Q910" si="149">AVERAGE(C847/C827-1,D847/D827-1)</f>
        <v>1.0858153088187938E-2</v>
      </c>
      <c r="R847" s="7">
        <f t="shared" ca="1" si="140"/>
        <v>-1.1006688680043952E-2</v>
      </c>
      <c r="S847" s="7">
        <f t="shared" ca="1" si="141"/>
        <v>1.8913602337843338E-3</v>
      </c>
      <c r="T847">
        <f t="shared" ca="1" si="142"/>
        <v>0</v>
      </c>
      <c r="U847">
        <f t="shared" ca="1" si="143"/>
        <v>0</v>
      </c>
      <c r="V847" s="3">
        <f t="shared" ca="1" si="144"/>
        <v>0.17165970995697744</v>
      </c>
    </row>
    <row r="848" spans="1:22" x14ac:dyDescent="0.25">
      <c r="A848" s="1">
        <v>40673</v>
      </c>
      <c r="B848">
        <v>117.81</v>
      </c>
      <c r="C848">
        <v>26.42</v>
      </c>
      <c r="D848">
        <v>62.12</v>
      </c>
      <c r="E848" s="3">
        <f t="shared" si="145"/>
        <v>8.5609108809177048E-3</v>
      </c>
      <c r="F848" s="3">
        <f t="shared" si="146"/>
        <v>1.8960940462646736E-3</v>
      </c>
      <c r="G848" s="3">
        <f t="shared" si="147"/>
        <v>2.0971124374897787E-3</v>
      </c>
      <c r="H848" s="4">
        <f ca="1">CORREL(E848:OFFSET(E848,-$H$2+1,0),F848:OFFSET(F848,-$H$2+1,0))</f>
        <v>0.67103010085177617</v>
      </c>
      <c r="I848" s="4">
        <f ca="1">CORREL(E848:OFFSET(E848,-$H$2+1,0),G848:OFFSET(G848,-$H$2+1,0))</f>
        <v>0.72460434971507215</v>
      </c>
      <c r="J848" s="4">
        <f ca="1">CORREL(F848:OFFSET(F848,-$H$2+1,0),G848:OFFSET(G848,-$H$2+1,0))</f>
        <v>0.9555406303498104</v>
      </c>
      <c r="K848" s="4">
        <f t="shared" ca="1" si="138"/>
        <v>0.69781722528342416</v>
      </c>
      <c r="L848" s="4">
        <f ca="1">CORREL($E848:OFFSET($E848,-$L$2+1,0),$F848:OFFSET($F848,-$L$2+1,0))</f>
        <v>0.68730667619927055</v>
      </c>
      <c r="M848" s="4">
        <f ca="1">CORREL($E848:OFFSET($E848,-$L$2+1,0),$G848:OFFSET($G848,-$L$2+1,0))</f>
        <v>0.74479037976600782</v>
      </c>
      <c r="N848" s="4">
        <f ca="1">CORREL($F848:OFFSET($F848,-$L$2+1,0),$G848:OFFSET($G848,-$L$2+1,0))</f>
        <v>0.91687573596763494</v>
      </c>
      <c r="O848" s="6">
        <f t="shared" ca="1" si="139"/>
        <v>0.71604852798263918</v>
      </c>
      <c r="P848" s="2">
        <f t="shared" si="148"/>
        <v>2.5772747061384438E-2</v>
      </c>
      <c r="Q848" s="7">
        <f t="shared" si="149"/>
        <v>1.3955513348000159E-2</v>
      </c>
      <c r="R848" s="7">
        <f t="shared" ca="1" si="140"/>
        <v>1.0196278358398647E-3</v>
      </c>
      <c r="S848" s="7">
        <f t="shared" ca="1" si="141"/>
        <v>3.5389681673885232E-3</v>
      </c>
      <c r="T848">
        <f t="shared" ca="1" si="142"/>
        <v>0</v>
      </c>
      <c r="U848">
        <f t="shared" ca="1" si="143"/>
        <v>0</v>
      </c>
      <c r="V848" s="3">
        <f t="shared" ca="1" si="144"/>
        <v>0.17165970995697744</v>
      </c>
    </row>
    <row r="849" spans="1:22" x14ac:dyDescent="0.25">
      <c r="A849" s="1">
        <v>40674</v>
      </c>
      <c r="B849">
        <v>116.57</v>
      </c>
      <c r="C849">
        <v>26.37</v>
      </c>
      <c r="D849">
        <v>62.03</v>
      </c>
      <c r="E849" s="3">
        <f t="shared" si="145"/>
        <v>-1.0525422290128206E-2</v>
      </c>
      <c r="F849" s="3">
        <f t="shared" si="146"/>
        <v>-1.8925056775170868E-3</v>
      </c>
      <c r="G849" s="3">
        <f t="shared" si="147"/>
        <v>-1.4488087572439579E-3</v>
      </c>
      <c r="H849" s="4">
        <f ca="1">CORREL(E849:OFFSET(E849,-$H$2+1,0),F849:OFFSET(F849,-$H$2+1,0))</f>
        <v>0.65499539878866175</v>
      </c>
      <c r="I849" s="4">
        <f ca="1">CORREL(E849:OFFSET(E849,-$H$2+1,0),G849:OFFSET(G849,-$H$2+1,0))</f>
        <v>0.69946258261525818</v>
      </c>
      <c r="J849" s="4">
        <f ca="1">CORREL(F849:OFFSET(F849,-$H$2+1,0),G849:OFFSET(G849,-$H$2+1,0))</f>
        <v>0.95286811181540432</v>
      </c>
      <c r="K849" s="4">
        <f t="shared" ca="1" si="138"/>
        <v>0.67722899070195997</v>
      </c>
      <c r="L849" s="4">
        <f ca="1">CORREL($E849:OFFSET($E849,-$L$2+1,0),$F849:OFFSET($F849,-$L$2+1,0))</f>
        <v>0.68476433583836549</v>
      </c>
      <c r="M849" s="4">
        <f ca="1">CORREL($E849:OFFSET($E849,-$L$2+1,0),$G849:OFFSET($G849,-$L$2+1,0))</f>
        <v>0.74327519130641351</v>
      </c>
      <c r="N849" s="4">
        <f ca="1">CORREL($F849:OFFSET($F849,-$L$2+1,0),$G849:OFFSET($G849,-$L$2+1,0))</f>
        <v>0.91619527898936481</v>
      </c>
      <c r="O849" s="6">
        <f t="shared" ca="1" si="139"/>
        <v>0.7140197635723895</v>
      </c>
      <c r="P849" s="2">
        <f t="shared" si="148"/>
        <v>2.2633564347749768E-2</v>
      </c>
      <c r="Q849" s="7">
        <f t="shared" si="149"/>
        <v>1.5394760553575804E-2</v>
      </c>
      <c r="R849" s="7">
        <f t="shared" ca="1" si="140"/>
        <v>-2.9082199982892742E-3</v>
      </c>
      <c r="S849" s="7">
        <f t="shared" ca="1" si="141"/>
        <v>2.4049814115432167E-3</v>
      </c>
      <c r="T849">
        <f t="shared" ca="1" si="142"/>
        <v>0</v>
      </c>
      <c r="U849">
        <f t="shared" ca="1" si="143"/>
        <v>0</v>
      </c>
      <c r="V849" s="3">
        <f t="shared" ca="1" si="144"/>
        <v>0.17165970995697744</v>
      </c>
    </row>
    <row r="850" spans="1:22" x14ac:dyDescent="0.25">
      <c r="A850" s="1">
        <v>40675</v>
      </c>
      <c r="B850">
        <v>117.12</v>
      </c>
      <c r="C850">
        <v>26.39</v>
      </c>
      <c r="D850">
        <v>62.09</v>
      </c>
      <c r="E850" s="3">
        <f t="shared" si="145"/>
        <v>4.7181950759200841E-3</v>
      </c>
      <c r="F850" s="3">
        <f t="shared" si="146"/>
        <v>7.5843761850591385E-4</v>
      </c>
      <c r="G850" s="3">
        <f t="shared" si="147"/>
        <v>9.6727389972595113E-4</v>
      </c>
      <c r="H850" s="4">
        <f ca="1">CORREL(E850:OFFSET(E850,-$H$2+1,0),F850:OFFSET(F850,-$H$2+1,0))</f>
        <v>0.72003289583841334</v>
      </c>
      <c r="I850" s="4">
        <f ca="1">CORREL(E850:OFFSET(E850,-$H$2+1,0),G850:OFFSET(G850,-$H$2+1,0))</f>
        <v>0.75937569846560671</v>
      </c>
      <c r="J850" s="4">
        <f ca="1">CORREL(F850:OFFSET(F850,-$H$2+1,0),G850:OFFSET(G850,-$H$2+1,0))</f>
        <v>0.94626027893884668</v>
      </c>
      <c r="K850" s="4">
        <f t="shared" ca="1" si="138"/>
        <v>0.73970429715201003</v>
      </c>
      <c r="L850" s="4">
        <f ca="1">CORREL($E850:OFFSET($E850,-$L$2+1,0),$F850:OFFSET($F850,-$L$2+1,0))</f>
        <v>0.68333151038429163</v>
      </c>
      <c r="M850" s="4">
        <f ca="1">CORREL($E850:OFFSET($E850,-$L$2+1,0),$G850:OFFSET($G850,-$L$2+1,0))</f>
        <v>0.74126081692105406</v>
      </c>
      <c r="N850" s="4">
        <f ca="1">CORREL($F850:OFFSET($F850,-$L$2+1,0),$G850:OFFSET($G850,-$L$2+1,0))</f>
        <v>0.91631144823678135</v>
      </c>
      <c r="O850" s="6">
        <f t="shared" ca="1" si="139"/>
        <v>0.71229616365267279</v>
      </c>
      <c r="P850" s="2">
        <f t="shared" si="148"/>
        <v>2.7458548995525911E-2</v>
      </c>
      <c r="Q850" s="7">
        <f t="shared" si="149"/>
        <v>1.1145573175323276E-2</v>
      </c>
      <c r="R850" s="7">
        <f t="shared" ca="1" si="140"/>
        <v>1.0962451445835297E-2</v>
      </c>
      <c r="S850" s="7">
        <f t="shared" ca="1" si="141"/>
        <v>7.109043316900765E-3</v>
      </c>
      <c r="T850">
        <f t="shared" ca="1" si="142"/>
        <v>0</v>
      </c>
      <c r="U850">
        <f t="shared" ca="1" si="143"/>
        <v>0</v>
      </c>
      <c r="V850" s="3">
        <f t="shared" ca="1" si="144"/>
        <v>0.17165970995697744</v>
      </c>
    </row>
    <row r="851" spans="1:22" x14ac:dyDescent="0.25">
      <c r="A851" s="1">
        <v>40676</v>
      </c>
      <c r="B851">
        <v>116.22</v>
      </c>
      <c r="C851">
        <v>26.32</v>
      </c>
      <c r="D851">
        <v>61.83</v>
      </c>
      <c r="E851" s="3">
        <f t="shared" si="145"/>
        <v>-7.6844262295082677E-3</v>
      </c>
      <c r="F851" s="3">
        <f t="shared" si="146"/>
        <v>-2.6525198938992522E-3</v>
      </c>
      <c r="G851" s="3">
        <f t="shared" si="147"/>
        <v>-4.1874698019005452E-3</v>
      </c>
      <c r="H851" s="4">
        <f ca="1">CORREL(E851:OFFSET(E851,-$H$2+1,0),F851:OFFSET(F851,-$H$2+1,0))</f>
        <v>0.77923729426803012</v>
      </c>
      <c r="I851" s="4">
        <f ca="1">CORREL(E851:OFFSET(E851,-$H$2+1,0),G851:OFFSET(G851,-$H$2+1,0))</f>
        <v>0.84115412327127914</v>
      </c>
      <c r="J851" s="4">
        <f ca="1">CORREL(F851:OFFSET(F851,-$H$2+1,0),G851:OFFSET(G851,-$H$2+1,0))</f>
        <v>0.93632252338971078</v>
      </c>
      <c r="K851" s="4">
        <f t="shared" ca="1" si="138"/>
        <v>0.81019570876965463</v>
      </c>
      <c r="L851" s="4">
        <f ca="1">CORREL($E851:OFFSET($E851,-$L$2+1,0),$F851:OFFSET($F851,-$L$2+1,0))</f>
        <v>0.67988200577380475</v>
      </c>
      <c r="M851" s="4">
        <f ca="1">CORREL($E851:OFFSET($E851,-$L$2+1,0),$G851:OFFSET($G851,-$L$2+1,0))</f>
        <v>0.73985364896908157</v>
      </c>
      <c r="N851" s="4">
        <f ca="1">CORREL($F851:OFFSET($F851,-$L$2+1,0),$G851:OFFSET($G851,-$L$2+1,0))</f>
        <v>0.91565092122759684</v>
      </c>
      <c r="O851" s="6">
        <f t="shared" ca="1" si="139"/>
        <v>0.70986782737144316</v>
      </c>
      <c r="P851" s="2">
        <f t="shared" si="148"/>
        <v>1.8848075742964987E-2</v>
      </c>
      <c r="Q851" s="7">
        <f t="shared" si="149"/>
        <v>1.1490299336867627E-2</v>
      </c>
      <c r="R851" s="7">
        <f t="shared" ca="1" si="140"/>
        <v>-1.2031625988312422E-3</v>
      </c>
      <c r="S851" s="7">
        <f t="shared" ca="1" si="141"/>
        <v>-1.7833243468072801E-3</v>
      </c>
      <c r="T851">
        <f t="shared" ca="1" si="142"/>
        <v>0</v>
      </c>
      <c r="U851">
        <f t="shared" ca="1" si="143"/>
        <v>0</v>
      </c>
      <c r="V851" s="3">
        <f t="shared" ca="1" si="144"/>
        <v>0.17165970995697744</v>
      </c>
    </row>
    <row r="852" spans="1:22" x14ac:dyDescent="0.25">
      <c r="A852" s="1">
        <v>40679</v>
      </c>
      <c r="B852">
        <v>115.49</v>
      </c>
      <c r="C852">
        <v>26.36</v>
      </c>
      <c r="D852">
        <v>61.95</v>
      </c>
      <c r="E852" s="3">
        <f t="shared" si="145"/>
        <v>-6.2811908449492693E-3</v>
      </c>
      <c r="F852" s="3">
        <f t="shared" si="146"/>
        <v>1.5197568389058169E-3</v>
      </c>
      <c r="G852" s="3">
        <f t="shared" si="147"/>
        <v>1.9408054342553438E-3</v>
      </c>
      <c r="H852" s="4">
        <f ca="1">CORREL(E852:OFFSET(E852,-$H$2+1,0),F852:OFFSET(F852,-$H$2+1,0))</f>
        <v>0.73609633713441602</v>
      </c>
      <c r="I852" s="4">
        <f ca="1">CORREL(E852:OFFSET(E852,-$H$2+1,0),G852:OFFSET(G852,-$H$2+1,0))</f>
        <v>0.78636412359657248</v>
      </c>
      <c r="J852" s="4">
        <f ca="1">CORREL(F852:OFFSET(F852,-$H$2+1,0),G852:OFFSET(G852,-$H$2+1,0))</f>
        <v>0.93711186583896044</v>
      </c>
      <c r="K852" s="4">
        <f t="shared" ca="1" si="138"/>
        <v>0.76123023036549431</v>
      </c>
      <c r="L852" s="4">
        <f ca="1">CORREL($E852:OFFSET($E852,-$L$2+1,0),$F852:OFFSET($F852,-$L$2+1,0))</f>
        <v>0.67882794549900261</v>
      </c>
      <c r="M852" s="4">
        <f ca="1">CORREL($E852:OFFSET($E852,-$L$2+1,0),$G852:OFFSET($G852,-$L$2+1,0))</f>
        <v>0.73841229670183295</v>
      </c>
      <c r="N852" s="4">
        <f ca="1">CORREL($F852:OFFSET($F852,-$L$2+1,0),$G852:OFFSET($G852,-$L$2+1,0))</f>
        <v>0.91627179342211806</v>
      </c>
      <c r="O852" s="6">
        <f t="shared" ca="1" si="139"/>
        <v>0.70862012110041772</v>
      </c>
      <c r="P852" s="2">
        <f t="shared" si="148"/>
        <v>8.7343872827321256E-3</v>
      </c>
      <c r="Q852" s="7">
        <f t="shared" si="149"/>
        <v>1.1606712527386209E-2</v>
      </c>
      <c r="R852" s="7">
        <f t="shared" ca="1" si="140"/>
        <v>-1.130040236281149E-2</v>
      </c>
      <c r="S852" s="7">
        <f t="shared" ca="1" si="141"/>
        <v>-5.1224208731720511E-4</v>
      </c>
      <c r="T852">
        <f t="shared" ca="1" si="142"/>
        <v>0</v>
      </c>
      <c r="U852">
        <f t="shared" ca="1" si="143"/>
        <v>0</v>
      </c>
      <c r="V852" s="3">
        <f t="shared" ca="1" si="144"/>
        <v>0.17165970995697744</v>
      </c>
    </row>
    <row r="853" spans="1:22" x14ac:dyDescent="0.25">
      <c r="A853" s="1">
        <v>40680</v>
      </c>
      <c r="B853">
        <v>115.47</v>
      </c>
      <c r="C853">
        <v>26.41</v>
      </c>
      <c r="D853">
        <v>62.06</v>
      </c>
      <c r="E853" s="3">
        <f t="shared" si="145"/>
        <v>-1.7317516668102773E-4</v>
      </c>
      <c r="F853" s="3">
        <f t="shared" si="146"/>
        <v>1.8968133535659515E-3</v>
      </c>
      <c r="G853" s="3">
        <f t="shared" si="147"/>
        <v>1.7756255044389935E-3</v>
      </c>
      <c r="H853" s="4">
        <f ca="1">CORREL(E853:OFFSET(E853,-$H$2+1,0),F853:OFFSET(F853,-$H$2+1,0))</f>
        <v>0.67292497535721163</v>
      </c>
      <c r="I853" s="4">
        <f ca="1">CORREL(E853:OFFSET(E853,-$H$2+1,0),G853:OFFSET(G853,-$H$2+1,0))</f>
        <v>0.74389467287303057</v>
      </c>
      <c r="J853" s="4">
        <f ca="1">CORREL(F853:OFFSET(F853,-$H$2+1,0),G853:OFFSET(G853,-$H$2+1,0))</f>
        <v>0.93455205494655924</v>
      </c>
      <c r="K853" s="4">
        <f t="shared" ca="1" si="138"/>
        <v>0.7084098241151211</v>
      </c>
      <c r="L853" s="4">
        <f ca="1">CORREL($E853:OFFSET($E853,-$L$2+1,0),$F853:OFFSET($F853,-$L$2+1,0))</f>
        <v>0.67705249934403711</v>
      </c>
      <c r="M853" s="4">
        <f ca="1">CORREL($E853:OFFSET($E853,-$L$2+1,0),$G853:OFFSET($G853,-$L$2+1,0))</f>
        <v>0.73828205393862667</v>
      </c>
      <c r="N853" s="4">
        <f ca="1">CORREL($F853:OFFSET($F853,-$L$2+1,0),$G853:OFFSET($G853,-$L$2+1,0))</f>
        <v>0.91637084752744524</v>
      </c>
      <c r="O853" s="6">
        <f t="shared" ca="1" si="139"/>
        <v>0.70766727664133189</v>
      </c>
      <c r="P853" s="2">
        <f t="shared" si="148"/>
        <v>1.9962900803816019E-2</v>
      </c>
      <c r="Q853" s="7">
        <f t="shared" si="149"/>
        <v>1.7747892361944961E-2</v>
      </c>
      <c r="R853" s="7">
        <f t="shared" ca="1" si="140"/>
        <v>-1.9862490450725745E-2</v>
      </c>
      <c r="S853" s="7">
        <f t="shared" ca="1" si="141"/>
        <v>-6.7218682016634279E-4</v>
      </c>
      <c r="T853">
        <f t="shared" ca="1" si="142"/>
        <v>0</v>
      </c>
      <c r="U853">
        <f t="shared" ca="1" si="143"/>
        <v>0</v>
      </c>
      <c r="V853" s="3">
        <f t="shared" ca="1" si="144"/>
        <v>0.17165970995697744</v>
      </c>
    </row>
    <row r="854" spans="1:22" x14ac:dyDescent="0.25">
      <c r="A854" s="1">
        <v>40681</v>
      </c>
      <c r="B854">
        <v>116.5</v>
      </c>
      <c r="C854">
        <v>26.46</v>
      </c>
      <c r="D854">
        <v>62.14</v>
      </c>
      <c r="E854" s="3">
        <f t="shared" si="145"/>
        <v>8.9200658179613423E-3</v>
      </c>
      <c r="F854" s="3">
        <f t="shared" si="146"/>
        <v>1.8932222642937813E-3</v>
      </c>
      <c r="G854" s="3">
        <f t="shared" si="147"/>
        <v>1.2890750886238589E-3</v>
      </c>
      <c r="H854" s="4">
        <f ca="1">CORREL(E854:OFFSET(E854,-$H$2+1,0),F854:OFFSET(F854,-$H$2+1,0))</f>
        <v>0.66760311324501476</v>
      </c>
      <c r="I854" s="4">
        <f ca="1">CORREL(E854:OFFSET(E854,-$H$2+1,0),G854:OFFSET(G854,-$H$2+1,0))</f>
        <v>0.72194777917141006</v>
      </c>
      <c r="J854" s="4">
        <f ca="1">CORREL(F854:OFFSET(F854,-$H$2+1,0),G854:OFFSET(G854,-$H$2+1,0))</f>
        <v>0.93109402853258993</v>
      </c>
      <c r="K854" s="4">
        <f t="shared" ca="1" si="138"/>
        <v>0.69477544620821241</v>
      </c>
      <c r="L854" s="4">
        <f ca="1">CORREL($E854:OFFSET($E854,-$L$2+1,0),$F854:OFFSET($F854,-$L$2+1,0))</f>
        <v>0.67767647607925574</v>
      </c>
      <c r="M854" s="4">
        <f ca="1">CORREL($E854:OFFSET($E854,-$L$2+1,0),$G854:OFFSET($G854,-$L$2+1,0))</f>
        <v>0.73756365878414676</v>
      </c>
      <c r="N854" s="4">
        <f ca="1">CORREL($F854:OFFSET($F854,-$L$2+1,0),$G854:OFFSET($G854,-$L$2+1,0))</f>
        <v>0.9162778049333179</v>
      </c>
      <c r="O854" s="6">
        <f t="shared" ca="1" si="139"/>
        <v>0.70762006743170125</v>
      </c>
      <c r="P854" s="2">
        <f t="shared" si="148"/>
        <v>2.3186369225364434E-2</v>
      </c>
      <c r="Q854" s="7">
        <f t="shared" si="149"/>
        <v>1.5466279674673289E-2</v>
      </c>
      <c r="R854" s="7">
        <f t="shared" ca="1" si="140"/>
        <v>-6.0049755511704106E-4</v>
      </c>
      <c r="S854" s="7">
        <f t="shared" ca="1" si="141"/>
        <v>2.5931523830536873E-3</v>
      </c>
      <c r="T854">
        <f t="shared" ca="1" si="142"/>
        <v>0</v>
      </c>
      <c r="U854">
        <f t="shared" ca="1" si="143"/>
        <v>0</v>
      </c>
      <c r="V854" s="3">
        <f t="shared" ca="1" si="144"/>
        <v>0.17165970995697744</v>
      </c>
    </row>
    <row r="855" spans="1:22" x14ac:dyDescent="0.25">
      <c r="A855" s="1">
        <v>40682</v>
      </c>
      <c r="B855">
        <v>116.78</v>
      </c>
      <c r="C855">
        <v>26.43</v>
      </c>
      <c r="D855">
        <v>62.11</v>
      </c>
      <c r="E855" s="3">
        <f t="shared" si="145"/>
        <v>2.4034334763949339E-3</v>
      </c>
      <c r="F855" s="3">
        <f t="shared" si="146"/>
        <v>-1.1337868480726376E-3</v>
      </c>
      <c r="G855" s="3">
        <f t="shared" si="147"/>
        <v>-4.8278081750885438E-4</v>
      </c>
      <c r="H855" s="4">
        <f ca="1">CORREL(E855:OFFSET(E855,-$H$2+1,0),F855:OFFSET(F855,-$H$2+1,0))</f>
        <v>0.62971856546385785</v>
      </c>
      <c r="I855" s="4">
        <f ca="1">CORREL(E855:OFFSET(E855,-$H$2+1,0),G855:OFFSET(G855,-$H$2+1,0))</f>
        <v>0.66980403306326664</v>
      </c>
      <c r="J855" s="4">
        <f ca="1">CORREL(F855:OFFSET(F855,-$H$2+1,0),G855:OFFSET(G855,-$H$2+1,0))</f>
        <v>0.93179274449881488</v>
      </c>
      <c r="K855" s="4">
        <f t="shared" ref="K855:K918" ca="1" si="150">AVERAGE(H855:I855)</f>
        <v>0.64976129926356219</v>
      </c>
      <c r="L855" s="4">
        <f ca="1">CORREL($E855:OFFSET($E855,-$L$2+1,0),$F855:OFFSET($F855,-$L$2+1,0))</f>
        <v>0.65734631314566572</v>
      </c>
      <c r="M855" s="4">
        <f ca="1">CORREL($E855:OFFSET($E855,-$L$2+1,0),$G855:OFFSET($G855,-$L$2+1,0))</f>
        <v>0.72119705084828434</v>
      </c>
      <c r="N855" s="4">
        <f ca="1">CORREL($F855:OFFSET($F855,-$L$2+1,0),$G855:OFFSET($G855,-$L$2+1,0))</f>
        <v>0.89832513464034791</v>
      </c>
      <c r="O855" s="6">
        <f t="shared" ref="O855:O918" ca="1" si="151">AVERAGE(L855:M855)</f>
        <v>0.68927168199697508</v>
      </c>
      <c r="P855" s="2">
        <f t="shared" si="148"/>
        <v>1.1870721774543069E-2</v>
      </c>
      <c r="Q855" s="7">
        <f t="shared" si="149"/>
        <v>1.1304369767375144E-2</v>
      </c>
      <c r="R855" s="7">
        <f t="shared" ref="R855:R918" ca="1" si="152">B855/OFFSET(B855,-$R$2,0)-1</f>
        <v>-2.9030054644808567E-3</v>
      </c>
      <c r="S855" s="7">
        <f t="shared" ref="S855:S918" ca="1" si="153">AVERAGE(C855/OFFSET(C855,-$R$2,0)-1,D855/OFFSET(D855,-$R$2,0)-1)</f>
        <v>9.1891935767063337E-4</v>
      </c>
      <c r="T855">
        <f t="shared" ca="1" si="142"/>
        <v>0</v>
      </c>
      <c r="U855">
        <f t="shared" ca="1" si="143"/>
        <v>0</v>
      </c>
      <c r="V855" s="3">
        <f t="shared" ca="1" si="144"/>
        <v>0.17165970995697744</v>
      </c>
    </row>
    <row r="856" spans="1:22" x14ac:dyDescent="0.25">
      <c r="A856" s="1">
        <v>40683</v>
      </c>
      <c r="B856">
        <v>115.85</v>
      </c>
      <c r="C856">
        <v>26.44</v>
      </c>
      <c r="D856">
        <v>62.06</v>
      </c>
      <c r="E856" s="3">
        <f t="shared" si="145"/>
        <v>-7.9636924130844777E-3</v>
      </c>
      <c r="F856" s="3">
        <f t="shared" si="146"/>
        <v>3.7835792659857148E-4</v>
      </c>
      <c r="G856" s="3">
        <f t="shared" si="147"/>
        <v>-8.0502334567700284E-4</v>
      </c>
      <c r="H856" s="4">
        <f ca="1">CORREL(E856:OFFSET(E856,-$H$2+1,0),F856:OFFSET(F856,-$H$2+1,0))</f>
        <v>0.59011740037678029</v>
      </c>
      <c r="I856" s="4">
        <f ca="1">CORREL(E856:OFFSET(E856,-$H$2+1,0),G856:OFFSET(G856,-$H$2+1,0))</f>
        <v>0.66219221556290619</v>
      </c>
      <c r="J856" s="4">
        <f ca="1">CORREL(F856:OFFSET(F856,-$H$2+1,0),G856:OFFSET(G856,-$H$2+1,0))</f>
        <v>0.92895438579113798</v>
      </c>
      <c r="K856" s="4">
        <f t="shared" ca="1" si="150"/>
        <v>0.62615480796984324</v>
      </c>
      <c r="L856" s="4">
        <f ca="1">CORREL($E856:OFFSET($E856,-$L$2+1,0),$F856:OFFSET($F856,-$L$2+1,0))</f>
        <v>0.68112638682939786</v>
      </c>
      <c r="M856" s="4">
        <f ca="1">CORREL($E856:OFFSET($E856,-$L$2+1,0),$G856:OFFSET($G856,-$L$2+1,0))</f>
        <v>0.72929839370389016</v>
      </c>
      <c r="N856" s="4">
        <f ca="1">CORREL($F856:OFFSET($F856,-$L$2+1,0),$G856:OFFSET($G856,-$L$2+1,0))</f>
        <v>0.89258326639006569</v>
      </c>
      <c r="O856" s="6">
        <f t="shared" ca="1" si="151"/>
        <v>0.70521239026664406</v>
      </c>
      <c r="P856" s="2">
        <f t="shared" si="148"/>
        <v>-1.293103448275934E-3</v>
      </c>
      <c r="Q856" s="7">
        <f t="shared" si="149"/>
        <v>8.2031927791188508E-3</v>
      </c>
      <c r="R856" s="7">
        <f t="shared" ca="1" si="152"/>
        <v>-3.1836172775770999E-3</v>
      </c>
      <c r="S856" s="7">
        <f t="shared" ca="1" si="153"/>
        <v>4.1395737995200133E-3</v>
      </c>
      <c r="T856">
        <f t="shared" ca="1" si="142"/>
        <v>1</v>
      </c>
      <c r="U856">
        <f t="shared" ca="1" si="143"/>
        <v>0</v>
      </c>
      <c r="V856" s="3">
        <f t="shared" ca="1" si="144"/>
        <v>0.17165970995697744</v>
      </c>
    </row>
    <row r="857" spans="1:22" x14ac:dyDescent="0.25">
      <c r="A857" s="1">
        <v>40686</v>
      </c>
      <c r="B857">
        <v>114.51</v>
      </c>
      <c r="C857">
        <v>26.34</v>
      </c>
      <c r="D857">
        <v>61.77</v>
      </c>
      <c r="E857" s="3">
        <f t="shared" si="145"/>
        <v>-1.1566681053085781E-2</v>
      </c>
      <c r="F857" s="3">
        <f t="shared" si="146"/>
        <v>-3.7821482602118373E-3</v>
      </c>
      <c r="G857" s="3">
        <f t="shared" si="147"/>
        <v>-4.6728971962616273E-3</v>
      </c>
      <c r="H857" s="4">
        <f ca="1">CORREL(E857:OFFSET(E857,-$H$2+1,0),F857:OFFSET(F857,-$H$2+1,0))</f>
        <v>0.65856681896670233</v>
      </c>
      <c r="I857" s="4">
        <f ca="1">CORREL(E857:OFFSET(E857,-$H$2+1,0),G857:OFFSET(G857,-$H$2+1,0))</f>
        <v>0.72052513074770563</v>
      </c>
      <c r="J857" s="4">
        <f ca="1">CORREL(F857:OFFSET(F857,-$H$2+1,0),G857:OFFSET(G857,-$H$2+1,0))</f>
        <v>0.94120746831028734</v>
      </c>
      <c r="K857" s="4">
        <f t="shared" ca="1" si="150"/>
        <v>0.68954597485720392</v>
      </c>
      <c r="L857" s="4">
        <f ca="1">CORREL($E857:OFFSET($E857,-$L$2+1,0),$F857:OFFSET($F857,-$L$2+1,0))</f>
        <v>0.6844897258661734</v>
      </c>
      <c r="M857" s="4">
        <f ca="1">CORREL($E857:OFFSET($E857,-$L$2+1,0),$G857:OFFSET($G857,-$L$2+1,0))</f>
        <v>0.73518659022043531</v>
      </c>
      <c r="N857" s="4">
        <f ca="1">CORREL($F857:OFFSET($F857,-$L$2+1,0),$G857:OFFSET($G857,-$L$2+1,0))</f>
        <v>0.89327151702086205</v>
      </c>
      <c r="O857" s="6">
        <f t="shared" ca="1" si="151"/>
        <v>0.70983815804330441</v>
      </c>
      <c r="P857" s="2">
        <f t="shared" si="148"/>
        <v>-1.1822575077666486E-2</v>
      </c>
      <c r="Q857" s="7">
        <f t="shared" si="149"/>
        <v>5.006035923522334E-3</v>
      </c>
      <c r="R857" s="7">
        <f t="shared" ca="1" si="152"/>
        <v>-8.4855831673736892E-3</v>
      </c>
      <c r="S857" s="7">
        <f t="shared" ca="1" si="153"/>
        <v>-1.8321471743451556E-3</v>
      </c>
      <c r="T857">
        <f t="shared" ca="1" si="142"/>
        <v>1</v>
      </c>
      <c r="U857">
        <f t="shared" ca="1" si="143"/>
        <v>-1.1566681053085781E-2</v>
      </c>
      <c r="V857" s="3">
        <f t="shared" ca="1" si="144"/>
        <v>0.16009302890389165</v>
      </c>
    </row>
    <row r="858" spans="1:22" x14ac:dyDescent="0.25">
      <c r="A858" s="1">
        <v>40687</v>
      </c>
      <c r="B858">
        <v>114.41</v>
      </c>
      <c r="C858">
        <v>26.25</v>
      </c>
      <c r="D858">
        <v>61.67</v>
      </c>
      <c r="E858" s="3">
        <f t="shared" si="145"/>
        <v>-8.7328617587989488E-4</v>
      </c>
      <c r="F858" s="3">
        <f t="shared" si="146"/>
        <v>-3.4168564920272759E-3</v>
      </c>
      <c r="G858" s="3">
        <f t="shared" si="147"/>
        <v>-1.6189088554314779E-3</v>
      </c>
      <c r="H858" s="4">
        <f ca="1">CORREL(E858:OFFSET(E858,-$H$2+1,0),F858:OFFSET(F858,-$H$2+1,0))</f>
        <v>0.60551205690532162</v>
      </c>
      <c r="I858" s="4">
        <f ca="1">CORREL(E858:OFFSET(E858,-$H$2+1,0),G858:OFFSET(G858,-$H$2+1,0))</f>
        <v>0.6973929044836038</v>
      </c>
      <c r="J858" s="4">
        <f ca="1">CORREL(F858:OFFSET(F858,-$H$2+1,0),G858:OFFSET(G858,-$H$2+1,0))</f>
        <v>0.92525172329348815</v>
      </c>
      <c r="K858" s="4">
        <f t="shared" ca="1" si="150"/>
        <v>0.65145248069446271</v>
      </c>
      <c r="L858" s="4">
        <f ca="1">CORREL($E858:OFFSET($E858,-$L$2+1,0),$F858:OFFSET($F858,-$L$2+1,0))</f>
        <v>0.68460824858826708</v>
      </c>
      <c r="M858" s="4">
        <f ca="1">CORREL($E858:OFFSET($E858,-$L$2+1,0),$G858:OFFSET($G858,-$L$2+1,0))</f>
        <v>0.73540821745262142</v>
      </c>
      <c r="N858" s="4">
        <f ca="1">CORREL($F858:OFFSET($F858,-$L$2+1,0),$G858:OFFSET($G858,-$L$2+1,0))</f>
        <v>0.89320819001190621</v>
      </c>
      <c r="O858" s="6">
        <f t="shared" ca="1" si="151"/>
        <v>0.71000823302044425</v>
      </c>
      <c r="P858" s="2">
        <f t="shared" si="148"/>
        <v>-2.1049028835458228E-2</v>
      </c>
      <c r="Q858" s="7">
        <f t="shared" si="149"/>
        <v>3.8124285169649497E-4</v>
      </c>
      <c r="R858" s="7">
        <f t="shared" ca="1" si="152"/>
        <v>-9.179873560232088E-3</v>
      </c>
      <c r="S858" s="7">
        <f t="shared" ca="1" si="153"/>
        <v>-6.1712761513909586E-3</v>
      </c>
      <c r="T858">
        <f t="shared" ca="1" si="142"/>
        <v>1</v>
      </c>
      <c r="U858">
        <f t="shared" ca="1" si="143"/>
        <v>-8.7328617587989488E-4</v>
      </c>
      <c r="V858" s="3">
        <f t="shared" ca="1" si="144"/>
        <v>0.15921974272801176</v>
      </c>
    </row>
    <row r="859" spans="1:22" x14ac:dyDescent="0.25">
      <c r="A859" s="1">
        <v>40688</v>
      </c>
      <c r="B859">
        <v>114.79</v>
      </c>
      <c r="C859">
        <v>26.28</v>
      </c>
      <c r="D859">
        <v>61.67</v>
      </c>
      <c r="E859" s="3">
        <f t="shared" si="145"/>
        <v>3.3213879905602539E-3</v>
      </c>
      <c r="F859" s="3">
        <f t="shared" si="146"/>
        <v>1.1428571428571122E-3</v>
      </c>
      <c r="G859" s="3">
        <f t="shared" si="147"/>
        <v>0</v>
      </c>
      <c r="H859" s="4">
        <f ca="1">CORREL(E859:OFFSET(E859,-$H$2+1,0),F859:OFFSET(F859,-$H$2+1,0))</f>
        <v>0.64743812968774972</v>
      </c>
      <c r="I859" s="4">
        <f ca="1">CORREL(E859:OFFSET(E859,-$H$2+1,0),G859:OFFSET(G859,-$H$2+1,0))</f>
        <v>0.69946320797144645</v>
      </c>
      <c r="J859" s="4">
        <f ca="1">CORREL(F859:OFFSET(F859,-$H$2+1,0),G859:OFFSET(G859,-$H$2+1,0))</f>
        <v>0.92597327573851118</v>
      </c>
      <c r="K859" s="4">
        <f t="shared" ca="1" si="150"/>
        <v>0.67345066882959803</v>
      </c>
      <c r="L859" s="4">
        <f ca="1">CORREL($E859:OFFSET($E859,-$L$2+1,0),$F859:OFFSET($F859,-$L$2+1,0))</f>
        <v>0.69727319986225988</v>
      </c>
      <c r="M859" s="4">
        <f ca="1">CORREL($E859:OFFSET($E859,-$L$2+1,0),$G859:OFFSET($G859,-$L$2+1,0))</f>
        <v>0.74140582782609954</v>
      </c>
      <c r="N859" s="4">
        <f ca="1">CORREL($F859:OFFSET($F859,-$L$2+1,0),$G859:OFFSET($G859,-$L$2+1,0))</f>
        <v>0.88930598390173543</v>
      </c>
      <c r="O859" s="6">
        <f t="shared" ca="1" si="151"/>
        <v>0.71933951384417971</v>
      </c>
      <c r="P859" s="2">
        <f t="shared" si="148"/>
        <v>-2.4226453587215202E-2</v>
      </c>
      <c r="Q859" s="7">
        <f t="shared" si="149"/>
        <v>8.2006817894436645E-4</v>
      </c>
      <c r="R859" s="7">
        <f t="shared" ca="1" si="152"/>
        <v>-1.4678111587982823E-2</v>
      </c>
      <c r="S859" s="7">
        <f t="shared" ca="1" si="153"/>
        <v>-7.1831436147036798E-3</v>
      </c>
      <c r="T859">
        <f t="shared" ca="1" si="142"/>
        <v>1</v>
      </c>
      <c r="U859">
        <f t="shared" ca="1" si="143"/>
        <v>3.3213879905602539E-3</v>
      </c>
      <c r="V859" s="3">
        <f t="shared" ca="1" si="144"/>
        <v>0.16254113071857201</v>
      </c>
    </row>
    <row r="860" spans="1:22" x14ac:dyDescent="0.25">
      <c r="A860" s="1">
        <v>40689</v>
      </c>
      <c r="B860">
        <v>115.32</v>
      </c>
      <c r="C860">
        <v>26.28</v>
      </c>
      <c r="D860">
        <v>61.61</v>
      </c>
      <c r="E860" s="3">
        <f t="shared" si="145"/>
        <v>4.6171269274326576E-3</v>
      </c>
      <c r="F860" s="3">
        <f t="shared" si="146"/>
        <v>0</v>
      </c>
      <c r="G860" s="3">
        <f t="shared" si="147"/>
        <v>-9.7292038268204095E-4</v>
      </c>
      <c r="H860" s="4">
        <f ca="1">CORREL(E860:OFFSET(E860,-$H$2+1,0),F860:OFFSET(F860,-$H$2+1,0))</f>
        <v>0.6219212528758441</v>
      </c>
      <c r="I860" s="4">
        <f ca="1">CORREL(E860:OFFSET(E860,-$H$2+1,0),G860:OFFSET(G860,-$H$2+1,0))</f>
        <v>0.66547266066717481</v>
      </c>
      <c r="J860" s="4">
        <f ca="1">CORREL(F860:OFFSET(F860,-$H$2+1,0),G860:OFFSET(G860,-$H$2+1,0))</f>
        <v>0.92995179826779184</v>
      </c>
      <c r="K860" s="4">
        <f t="shared" ca="1" si="150"/>
        <v>0.6436969567715094</v>
      </c>
      <c r="L860" s="4">
        <f ca="1">CORREL($E860:OFFSET($E860,-$L$2+1,0),$F860:OFFSET($F860,-$L$2+1,0))</f>
        <v>0.68005989609203121</v>
      </c>
      <c r="M860" s="4">
        <f ca="1">CORREL($E860:OFFSET($E860,-$L$2+1,0),$G860:OFFSET($G860,-$L$2+1,0))</f>
        <v>0.72846865409442663</v>
      </c>
      <c r="N860" s="4">
        <f ca="1">CORREL($F860:OFFSET($F860,-$L$2+1,0),$G860:OFFSET($G860,-$L$2+1,0))</f>
        <v>0.88436375903948161</v>
      </c>
      <c r="O860" s="6">
        <f t="shared" ca="1" si="151"/>
        <v>0.70426427509322886</v>
      </c>
      <c r="P860" s="2">
        <f t="shared" si="148"/>
        <v>-2.2877478393492634E-2</v>
      </c>
      <c r="Q860" s="7">
        <f t="shared" si="149"/>
        <v>-8.6247089696356305E-4</v>
      </c>
      <c r="R860" s="7">
        <f t="shared" ca="1" si="152"/>
        <v>-1.2502140777530424E-2</v>
      </c>
      <c r="S860" s="7">
        <f t="shared" ca="1" si="153"/>
        <v>-6.8628011778743003E-3</v>
      </c>
      <c r="T860">
        <f t="shared" ca="1" si="142"/>
        <v>1</v>
      </c>
      <c r="U860">
        <f t="shared" ca="1" si="143"/>
        <v>4.6171269274326576E-3</v>
      </c>
      <c r="V860" s="3">
        <f t="shared" ca="1" si="144"/>
        <v>0.16715825764600467</v>
      </c>
    </row>
    <row r="861" spans="1:22" x14ac:dyDescent="0.25">
      <c r="A861" s="1">
        <v>40690</v>
      </c>
      <c r="B861">
        <v>115.76</v>
      </c>
      <c r="C861">
        <v>26.41</v>
      </c>
      <c r="D861">
        <v>61.8</v>
      </c>
      <c r="E861" s="3">
        <f t="shared" si="145"/>
        <v>3.8154699965315952E-3</v>
      </c>
      <c r="F861" s="3">
        <f t="shared" si="146"/>
        <v>4.9467275494672336E-3</v>
      </c>
      <c r="G861" s="3">
        <f t="shared" si="147"/>
        <v>3.0839149488719464E-3</v>
      </c>
      <c r="H861" s="4">
        <f ca="1">CORREL(E861:OFFSET(E861,-$H$2+1,0),F861:OFFSET(F861,-$H$2+1,0))</f>
        <v>0.62012150938636923</v>
      </c>
      <c r="I861" s="4">
        <f ca="1">CORREL(E861:OFFSET(E861,-$H$2+1,0),G861:OFFSET(G861,-$H$2+1,0))</f>
        <v>0.67231071841736845</v>
      </c>
      <c r="J861" s="4">
        <f ca="1">CORREL(F861:OFFSET(F861,-$H$2+1,0),G861:OFFSET(G861,-$H$2+1,0))</f>
        <v>0.92459716805485237</v>
      </c>
      <c r="K861" s="4">
        <f t="shared" ca="1" si="150"/>
        <v>0.64621611390186884</v>
      </c>
      <c r="L861" s="4">
        <f ca="1">CORREL($E861:OFFSET($E861,-$L$2+1,0),$F861:OFFSET($F861,-$L$2+1,0))</f>
        <v>0.69600301344293325</v>
      </c>
      <c r="M861" s="4">
        <f ca="1">CORREL($E861:OFFSET($E861,-$L$2+1,0),$G861:OFFSET($G861,-$L$2+1,0))</f>
        <v>0.73271949524222324</v>
      </c>
      <c r="N861" s="4">
        <f ca="1">CORREL($F861:OFFSET($F861,-$L$2+1,0),$G861:OFFSET($G861,-$L$2+1,0))</f>
        <v>0.88807174030852265</v>
      </c>
      <c r="O861" s="6">
        <f t="shared" ca="1" si="151"/>
        <v>0.71436125434257824</v>
      </c>
      <c r="P861" s="2">
        <f t="shared" si="148"/>
        <v>-2.1470836855452147E-2</v>
      </c>
      <c r="Q861" s="7">
        <f t="shared" si="149"/>
        <v>7.9208318152895751E-4</v>
      </c>
      <c r="R861" s="7">
        <f t="shared" ca="1" si="152"/>
        <v>-7.7686663789378052E-4</v>
      </c>
      <c r="S861" s="7">
        <f t="shared" ca="1" si="153"/>
        <v>-2.6620692580456851E-3</v>
      </c>
      <c r="T861">
        <f t="shared" ca="1" si="142"/>
        <v>0</v>
      </c>
      <c r="U861">
        <f t="shared" ca="1" si="143"/>
        <v>3.8154699965315952E-3</v>
      </c>
      <c r="V861" s="3">
        <f t="shared" ca="1" si="144"/>
        <v>0.17097372764253627</v>
      </c>
    </row>
    <row r="862" spans="1:22" x14ac:dyDescent="0.25">
      <c r="A862" s="1">
        <v>40694</v>
      </c>
      <c r="B862">
        <v>116.97</v>
      </c>
      <c r="C862">
        <v>26.48</v>
      </c>
      <c r="D862">
        <v>61.97</v>
      </c>
      <c r="E862" s="3">
        <f t="shared" si="145"/>
        <v>1.0452660677263248E-2</v>
      </c>
      <c r="F862" s="3">
        <f t="shared" si="146"/>
        <v>2.6505111700114714E-3</v>
      </c>
      <c r="G862" s="3">
        <f t="shared" si="147"/>
        <v>2.7508090614887237E-3</v>
      </c>
      <c r="H862" s="4">
        <f ca="1">CORREL(E862:OFFSET(E862,-$H$2+1,0),F862:OFFSET(F862,-$H$2+1,0))</f>
        <v>0.64189617183756675</v>
      </c>
      <c r="I862" s="4">
        <f ca="1">CORREL(E862:OFFSET(E862,-$H$2+1,0),G862:OFFSET(G862,-$H$2+1,0))</f>
        <v>0.69625045415781983</v>
      </c>
      <c r="J862" s="4">
        <f ca="1">CORREL(F862:OFFSET(F862,-$H$2+1,0),G862:OFFSET(G862,-$H$2+1,0))</f>
        <v>0.92875684534606007</v>
      </c>
      <c r="K862" s="4">
        <f t="shared" ca="1" si="150"/>
        <v>0.66907331299769335</v>
      </c>
      <c r="L862" s="4">
        <f ca="1">CORREL($E862:OFFSET($E862,-$L$2+1,0),$F862:OFFSET($F862,-$L$2+1,0))</f>
        <v>0.69151162666622346</v>
      </c>
      <c r="M862" s="4">
        <f ca="1">CORREL($E862:OFFSET($E862,-$L$2+1,0),$G862:OFFSET($G862,-$L$2+1,0))</f>
        <v>0.73053450534902498</v>
      </c>
      <c r="N862" s="4">
        <f ca="1">CORREL($F862:OFFSET($F862,-$L$2+1,0),$G862:OFFSET($G862,-$L$2+1,0))</f>
        <v>0.88770605249370838</v>
      </c>
      <c r="O862" s="6">
        <f t="shared" ca="1" si="151"/>
        <v>0.71102306600762422</v>
      </c>
      <c r="P862" s="2">
        <f t="shared" si="148"/>
        <v>-9.6520193040385838E-3</v>
      </c>
      <c r="Q862" s="7">
        <f t="shared" si="149"/>
        <v>3.8185507554295839E-3</v>
      </c>
      <c r="R862" s="7">
        <f t="shared" ca="1" si="152"/>
        <v>2.1482839926644015E-2</v>
      </c>
      <c r="S862" s="7">
        <f t="shared" ca="1" si="153"/>
        <v>4.2764639047859765E-3</v>
      </c>
      <c r="T862">
        <f t="shared" ca="1" si="142"/>
        <v>0</v>
      </c>
      <c r="U862">
        <f t="shared" ca="1" si="143"/>
        <v>0</v>
      </c>
      <c r="V862" s="3">
        <f t="shared" ca="1" si="144"/>
        <v>0.17097372764253627</v>
      </c>
    </row>
    <row r="863" spans="1:22" x14ac:dyDescent="0.25">
      <c r="A863" s="1">
        <v>40695</v>
      </c>
      <c r="B863">
        <v>114.34</v>
      </c>
      <c r="C863">
        <v>26.28</v>
      </c>
      <c r="D863">
        <v>61.61</v>
      </c>
      <c r="E863" s="3">
        <f t="shared" si="145"/>
        <v>-2.2484397708814163E-2</v>
      </c>
      <c r="F863" s="3">
        <f t="shared" si="146"/>
        <v>-7.5528700906344337E-3</v>
      </c>
      <c r="G863" s="3">
        <f t="shared" si="147"/>
        <v>-5.8092625463933567E-3</v>
      </c>
      <c r="H863" s="4">
        <f ca="1">CORREL(E863:OFFSET(E863,-$H$2+1,0),F863:OFFSET(F863,-$H$2+1,0))</f>
        <v>0.76160814843475833</v>
      </c>
      <c r="I863" s="4">
        <f ca="1">CORREL(E863:OFFSET(E863,-$H$2+1,0),G863:OFFSET(G863,-$H$2+1,0))</f>
        <v>0.77490972042717698</v>
      </c>
      <c r="J863" s="4">
        <f ca="1">CORREL(F863:OFFSET(F863,-$H$2+1,0),G863:OFFSET(G863,-$H$2+1,0))</f>
        <v>0.94090902639834317</v>
      </c>
      <c r="K863" s="4">
        <f t="shared" ca="1" si="150"/>
        <v>0.7682589344309676</v>
      </c>
      <c r="L863" s="4">
        <f ca="1">CORREL($E863:OFFSET($E863,-$L$2+1,0),$F863:OFFSET($F863,-$L$2+1,0))</f>
        <v>0.69839552876774158</v>
      </c>
      <c r="M863" s="4">
        <f ca="1">CORREL($E863:OFFSET($E863,-$L$2+1,0),$G863:OFFSET($G863,-$L$2+1,0))</f>
        <v>0.73396529604249472</v>
      </c>
      <c r="N863" s="4">
        <f ca="1">CORREL($F863:OFFSET($F863,-$L$2+1,0),$G863:OFFSET($G863,-$L$2+1,0))</f>
        <v>0.88853184089813386</v>
      </c>
      <c r="O863" s="6">
        <f t="shared" ca="1" si="151"/>
        <v>0.71618041240511809</v>
      </c>
      <c r="P863" s="2">
        <f t="shared" si="148"/>
        <v>-2.8464610417197722E-2</v>
      </c>
      <c r="Q863" s="7">
        <f t="shared" si="149"/>
        <v>-3.240132057333811E-3</v>
      </c>
      <c r="R863" s="7">
        <f t="shared" ca="1" si="152"/>
        <v>-6.1183462983993575E-4</v>
      </c>
      <c r="S863" s="7">
        <f t="shared" ca="1" si="153"/>
        <v>8.49683800875356E-5</v>
      </c>
      <c r="T863">
        <f t="shared" ca="1" si="142"/>
        <v>0</v>
      </c>
      <c r="U863">
        <f t="shared" ca="1" si="143"/>
        <v>0</v>
      </c>
      <c r="V863" s="3">
        <f t="shared" ca="1" si="144"/>
        <v>0.17097372764253627</v>
      </c>
    </row>
    <row r="864" spans="1:22" x14ac:dyDescent="0.25">
      <c r="A864" s="1">
        <v>40696</v>
      </c>
      <c r="B864">
        <v>114.22</v>
      </c>
      <c r="C864">
        <v>26.28</v>
      </c>
      <c r="D864">
        <v>61.57</v>
      </c>
      <c r="E864" s="3">
        <f t="shared" si="145"/>
        <v>-1.0495014867938357E-3</v>
      </c>
      <c r="F864" s="3">
        <f t="shared" si="146"/>
        <v>0</v>
      </c>
      <c r="G864" s="3">
        <f t="shared" si="147"/>
        <v>-6.492452523940706E-4</v>
      </c>
      <c r="H864" s="4">
        <f ca="1">CORREL(E864:OFFSET(E864,-$H$2+1,0),F864:OFFSET(F864,-$H$2+1,0))</f>
        <v>0.76347258701016552</v>
      </c>
      <c r="I864" s="4">
        <f ca="1">CORREL(E864:OFFSET(E864,-$H$2+1,0),G864:OFFSET(G864,-$H$2+1,0))</f>
        <v>0.78122234412564995</v>
      </c>
      <c r="J864" s="4">
        <f ca="1">CORREL(F864:OFFSET(F864,-$H$2+1,0),G864:OFFSET(G864,-$H$2+1,0))</f>
        <v>0.9408308977309161</v>
      </c>
      <c r="K864" s="4">
        <f t="shared" ca="1" si="150"/>
        <v>0.77234746556790768</v>
      </c>
      <c r="L864" s="4">
        <f ca="1">CORREL($E864:OFFSET($E864,-$L$2+1,0),$F864:OFFSET($F864,-$L$2+1,0))</f>
        <v>0.69918315521205576</v>
      </c>
      <c r="M864" s="4">
        <f ca="1">CORREL($E864:OFFSET($E864,-$L$2+1,0),$G864:OFFSET($G864,-$L$2+1,0))</f>
        <v>0.73420007895543815</v>
      </c>
      <c r="N864" s="4">
        <f ca="1">CORREL($F864:OFFSET($F864,-$L$2+1,0),$G864:OFFSET($G864,-$L$2+1,0))</f>
        <v>0.8886880016736397</v>
      </c>
      <c r="O864" s="6">
        <f t="shared" ca="1" si="151"/>
        <v>0.71669161708374696</v>
      </c>
      <c r="P864" s="2">
        <f t="shared" si="148"/>
        <v>-2.3009152339406369E-2</v>
      </c>
      <c r="Q864" s="7">
        <f t="shared" si="149"/>
        <v>-3.0234192440284358E-3</v>
      </c>
      <c r="R864" s="7">
        <f t="shared" ca="1" si="152"/>
        <v>-4.9655893370503801E-3</v>
      </c>
      <c r="S864" s="7">
        <f t="shared" ca="1" si="153"/>
        <v>-8.1076698556836746E-4</v>
      </c>
      <c r="T864">
        <f t="shared" ca="1" si="142"/>
        <v>0</v>
      </c>
      <c r="U864">
        <f t="shared" ca="1" si="143"/>
        <v>0</v>
      </c>
      <c r="V864" s="3">
        <f t="shared" ca="1" si="144"/>
        <v>0.17097372764253627</v>
      </c>
    </row>
    <row r="865" spans="1:22" x14ac:dyDescent="0.25">
      <c r="A865" s="1">
        <v>40697</v>
      </c>
      <c r="B865">
        <v>113.08</v>
      </c>
      <c r="C865">
        <v>26.11</v>
      </c>
      <c r="D865">
        <v>61.32</v>
      </c>
      <c r="E865" s="3">
        <f t="shared" si="145"/>
        <v>-9.9807389248818268E-3</v>
      </c>
      <c r="F865" s="3">
        <f t="shared" si="146"/>
        <v>-6.4687975646879892E-3</v>
      </c>
      <c r="G865" s="3">
        <f t="shared" si="147"/>
        <v>-4.0604190352444558E-3</v>
      </c>
      <c r="H865" s="4">
        <f ca="1">CORREL(E865:OFFSET(E865,-$H$2+1,0),F865:OFFSET(F865,-$H$2+1,0))</f>
        <v>0.76102353584270788</v>
      </c>
      <c r="I865" s="4">
        <f ca="1">CORREL(E865:OFFSET(E865,-$H$2+1,0),G865:OFFSET(G865,-$H$2+1,0))</f>
        <v>0.78478166302283026</v>
      </c>
      <c r="J865" s="4">
        <f ca="1">CORREL(F865:OFFSET(F865,-$H$2+1,0),G865:OFFSET(G865,-$H$2+1,0))</f>
        <v>0.93921335534853101</v>
      </c>
      <c r="K865" s="4">
        <f t="shared" ca="1" si="150"/>
        <v>0.77290259943276907</v>
      </c>
      <c r="L865" s="4">
        <f ca="1">CORREL($E865:OFFSET($E865,-$L$2+1,0),$F865:OFFSET($F865,-$L$2+1,0))</f>
        <v>0.70593291109333434</v>
      </c>
      <c r="M865" s="4">
        <f ca="1">CORREL($E865:OFFSET($E865,-$L$2+1,0),$G865:OFFSET($G865,-$L$2+1,0))</f>
        <v>0.73697171804136186</v>
      </c>
      <c r="N865" s="4">
        <f ca="1">CORREL($F865:OFFSET($F865,-$L$2+1,0),$G865:OFFSET($G865,-$L$2+1,0))</f>
        <v>0.88855280018704852</v>
      </c>
      <c r="O865" s="6">
        <f t="shared" ca="1" si="151"/>
        <v>0.72145231456734815</v>
      </c>
      <c r="P865" s="2">
        <f t="shared" si="148"/>
        <v>-2.3910228744065565E-2</v>
      </c>
      <c r="Q865" s="7">
        <f t="shared" si="149"/>
        <v>-4.4793713819765713E-3</v>
      </c>
      <c r="R865" s="7">
        <f t="shared" ca="1" si="152"/>
        <v>-1.9424210891432536E-2</v>
      </c>
      <c r="S865" s="7">
        <f t="shared" ca="1" si="153"/>
        <v>-5.587912822272556E-3</v>
      </c>
      <c r="T865">
        <f t="shared" ca="1" si="142"/>
        <v>0</v>
      </c>
      <c r="U865">
        <f t="shared" ca="1" si="143"/>
        <v>0</v>
      </c>
      <c r="V865" s="3">
        <f t="shared" ca="1" si="144"/>
        <v>0.17097372764253627</v>
      </c>
    </row>
    <row r="866" spans="1:22" x14ac:dyDescent="0.25">
      <c r="A866" s="1">
        <v>40700</v>
      </c>
      <c r="B866">
        <v>111.89</v>
      </c>
      <c r="C866">
        <v>26.05</v>
      </c>
      <c r="D866">
        <v>61.18</v>
      </c>
      <c r="E866" s="3">
        <f t="shared" si="145"/>
        <v>-1.0523523169437499E-2</v>
      </c>
      <c r="F866" s="3">
        <f t="shared" si="146"/>
        <v>-2.2979701263883268E-3</v>
      </c>
      <c r="G866" s="3">
        <f t="shared" si="147"/>
        <v>-2.2831050228310223E-3</v>
      </c>
      <c r="H866" s="4">
        <f ca="1">CORREL(E866:OFFSET(E866,-$H$2+1,0),F866:OFFSET(F866,-$H$2+1,0))</f>
        <v>0.77722050620606942</v>
      </c>
      <c r="I866" s="4">
        <f ca="1">CORREL(E866:OFFSET(E866,-$H$2+1,0),G866:OFFSET(G866,-$H$2+1,0))</f>
        <v>0.81321785060403717</v>
      </c>
      <c r="J866" s="4">
        <f ca="1">CORREL(F866:OFFSET(F866,-$H$2+1,0),G866:OFFSET(G866,-$H$2+1,0))</f>
        <v>0.92715285328462493</v>
      </c>
      <c r="K866" s="4">
        <f t="shared" ca="1" si="150"/>
        <v>0.7952191784050533</v>
      </c>
      <c r="L866" s="4">
        <f ca="1">CORREL($E866:OFFSET($E866,-$L$2+1,0),$F866:OFFSET($F866,-$L$2+1,0))</f>
        <v>0.70378815615689916</v>
      </c>
      <c r="M866" s="4">
        <f ca="1">CORREL($E866:OFFSET($E866,-$L$2+1,0),$G866:OFFSET($G866,-$L$2+1,0))</f>
        <v>0.73497501627183648</v>
      </c>
      <c r="N866" s="4">
        <f ca="1">CORREL($F866:OFFSET($F866,-$L$2+1,0),$G866:OFFSET($G866,-$L$2+1,0))</f>
        <v>0.88738727790276051</v>
      </c>
      <c r="O866" s="6">
        <f t="shared" ca="1" si="151"/>
        <v>0.71938158621436776</v>
      </c>
      <c r="P866" s="2">
        <f t="shared" si="148"/>
        <v>-3.8415262976968068E-2</v>
      </c>
      <c r="Q866" s="7">
        <f t="shared" si="149"/>
        <v>-1.2150393421250572E-2</v>
      </c>
      <c r="R866" s="7">
        <f t="shared" ca="1" si="152"/>
        <v>-3.3431237042156225E-2</v>
      </c>
      <c r="S866" s="7">
        <f t="shared" ca="1" si="153"/>
        <v>-1.1831781381231199E-2</v>
      </c>
      <c r="T866">
        <f t="shared" ca="1" si="142"/>
        <v>0</v>
      </c>
      <c r="U866">
        <f t="shared" ca="1" si="143"/>
        <v>0</v>
      </c>
      <c r="V866" s="3">
        <f t="shared" ca="1" si="144"/>
        <v>0.17097372764253627</v>
      </c>
    </row>
    <row r="867" spans="1:22" x14ac:dyDescent="0.25">
      <c r="A867" s="1">
        <v>40701</v>
      </c>
      <c r="B867">
        <v>111.82</v>
      </c>
      <c r="C867">
        <v>26.09</v>
      </c>
      <c r="D867">
        <v>61.13</v>
      </c>
      <c r="E867" s="3">
        <f t="shared" si="145"/>
        <v>-6.2561444275632816E-4</v>
      </c>
      <c r="F867" s="3">
        <f t="shared" si="146"/>
        <v>1.5355086372359494E-3</v>
      </c>
      <c r="G867" s="3">
        <f t="shared" si="147"/>
        <v>-8.1726054266095804E-4</v>
      </c>
      <c r="H867" s="4">
        <f ca="1">CORREL(E867:OFFSET(E867,-$H$2+1,0),F867:OFFSET(F867,-$H$2+1,0))</f>
        <v>0.78063356233039305</v>
      </c>
      <c r="I867" s="4">
        <f ca="1">CORREL(E867:OFFSET(E867,-$H$2+1,0),G867:OFFSET(G867,-$H$2+1,0))</f>
        <v>0.80683312480124381</v>
      </c>
      <c r="J867" s="4">
        <f ca="1">CORREL(F867:OFFSET(F867,-$H$2+1,0),G867:OFFSET(G867,-$H$2+1,0))</f>
        <v>0.92470030812376669</v>
      </c>
      <c r="K867" s="4">
        <f t="shared" ca="1" si="150"/>
        <v>0.79373334356581848</v>
      </c>
      <c r="L867" s="4">
        <f ca="1">CORREL($E867:OFFSET($E867,-$L$2+1,0),$F867:OFFSET($F867,-$L$2+1,0))</f>
        <v>0.70451227591675447</v>
      </c>
      <c r="M867" s="4">
        <f ca="1">CORREL($E867:OFFSET($E867,-$L$2+1,0),$G867:OFFSET($G867,-$L$2+1,0))</f>
        <v>0.73576787245650732</v>
      </c>
      <c r="N867" s="4">
        <f ca="1">CORREL($F867:OFFSET($F867,-$L$2+1,0),$G867:OFFSET($G867,-$L$2+1,0))</f>
        <v>0.88675118299541977</v>
      </c>
      <c r="O867" s="6">
        <f t="shared" ca="1" si="151"/>
        <v>0.72014007418663084</v>
      </c>
      <c r="P867" s="2">
        <f t="shared" si="148"/>
        <v>-4.2718945295779576E-2</v>
      </c>
      <c r="Q867" s="7">
        <f t="shared" si="149"/>
        <v>-1.2245666007392464E-2</v>
      </c>
      <c r="R867" s="7">
        <f t="shared" ca="1" si="152"/>
        <v>-4.4028383346157218E-2</v>
      </c>
      <c r="S867" s="7">
        <f t="shared" ca="1" si="153"/>
        <v>-1.4141521309160854E-2</v>
      </c>
      <c r="T867">
        <f t="shared" ca="1" si="142"/>
        <v>0</v>
      </c>
      <c r="U867">
        <f t="shared" ca="1" si="143"/>
        <v>0</v>
      </c>
      <c r="V867" s="3">
        <f t="shared" ca="1" si="144"/>
        <v>0.17097372764253627</v>
      </c>
    </row>
    <row r="868" spans="1:22" x14ac:dyDescent="0.25">
      <c r="A868" s="1">
        <v>40702</v>
      </c>
      <c r="B868">
        <v>111.35</v>
      </c>
      <c r="C868">
        <v>26</v>
      </c>
      <c r="D868">
        <v>60.84</v>
      </c>
      <c r="E868" s="3">
        <f t="shared" si="145"/>
        <v>-4.2031836880701556E-3</v>
      </c>
      <c r="F868" s="3">
        <f t="shared" si="146"/>
        <v>-3.4495975469528428E-3</v>
      </c>
      <c r="G868" s="3">
        <f t="shared" si="147"/>
        <v>-4.7439882218223151E-3</v>
      </c>
      <c r="H868" s="4">
        <f ca="1">CORREL(E868:OFFSET(E868,-$H$2+1,0),F868:OFFSET(F868,-$H$2+1,0))</f>
        <v>0.76574886044797097</v>
      </c>
      <c r="I868" s="4">
        <f ca="1">CORREL(E868:OFFSET(E868,-$H$2+1,0),G868:OFFSET(G868,-$H$2+1,0))</f>
        <v>0.75934131840947305</v>
      </c>
      <c r="J868" s="4">
        <f ca="1">CORREL(F868:OFFSET(F868,-$H$2+1,0),G868:OFFSET(G868,-$H$2+1,0))</f>
        <v>0.91993038216407919</v>
      </c>
      <c r="K868" s="4">
        <f t="shared" ca="1" si="150"/>
        <v>0.76254508942872201</v>
      </c>
      <c r="L868" s="4">
        <f ca="1">CORREL($E868:OFFSET($E868,-$L$2+1,0),$F868:OFFSET($F868,-$L$2+1,0))</f>
        <v>0.70938156992315193</v>
      </c>
      <c r="M868" s="4">
        <f ca="1">CORREL($E868:OFFSET($E868,-$L$2+1,0),$G868:OFFSET($G868,-$L$2+1,0))</f>
        <v>0.7375042232418153</v>
      </c>
      <c r="N868" s="4">
        <f ca="1">CORREL($F868:OFFSET($F868,-$L$2+1,0),$G868:OFFSET($G868,-$L$2+1,0))</f>
        <v>0.88756203886506535</v>
      </c>
      <c r="O868" s="6">
        <f t="shared" ca="1" si="151"/>
        <v>0.72344289658248362</v>
      </c>
      <c r="P868" s="2">
        <f t="shared" si="148"/>
        <v>-5.4834054834054902E-2</v>
      </c>
      <c r="Q868" s="7">
        <f t="shared" si="149"/>
        <v>-1.8251163897084699E-2</v>
      </c>
      <c r="R868" s="7">
        <f t="shared" ca="1" si="152"/>
        <v>-2.6150078712611546E-2</v>
      </c>
      <c r="S868" s="7">
        <f t="shared" ca="1" si="153"/>
        <v>-1.1576230607565574E-2</v>
      </c>
      <c r="T868">
        <f t="shared" ca="1" si="142"/>
        <v>0</v>
      </c>
      <c r="U868">
        <f t="shared" ca="1" si="143"/>
        <v>0</v>
      </c>
      <c r="V868" s="3">
        <f t="shared" ca="1" si="144"/>
        <v>0.17097372764253627</v>
      </c>
    </row>
    <row r="869" spans="1:22" x14ac:dyDescent="0.25">
      <c r="A869" s="1">
        <v>40703</v>
      </c>
      <c r="B869">
        <v>112.2</v>
      </c>
      <c r="C869">
        <v>26.02</v>
      </c>
      <c r="D869">
        <v>60.88</v>
      </c>
      <c r="E869" s="3">
        <f t="shared" si="145"/>
        <v>7.6335877862596657E-3</v>
      </c>
      <c r="F869" s="3">
        <f t="shared" si="146"/>
        <v>7.6923076923085532E-4</v>
      </c>
      <c r="G869" s="3">
        <f t="shared" si="147"/>
        <v>6.5746219592366373E-4</v>
      </c>
      <c r="H869" s="4">
        <f ca="1">CORREL(E869:OFFSET(E869,-$H$2+1,0),F869:OFFSET(F869,-$H$2+1,0))</f>
        <v>0.76531837224675803</v>
      </c>
      <c r="I869" s="4">
        <f ca="1">CORREL(E869:OFFSET(E869,-$H$2+1,0),G869:OFFSET(G869,-$H$2+1,0))</f>
        <v>0.77317626462910283</v>
      </c>
      <c r="J869" s="4">
        <f ca="1">CORREL(F869:OFFSET(F869,-$H$2+1,0),G869:OFFSET(G869,-$H$2+1,0))</f>
        <v>0.92129138244020314</v>
      </c>
      <c r="K869" s="4">
        <f t="shared" ca="1" si="150"/>
        <v>0.76924731843793048</v>
      </c>
      <c r="L869" s="4">
        <f ca="1">CORREL($E869:OFFSET($E869,-$L$2+1,0),$F869:OFFSET($F869,-$L$2+1,0))</f>
        <v>0.70192212076142091</v>
      </c>
      <c r="M869" s="4">
        <f ca="1">CORREL($E869:OFFSET($E869,-$L$2+1,0),$G869:OFFSET($G869,-$L$2+1,0))</f>
        <v>0.72923722547690084</v>
      </c>
      <c r="N869" s="4">
        <f ca="1">CORREL($F869:OFFSET($F869,-$L$2+1,0),$G869:OFFSET($G869,-$L$2+1,0))</f>
        <v>0.88526889051645685</v>
      </c>
      <c r="O869" s="6">
        <f t="shared" ca="1" si="151"/>
        <v>0.71557967311916082</v>
      </c>
      <c r="P869" s="2">
        <f t="shared" si="148"/>
        <v>-3.7488204512310164E-2</v>
      </c>
      <c r="Q869" s="7">
        <f t="shared" si="149"/>
        <v>-1.5906037367633352E-2</v>
      </c>
      <c r="R869" s="7">
        <f t="shared" ca="1" si="152"/>
        <v>-1.7685168972158993E-2</v>
      </c>
      <c r="S869" s="7">
        <f t="shared" ca="1" si="153"/>
        <v>-1.0550105818104616E-2</v>
      </c>
      <c r="T869">
        <f t="shared" ca="1" si="142"/>
        <v>0</v>
      </c>
      <c r="U869">
        <f t="shared" ca="1" si="143"/>
        <v>0</v>
      </c>
      <c r="V869" s="3">
        <f t="shared" ca="1" si="144"/>
        <v>0.17097372764253627</v>
      </c>
    </row>
    <row r="870" spans="1:22" x14ac:dyDescent="0.25">
      <c r="A870" s="1">
        <v>40704</v>
      </c>
      <c r="B870">
        <v>110.64</v>
      </c>
      <c r="C870">
        <v>25.76</v>
      </c>
      <c r="D870">
        <v>60.48</v>
      </c>
      <c r="E870" s="3">
        <f t="shared" si="145"/>
        <v>-1.3903743315508033E-2</v>
      </c>
      <c r="F870" s="3">
        <f t="shared" si="146"/>
        <v>-9.9923136049192562E-3</v>
      </c>
      <c r="G870" s="3">
        <f t="shared" si="147"/>
        <v>-6.5703022339028694E-3</v>
      </c>
      <c r="H870" s="4">
        <f ca="1">CORREL(E870:OFFSET(E870,-$H$2+1,0),F870:OFFSET(F870,-$H$2+1,0))</f>
        <v>0.77539599456993324</v>
      </c>
      <c r="I870" s="4">
        <f ca="1">CORREL(E870:OFFSET(E870,-$H$2+1,0),G870:OFFSET(G870,-$H$2+1,0))</f>
        <v>0.79024759146603174</v>
      </c>
      <c r="J870" s="4">
        <f ca="1">CORREL(F870:OFFSET(F870,-$H$2+1,0),G870:OFFSET(G870,-$H$2+1,0))</f>
        <v>0.93115925555755352</v>
      </c>
      <c r="K870" s="4">
        <f t="shared" ca="1" si="150"/>
        <v>0.78282179301798249</v>
      </c>
      <c r="L870" s="4">
        <f ca="1">CORREL($E870:OFFSET($E870,-$L$2+1,0),$F870:OFFSET($F870,-$L$2+1,0))</f>
        <v>0.70977217283873528</v>
      </c>
      <c r="M870" s="4">
        <f ca="1">CORREL($E870:OFFSET($E870,-$L$2+1,0),$G870:OFFSET($G870,-$L$2+1,0))</f>
        <v>0.73232010114435309</v>
      </c>
      <c r="N870" s="4">
        <f ca="1">CORREL($F870:OFFSET($F870,-$L$2+1,0),$G870:OFFSET($G870,-$L$2+1,0))</f>
        <v>0.88991285100662043</v>
      </c>
      <c r="O870" s="6">
        <f t="shared" ca="1" si="151"/>
        <v>0.72104613699154418</v>
      </c>
      <c r="P870" s="2">
        <f t="shared" si="148"/>
        <v>-5.5327868852458995E-2</v>
      </c>
      <c r="Q870" s="7">
        <f t="shared" si="149"/>
        <v>-2.4901390255353706E-2</v>
      </c>
      <c r="R870" s="7">
        <f t="shared" ca="1" si="152"/>
        <v>-2.1577644145737485E-2</v>
      </c>
      <c r="S870" s="7">
        <f t="shared" ca="1" si="153"/>
        <v>-1.3551727937125835E-2</v>
      </c>
      <c r="T870">
        <f t="shared" ca="1" si="142"/>
        <v>0</v>
      </c>
      <c r="U870">
        <f t="shared" ca="1" si="143"/>
        <v>0</v>
      </c>
      <c r="V870" s="3">
        <f t="shared" ca="1" si="144"/>
        <v>0.17097372764253627</v>
      </c>
    </row>
    <row r="871" spans="1:22" x14ac:dyDescent="0.25">
      <c r="A871" s="1">
        <v>40707</v>
      </c>
      <c r="B871">
        <v>110.73</v>
      </c>
      <c r="C871">
        <v>25.69</v>
      </c>
      <c r="D871">
        <v>60.25</v>
      </c>
      <c r="E871" s="3">
        <f t="shared" si="145"/>
        <v>8.1344902386115692E-4</v>
      </c>
      <c r="F871" s="3">
        <f t="shared" si="146"/>
        <v>-2.7173913043477826E-3</v>
      </c>
      <c r="G871" s="3">
        <f t="shared" si="147"/>
        <v>-3.8029100529100024E-3</v>
      </c>
      <c r="H871" s="4">
        <f ca="1">CORREL(E871:OFFSET(E871,-$H$2+1,0),F871:OFFSET(F871,-$H$2+1,0))</f>
        <v>0.75832317072762623</v>
      </c>
      <c r="I871" s="4">
        <f ca="1">CORREL(E871:OFFSET(E871,-$H$2+1,0),G871:OFFSET(G871,-$H$2+1,0))</f>
        <v>0.74906790301112691</v>
      </c>
      <c r="J871" s="4">
        <f ca="1">CORREL(F871:OFFSET(F871,-$H$2+1,0),G871:OFFSET(G871,-$H$2+1,0))</f>
        <v>0.93505968201438827</v>
      </c>
      <c r="K871" s="4">
        <f t="shared" ca="1" si="150"/>
        <v>0.75369553686937651</v>
      </c>
      <c r="L871" s="4">
        <f ca="1">CORREL($E871:OFFSET($E871,-$L$2+1,0),$F871:OFFSET($F871,-$L$2+1,0))</f>
        <v>0.71430468423743987</v>
      </c>
      <c r="M871" s="4">
        <f ca="1">CORREL($E871:OFFSET($E871,-$L$2+1,0),$G871:OFFSET($G871,-$L$2+1,0))</f>
        <v>0.73075648673223159</v>
      </c>
      <c r="N871" s="4">
        <f ca="1">CORREL($F871:OFFSET($F871,-$L$2+1,0),$G871:OFFSET($G871,-$L$2+1,0))</f>
        <v>0.89388833396064715</v>
      </c>
      <c r="O871" s="6">
        <f t="shared" ca="1" si="151"/>
        <v>0.72253058548483573</v>
      </c>
      <c r="P871" s="2">
        <f t="shared" si="148"/>
        <v>-4.723799690242636E-2</v>
      </c>
      <c r="Q871" s="7">
        <f t="shared" si="149"/>
        <v>-2.4745054215229823E-2</v>
      </c>
      <c r="R871" s="7">
        <f t="shared" ca="1" si="152"/>
        <v>-1.0367325051389709E-2</v>
      </c>
      <c r="S871" s="7">
        <f t="shared" ca="1" si="153"/>
        <v>-1.4510311914309681E-2</v>
      </c>
      <c r="T871">
        <f t="shared" ca="1" si="142"/>
        <v>0</v>
      </c>
      <c r="U871">
        <f t="shared" ca="1" si="143"/>
        <v>0</v>
      </c>
      <c r="V871" s="3">
        <f t="shared" ca="1" si="144"/>
        <v>0.17097372764253627</v>
      </c>
    </row>
    <row r="872" spans="1:22" x14ac:dyDescent="0.25">
      <c r="A872" s="1">
        <v>40708</v>
      </c>
      <c r="B872">
        <v>112.13</v>
      </c>
      <c r="C872">
        <v>25.9</v>
      </c>
      <c r="D872">
        <v>60.63</v>
      </c>
      <c r="E872" s="3">
        <f t="shared" si="145"/>
        <v>1.2643366747945306E-2</v>
      </c>
      <c r="F872" s="3">
        <f t="shared" si="146"/>
        <v>8.1743869209807141E-3</v>
      </c>
      <c r="G872" s="3">
        <f t="shared" si="147"/>
        <v>6.3070539419087801E-3</v>
      </c>
      <c r="H872" s="4">
        <f ca="1">CORREL(E872:OFFSET(E872,-$H$2+1,0),F872:OFFSET(F872,-$H$2+1,0))</f>
        <v>0.82267265057327355</v>
      </c>
      <c r="I872" s="4">
        <f ca="1">CORREL(E872:OFFSET(E872,-$H$2+1,0),G872:OFFSET(G872,-$H$2+1,0))</f>
        <v>0.83467705301044992</v>
      </c>
      <c r="J872" s="4">
        <f ca="1">CORREL(F872:OFFSET(F872,-$H$2+1,0),G872:OFFSET(G872,-$H$2+1,0))</f>
        <v>0.95274324813008771</v>
      </c>
      <c r="K872" s="4">
        <f t="shared" ca="1" si="150"/>
        <v>0.82867485179186173</v>
      </c>
      <c r="L872" s="4">
        <f ca="1">CORREL($E872:OFFSET($E872,-$L$2+1,0),$F872:OFFSET($F872,-$L$2+1,0))</f>
        <v>0.710354348749204</v>
      </c>
      <c r="M872" s="4">
        <f ca="1">CORREL($E872:OFFSET($E872,-$L$2+1,0),$G872:OFFSET($G872,-$L$2+1,0))</f>
        <v>0.72665211154610021</v>
      </c>
      <c r="N872" s="4">
        <f ca="1">CORREL($F872:OFFSET($F872,-$L$2+1,0),$G872:OFFSET($G872,-$L$2+1,0))</f>
        <v>0.89252467838255722</v>
      </c>
      <c r="O872" s="6">
        <f t="shared" ca="1" si="151"/>
        <v>0.71850323014765216</v>
      </c>
      <c r="P872" s="2">
        <f t="shared" si="148"/>
        <v>-2.9093428002424426E-2</v>
      </c>
      <c r="Q872" s="7">
        <f t="shared" si="149"/>
        <v>-1.9379094453038037E-2</v>
      </c>
      <c r="R872" s="7">
        <f t="shared" ca="1" si="152"/>
        <v>2.7723126453229607E-3</v>
      </c>
      <c r="S872" s="7">
        <f t="shared" ca="1" si="153"/>
        <v>-7.7308868739293102E-3</v>
      </c>
      <c r="T872">
        <f t="shared" ca="1" si="142"/>
        <v>0</v>
      </c>
      <c r="U872">
        <f t="shared" ca="1" si="143"/>
        <v>0</v>
      </c>
      <c r="V872" s="3">
        <f t="shared" ca="1" si="144"/>
        <v>0.17097372764253627</v>
      </c>
    </row>
    <row r="873" spans="1:22" x14ac:dyDescent="0.25">
      <c r="A873" s="1">
        <v>40709</v>
      </c>
      <c r="B873">
        <v>110.14</v>
      </c>
      <c r="C873">
        <v>25.76</v>
      </c>
      <c r="D873">
        <v>60.37</v>
      </c>
      <c r="E873" s="3">
        <f t="shared" si="145"/>
        <v>-1.7747257647373504E-2</v>
      </c>
      <c r="F873" s="3">
        <f t="shared" si="146"/>
        <v>-5.4054054054052392E-3</v>
      </c>
      <c r="G873" s="3">
        <f t="shared" si="147"/>
        <v>-4.2883061190830407E-3</v>
      </c>
      <c r="H873" s="4">
        <f ca="1">CORREL(E873:OFFSET(E873,-$H$2+1,0),F873:OFFSET(F873,-$H$2+1,0))</f>
        <v>0.83257998332190875</v>
      </c>
      <c r="I873" s="4">
        <f ca="1">CORREL(E873:OFFSET(E873,-$H$2+1,0),G873:OFFSET(G873,-$H$2+1,0))</f>
        <v>0.84606579084687561</v>
      </c>
      <c r="J873" s="4">
        <f ca="1">CORREL(F873:OFFSET(F873,-$H$2+1,0),G873:OFFSET(G873,-$H$2+1,0))</f>
        <v>0.95473530946692475</v>
      </c>
      <c r="K873" s="4">
        <f t="shared" ca="1" si="150"/>
        <v>0.83932288708439218</v>
      </c>
      <c r="L873" s="4">
        <f ca="1">CORREL($E873:OFFSET($E873,-$L$2+1,0),$F873:OFFSET($F873,-$L$2+1,0))</f>
        <v>0.71468750360100897</v>
      </c>
      <c r="M873" s="4">
        <f ca="1">CORREL($E873:OFFSET($E873,-$L$2+1,0),$G873:OFFSET($G873,-$L$2+1,0))</f>
        <v>0.72851028808643603</v>
      </c>
      <c r="N873" s="4">
        <f ca="1">CORREL($F873:OFFSET($F873,-$L$2+1,0),$G873:OFFSET($G873,-$L$2+1,0))</f>
        <v>0.89412831593363773</v>
      </c>
      <c r="O873" s="6">
        <f t="shared" ca="1" si="151"/>
        <v>0.7215988958437225</v>
      </c>
      <c r="P873" s="2">
        <f t="shared" si="148"/>
        <v>-4.6159175543431186E-2</v>
      </c>
      <c r="Q873" s="7">
        <f t="shared" si="149"/>
        <v>-2.592180034149999E-2</v>
      </c>
      <c r="R873" s="7">
        <f t="shared" ca="1" si="152"/>
        <v>-1.0866636731028279E-2</v>
      </c>
      <c r="S873" s="7">
        <f t="shared" ca="1" si="153"/>
        <v>-8.4779750164365453E-3</v>
      </c>
      <c r="T873">
        <f t="shared" ca="1" si="142"/>
        <v>0</v>
      </c>
      <c r="U873">
        <f t="shared" ca="1" si="143"/>
        <v>0</v>
      </c>
      <c r="V873" s="3">
        <f t="shared" ca="1" si="144"/>
        <v>0.17097372764253627</v>
      </c>
    </row>
    <row r="874" spans="1:22" x14ac:dyDescent="0.25">
      <c r="A874" s="1">
        <v>40710</v>
      </c>
      <c r="B874">
        <v>110.38</v>
      </c>
      <c r="C874">
        <v>25.28</v>
      </c>
      <c r="D874">
        <v>59.3</v>
      </c>
      <c r="E874" s="3">
        <f t="shared" si="145"/>
        <v>2.1790448520064842E-3</v>
      </c>
      <c r="F874" s="3">
        <f t="shared" si="146"/>
        <v>-1.8633540372670843E-2</v>
      </c>
      <c r="G874" s="3">
        <f t="shared" si="147"/>
        <v>-1.772403511677989E-2</v>
      </c>
      <c r="H874" s="4">
        <f ca="1">CORREL(E874:OFFSET(E874,-$H$2+1,0),F874:OFFSET(F874,-$H$2+1,0))</f>
        <v>0.5296549067138856</v>
      </c>
      <c r="I874" s="4">
        <f ca="1">CORREL(E874:OFFSET(E874,-$H$2+1,0),G874:OFFSET(G874,-$H$2+1,0))</f>
        <v>0.46221343651209451</v>
      </c>
      <c r="J874" s="4">
        <f ca="1">CORREL(F874:OFFSET(F874,-$H$2+1,0),G874:OFFSET(G874,-$H$2+1,0))</f>
        <v>0.97087555773582601</v>
      </c>
      <c r="K874" s="4">
        <f t="shared" ca="1" si="150"/>
        <v>0.49593417161299003</v>
      </c>
      <c r="L874" s="4">
        <f ca="1">CORREL($E874:OFFSET($E874,-$L$2+1,0),$F874:OFFSET($F874,-$L$2+1,0))</f>
        <v>0.68457084780474942</v>
      </c>
      <c r="M874" s="4">
        <f ca="1">CORREL($E874:OFFSET($E874,-$L$2+1,0),$G874:OFFSET($G874,-$L$2+1,0))</f>
        <v>0.69937070356858699</v>
      </c>
      <c r="N874" s="4">
        <f ca="1">CORREL($F874:OFFSET($F874,-$L$2+1,0),$G874:OFFSET($G874,-$L$2+1,0))</f>
        <v>0.90174224677889969</v>
      </c>
      <c r="O874" s="6">
        <f t="shared" ca="1" si="151"/>
        <v>0.6919707756866682</v>
      </c>
      <c r="P874" s="2">
        <f t="shared" si="148"/>
        <v>-5.253218884120181E-2</v>
      </c>
      <c r="Q874" s="7">
        <f t="shared" si="149"/>
        <v>-4.5149433374179371E-2</v>
      </c>
      <c r="R874" s="7">
        <f t="shared" ca="1" si="152"/>
        <v>-1.6221033868092705E-2</v>
      </c>
      <c r="S874" s="7">
        <f t="shared" ca="1" si="153"/>
        <v>-2.7196177811266153E-2</v>
      </c>
      <c r="T874">
        <f t="shared" ca="1" si="142"/>
        <v>0</v>
      </c>
      <c r="U874">
        <f t="shared" ca="1" si="143"/>
        <v>0</v>
      </c>
      <c r="V874" s="3">
        <f t="shared" ca="1" si="144"/>
        <v>0.17097372764253627</v>
      </c>
    </row>
    <row r="875" spans="1:22" x14ac:dyDescent="0.25">
      <c r="A875" s="1">
        <v>40711</v>
      </c>
      <c r="B875">
        <v>110.71</v>
      </c>
      <c r="C875">
        <v>25.67</v>
      </c>
      <c r="D875">
        <v>59.95</v>
      </c>
      <c r="E875" s="3">
        <f t="shared" si="145"/>
        <v>2.9896720420365952E-3</v>
      </c>
      <c r="F875" s="3">
        <f t="shared" si="146"/>
        <v>1.5427215189873333E-2</v>
      </c>
      <c r="G875" s="3">
        <f t="shared" si="147"/>
        <v>1.0961214165261524E-2</v>
      </c>
      <c r="H875" s="4">
        <f ca="1">CORREL(E875:OFFSET(E875,-$H$2+1,0),F875:OFFSET(F875,-$H$2+1,0))</f>
        <v>0.51011862338645186</v>
      </c>
      <c r="I875" s="4">
        <f ca="1">CORREL(E875:OFFSET(E875,-$H$2+1,0),G875:OFFSET(G875,-$H$2+1,0))</f>
        <v>0.45771245853059478</v>
      </c>
      <c r="J875" s="4">
        <f ca="1">CORREL(F875:OFFSET(F875,-$H$2+1,0),G875:OFFSET(G875,-$H$2+1,0))</f>
        <v>0.97900166671089484</v>
      </c>
      <c r="K875" s="4">
        <f t="shared" ca="1" si="150"/>
        <v>0.48391554095852329</v>
      </c>
      <c r="L875" s="4">
        <f ca="1">CORREL($E875:OFFSET($E875,-$L$2+1,0),$F875:OFFSET($F875,-$L$2+1,0))</f>
        <v>0.67225625091510977</v>
      </c>
      <c r="M875" s="4">
        <f ca="1">CORREL($E875:OFFSET($E875,-$L$2+1,0),$G875:OFFSET($G875,-$L$2+1,0))</f>
        <v>0.69376355955809232</v>
      </c>
      <c r="N875" s="4">
        <f ca="1">CORREL($F875:OFFSET($F875,-$L$2+1,0),$G875:OFFSET($G875,-$L$2+1,0))</f>
        <v>0.90362522622969033</v>
      </c>
      <c r="O875" s="6">
        <f t="shared" ca="1" si="151"/>
        <v>0.68300990523660099</v>
      </c>
      <c r="P875" s="2">
        <f t="shared" si="148"/>
        <v>-5.1978078438088771E-2</v>
      </c>
      <c r="Q875" s="7">
        <f t="shared" si="149"/>
        <v>-3.1766105477369022E-2</v>
      </c>
      <c r="R875" s="7">
        <f t="shared" ca="1" si="152"/>
        <v>6.3268257411408513E-4</v>
      </c>
      <c r="S875" s="7">
        <f t="shared" ca="1" si="153"/>
        <v>-6.1285081665515828E-3</v>
      </c>
      <c r="T875">
        <f t="shared" ca="1" si="142"/>
        <v>0</v>
      </c>
      <c r="U875">
        <f t="shared" ca="1" si="143"/>
        <v>0</v>
      </c>
      <c r="V875" s="3">
        <f t="shared" ca="1" si="144"/>
        <v>0.17097372764253627</v>
      </c>
    </row>
    <row r="876" spans="1:22" x14ac:dyDescent="0.25">
      <c r="A876" s="1">
        <v>40714</v>
      </c>
      <c r="B876">
        <v>111.27</v>
      </c>
      <c r="C876">
        <v>25.74</v>
      </c>
      <c r="D876">
        <v>60.37</v>
      </c>
      <c r="E876" s="3">
        <f t="shared" si="145"/>
        <v>5.0582603197544262E-3</v>
      </c>
      <c r="F876" s="3">
        <f t="shared" si="146"/>
        <v>2.7269185820022468E-3</v>
      </c>
      <c r="G876" s="3">
        <f t="shared" si="147"/>
        <v>7.0058381984987594E-3</v>
      </c>
      <c r="H876" s="4">
        <f ca="1">CORREL(E876:OFFSET(E876,-$H$2+1,0),F876:OFFSET(F876,-$H$2+1,0))</f>
        <v>0.53472933652265753</v>
      </c>
      <c r="I876" s="4">
        <f ca="1">CORREL(E876:OFFSET(E876,-$H$2+1,0),G876:OFFSET(G876,-$H$2+1,0))</f>
        <v>0.49200272530991002</v>
      </c>
      <c r="J876" s="4">
        <f ca="1">CORREL(F876:OFFSET(F876,-$H$2+1,0),G876:OFFSET(G876,-$H$2+1,0))</f>
        <v>0.9608515735720472</v>
      </c>
      <c r="K876" s="4">
        <f t="shared" ca="1" si="150"/>
        <v>0.51336603091628374</v>
      </c>
      <c r="L876" s="4">
        <f ca="1">CORREL($E876:OFFSET($E876,-$L$2+1,0),$F876:OFFSET($F876,-$L$2+1,0))</f>
        <v>0.67486212942502488</v>
      </c>
      <c r="M876" s="4">
        <f ca="1">CORREL($E876:OFFSET($E876,-$L$2+1,0),$G876:OFFSET($G876,-$L$2+1,0))</f>
        <v>0.69514723249567933</v>
      </c>
      <c r="N876" s="4">
        <f ca="1">CORREL($F876:OFFSET($F876,-$L$2+1,0),$G876:OFFSET($G876,-$L$2+1,0))</f>
        <v>0.90161121377589781</v>
      </c>
      <c r="O876" s="6">
        <f t="shared" ca="1" si="151"/>
        <v>0.68500468096035205</v>
      </c>
      <c r="P876" s="2">
        <f t="shared" si="148"/>
        <v>-3.9533880017263656E-2</v>
      </c>
      <c r="Q876" s="7">
        <f t="shared" si="149"/>
        <v>-2.6853374534331509E-2</v>
      </c>
      <c r="R876" s="7">
        <f t="shared" ca="1" si="152"/>
        <v>4.8767271742073959E-3</v>
      </c>
      <c r="S876" s="7">
        <f t="shared" ca="1" si="153"/>
        <v>1.968991922523311E-3</v>
      </c>
      <c r="T876">
        <f t="shared" ca="1" si="142"/>
        <v>0</v>
      </c>
      <c r="U876">
        <f t="shared" ca="1" si="143"/>
        <v>0</v>
      </c>
      <c r="V876" s="3">
        <f t="shared" ca="1" si="144"/>
        <v>0.17097372764253627</v>
      </c>
    </row>
    <row r="877" spans="1:22" x14ac:dyDescent="0.25">
      <c r="A877" s="1">
        <v>40715</v>
      </c>
      <c r="B877">
        <v>112.8</v>
      </c>
      <c r="C877">
        <v>25.91</v>
      </c>
      <c r="D877">
        <v>60.78</v>
      </c>
      <c r="E877" s="3">
        <f t="shared" si="145"/>
        <v>1.3750337018064274E-2</v>
      </c>
      <c r="F877" s="3">
        <f t="shared" si="146"/>
        <v>6.6045066045066214E-3</v>
      </c>
      <c r="G877" s="3">
        <f t="shared" si="147"/>
        <v>6.7914527082988396E-3</v>
      </c>
      <c r="H877" s="4">
        <f ca="1">CORREL(E877:OFFSET(E877,-$H$2+1,0),F877:OFFSET(F877,-$H$2+1,0))</f>
        <v>0.56800766547211823</v>
      </c>
      <c r="I877" s="4">
        <f ca="1">CORREL(E877:OFFSET(E877,-$H$2+1,0),G877:OFFSET(G877,-$H$2+1,0))</f>
        <v>0.52968369783175784</v>
      </c>
      <c r="J877" s="4">
        <f ca="1">CORREL(F877:OFFSET(F877,-$H$2+1,0),G877:OFFSET(G877,-$H$2+1,0))</f>
        <v>0.96310523598683517</v>
      </c>
      <c r="K877" s="4">
        <f t="shared" ca="1" si="150"/>
        <v>0.54884568165193803</v>
      </c>
      <c r="L877" s="4">
        <f ca="1">CORREL($E877:OFFSET($E877,-$L$2+1,0),$F877:OFFSET($F877,-$L$2+1,0))</f>
        <v>0.67426898074934494</v>
      </c>
      <c r="M877" s="4">
        <f ca="1">CORREL($E877:OFFSET($E877,-$L$2+1,0),$G877:OFFSET($G877,-$L$2+1,0))</f>
        <v>0.69359407168059217</v>
      </c>
      <c r="N877" s="4">
        <f ca="1">CORREL($F877:OFFSET($F877,-$L$2+1,0),$G877:OFFSET($G877,-$L$2+1,0))</f>
        <v>0.90169308170677809</v>
      </c>
      <c r="O877" s="6">
        <f t="shared" ca="1" si="151"/>
        <v>0.68393152621496855</v>
      </c>
      <c r="P877" s="2">
        <f t="shared" si="148"/>
        <v>-1.4933193607545303E-2</v>
      </c>
      <c r="Q877" s="7">
        <f t="shared" si="149"/>
        <v>-1.6176089343117594E-2</v>
      </c>
      <c r="R877" s="7">
        <f t="shared" ca="1" si="152"/>
        <v>5.9752073486132318E-3</v>
      </c>
      <c r="S877" s="7">
        <f t="shared" ca="1" si="153"/>
        <v>1.4300615735549638E-3</v>
      </c>
      <c r="T877">
        <f t="shared" ca="1" si="142"/>
        <v>0</v>
      </c>
      <c r="U877">
        <f t="shared" ca="1" si="143"/>
        <v>0</v>
      </c>
      <c r="V877" s="3">
        <f t="shared" ca="1" si="144"/>
        <v>0.17097372764253627</v>
      </c>
    </row>
    <row r="878" spans="1:22" x14ac:dyDescent="0.25">
      <c r="A878" s="1">
        <v>40716</v>
      </c>
      <c r="B878">
        <v>112.12</v>
      </c>
      <c r="C878">
        <v>25.7</v>
      </c>
      <c r="D878">
        <v>60.34</v>
      </c>
      <c r="E878" s="3">
        <f t="shared" si="145"/>
        <v>-6.0283687943262221E-3</v>
      </c>
      <c r="F878" s="3">
        <f t="shared" si="146"/>
        <v>-8.1049787726746869E-3</v>
      </c>
      <c r="G878" s="3">
        <f t="shared" si="147"/>
        <v>-7.2392234287593782E-3</v>
      </c>
      <c r="H878" s="4">
        <f ca="1">CORREL(E878:OFFSET(E878,-$H$2+1,0),F878:OFFSET(F878,-$H$2+1,0))</f>
        <v>0.57817962610696461</v>
      </c>
      <c r="I878" s="4">
        <f ca="1">CORREL(E878:OFFSET(E878,-$H$2+1,0),G878:OFFSET(G878,-$H$2+1,0))</f>
        <v>0.53955897756581817</v>
      </c>
      <c r="J878" s="4">
        <f ca="1">CORREL(F878:OFFSET(F878,-$H$2+1,0),G878:OFFSET(G878,-$H$2+1,0))</f>
        <v>0.96624224071101439</v>
      </c>
      <c r="K878" s="4">
        <f t="shared" ca="1" si="150"/>
        <v>0.55886930183639139</v>
      </c>
      <c r="L878" s="4">
        <f ca="1">CORREL($E878:OFFSET($E878,-$L$2+1,0),$F878:OFFSET($F878,-$L$2+1,0))</f>
        <v>0.67474067033985619</v>
      </c>
      <c r="M878" s="4">
        <f ca="1">CORREL($E878:OFFSET($E878,-$L$2+1,0),$G878:OFFSET($G878,-$L$2+1,0))</f>
        <v>0.69344795079598121</v>
      </c>
      <c r="N878" s="4">
        <f ca="1">CORREL($F878:OFFSET($F878,-$L$2+1,0),$G878:OFFSET($G878,-$L$2+1,0))</f>
        <v>0.9052613308569829</v>
      </c>
      <c r="O878" s="6">
        <f t="shared" ca="1" si="151"/>
        <v>0.6840943105679187</v>
      </c>
      <c r="P878" s="2">
        <f t="shared" si="148"/>
        <v>-2.001573289048153E-2</v>
      </c>
      <c r="Q878" s="7">
        <f t="shared" si="149"/>
        <v>-2.1259391384249482E-2</v>
      </c>
      <c r="R878" s="7">
        <f t="shared" ca="1" si="152"/>
        <v>1.7977120029053939E-2</v>
      </c>
      <c r="S878" s="7">
        <f t="shared" ca="1" si="153"/>
        <v>-1.4130640553028373E-3</v>
      </c>
      <c r="T878">
        <f t="shared" ca="1" si="142"/>
        <v>0</v>
      </c>
      <c r="U878">
        <f t="shared" ca="1" si="143"/>
        <v>0</v>
      </c>
      <c r="V878" s="3">
        <f t="shared" ca="1" si="144"/>
        <v>0.17097372764253627</v>
      </c>
    </row>
    <row r="879" spans="1:22" x14ac:dyDescent="0.25">
      <c r="A879" s="1">
        <v>40717</v>
      </c>
      <c r="B879">
        <v>111.8</v>
      </c>
      <c r="C879">
        <v>25.81</v>
      </c>
      <c r="D879">
        <v>60.66</v>
      </c>
      <c r="E879" s="3">
        <f t="shared" si="145"/>
        <v>-2.8540849090260556E-3</v>
      </c>
      <c r="F879" s="3">
        <f t="shared" si="146"/>
        <v>4.2801556420233311E-3</v>
      </c>
      <c r="G879" s="3">
        <f t="shared" si="147"/>
        <v>5.3032814053695088E-3</v>
      </c>
      <c r="H879" s="4">
        <f ca="1">CORREL(E879:OFFSET(E879,-$H$2+1,0),F879:OFFSET(F879,-$H$2+1,0))</f>
        <v>0.56129131648593655</v>
      </c>
      <c r="I879" s="4">
        <f ca="1">CORREL(E879:OFFSET(E879,-$H$2+1,0),G879:OFFSET(G879,-$H$2+1,0))</f>
        <v>0.51685101459707727</v>
      </c>
      <c r="J879" s="4">
        <f ca="1">CORREL(F879:OFFSET(F879,-$H$2+1,0),G879:OFFSET(G879,-$H$2+1,0))</f>
        <v>0.96611434513772931</v>
      </c>
      <c r="K879" s="4">
        <f t="shared" ca="1" si="150"/>
        <v>0.53907116554150691</v>
      </c>
      <c r="L879" s="4">
        <f ca="1">CORREL($E879:OFFSET($E879,-$L$2+1,0),$F879:OFFSET($F879,-$L$2+1,0))</f>
        <v>0.66920451515490187</v>
      </c>
      <c r="M879" s="4">
        <f ca="1">CORREL($E879:OFFSET($E879,-$L$2+1,0),$G879:OFFSET($G879,-$L$2+1,0))</f>
        <v>0.6851990044910653</v>
      </c>
      <c r="N879" s="4">
        <f ca="1">CORREL($F879:OFFSET($F879,-$L$2+1,0),$G879:OFFSET($G879,-$L$2+1,0))</f>
        <v>0.9049273257605861</v>
      </c>
      <c r="O879" s="6">
        <f t="shared" ca="1" si="151"/>
        <v>0.67720175982298358</v>
      </c>
      <c r="P879" s="2">
        <f t="shared" si="148"/>
        <v>-2.604756511891293E-2</v>
      </c>
      <c r="Q879" s="7">
        <f t="shared" si="149"/>
        <v>-1.7130907893662006E-2</v>
      </c>
      <c r="R879" s="7">
        <f t="shared" ca="1" si="152"/>
        <v>1.2864649393006022E-2</v>
      </c>
      <c r="S879" s="7">
        <f t="shared" ca="1" si="153"/>
        <v>2.194971129421297E-2</v>
      </c>
      <c r="T879">
        <f t="shared" ca="1" si="142"/>
        <v>1</v>
      </c>
      <c r="U879">
        <f t="shared" ca="1" si="143"/>
        <v>0</v>
      </c>
      <c r="V879" s="3">
        <f t="shared" ca="1" si="144"/>
        <v>0.17097372764253627</v>
      </c>
    </row>
    <row r="880" spans="1:22" x14ac:dyDescent="0.25">
      <c r="A880" s="1">
        <v>40718</v>
      </c>
      <c r="B880">
        <v>110.5</v>
      </c>
      <c r="C880">
        <v>25.72</v>
      </c>
      <c r="D880">
        <v>60.37</v>
      </c>
      <c r="E880" s="3">
        <f t="shared" si="145"/>
        <v>-1.1627906976744207E-2</v>
      </c>
      <c r="F880" s="3">
        <f t="shared" si="146"/>
        <v>-3.4870205346764216E-3</v>
      </c>
      <c r="G880" s="3">
        <f t="shared" si="147"/>
        <v>-4.7807451368282461E-3</v>
      </c>
      <c r="H880" s="4">
        <f ca="1">CORREL(E880:OFFSET(E880,-$H$2+1,0),F880:OFFSET(F880,-$H$2+1,0))</f>
        <v>0.56444895608507473</v>
      </c>
      <c r="I880" s="4">
        <f ca="1">CORREL(E880:OFFSET(E880,-$H$2+1,0),G880:OFFSET(G880,-$H$2+1,0))</f>
        <v>0.53522173420743457</v>
      </c>
      <c r="J880" s="4">
        <f ca="1">CORREL(F880:OFFSET(F880,-$H$2+1,0),G880:OFFSET(G880,-$H$2+1,0))</f>
        <v>0.9653385374732486</v>
      </c>
      <c r="K880" s="4">
        <f t="shared" ca="1" si="150"/>
        <v>0.54983534514625465</v>
      </c>
      <c r="L880" s="4">
        <f ca="1">CORREL($E880:OFFSET($E880,-$L$2+1,0),$F880:OFFSET($F880,-$L$2+1,0))</f>
        <v>0.67282310600683382</v>
      </c>
      <c r="M880" s="4">
        <f ca="1">CORREL($E880:OFFSET($E880,-$L$2+1,0),$G880:OFFSET($G880,-$L$2+1,0))</f>
        <v>0.68740864332645857</v>
      </c>
      <c r="N880" s="4">
        <f ca="1">CORREL($F880:OFFSET($F880,-$L$2+1,0),$G880:OFFSET($G880,-$L$2+1,0))</f>
        <v>0.9061007640781481</v>
      </c>
      <c r="O880" s="6">
        <f t="shared" ca="1" si="151"/>
        <v>0.68011587466664625</v>
      </c>
      <c r="P880" s="2">
        <f t="shared" si="148"/>
        <v>-4.1796739507457437E-2</v>
      </c>
      <c r="Q880" s="7">
        <f t="shared" si="149"/>
        <v>-2.0717791518653383E-2</v>
      </c>
      <c r="R880" s="7">
        <f t="shared" ca="1" si="152"/>
        <v>-1.8968476199078266E-3</v>
      </c>
      <c r="S880" s="7">
        <f t="shared" ca="1" si="153"/>
        <v>4.4768185928215631E-3</v>
      </c>
      <c r="T880">
        <f t="shared" ca="1" si="142"/>
        <v>1</v>
      </c>
      <c r="U880">
        <f t="shared" ca="1" si="143"/>
        <v>-1.1627906976744207E-2</v>
      </c>
      <c r="V880" s="3">
        <f t="shared" ca="1" si="144"/>
        <v>0.15934582066579206</v>
      </c>
    </row>
    <row r="881" spans="1:22" x14ac:dyDescent="0.25">
      <c r="A881" s="1">
        <v>40721</v>
      </c>
      <c r="B881">
        <v>111.48</v>
      </c>
      <c r="C881">
        <v>25.73</v>
      </c>
      <c r="D881">
        <v>60.36</v>
      </c>
      <c r="E881" s="3">
        <f t="shared" si="145"/>
        <v>8.8687782805429993E-3</v>
      </c>
      <c r="F881" s="3">
        <f t="shared" si="146"/>
        <v>3.8880248833605968E-4</v>
      </c>
      <c r="G881" s="3">
        <f t="shared" si="147"/>
        <v>-1.6564518800721295E-4</v>
      </c>
      <c r="H881" s="4">
        <f ca="1">CORREL(E881:OFFSET(E881,-$H$2+1,0),F881:OFFSET(F881,-$H$2+1,0))</f>
        <v>0.54882110863572342</v>
      </c>
      <c r="I881" s="4">
        <f ca="1">CORREL(E881:OFFSET(E881,-$H$2+1,0),G881:OFFSET(G881,-$H$2+1,0))</f>
        <v>0.51797693049839189</v>
      </c>
      <c r="J881" s="4">
        <f ca="1">CORREL(F881:OFFSET(F881,-$H$2+1,0),G881:OFFSET(G881,-$H$2+1,0))</f>
        <v>0.96521783196896449</v>
      </c>
      <c r="K881" s="4">
        <f t="shared" ca="1" si="150"/>
        <v>0.53339901956705771</v>
      </c>
      <c r="L881" s="4">
        <f ca="1">CORREL($E881:OFFSET($E881,-$L$2+1,0),$F881:OFFSET($F881,-$L$2+1,0))</f>
        <v>0.67227210519050462</v>
      </c>
      <c r="M881" s="4">
        <f ca="1">CORREL($E881:OFFSET($E881,-$L$2+1,0),$G881:OFFSET($G881,-$L$2+1,0))</f>
        <v>0.68695352294240519</v>
      </c>
      <c r="N881" s="4">
        <f ca="1">CORREL($F881:OFFSET($F881,-$L$2+1,0),$G881:OFFSET($G881,-$L$2+1,0))</f>
        <v>0.90614359108889864</v>
      </c>
      <c r="O881" s="6">
        <f t="shared" ca="1" si="151"/>
        <v>0.67961281406645491</v>
      </c>
      <c r="P881" s="2">
        <f t="shared" si="148"/>
        <v>-3.6973047684865201E-2</v>
      </c>
      <c r="Q881" s="7">
        <f t="shared" si="149"/>
        <v>-2.4524396834091189E-2</v>
      </c>
      <c r="R881" s="7">
        <f t="shared" ca="1" si="152"/>
        <v>1.887301159342103E-3</v>
      </c>
      <c r="S881" s="7">
        <f t="shared" ca="1" si="153"/>
        <v>-2.770727882537849E-4</v>
      </c>
      <c r="T881">
        <f t="shared" ca="1" si="142"/>
        <v>0</v>
      </c>
      <c r="U881">
        <f t="shared" ca="1" si="143"/>
        <v>8.8687782805429993E-3</v>
      </c>
      <c r="V881" s="3">
        <f t="shared" ca="1" si="144"/>
        <v>0.16821459894633506</v>
      </c>
    </row>
    <row r="882" spans="1:22" x14ac:dyDescent="0.25">
      <c r="A882" s="1">
        <v>40722</v>
      </c>
      <c r="B882">
        <v>112.94</v>
      </c>
      <c r="C882">
        <v>25.87</v>
      </c>
      <c r="D882">
        <v>60.6</v>
      </c>
      <c r="E882" s="3">
        <f t="shared" si="145"/>
        <v>1.309651955507718E-2</v>
      </c>
      <c r="F882" s="3">
        <f t="shared" si="146"/>
        <v>5.4411193159735749E-3</v>
      </c>
      <c r="G882" s="3">
        <f t="shared" si="147"/>
        <v>3.9761431411531323E-3</v>
      </c>
      <c r="H882" s="4">
        <f ca="1">CORREL(E882:OFFSET(E882,-$H$2+1,0),F882:OFFSET(F882,-$H$2+1,0))</f>
        <v>0.56666332357382354</v>
      </c>
      <c r="I882" s="4">
        <f ca="1">CORREL(E882:OFFSET(E882,-$H$2+1,0),G882:OFFSET(G882,-$H$2+1,0))</f>
        <v>0.52736843083685669</v>
      </c>
      <c r="J882" s="4">
        <f ca="1">CORREL(F882:OFFSET(F882,-$H$2+1,0),G882:OFFSET(G882,-$H$2+1,0))</f>
        <v>0.96570817911131213</v>
      </c>
      <c r="K882" s="4">
        <f t="shared" ca="1" si="150"/>
        <v>0.54701587720534017</v>
      </c>
      <c r="L882" s="4">
        <f ca="1">CORREL($E882:OFFSET($E882,-$L$2+1,0),$F882:OFFSET($F882,-$L$2+1,0))</f>
        <v>0.66184594771000027</v>
      </c>
      <c r="M882" s="4">
        <f ca="1">CORREL($E882:OFFSET($E882,-$L$2+1,0),$G882:OFFSET($G882,-$L$2+1,0))</f>
        <v>0.67802299376660635</v>
      </c>
      <c r="N882" s="4">
        <f ca="1">CORREL($F882:OFFSET($F882,-$L$2+1,0),$G882:OFFSET($G882,-$L$2+1,0))</f>
        <v>0.90378285992839014</v>
      </c>
      <c r="O882" s="6">
        <f t="shared" ca="1" si="151"/>
        <v>0.66993447073830326</v>
      </c>
      <c r="P882" s="2">
        <f t="shared" si="148"/>
        <v>-3.4453278618449157E-2</v>
      </c>
      <c r="Q882" s="7">
        <f t="shared" si="149"/>
        <v>-2.2571862566771628E-2</v>
      </c>
      <c r="R882" s="7">
        <f t="shared" ca="1" si="152"/>
        <v>1.2411347517731208E-3</v>
      </c>
      <c r="S882" s="7">
        <f t="shared" ca="1" si="153"/>
        <v>-2.2526529870464662E-3</v>
      </c>
      <c r="T882">
        <f t="shared" ca="1" si="142"/>
        <v>0</v>
      </c>
      <c r="U882">
        <f t="shared" ca="1" si="143"/>
        <v>0</v>
      </c>
      <c r="V882" s="3">
        <f t="shared" ca="1" si="144"/>
        <v>0.16821459894633506</v>
      </c>
    </row>
    <row r="883" spans="1:22" x14ac:dyDescent="0.25">
      <c r="A883" s="1">
        <v>40723</v>
      </c>
      <c r="B883">
        <v>113.91</v>
      </c>
      <c r="C883">
        <v>26.03</v>
      </c>
      <c r="D883">
        <v>61.2</v>
      </c>
      <c r="E883" s="3">
        <f t="shared" si="145"/>
        <v>8.5886311315743757E-3</v>
      </c>
      <c r="F883" s="3">
        <f t="shared" si="146"/>
        <v>6.1847700038655251E-3</v>
      </c>
      <c r="G883" s="3">
        <f t="shared" si="147"/>
        <v>9.9009900990099098E-3</v>
      </c>
      <c r="H883" s="4">
        <f ca="1">CORREL(E883:OFFSET(E883,-$H$2+1,0),F883:OFFSET(F883,-$H$2+1,0))</f>
        <v>0.56620456333883962</v>
      </c>
      <c r="I883" s="4">
        <f ca="1">CORREL(E883:OFFSET(E883,-$H$2+1,0),G883:OFFSET(G883,-$H$2+1,0))</f>
        <v>0.54699999388340914</v>
      </c>
      <c r="J883" s="4">
        <f ca="1">CORREL(F883:OFFSET(F883,-$H$2+1,0),G883:OFFSET(G883,-$H$2+1,0))</f>
        <v>0.95749291335760611</v>
      </c>
      <c r="K883" s="4">
        <f t="shared" ca="1" si="150"/>
        <v>0.55660227861112443</v>
      </c>
      <c r="L883" s="4">
        <f ca="1">CORREL($E883:OFFSET($E883,-$L$2+1,0),$F883:OFFSET($F883,-$L$2+1,0))</f>
        <v>0.66102213102605056</v>
      </c>
      <c r="M883" s="4">
        <f ca="1">CORREL($E883:OFFSET($E883,-$L$2+1,0),$G883:OFFSET($G883,-$L$2+1,0))</f>
        <v>0.67753872314122288</v>
      </c>
      <c r="N883" s="4">
        <f ca="1">CORREL($F883:OFFSET($F883,-$L$2+1,0),$G883:OFFSET($G883,-$L$2+1,0))</f>
        <v>0.90393652567267035</v>
      </c>
      <c r="O883" s="6">
        <f t="shared" ca="1" si="151"/>
        <v>0.66928042708363678</v>
      </c>
      <c r="P883" s="2">
        <f t="shared" si="148"/>
        <v>-3.7607136610110503E-3</v>
      </c>
      <c r="Q883" s="7">
        <f t="shared" si="149"/>
        <v>-8.083850716084362E-3</v>
      </c>
      <c r="R883" s="7">
        <f t="shared" ca="1" si="152"/>
        <v>1.5965037459864329E-2</v>
      </c>
      <c r="S883" s="7">
        <f t="shared" ca="1" si="153"/>
        <v>1.3546517851500517E-2</v>
      </c>
      <c r="T883">
        <f t="shared" ca="1" si="142"/>
        <v>0</v>
      </c>
      <c r="U883">
        <f t="shared" ca="1" si="143"/>
        <v>0</v>
      </c>
      <c r="V883" s="3">
        <f t="shared" ca="1" si="144"/>
        <v>0.16821459894633506</v>
      </c>
    </row>
    <row r="884" spans="1:22" x14ac:dyDescent="0.25">
      <c r="A884" s="1">
        <v>40724</v>
      </c>
      <c r="B884">
        <v>115</v>
      </c>
      <c r="C884">
        <v>26.22</v>
      </c>
      <c r="D884">
        <v>61.61</v>
      </c>
      <c r="E884" s="3">
        <f t="shared" si="145"/>
        <v>9.5689579492581611E-3</v>
      </c>
      <c r="F884" s="3">
        <f t="shared" si="146"/>
        <v>7.2992700729925808E-3</v>
      </c>
      <c r="G884" s="3">
        <f t="shared" si="147"/>
        <v>6.6993464052287344E-3</v>
      </c>
      <c r="H884" s="4">
        <f ca="1">CORREL(E884:OFFSET(E884,-$H$2+1,0),F884:OFFSET(F884,-$H$2+1,0))</f>
        <v>0.58866961129284157</v>
      </c>
      <c r="I884" s="4">
        <f ca="1">CORREL(E884:OFFSET(E884,-$H$2+1,0),G884:OFFSET(G884,-$H$2+1,0))</f>
        <v>0.56928288598696064</v>
      </c>
      <c r="J884" s="4">
        <f ca="1">CORREL(F884:OFFSET(F884,-$H$2+1,0),G884:OFFSET(G884,-$H$2+1,0))</f>
        <v>0.9599105678970683</v>
      </c>
      <c r="K884" s="4">
        <f t="shared" ca="1" si="150"/>
        <v>0.57897624863990105</v>
      </c>
      <c r="L884" s="4">
        <f ca="1">CORREL($E884:OFFSET($E884,-$L$2+1,0),$F884:OFFSET($F884,-$L$2+1,0))</f>
        <v>0.66870012843872895</v>
      </c>
      <c r="M884" s="4">
        <f ca="1">CORREL($E884:OFFSET($E884,-$L$2+1,0),$G884:OFFSET($G884,-$L$2+1,0))</f>
        <v>0.68363823665266332</v>
      </c>
      <c r="N884" s="4">
        <f ca="1">CORREL($F884:OFFSET($F884,-$L$2+1,0),$G884:OFFSET($G884,-$L$2+1,0))</f>
        <v>0.90441554093532772</v>
      </c>
      <c r="O884" s="6">
        <f t="shared" ca="1" si="151"/>
        <v>0.67616918254569613</v>
      </c>
      <c r="P884" s="2">
        <f t="shared" si="148"/>
        <v>6.8289266328138698E-3</v>
      </c>
      <c r="Q884" s="7">
        <f t="shared" si="149"/>
        <v>-8.1671898859603242E-4</v>
      </c>
      <c r="R884" s="7">
        <f t="shared" ca="1" si="152"/>
        <v>2.8622540250447193E-2</v>
      </c>
      <c r="S884" s="7">
        <f t="shared" ca="1" si="153"/>
        <v>1.5773188712104314E-2</v>
      </c>
      <c r="T884">
        <f t="shared" ca="1" si="142"/>
        <v>0</v>
      </c>
      <c r="U884">
        <f t="shared" ca="1" si="143"/>
        <v>0</v>
      </c>
      <c r="V884" s="3">
        <f t="shared" ca="1" si="144"/>
        <v>0.16821459894633506</v>
      </c>
    </row>
    <row r="885" spans="1:22" x14ac:dyDescent="0.25">
      <c r="A885" s="1">
        <v>40725</v>
      </c>
      <c r="B885">
        <v>116.69</v>
      </c>
      <c r="C885">
        <v>26.42</v>
      </c>
      <c r="D885">
        <v>61.94</v>
      </c>
      <c r="E885" s="3">
        <f t="shared" si="145"/>
        <v>1.4695652173912999E-2</v>
      </c>
      <c r="F885" s="3">
        <f t="shared" si="146"/>
        <v>7.6277650648362005E-3</v>
      </c>
      <c r="G885" s="3">
        <f t="shared" si="147"/>
        <v>5.3562733322511935E-3</v>
      </c>
      <c r="H885" s="4">
        <f ca="1">CORREL(E885:OFFSET(E885,-$H$2+1,0),F885:OFFSET(F885,-$H$2+1,0))</f>
        <v>0.59423722150366309</v>
      </c>
      <c r="I885" s="4">
        <f ca="1">CORREL(E885:OFFSET(E885,-$H$2+1,0),G885:OFFSET(G885,-$H$2+1,0))</f>
        <v>0.5731070262598511</v>
      </c>
      <c r="J885" s="4">
        <f ca="1">CORREL(F885:OFFSET(F885,-$H$2+1,0),G885:OFFSET(G885,-$H$2+1,0))</f>
        <v>0.96045867532934281</v>
      </c>
      <c r="K885" s="4">
        <f t="shared" ca="1" si="150"/>
        <v>0.58367212388175704</v>
      </c>
      <c r="L885" s="4">
        <f ca="1">CORREL($E885:OFFSET($E885,-$L$2+1,0),$F885:OFFSET($F885,-$L$2+1,0))</f>
        <v>0.67963553909992291</v>
      </c>
      <c r="M885" s="4">
        <f ca="1">CORREL($E885:OFFSET($E885,-$L$2+1,0),$G885:OFFSET($G885,-$L$2+1,0))</f>
        <v>0.68614046973725362</v>
      </c>
      <c r="N885" s="4">
        <f ca="1">CORREL($F885:OFFSET($F885,-$L$2+1,0),$G885:OFFSET($G885,-$L$2+1,0))</f>
        <v>0.90889025614651009</v>
      </c>
      <c r="O885" s="6">
        <f t="shared" ca="1" si="151"/>
        <v>0.68288800441858832</v>
      </c>
      <c r="P885" s="2">
        <f t="shared" si="148"/>
        <v>3.1924301379554265E-2</v>
      </c>
      <c r="Q885" s="7">
        <f t="shared" si="149"/>
        <v>1.0991869662771991E-2</v>
      </c>
      <c r="R885" s="7">
        <f t="shared" ca="1" si="152"/>
        <v>5.6018099547511246E-2</v>
      </c>
      <c r="S885" s="7">
        <f t="shared" ca="1" si="153"/>
        <v>2.6611234350329527E-2</v>
      </c>
      <c r="T885">
        <f t="shared" ca="1" si="142"/>
        <v>0</v>
      </c>
      <c r="U885">
        <f t="shared" ca="1" si="143"/>
        <v>0</v>
      </c>
      <c r="V885" s="3">
        <f t="shared" ca="1" si="144"/>
        <v>0.16821459894633506</v>
      </c>
    </row>
    <row r="886" spans="1:22" x14ac:dyDescent="0.25">
      <c r="A886" s="1">
        <v>40729</v>
      </c>
      <c r="B886">
        <v>116.6</v>
      </c>
      <c r="C886">
        <v>26.4</v>
      </c>
      <c r="D886">
        <v>62.02</v>
      </c>
      <c r="E886" s="3">
        <f t="shared" si="145"/>
        <v>-7.7127431656531797E-4</v>
      </c>
      <c r="F886" s="3">
        <f t="shared" si="146"/>
        <v>-7.5700227100694573E-4</v>
      </c>
      <c r="G886" s="3">
        <f t="shared" si="147"/>
        <v>1.2915724895059544E-3</v>
      </c>
      <c r="H886" s="4">
        <f ca="1">CORREL(E886:OFFSET(E886,-$H$2+1,0),F886:OFFSET(F886,-$H$2+1,0))</f>
        <v>0.59737543245407621</v>
      </c>
      <c r="I886" s="4">
        <f ca="1">CORREL(E886:OFFSET(E886,-$H$2+1,0),G886:OFFSET(G886,-$H$2+1,0))</f>
        <v>0.57015866829078576</v>
      </c>
      <c r="J886" s="4">
        <f ca="1">CORREL(F886:OFFSET(F886,-$H$2+1,0),G886:OFFSET(G886,-$H$2+1,0))</f>
        <v>0.9581347327719093</v>
      </c>
      <c r="K886" s="4">
        <f t="shared" ca="1" si="150"/>
        <v>0.58376705037243104</v>
      </c>
      <c r="L886" s="4">
        <f ca="1">CORREL($E886:OFFSET($E886,-$L$2+1,0),$F886:OFFSET($F886,-$L$2+1,0))</f>
        <v>0.67910742434549876</v>
      </c>
      <c r="M886" s="4">
        <f ca="1">CORREL($E886:OFFSET($E886,-$L$2+1,0),$G886:OFFSET($G886,-$L$2+1,0))</f>
        <v>0.68632641086434332</v>
      </c>
      <c r="N886" s="4">
        <f ca="1">CORREL($F886:OFFSET($F886,-$L$2+1,0),$G886:OFFSET($G886,-$L$2+1,0))</f>
        <v>0.90926791242517713</v>
      </c>
      <c r="O886" s="6">
        <f t="shared" ca="1" si="151"/>
        <v>0.68271691760492104</v>
      </c>
      <c r="P886" s="2">
        <f t="shared" si="148"/>
        <v>4.2094914648315163E-2</v>
      </c>
      <c r="Q886" s="7">
        <f t="shared" si="149"/>
        <v>1.3582838846260215E-2</v>
      </c>
      <c r="R886" s="7">
        <f t="shared" ca="1" si="152"/>
        <v>4.5927520631503294E-2</v>
      </c>
      <c r="S886" s="7">
        <f t="shared" ca="1" si="153"/>
        <v>2.6770649583519712E-2</v>
      </c>
      <c r="T886">
        <f t="shared" ca="1" si="142"/>
        <v>0</v>
      </c>
      <c r="U886">
        <f t="shared" ca="1" si="143"/>
        <v>0</v>
      </c>
      <c r="V886" s="3">
        <f t="shared" ca="1" si="144"/>
        <v>0.16821459894633506</v>
      </c>
    </row>
    <row r="887" spans="1:22" x14ac:dyDescent="0.25">
      <c r="A887" s="1">
        <v>40730</v>
      </c>
      <c r="B887">
        <v>116.74</v>
      </c>
      <c r="C887">
        <v>26.35</v>
      </c>
      <c r="D887">
        <v>62.05</v>
      </c>
      <c r="E887" s="3">
        <f t="shared" si="145"/>
        <v>1.2006861063464935E-3</v>
      </c>
      <c r="F887" s="3">
        <f t="shared" si="146"/>
        <v>-1.8939393939393367E-3</v>
      </c>
      <c r="G887" s="3">
        <f t="shared" si="147"/>
        <v>4.8371493066734494E-4</v>
      </c>
      <c r="H887" s="4">
        <f ca="1">CORREL(E887:OFFSET(E887,-$H$2+1,0),F887:OFFSET(F887,-$H$2+1,0))</f>
        <v>0.60072810795956844</v>
      </c>
      <c r="I887" s="4">
        <f ca="1">CORREL(E887:OFFSET(E887,-$H$2+1,0),G887:OFFSET(G887,-$H$2+1,0))</f>
        <v>0.56879408724994962</v>
      </c>
      <c r="J887" s="4">
        <f ca="1">CORREL(F887:OFFSET(F887,-$H$2+1,0),G887:OFFSET(G887,-$H$2+1,0))</f>
        <v>0.95902482521376786</v>
      </c>
      <c r="K887" s="4">
        <f t="shared" ca="1" si="150"/>
        <v>0.58476109760475903</v>
      </c>
      <c r="L887" s="4">
        <f ca="1">CORREL($E887:OFFSET($E887,-$L$2+1,0),$F887:OFFSET($F887,-$L$2+1,0))</f>
        <v>0.67140939483475326</v>
      </c>
      <c r="M887" s="4">
        <f ca="1">CORREL($E887:OFFSET($E887,-$L$2+1,0),$G887:OFFSET($G887,-$L$2+1,0))</f>
        <v>0.67433399889616774</v>
      </c>
      <c r="N887" s="4">
        <f ca="1">CORREL($F887:OFFSET($F887,-$L$2+1,0),$G887:OFFSET($G887,-$L$2+1,0))</f>
        <v>0.90736038757082726</v>
      </c>
      <c r="O887" s="6">
        <f t="shared" ca="1" si="151"/>
        <v>0.67287169686546044</v>
      </c>
      <c r="P887" s="2">
        <f t="shared" si="148"/>
        <v>4.3999284564478547E-2</v>
      </c>
      <c r="Q887" s="7">
        <f t="shared" si="149"/>
        <v>1.2507698846879967E-2</v>
      </c>
      <c r="R887" s="7">
        <f t="shared" ca="1" si="152"/>
        <v>3.3646183814414643E-2</v>
      </c>
      <c r="S887" s="7">
        <f t="shared" ca="1" si="153"/>
        <v>2.1240851375435077E-2</v>
      </c>
      <c r="T887">
        <f t="shared" ca="1" si="142"/>
        <v>0</v>
      </c>
      <c r="U887">
        <f t="shared" ca="1" si="143"/>
        <v>0</v>
      </c>
      <c r="V887" s="3">
        <f t="shared" ca="1" si="144"/>
        <v>0.16821459894633506</v>
      </c>
    </row>
    <row r="888" spans="1:22" x14ac:dyDescent="0.25">
      <c r="A888" s="1">
        <v>40731</v>
      </c>
      <c r="B888">
        <v>117.95</v>
      </c>
      <c r="C888">
        <v>26.5</v>
      </c>
      <c r="D888">
        <v>62.29</v>
      </c>
      <c r="E888" s="3">
        <f t="shared" si="145"/>
        <v>1.0364913482953542E-2</v>
      </c>
      <c r="F888" s="3">
        <f t="shared" si="146"/>
        <v>5.6925996204932883E-3</v>
      </c>
      <c r="G888" s="3">
        <f t="shared" si="147"/>
        <v>3.8678485092666914E-3</v>
      </c>
      <c r="H888" s="4">
        <f ca="1">CORREL(E888:OFFSET(E888,-$H$2+1,0),F888:OFFSET(F888,-$H$2+1,0))</f>
        <v>0.60355539754195298</v>
      </c>
      <c r="I888" s="4">
        <f ca="1">CORREL(E888:OFFSET(E888,-$H$2+1,0),G888:OFFSET(G888,-$H$2+1,0))</f>
        <v>0.56076212194971897</v>
      </c>
      <c r="J888" s="4">
        <f ca="1">CORREL(F888:OFFSET(F888,-$H$2+1,0),G888:OFFSET(G888,-$H$2+1,0))</f>
        <v>0.95915016896013183</v>
      </c>
      <c r="K888" s="4">
        <f t="shared" ca="1" si="150"/>
        <v>0.58215875974583597</v>
      </c>
      <c r="L888" s="4">
        <f ca="1">CORREL($E888:OFFSET($E888,-$L$2+1,0),$F888:OFFSET($F888,-$L$2+1,0))</f>
        <v>0.6716208929622437</v>
      </c>
      <c r="M888" s="4">
        <f ca="1">CORREL($E888:OFFSET($E888,-$L$2+1,0),$G888:OFFSET($G888,-$L$2+1,0))</f>
        <v>0.67405500878742297</v>
      </c>
      <c r="N888" s="4">
        <f ca="1">CORREL($F888:OFFSET($F888,-$L$2+1,0),$G888:OFFSET($G888,-$L$2+1,0))</f>
        <v>0.90706455220615756</v>
      </c>
      <c r="O888" s="6">
        <f t="shared" ca="1" si="151"/>
        <v>0.67283795087483333</v>
      </c>
      <c r="P888" s="2">
        <f t="shared" si="148"/>
        <v>5.9272563987427196E-2</v>
      </c>
      <c r="Q888" s="7">
        <f t="shared" si="149"/>
        <v>2.1531886916502208E-2</v>
      </c>
      <c r="R888" s="7">
        <f t="shared" ca="1" si="152"/>
        <v>3.546659643578276E-2</v>
      </c>
      <c r="S888" s="7">
        <f t="shared" ca="1" si="153"/>
        <v>1.7933273322134569E-2</v>
      </c>
      <c r="T888">
        <f t="shared" ca="1" si="142"/>
        <v>0</v>
      </c>
      <c r="U888">
        <f t="shared" ca="1" si="143"/>
        <v>0</v>
      </c>
      <c r="V888" s="3">
        <f t="shared" ca="1" si="144"/>
        <v>0.16821459894633506</v>
      </c>
    </row>
    <row r="889" spans="1:22" x14ac:dyDescent="0.25">
      <c r="A889" s="1">
        <v>40732</v>
      </c>
      <c r="B889">
        <v>117.11</v>
      </c>
      <c r="C889">
        <v>26.47</v>
      </c>
      <c r="D889">
        <v>62.12</v>
      </c>
      <c r="E889" s="3">
        <f t="shared" si="145"/>
        <v>-7.1216617210683175E-3</v>
      </c>
      <c r="F889" s="3">
        <f t="shared" si="146"/>
        <v>-1.1320754716981352E-3</v>
      </c>
      <c r="G889" s="3">
        <f t="shared" si="147"/>
        <v>-2.7291700112377359E-3</v>
      </c>
      <c r="H889" s="4">
        <f ca="1">CORREL(E889:OFFSET(E889,-$H$2+1,0),F889:OFFSET(F889,-$H$2+1,0))</f>
        <v>0.60544750356547106</v>
      </c>
      <c r="I889" s="4">
        <f ca="1">CORREL(E889:OFFSET(E889,-$H$2+1,0),G889:OFFSET(G889,-$H$2+1,0))</f>
        <v>0.57628907367057791</v>
      </c>
      <c r="J889" s="4">
        <f ca="1">CORREL(F889:OFFSET(F889,-$H$2+1,0),G889:OFFSET(G889,-$H$2+1,0))</f>
        <v>0.95751388633171997</v>
      </c>
      <c r="K889" s="4">
        <f t="shared" ca="1" si="150"/>
        <v>0.59086828861802454</v>
      </c>
      <c r="L889" s="4">
        <f ca="1">CORREL($E889:OFFSET($E889,-$L$2+1,0),$F889:OFFSET($F889,-$L$2+1,0))</f>
        <v>0.67542214068928907</v>
      </c>
      <c r="M889" s="4">
        <f ca="1">CORREL($E889:OFFSET($E889,-$L$2+1,0),$G889:OFFSET($G889,-$L$2+1,0))</f>
        <v>0.67860296519441132</v>
      </c>
      <c r="N889" s="4">
        <f ca="1">CORREL($F889:OFFSET($F889,-$L$2+1,0),$G889:OFFSET($G889,-$L$2+1,0))</f>
        <v>0.90668544871700074</v>
      </c>
      <c r="O889" s="6">
        <f t="shared" ca="1" si="151"/>
        <v>0.67701255294185025</v>
      </c>
      <c r="P889" s="2">
        <f t="shared" si="148"/>
        <v>4.3761140819964295E-2</v>
      </c>
      <c r="Q889" s="7">
        <f t="shared" si="149"/>
        <v>1.8831162928344747E-2</v>
      </c>
      <c r="R889" s="7">
        <f t="shared" ca="1" si="152"/>
        <v>1.8347826086956509E-2</v>
      </c>
      <c r="S889" s="7">
        <f t="shared" ca="1" si="153"/>
        <v>8.9062916495348254E-3</v>
      </c>
      <c r="T889">
        <f t="shared" ca="1" si="142"/>
        <v>0</v>
      </c>
      <c r="U889">
        <f t="shared" ca="1" si="143"/>
        <v>0</v>
      </c>
      <c r="V889" s="3">
        <f t="shared" ca="1" si="144"/>
        <v>0.16821459894633506</v>
      </c>
    </row>
    <row r="890" spans="1:22" x14ac:dyDescent="0.25">
      <c r="A890" s="1">
        <v>40735</v>
      </c>
      <c r="B890">
        <v>115</v>
      </c>
      <c r="C890">
        <v>26.21</v>
      </c>
      <c r="D890">
        <v>61.51</v>
      </c>
      <c r="E890" s="3">
        <f t="shared" si="145"/>
        <v>-1.8017248740500369E-2</v>
      </c>
      <c r="F890" s="3">
        <f t="shared" si="146"/>
        <v>-9.8224404986776426E-3</v>
      </c>
      <c r="G890" s="3">
        <f t="shared" si="147"/>
        <v>-9.819703799098467E-3</v>
      </c>
      <c r="H890" s="4">
        <f ca="1">CORREL(E890:OFFSET(E890,-$H$2+1,0),F890:OFFSET(F890,-$H$2+1,0))</f>
        <v>0.61054377850189157</v>
      </c>
      <c r="I890" s="4">
        <f ca="1">CORREL(E890:OFFSET(E890,-$H$2+1,0),G890:OFFSET(G890,-$H$2+1,0))</f>
        <v>0.60634486874768978</v>
      </c>
      <c r="J890" s="4">
        <f ca="1">CORREL(F890:OFFSET(F890,-$H$2+1,0),G890:OFFSET(G890,-$H$2+1,0))</f>
        <v>0.96159748215116858</v>
      </c>
      <c r="K890" s="4">
        <f t="shared" ca="1" si="150"/>
        <v>0.60844432362479073</v>
      </c>
      <c r="L890" s="4">
        <f ca="1">CORREL($E890:OFFSET($E890,-$L$2+1,0),$F890:OFFSET($F890,-$L$2+1,0))</f>
        <v>0.68235665374107046</v>
      </c>
      <c r="M890" s="4">
        <f ca="1">CORREL($E890:OFFSET($E890,-$L$2+1,0),$G890:OFFSET($G890,-$L$2+1,0))</f>
        <v>0.68556669040774587</v>
      </c>
      <c r="N890" s="4">
        <f ca="1">CORREL($F890:OFFSET($F890,-$L$2+1,0),$G890:OFFSET($G890,-$L$2+1,0))</f>
        <v>0.90891770859501309</v>
      </c>
      <c r="O890" s="6">
        <f t="shared" ca="1" si="151"/>
        <v>0.68396167207440817</v>
      </c>
      <c r="P890" s="2">
        <f t="shared" si="148"/>
        <v>3.940708604483012E-2</v>
      </c>
      <c r="Q890" s="7">
        <f t="shared" si="149"/>
        <v>1.7249683689901096E-2</v>
      </c>
      <c r="R890" s="7">
        <f t="shared" ca="1" si="152"/>
        <v>-1.4482817722169861E-2</v>
      </c>
      <c r="S890" s="7">
        <f t="shared" ca="1" si="153"/>
        <v>-7.445362988333093E-3</v>
      </c>
      <c r="T890">
        <f t="shared" ca="1" si="142"/>
        <v>1</v>
      </c>
      <c r="U890">
        <f t="shared" ca="1" si="143"/>
        <v>0</v>
      </c>
      <c r="V890" s="3">
        <f t="shared" ca="1" si="144"/>
        <v>0.16821459894633506</v>
      </c>
    </row>
    <row r="891" spans="1:22" x14ac:dyDescent="0.25">
      <c r="A891" s="1">
        <v>40736</v>
      </c>
      <c r="B891">
        <v>114.5</v>
      </c>
      <c r="C891">
        <v>26.15</v>
      </c>
      <c r="D891">
        <v>61.34</v>
      </c>
      <c r="E891" s="3">
        <f t="shared" si="145"/>
        <v>-4.3478260869564966E-3</v>
      </c>
      <c r="F891" s="3">
        <f t="shared" si="146"/>
        <v>-2.2892025944296623E-3</v>
      </c>
      <c r="G891" s="3">
        <f t="shared" si="147"/>
        <v>-2.7637782474393413E-3</v>
      </c>
      <c r="H891" s="4">
        <f ca="1">CORREL(E891:OFFSET(E891,-$H$2+1,0),F891:OFFSET(F891,-$H$2+1,0))</f>
        <v>0.61625072365753375</v>
      </c>
      <c r="I891" s="4">
        <f ca="1">CORREL(E891:OFFSET(E891,-$H$2+1,0),G891:OFFSET(G891,-$H$2+1,0))</f>
        <v>0.61594931131092756</v>
      </c>
      <c r="J891" s="4">
        <f ca="1">CORREL(F891:OFFSET(F891,-$H$2+1,0),G891:OFFSET(G891,-$H$2+1,0))</f>
        <v>0.96201327572257589</v>
      </c>
      <c r="K891" s="4">
        <f t="shared" ca="1" si="150"/>
        <v>0.6161000174842306</v>
      </c>
      <c r="L891" s="4">
        <f ca="1">CORREL($E891:OFFSET($E891,-$L$2+1,0),$F891:OFFSET($F891,-$L$2+1,0))</f>
        <v>0.67908967107821339</v>
      </c>
      <c r="M891" s="4">
        <f ca="1">CORREL($E891:OFFSET($E891,-$L$2+1,0),$G891:OFFSET($G891,-$L$2+1,0))</f>
        <v>0.68246105959304026</v>
      </c>
      <c r="N891" s="4">
        <f ca="1">CORREL($F891:OFFSET($F891,-$L$2+1,0),$G891:OFFSET($G891,-$L$2+1,0))</f>
        <v>0.90789984670725032</v>
      </c>
      <c r="O891" s="6">
        <f t="shared" ca="1" si="151"/>
        <v>0.68077536533562677</v>
      </c>
      <c r="P891" s="2">
        <f t="shared" si="148"/>
        <v>3.4046780456967296E-2</v>
      </c>
      <c r="Q891" s="7">
        <f t="shared" si="149"/>
        <v>1.7998543114601251E-2</v>
      </c>
      <c r="R891" s="7">
        <f t="shared" ca="1" si="152"/>
        <v>-1.8010291595197181E-2</v>
      </c>
      <c r="S891" s="7">
        <f t="shared" ca="1" si="153"/>
        <v>-1.0216951032413824E-2</v>
      </c>
      <c r="T891">
        <f t="shared" ca="1" si="142"/>
        <v>1</v>
      </c>
      <c r="U891">
        <f t="shared" ca="1" si="143"/>
        <v>-4.3478260869564966E-3</v>
      </c>
      <c r="V891" s="3">
        <f t="shared" ca="1" si="144"/>
        <v>0.16386677285937856</v>
      </c>
    </row>
    <row r="892" spans="1:22" x14ac:dyDescent="0.25">
      <c r="A892" s="1">
        <v>40737</v>
      </c>
      <c r="B892">
        <v>114.88</v>
      </c>
      <c r="C892">
        <v>26.31</v>
      </c>
      <c r="D892">
        <v>61.82</v>
      </c>
      <c r="E892" s="3">
        <f t="shared" si="145"/>
        <v>3.318777292576458E-3</v>
      </c>
      <c r="F892" s="3">
        <f t="shared" si="146"/>
        <v>6.1185468451243619E-3</v>
      </c>
      <c r="G892" s="3">
        <f t="shared" si="147"/>
        <v>7.8252363873492214E-3</v>
      </c>
      <c r="H892" s="4">
        <f ca="1">CORREL(E892:OFFSET(E892,-$H$2+1,0),F892:OFFSET(F892,-$H$2+1,0))</f>
        <v>0.59314287224893447</v>
      </c>
      <c r="I892" s="4">
        <f ca="1">CORREL(E892:OFFSET(E892,-$H$2+1,0),G892:OFFSET(G892,-$H$2+1,0))</f>
        <v>0.59544544561897617</v>
      </c>
      <c r="J892" s="4">
        <f ca="1">CORREL(F892:OFFSET(F892,-$H$2+1,0),G892:OFFSET(G892,-$H$2+1,0))</f>
        <v>0.96134581200530844</v>
      </c>
      <c r="K892" s="4">
        <f t="shared" ca="1" si="150"/>
        <v>0.59429415893395532</v>
      </c>
      <c r="L892" s="4">
        <f ca="1">CORREL($E892:OFFSET($E892,-$L$2+1,0),$F892:OFFSET($F892,-$L$2+1,0))</f>
        <v>0.67914254974415567</v>
      </c>
      <c r="M892" s="4">
        <f ca="1">CORREL($E892:OFFSET($E892,-$L$2+1,0),$G892:OFFSET($G892,-$L$2+1,0))</f>
        <v>0.68003269334542282</v>
      </c>
      <c r="N892" s="4">
        <f ca="1">CORREL($F892:OFFSET($F892,-$L$2+1,0),$G892:OFFSET($G892,-$L$2+1,0))</f>
        <v>0.90907883554121061</v>
      </c>
      <c r="O892" s="6">
        <f t="shared" ca="1" si="151"/>
        <v>0.67958762154478924</v>
      </c>
      <c r="P892" s="2">
        <f t="shared" si="148"/>
        <v>2.4525104789084207E-2</v>
      </c>
      <c r="Q892" s="7">
        <f t="shared" si="149"/>
        <v>1.7728681533728419E-2</v>
      </c>
      <c r="R892" s="7">
        <f t="shared" ca="1" si="152"/>
        <v>-1.5932842213465803E-2</v>
      </c>
      <c r="S892" s="7">
        <f t="shared" ca="1" si="153"/>
        <v>-2.6123573600894123E-3</v>
      </c>
      <c r="T892">
        <f t="shared" ca="1" si="142"/>
        <v>1</v>
      </c>
      <c r="U892">
        <f t="shared" ca="1" si="143"/>
        <v>3.318777292576458E-3</v>
      </c>
      <c r="V892" s="3">
        <f t="shared" ca="1" si="144"/>
        <v>0.16718555015195502</v>
      </c>
    </row>
    <row r="893" spans="1:22" x14ac:dyDescent="0.25">
      <c r="A893" s="1">
        <v>40738</v>
      </c>
      <c r="B893">
        <v>114.09</v>
      </c>
      <c r="C893">
        <v>26.34</v>
      </c>
      <c r="D893">
        <v>61.79</v>
      </c>
      <c r="E893" s="3">
        <f t="shared" si="145"/>
        <v>-6.8767409470751328E-3</v>
      </c>
      <c r="F893" s="3">
        <f t="shared" si="146"/>
        <v>1.1402508551880963E-3</v>
      </c>
      <c r="G893" s="3">
        <f t="shared" si="147"/>
        <v>-4.8527984471047336E-4</v>
      </c>
      <c r="H893" s="4">
        <f ca="1">CORREL(E893:OFFSET(E893,-$H$2+1,0),F893:OFFSET(F893,-$H$2+1,0))</f>
        <v>0.56363263571394751</v>
      </c>
      <c r="I893" s="4">
        <f ca="1">CORREL(E893:OFFSET(E893,-$H$2+1,0),G893:OFFSET(G893,-$H$2+1,0))</f>
        <v>0.58621743245206437</v>
      </c>
      <c r="J893" s="4">
        <f ca="1">CORREL(F893:OFFSET(F893,-$H$2+1,0),G893:OFFSET(G893,-$H$2+1,0))</f>
        <v>0.95882450343641734</v>
      </c>
      <c r="K893" s="4">
        <f t="shared" ca="1" si="150"/>
        <v>0.57492503408300588</v>
      </c>
      <c r="L893" s="4">
        <f ca="1">CORREL($E893:OFFSET($E893,-$L$2+1,0),$F893:OFFSET($F893,-$L$2+1,0))</f>
        <v>0.67800255661909004</v>
      </c>
      <c r="M893" s="4">
        <f ca="1">CORREL($E893:OFFSET($E893,-$L$2+1,0),$G893:OFFSET($G893,-$L$2+1,0))</f>
        <v>0.67987790175068652</v>
      </c>
      <c r="N893" s="4">
        <f ca="1">CORREL($F893:OFFSET($F893,-$L$2+1,0),$G893:OFFSET($G893,-$L$2+1,0))</f>
        <v>0.90887352378118913</v>
      </c>
      <c r="O893" s="6">
        <f t="shared" ca="1" si="151"/>
        <v>0.67894022918488828</v>
      </c>
      <c r="P893" s="2">
        <f t="shared" si="148"/>
        <v>3.5863446522607534E-2</v>
      </c>
      <c r="Q893" s="7">
        <f t="shared" si="149"/>
        <v>2.3018572323672659E-2</v>
      </c>
      <c r="R893" s="7">
        <f t="shared" ca="1" si="152"/>
        <v>-3.2725731242051692E-2</v>
      </c>
      <c r="S893" s="7">
        <f t="shared" ca="1" si="153"/>
        <v>-7.0323532351720952E-3</v>
      </c>
      <c r="T893">
        <f t="shared" ref="T893:T956" ca="1" si="154">IF(AND(K893&lt;$T$2,R893&lt;S893-$T$3),1,IF(OR(K893&gt;=O893,R893&gt;=S893),0,T892))</f>
        <v>1</v>
      </c>
      <c r="U893">
        <f t="shared" ca="1" si="143"/>
        <v>-6.8767409470751328E-3</v>
      </c>
      <c r="V893" s="3">
        <f t="shared" ca="1" si="144"/>
        <v>0.16030880920487989</v>
      </c>
    </row>
    <row r="894" spans="1:22" x14ac:dyDescent="0.25">
      <c r="A894" s="1">
        <v>40739</v>
      </c>
      <c r="B894">
        <v>114.75</v>
      </c>
      <c r="C894">
        <v>26.31</v>
      </c>
      <c r="D894">
        <v>61.76</v>
      </c>
      <c r="E894" s="3">
        <f t="shared" si="145"/>
        <v>5.7849066526425297E-3</v>
      </c>
      <c r="F894" s="3">
        <f t="shared" si="146"/>
        <v>-1.138952164009166E-3</v>
      </c>
      <c r="G894" s="3">
        <f t="shared" si="147"/>
        <v>-4.8551545557540265E-4</v>
      </c>
      <c r="H894" s="4">
        <f ca="1">CORREL(E894:OFFSET(E894,-$H$2+1,0),F894:OFFSET(F894,-$H$2+1,0))</f>
        <v>0.70586475257350612</v>
      </c>
      <c r="I894" s="4">
        <f ca="1">CORREL(E894:OFFSET(E894,-$H$2+1,0),G894:OFFSET(G894,-$H$2+1,0))</f>
        <v>0.73608987292376038</v>
      </c>
      <c r="J894" s="4">
        <f ca="1">CORREL(F894:OFFSET(F894,-$H$2+1,0),G894:OFFSET(G894,-$H$2+1,0))</f>
        <v>0.93373294567507326</v>
      </c>
      <c r="K894" s="4">
        <f t="shared" ca="1" si="150"/>
        <v>0.72097731274863319</v>
      </c>
      <c r="L894" s="4">
        <f ca="1">CORREL($E894:OFFSET($E894,-$L$2+1,0),$F894:OFFSET($F894,-$L$2+1,0))</f>
        <v>0.66968437212528797</v>
      </c>
      <c r="M894" s="4">
        <f ca="1">CORREL($E894:OFFSET($E894,-$L$2+1,0),$G894:OFFSET($G894,-$L$2+1,0))</f>
        <v>0.67602473836883759</v>
      </c>
      <c r="N894" s="4">
        <f ca="1">CORREL($F894:OFFSET($F894,-$L$2+1,0),$G894:OFFSET($G894,-$L$2+1,0))</f>
        <v>0.90806259438985615</v>
      </c>
      <c r="O894" s="6">
        <f t="shared" ca="1" si="151"/>
        <v>0.67285455524706284</v>
      </c>
      <c r="P894" s="2">
        <f t="shared" si="148"/>
        <v>3.9590505526363451E-2</v>
      </c>
      <c r="Q894" s="7">
        <f t="shared" si="149"/>
        <v>4.111382532499408E-2</v>
      </c>
      <c r="R894" s="7">
        <f t="shared" ca="1" si="152"/>
        <v>-2.0151993851934114E-2</v>
      </c>
      <c r="S894" s="7">
        <f t="shared" ca="1" si="153"/>
        <v>-5.9199068986966474E-3</v>
      </c>
      <c r="T894">
        <f t="shared" ca="1" si="154"/>
        <v>0</v>
      </c>
      <c r="U894">
        <f t="shared" ref="U894:U957" ca="1" si="155">IF(T893&gt;0,B894/B893-1,0)</f>
        <v>5.7849066526425297E-3</v>
      </c>
      <c r="V894" s="3">
        <f t="shared" ref="V894:V957" ca="1" si="156">V893+U894</f>
        <v>0.16609371585752242</v>
      </c>
    </row>
    <row r="895" spans="1:22" x14ac:dyDescent="0.25">
      <c r="A895" s="1">
        <v>40742</v>
      </c>
      <c r="B895">
        <v>113.81</v>
      </c>
      <c r="C895">
        <v>26.21</v>
      </c>
      <c r="D895">
        <v>61.66</v>
      </c>
      <c r="E895" s="3">
        <f t="shared" si="145"/>
        <v>-8.191721132897567E-3</v>
      </c>
      <c r="F895" s="3">
        <f t="shared" si="146"/>
        <v>-3.8008361839604321E-3</v>
      </c>
      <c r="G895" s="3">
        <f t="shared" si="147"/>
        <v>-1.6191709844559643E-3</v>
      </c>
      <c r="H895" s="4">
        <f ca="1">CORREL(E895:OFFSET(E895,-$H$2+1,0),F895:OFFSET(F895,-$H$2+1,0))</f>
        <v>0.828442182988119</v>
      </c>
      <c r="I895" s="4">
        <f ca="1">CORREL(E895:OFFSET(E895,-$H$2+1,0),G895:OFFSET(G895,-$H$2+1,0))</f>
        <v>0.7843276740456695</v>
      </c>
      <c r="J895" s="4">
        <f ca="1">CORREL(F895:OFFSET(F895,-$H$2+1,0),G895:OFFSET(G895,-$H$2+1,0))</f>
        <v>0.93549162768294036</v>
      </c>
      <c r="K895" s="4">
        <f t="shared" ca="1" si="150"/>
        <v>0.80638492851689425</v>
      </c>
      <c r="L895" s="4">
        <f ca="1">CORREL($E895:OFFSET($E895,-$L$2+1,0),$F895:OFFSET($F895,-$L$2+1,0))</f>
        <v>0.67058151099240404</v>
      </c>
      <c r="M895" s="4">
        <f ca="1">CORREL($E895:OFFSET($E895,-$L$2+1,0),$G895:OFFSET($G895,-$L$2+1,0))</f>
        <v>0.67582148288290333</v>
      </c>
      <c r="N895" s="4">
        <f ca="1">CORREL($F895:OFFSET($F895,-$L$2+1,0),$G895:OFFSET($G895,-$L$2+1,0))</f>
        <v>0.90772267658542294</v>
      </c>
      <c r="O895" s="6">
        <f t="shared" ca="1" si="151"/>
        <v>0.67320149693765363</v>
      </c>
      <c r="P895" s="2">
        <f t="shared" si="148"/>
        <v>2.8001083912925662E-2</v>
      </c>
      <c r="Q895" s="7">
        <f t="shared" si="149"/>
        <v>2.4779999434667022E-2</v>
      </c>
      <c r="R895" s="7">
        <f t="shared" ca="1" si="152"/>
        <v>-1.0347826086956502E-2</v>
      </c>
      <c r="S895" s="7">
        <f t="shared" ca="1" si="153"/>
        <v>1.2193139326938107E-3</v>
      </c>
      <c r="T895">
        <f t="shared" ca="1" si="154"/>
        <v>0</v>
      </c>
      <c r="U895">
        <f t="shared" ca="1" si="155"/>
        <v>0</v>
      </c>
      <c r="V895" s="3">
        <f t="shared" ca="1" si="156"/>
        <v>0.16609371585752242</v>
      </c>
    </row>
    <row r="896" spans="1:22" x14ac:dyDescent="0.25">
      <c r="A896" s="1">
        <v>40743</v>
      </c>
      <c r="B896">
        <v>115.66</v>
      </c>
      <c r="C896">
        <v>26.36</v>
      </c>
      <c r="D896">
        <v>61.93</v>
      </c>
      <c r="E896" s="3">
        <f t="shared" si="145"/>
        <v>1.6255162112292387E-2</v>
      </c>
      <c r="F896" s="3">
        <f t="shared" si="146"/>
        <v>5.7230064860740448E-3</v>
      </c>
      <c r="G896" s="3">
        <f t="shared" si="147"/>
        <v>4.3788517677587624E-3</v>
      </c>
      <c r="H896" s="4">
        <f ca="1">CORREL(E896:OFFSET(E896,-$H$2+1,0),F896:OFFSET(F896,-$H$2+1,0))</f>
        <v>0.83095838637565322</v>
      </c>
      <c r="I896" s="4">
        <f ca="1">CORREL(E896:OFFSET(E896,-$H$2+1,0),G896:OFFSET(G896,-$H$2+1,0))</f>
        <v>0.78240897533446985</v>
      </c>
      <c r="J896" s="4">
        <f ca="1">CORREL(F896:OFFSET(F896,-$H$2+1,0),G896:OFFSET(G896,-$H$2+1,0))</f>
        <v>0.94805175409151066</v>
      </c>
      <c r="K896" s="4">
        <f t="shared" ca="1" si="150"/>
        <v>0.80668368085506148</v>
      </c>
      <c r="L896" s="4">
        <f ca="1">CORREL($E896:OFFSET($E896,-$L$2+1,0),$F896:OFFSET($F896,-$L$2+1,0))</f>
        <v>0.67100643130331594</v>
      </c>
      <c r="M896" s="4">
        <f ca="1">CORREL($E896:OFFSET($E896,-$L$2+1,0),$G896:OFFSET($G896,-$L$2+1,0))</f>
        <v>0.67480604661070198</v>
      </c>
      <c r="N896" s="4">
        <f ca="1">CORREL($F896:OFFSET($F896,-$L$2+1,0),$G896:OFFSET($G896,-$L$2+1,0))</f>
        <v>0.90766578206248794</v>
      </c>
      <c r="O896" s="6">
        <f t="shared" ca="1" si="151"/>
        <v>0.67290623895700896</v>
      </c>
      <c r="P896" s="2">
        <f t="shared" si="148"/>
        <v>3.9453581378628533E-2</v>
      </c>
      <c r="Q896" s="7">
        <f t="shared" si="149"/>
        <v>2.4963836708080556E-2</v>
      </c>
      <c r="R896" s="7">
        <f t="shared" ca="1" si="152"/>
        <v>1.0131004366812135E-2</v>
      </c>
      <c r="S896" s="7">
        <f t="shared" ca="1" si="153"/>
        <v>8.8245562301711988E-3</v>
      </c>
      <c r="T896">
        <f t="shared" ca="1" si="154"/>
        <v>0</v>
      </c>
      <c r="U896">
        <f t="shared" ca="1" si="155"/>
        <v>0</v>
      </c>
      <c r="V896" s="3">
        <f t="shared" ca="1" si="156"/>
        <v>0.16609371585752242</v>
      </c>
    </row>
    <row r="897" spans="1:22" x14ac:dyDescent="0.25">
      <c r="A897" s="1">
        <v>40744</v>
      </c>
      <c r="B897">
        <v>115.59</v>
      </c>
      <c r="C897">
        <v>26.39</v>
      </c>
      <c r="D897">
        <v>61.99</v>
      </c>
      <c r="E897" s="3">
        <f t="shared" si="145"/>
        <v>-6.052222030087373E-4</v>
      </c>
      <c r="F897" s="3">
        <f t="shared" si="146"/>
        <v>1.1380880121396597E-3</v>
      </c>
      <c r="G897" s="3">
        <f t="shared" si="147"/>
        <v>9.688357823349758E-4</v>
      </c>
      <c r="H897" s="4">
        <f ca="1">CORREL(E897:OFFSET(E897,-$H$2+1,0),F897:OFFSET(F897,-$H$2+1,0))</f>
        <v>0.81782134586561628</v>
      </c>
      <c r="I897" s="4">
        <f ca="1">CORREL(E897:OFFSET(E897,-$H$2+1,0),G897:OFFSET(G897,-$H$2+1,0))</f>
        <v>0.76577283396987939</v>
      </c>
      <c r="J897" s="4">
        <f ca="1">CORREL(F897:OFFSET(F897,-$H$2+1,0),G897:OFFSET(G897,-$H$2+1,0))</f>
        <v>0.94465654284677902</v>
      </c>
      <c r="K897" s="4">
        <f t="shared" ca="1" si="150"/>
        <v>0.79179708991774778</v>
      </c>
      <c r="L897" s="4">
        <f ca="1">CORREL($E897:OFFSET($E897,-$L$2+1,0),$F897:OFFSET($F897,-$L$2+1,0))</f>
        <v>0.67365868106041082</v>
      </c>
      <c r="M897" s="4">
        <f ca="1">CORREL($E897:OFFSET($E897,-$L$2+1,0),$G897:OFFSET($G897,-$L$2+1,0))</f>
        <v>0.67699380463137937</v>
      </c>
      <c r="N897" s="4">
        <f ca="1">CORREL($F897:OFFSET($F897,-$L$2+1,0),$G897:OFFSET($G897,-$L$2+1,0))</f>
        <v>0.90767454269803782</v>
      </c>
      <c r="O897" s="6">
        <f t="shared" ca="1" si="151"/>
        <v>0.67532624284589504</v>
      </c>
      <c r="P897" s="2">
        <f t="shared" si="148"/>
        <v>2.4734042553191449E-2</v>
      </c>
      <c r="Q897" s="7">
        <f t="shared" si="149"/>
        <v>1.9216765097600952E-2</v>
      </c>
      <c r="R897" s="7">
        <f t="shared" ca="1" si="152"/>
        <v>6.1803621169917999E-3</v>
      </c>
      <c r="S897" s="7">
        <f t="shared" ca="1" si="153"/>
        <v>2.8952940335972288E-3</v>
      </c>
      <c r="T897">
        <f t="shared" ca="1" si="154"/>
        <v>0</v>
      </c>
      <c r="U897">
        <f t="shared" ca="1" si="155"/>
        <v>0</v>
      </c>
      <c r="V897" s="3">
        <f t="shared" ca="1" si="156"/>
        <v>0.16609371585752242</v>
      </c>
    </row>
    <row r="898" spans="1:22" x14ac:dyDescent="0.25">
      <c r="A898" s="1">
        <v>40745</v>
      </c>
      <c r="B898">
        <v>117.19</v>
      </c>
      <c r="C898">
        <v>26.54</v>
      </c>
      <c r="D898">
        <v>62.29</v>
      </c>
      <c r="E898" s="3">
        <f t="shared" si="145"/>
        <v>1.3842027857080996E-2</v>
      </c>
      <c r="F898" s="3">
        <f t="shared" si="146"/>
        <v>5.6839712012124455E-3</v>
      </c>
      <c r="G898" s="3">
        <f t="shared" si="147"/>
        <v>4.8394902403612328E-3</v>
      </c>
      <c r="H898" s="4">
        <f ca="1">CORREL(E898:OFFSET(E898,-$H$2+1,0),F898:OFFSET(F898,-$H$2+1,0))</f>
        <v>0.83820738032483066</v>
      </c>
      <c r="I898" s="4">
        <f ca="1">CORREL(E898:OFFSET(E898,-$H$2+1,0),G898:OFFSET(G898,-$H$2+1,0))</f>
        <v>0.77157471367784236</v>
      </c>
      <c r="J898" s="4">
        <f ca="1">CORREL(F898:OFFSET(F898,-$H$2+1,0),G898:OFFSET(G898,-$H$2+1,0))</f>
        <v>0.93612998686566185</v>
      </c>
      <c r="K898" s="4">
        <f t="shared" ca="1" si="150"/>
        <v>0.80489104700133651</v>
      </c>
      <c r="L898" s="4">
        <f ca="1">CORREL($E898:OFFSET($E898,-$L$2+1,0),$F898:OFFSET($F898,-$L$2+1,0))</f>
        <v>0.67820238429080271</v>
      </c>
      <c r="M898" s="4">
        <f ca="1">CORREL($E898:OFFSET($E898,-$L$2+1,0),$G898:OFFSET($G898,-$L$2+1,0))</f>
        <v>0.67230750325117872</v>
      </c>
      <c r="N898" s="4">
        <f ca="1">CORREL($F898:OFFSET($F898,-$L$2+1,0),$G898:OFFSET($G898,-$L$2+1,0))</f>
        <v>0.91111247414898844</v>
      </c>
      <c r="O898" s="6">
        <f t="shared" ca="1" si="151"/>
        <v>0.67525494377099071</v>
      </c>
      <c r="P898" s="2">
        <f t="shared" si="148"/>
        <v>4.5219407777381315E-2</v>
      </c>
      <c r="Q898" s="7">
        <f t="shared" si="149"/>
        <v>3.2500847983347292E-2</v>
      </c>
      <c r="R898" s="7">
        <f t="shared" ca="1" si="152"/>
        <v>2.7171531247260905E-2</v>
      </c>
      <c r="S898" s="7">
        <f t="shared" ca="1" si="153"/>
        <v>7.8424693431581316E-3</v>
      </c>
      <c r="T898">
        <f t="shared" ca="1" si="154"/>
        <v>0</v>
      </c>
      <c r="U898">
        <f t="shared" ca="1" si="155"/>
        <v>0</v>
      </c>
      <c r="V898" s="3">
        <f t="shared" ca="1" si="156"/>
        <v>0.16609371585752242</v>
      </c>
    </row>
    <row r="899" spans="1:22" x14ac:dyDescent="0.25">
      <c r="A899" s="1">
        <v>40746</v>
      </c>
      <c r="B899">
        <v>117.27</v>
      </c>
      <c r="C899">
        <v>26.53</v>
      </c>
      <c r="D899">
        <v>62.37</v>
      </c>
      <c r="E899" s="3">
        <f t="shared" si="145"/>
        <v>6.8265210342177696E-4</v>
      </c>
      <c r="F899" s="3">
        <f t="shared" si="146"/>
        <v>-3.7678975131871795E-4</v>
      </c>
      <c r="G899" s="3">
        <f t="shared" si="147"/>
        <v>1.2843152994059803E-3</v>
      </c>
      <c r="H899" s="4">
        <f ca="1">CORREL(E899:OFFSET(E899,-$H$2+1,0),F899:OFFSET(F899,-$H$2+1,0))</f>
        <v>0.86874341860765636</v>
      </c>
      <c r="I899" s="4">
        <f ca="1">CORREL(E899:OFFSET(E899,-$H$2+1,0),G899:OFFSET(G899,-$H$2+1,0))</f>
        <v>0.81410660971800497</v>
      </c>
      <c r="J899" s="4">
        <f ca="1">CORREL(F899:OFFSET(F899,-$H$2+1,0),G899:OFFSET(G899,-$H$2+1,0))</f>
        <v>0.93259862723168885</v>
      </c>
      <c r="K899" s="4">
        <f t="shared" ca="1" si="150"/>
        <v>0.84142501416283066</v>
      </c>
      <c r="L899" s="4">
        <f ca="1">CORREL($E899:OFFSET($E899,-$L$2+1,0),$F899:OFFSET($F899,-$L$2+1,0))</f>
        <v>0.67682382811630792</v>
      </c>
      <c r="M899" s="4">
        <f ca="1">CORREL($E899:OFFSET($E899,-$L$2+1,0),$G899:OFFSET($G899,-$L$2+1,0))</f>
        <v>0.67100867366835715</v>
      </c>
      <c r="N899" s="4">
        <f ca="1">CORREL($F899:OFFSET($F899,-$L$2+1,0),$G899:OFFSET($G899,-$L$2+1,0))</f>
        <v>0.91042069078082832</v>
      </c>
      <c r="O899" s="6">
        <f t="shared" ca="1" si="151"/>
        <v>0.67391625089233254</v>
      </c>
      <c r="P899" s="2">
        <f t="shared" si="148"/>
        <v>4.89266547406082E-2</v>
      </c>
      <c r="Q899" s="7">
        <f t="shared" si="149"/>
        <v>2.8043037628320278E-2</v>
      </c>
      <c r="R899" s="7">
        <f t="shared" ca="1" si="152"/>
        <v>2.1960784313725501E-2</v>
      </c>
      <c r="S899" s="7">
        <f t="shared" ca="1" si="153"/>
        <v>9.1193913049472108E-3</v>
      </c>
      <c r="T899">
        <f t="shared" ca="1" si="154"/>
        <v>0</v>
      </c>
      <c r="U899">
        <f t="shared" ca="1" si="155"/>
        <v>0</v>
      </c>
      <c r="V899" s="3">
        <f t="shared" ca="1" si="156"/>
        <v>0.16609371585752242</v>
      </c>
    </row>
    <row r="900" spans="1:22" x14ac:dyDescent="0.25">
      <c r="A900" s="1">
        <v>40749</v>
      </c>
      <c r="B900">
        <v>116.62</v>
      </c>
      <c r="C900">
        <v>26.42</v>
      </c>
      <c r="D900">
        <v>62.04</v>
      </c>
      <c r="E900" s="3">
        <f t="shared" ref="E900:E963" si="157">B900/B899-1</f>
        <v>-5.5427645604160247E-3</v>
      </c>
      <c r="F900" s="3">
        <f t="shared" ref="F900:F963" si="158">C900/C899-1</f>
        <v>-4.1462495288352441E-3</v>
      </c>
      <c r="G900" s="3">
        <f t="shared" ref="G900:G963" si="159">D900/D899-1</f>
        <v>-5.2910052910052352E-3</v>
      </c>
      <c r="H900" s="4">
        <f ca="1">CORREL(E900:OFFSET(E900,-$H$2+1,0),F900:OFFSET(F900,-$H$2+1,0))</f>
        <v>0.86762643721772947</v>
      </c>
      <c r="I900" s="4">
        <f ca="1">CORREL(E900:OFFSET(E900,-$H$2+1,0),G900:OFFSET(G900,-$H$2+1,0))</f>
        <v>0.80008467613900269</v>
      </c>
      <c r="J900" s="4">
        <f ca="1">CORREL(F900:OFFSET(F900,-$H$2+1,0),G900:OFFSET(G900,-$H$2+1,0))</f>
        <v>0.93412111871683157</v>
      </c>
      <c r="K900" s="4">
        <f t="shared" ca="1" si="150"/>
        <v>0.83385555667836608</v>
      </c>
      <c r="L900" s="4">
        <f ca="1">CORREL($E900:OFFSET($E900,-$L$2+1,0),$F900:OFFSET($F900,-$L$2+1,0))</f>
        <v>0.67792982612010122</v>
      </c>
      <c r="M900" s="4">
        <f ca="1">CORREL($E900:OFFSET($E900,-$L$2+1,0),$G900:OFFSET($G900,-$L$2+1,0))</f>
        <v>0.67364843861498291</v>
      </c>
      <c r="N900" s="4">
        <f ca="1">CORREL($F900:OFFSET($F900,-$L$2+1,0),$G900:OFFSET($G900,-$L$2+1,0))</f>
        <v>0.91108979047048755</v>
      </c>
      <c r="O900" s="6">
        <f t="shared" ca="1" si="151"/>
        <v>0.67578913236754201</v>
      </c>
      <c r="P900" s="2">
        <f t="shared" si="148"/>
        <v>5.5384615384615365E-2</v>
      </c>
      <c r="Q900" s="7">
        <f t="shared" si="149"/>
        <v>2.7439460290366036E-2</v>
      </c>
      <c r="R900" s="7">
        <f t="shared" ca="1" si="152"/>
        <v>2.4690273262454987E-2</v>
      </c>
      <c r="S900" s="7">
        <f t="shared" ca="1" si="153"/>
        <v>7.0875187471931556E-3</v>
      </c>
      <c r="T900">
        <f t="shared" ca="1" si="154"/>
        <v>0</v>
      </c>
      <c r="U900">
        <f t="shared" ca="1" si="155"/>
        <v>0</v>
      </c>
      <c r="V900" s="3">
        <f t="shared" ca="1" si="156"/>
        <v>0.16609371585752242</v>
      </c>
    </row>
    <row r="901" spans="1:22" x14ac:dyDescent="0.25">
      <c r="A901" s="1">
        <v>40750</v>
      </c>
      <c r="B901">
        <v>116.18</v>
      </c>
      <c r="C901">
        <v>26.5</v>
      </c>
      <c r="D901">
        <v>62.17</v>
      </c>
      <c r="E901" s="3">
        <f t="shared" si="157"/>
        <v>-3.7729377465272051E-3</v>
      </c>
      <c r="F901" s="3">
        <f t="shared" si="158"/>
        <v>3.0280090840271168E-3</v>
      </c>
      <c r="G901" s="3">
        <f t="shared" si="159"/>
        <v>2.0954223081883772E-3</v>
      </c>
      <c r="H901" s="4">
        <f ca="1">CORREL(E901:OFFSET(E901,-$H$2+1,0),F901:OFFSET(F901,-$H$2+1,0))</f>
        <v>0.86289367280108831</v>
      </c>
      <c r="I901" s="4">
        <f ca="1">CORREL(E901:OFFSET(E901,-$H$2+1,0),G901:OFFSET(G901,-$H$2+1,0))</f>
        <v>0.81044461695195935</v>
      </c>
      <c r="J901" s="4">
        <f ca="1">CORREL(F901:OFFSET(F901,-$H$2+1,0),G901:OFFSET(G901,-$H$2+1,0))</f>
        <v>0.93342389896550249</v>
      </c>
      <c r="K901" s="4">
        <f t="shared" ca="1" si="150"/>
        <v>0.83666914487652377</v>
      </c>
      <c r="L901" s="4">
        <f ca="1">CORREL($E901:OFFSET($E901,-$L$2+1,0),$F901:OFFSET($F901,-$L$2+1,0))</f>
        <v>0.6757957901546634</v>
      </c>
      <c r="M901" s="4">
        <f ca="1">CORREL($E901:OFFSET($E901,-$L$2+1,0),$G901:OFFSET($G901,-$L$2+1,0))</f>
        <v>0.67218665539428524</v>
      </c>
      <c r="N901" s="4">
        <f ca="1">CORREL($F901:OFFSET($F901,-$L$2+1,0),$G901:OFFSET($G901,-$L$2+1,0))</f>
        <v>0.91158642882173313</v>
      </c>
      <c r="O901" s="6">
        <f t="shared" ca="1" si="151"/>
        <v>0.67399122277447432</v>
      </c>
      <c r="P901" s="2">
        <f t="shared" si="148"/>
        <v>4.216002870470037E-2</v>
      </c>
      <c r="Q901" s="7">
        <f t="shared" si="149"/>
        <v>2.9956451213692059E-2</v>
      </c>
      <c r="R901" s="7">
        <f t="shared" ca="1" si="152"/>
        <v>4.4959363652083972E-3</v>
      </c>
      <c r="S901" s="7">
        <f t="shared" ca="1" si="153"/>
        <v>4.5932102596623059E-3</v>
      </c>
      <c r="T901">
        <f t="shared" ca="1" si="154"/>
        <v>0</v>
      </c>
      <c r="U901">
        <f t="shared" ca="1" si="155"/>
        <v>0</v>
      </c>
      <c r="V901" s="3">
        <f t="shared" ca="1" si="156"/>
        <v>0.16609371585752242</v>
      </c>
    </row>
    <row r="902" spans="1:22" x14ac:dyDescent="0.25">
      <c r="A902" s="1">
        <v>40751</v>
      </c>
      <c r="B902">
        <v>113.8</v>
      </c>
      <c r="C902">
        <v>26.31</v>
      </c>
      <c r="D902">
        <v>61.68</v>
      </c>
      <c r="E902" s="3">
        <f t="shared" si="157"/>
        <v>-2.0485453606472803E-2</v>
      </c>
      <c r="F902" s="3">
        <f t="shared" si="158"/>
        <v>-7.169811320754782E-3</v>
      </c>
      <c r="G902" s="3">
        <f t="shared" si="159"/>
        <v>-7.8816149268136071E-3</v>
      </c>
      <c r="H902" s="4">
        <f ca="1">CORREL(E902:OFFSET(E902,-$H$2+1,0),F902:OFFSET(F902,-$H$2+1,0))</f>
        <v>0.87819388636155038</v>
      </c>
      <c r="I902" s="4">
        <f ca="1">CORREL(E902:OFFSET(E902,-$H$2+1,0),G902:OFFSET(G902,-$H$2+1,0))</f>
        <v>0.8477177460077101</v>
      </c>
      <c r="J902" s="4">
        <f ca="1">CORREL(F902:OFFSET(F902,-$H$2+1,0),G902:OFFSET(G902,-$H$2+1,0))</f>
        <v>0.94394725200042828</v>
      </c>
      <c r="K902" s="4">
        <f t="shared" ca="1" si="150"/>
        <v>0.86295581618463024</v>
      </c>
      <c r="L902" s="4">
        <f ca="1">CORREL($E902:OFFSET($E902,-$L$2+1,0),$F902:OFFSET($F902,-$L$2+1,0))</f>
        <v>0.6805053979388368</v>
      </c>
      <c r="M902" s="4">
        <f ca="1">CORREL($E902:OFFSET($E902,-$L$2+1,0),$G902:OFFSET($G902,-$L$2+1,0))</f>
        <v>0.67793171352282211</v>
      </c>
      <c r="N902" s="4">
        <f ca="1">CORREL($F902:OFFSET($F902,-$L$2+1,0),$G902:OFFSET($G902,-$L$2+1,0))</f>
        <v>0.91267811803149912</v>
      </c>
      <c r="O902" s="6">
        <f t="shared" ca="1" si="151"/>
        <v>0.67921855573082945</v>
      </c>
      <c r="P902" s="2">
        <f t="shared" si="148"/>
        <v>7.6146626527360262E-3</v>
      </c>
      <c r="Q902" s="7">
        <f t="shared" si="149"/>
        <v>1.7414949844423933E-2</v>
      </c>
      <c r="R902" s="7">
        <f t="shared" ca="1" si="152"/>
        <v>-1.5485768665109534E-2</v>
      </c>
      <c r="S902" s="7">
        <f t="shared" ca="1" si="153"/>
        <v>-4.0161289445100889E-3</v>
      </c>
      <c r="T902">
        <f t="shared" ca="1" si="154"/>
        <v>0</v>
      </c>
      <c r="U902">
        <f t="shared" ca="1" si="155"/>
        <v>0</v>
      </c>
      <c r="V902" s="3">
        <f t="shared" ca="1" si="156"/>
        <v>0.16609371585752242</v>
      </c>
    </row>
    <row r="903" spans="1:22" x14ac:dyDescent="0.25">
      <c r="A903" s="1">
        <v>40752</v>
      </c>
      <c r="B903">
        <v>113.47</v>
      </c>
      <c r="C903">
        <v>26.4</v>
      </c>
      <c r="D903">
        <v>61.77</v>
      </c>
      <c r="E903" s="3">
        <f t="shared" si="157"/>
        <v>-2.8998242530755558E-3</v>
      </c>
      <c r="F903" s="3">
        <f t="shared" si="158"/>
        <v>3.420752565564511E-3</v>
      </c>
      <c r="G903" s="3">
        <f t="shared" si="159"/>
        <v>1.4591439688715901E-3</v>
      </c>
      <c r="H903" s="4">
        <f ca="1">CORREL(E903:OFFSET(E903,-$H$2+1,0),F903:OFFSET(F903,-$H$2+1,0))</f>
        <v>0.85621618421764112</v>
      </c>
      <c r="I903" s="4">
        <f ca="1">CORREL(E903:OFFSET(E903,-$H$2+1,0),G903:OFFSET(G903,-$H$2+1,0))</f>
        <v>0.85559972467894707</v>
      </c>
      <c r="J903" s="4">
        <f ca="1">CORREL(F903:OFFSET(F903,-$H$2+1,0),G903:OFFSET(G903,-$H$2+1,0))</f>
        <v>0.9513183244486787</v>
      </c>
      <c r="K903" s="4">
        <f t="shared" ca="1" si="150"/>
        <v>0.85590795444829415</v>
      </c>
      <c r="L903" s="4">
        <f ca="1">CORREL($E903:OFFSET($E903,-$L$2+1,0),$F903:OFFSET($F903,-$L$2+1,0))</f>
        <v>0.6795900094227123</v>
      </c>
      <c r="M903" s="4">
        <f ca="1">CORREL($E903:OFFSET($E903,-$L$2+1,0),$G903:OFFSET($G903,-$L$2+1,0))</f>
        <v>0.68007889741032213</v>
      </c>
      <c r="N903" s="4">
        <f ca="1">CORREL($F903:OFFSET($F903,-$L$2+1,0),$G903:OFFSET($G903,-$L$2+1,0))</f>
        <v>0.91273895564723673</v>
      </c>
      <c r="O903" s="6">
        <f t="shared" ca="1" si="151"/>
        <v>0.67983445341651727</v>
      </c>
      <c r="P903" s="2">
        <f t="shared" si="148"/>
        <v>-3.8626986217188408E-3</v>
      </c>
      <c r="Q903" s="7">
        <f t="shared" si="149"/>
        <v>1.1764046763538261E-2</v>
      </c>
      <c r="R903" s="7">
        <f t="shared" ca="1" si="152"/>
        <v>-3.1743322809113406E-2</v>
      </c>
      <c r="S903" s="7">
        <f t="shared" ca="1" si="153"/>
        <v>-6.8115529823008503E-3</v>
      </c>
      <c r="T903">
        <f t="shared" ca="1" si="154"/>
        <v>0</v>
      </c>
      <c r="U903">
        <f t="shared" ca="1" si="155"/>
        <v>0</v>
      </c>
      <c r="V903" s="3">
        <f t="shared" ca="1" si="156"/>
        <v>0.16609371585752242</v>
      </c>
    </row>
    <row r="904" spans="1:22" x14ac:dyDescent="0.25">
      <c r="A904" s="1">
        <v>40753</v>
      </c>
      <c r="B904">
        <v>112.69</v>
      </c>
      <c r="C904">
        <v>26.4</v>
      </c>
      <c r="D904">
        <v>61.83</v>
      </c>
      <c r="E904" s="3">
        <f t="shared" si="157"/>
        <v>-6.8740636291531043E-3</v>
      </c>
      <c r="F904" s="3">
        <f t="shared" si="158"/>
        <v>0</v>
      </c>
      <c r="G904" s="3">
        <f t="shared" si="159"/>
        <v>9.713453132587091E-4</v>
      </c>
      <c r="H904" s="4">
        <f ca="1">CORREL(E904:OFFSET(E904,-$H$2+1,0),F904:OFFSET(F904,-$H$2+1,0))</f>
        <v>0.84275457362209216</v>
      </c>
      <c r="I904" s="4">
        <f ca="1">CORREL(E904:OFFSET(E904,-$H$2+1,0),G904:OFFSET(G904,-$H$2+1,0))</f>
        <v>0.83297941570305156</v>
      </c>
      <c r="J904" s="4">
        <f ca="1">CORREL(F904:OFFSET(F904,-$H$2+1,0),G904:OFFSET(G904,-$H$2+1,0))</f>
        <v>0.9440927886896826</v>
      </c>
      <c r="K904" s="4">
        <f t="shared" ca="1" si="150"/>
        <v>0.83786699466257186</v>
      </c>
      <c r="L904" s="4">
        <f ca="1">CORREL($E904:OFFSET($E904,-$L$2+1,0),$F904:OFFSET($F904,-$L$2+1,0))</f>
        <v>0.67886859527557319</v>
      </c>
      <c r="M904" s="4">
        <f ca="1">CORREL($E904:OFFSET($E904,-$L$2+1,0),$G904:OFFSET($G904,-$L$2+1,0))</f>
        <v>0.6789688989487831</v>
      </c>
      <c r="N904" s="4">
        <f ca="1">CORREL($F904:OFFSET($F904,-$L$2+1,0),$G904:OFFSET($G904,-$L$2+1,0))</f>
        <v>0.91336475782884685</v>
      </c>
      <c r="O904" s="6">
        <f t="shared" ca="1" si="151"/>
        <v>0.67891874711217814</v>
      </c>
      <c r="P904" s="2">
        <f t="shared" si="148"/>
        <v>-2.0086956521739197E-2</v>
      </c>
      <c r="Q904" s="7">
        <f t="shared" si="149"/>
        <v>5.21791872325994E-3</v>
      </c>
      <c r="R904" s="7">
        <f t="shared" ca="1" si="152"/>
        <v>-3.9055171825701396E-2</v>
      </c>
      <c r="S904" s="7">
        <f t="shared" ca="1" si="153"/>
        <v>-6.7790608687707254E-3</v>
      </c>
      <c r="T904">
        <f t="shared" ca="1" si="154"/>
        <v>0</v>
      </c>
      <c r="U904">
        <f t="shared" ca="1" si="155"/>
        <v>0</v>
      </c>
      <c r="V904" s="3">
        <f t="shared" ca="1" si="156"/>
        <v>0.16609371585752242</v>
      </c>
    </row>
    <row r="905" spans="1:22" x14ac:dyDescent="0.25">
      <c r="A905" s="1">
        <v>40756</v>
      </c>
      <c r="B905">
        <v>112.22</v>
      </c>
      <c r="C905">
        <v>26.53</v>
      </c>
      <c r="D905">
        <v>61.97</v>
      </c>
      <c r="E905" s="3">
        <f t="shared" si="157"/>
        <v>-4.1707338716833187E-3</v>
      </c>
      <c r="F905" s="3">
        <f t="shared" si="158"/>
        <v>4.9242424242426086E-3</v>
      </c>
      <c r="G905" s="3">
        <f t="shared" si="159"/>
        <v>2.2642730066311234E-3</v>
      </c>
      <c r="H905" s="4">
        <f ca="1">CORREL(E905:OFFSET(E905,-$H$2+1,0),F905:OFFSET(F905,-$H$2+1,0))</f>
        <v>0.77554024263040833</v>
      </c>
      <c r="I905" s="4">
        <f ca="1">CORREL(E905:OFFSET(E905,-$H$2+1,0),G905:OFFSET(G905,-$H$2+1,0))</f>
        <v>0.80339590946747153</v>
      </c>
      <c r="J905" s="4">
        <f ca="1">CORREL(F905:OFFSET(F905,-$H$2+1,0),G905:OFFSET(G905,-$H$2+1,0))</f>
        <v>0.93671987192737749</v>
      </c>
      <c r="K905" s="4">
        <f t="shared" ca="1" si="150"/>
        <v>0.78946807604893987</v>
      </c>
      <c r="L905" s="4">
        <f ca="1">CORREL($E905:OFFSET($E905,-$L$2+1,0),$F905:OFFSET($F905,-$L$2+1,0))</f>
        <v>0.67183595997940859</v>
      </c>
      <c r="M905" s="4">
        <f ca="1">CORREL($E905:OFFSET($E905,-$L$2+1,0),$G905:OFFSET($G905,-$L$2+1,0))</f>
        <v>0.67592658272866213</v>
      </c>
      <c r="N905" s="4">
        <f ca="1">CORREL($F905:OFFSET($F905,-$L$2+1,0),$G905:OFFSET($G905,-$L$2+1,0))</f>
        <v>0.91240788131169948</v>
      </c>
      <c r="O905" s="6">
        <f t="shared" ca="1" si="151"/>
        <v>0.67388127135403542</v>
      </c>
      <c r="P905" s="2">
        <f t="shared" si="148"/>
        <v>-3.8306624389407795E-2</v>
      </c>
      <c r="Q905" s="7">
        <f t="shared" si="149"/>
        <v>2.3239260870511202E-3</v>
      </c>
      <c r="R905" s="7">
        <f t="shared" ca="1" si="152"/>
        <v>-3.7729377465271829E-2</v>
      </c>
      <c r="S905" s="7">
        <f t="shared" ca="1" si="153"/>
        <v>1.517604085371882E-3</v>
      </c>
      <c r="T905">
        <f t="shared" ca="1" si="154"/>
        <v>0</v>
      </c>
      <c r="U905">
        <f t="shared" ca="1" si="155"/>
        <v>0</v>
      </c>
      <c r="V905" s="3">
        <f t="shared" ca="1" si="156"/>
        <v>0.16609371585752242</v>
      </c>
    </row>
    <row r="906" spans="1:22" x14ac:dyDescent="0.25">
      <c r="A906" s="1">
        <v>40757</v>
      </c>
      <c r="B906">
        <v>109.35</v>
      </c>
      <c r="C906">
        <v>26.19</v>
      </c>
      <c r="D906">
        <v>61.2</v>
      </c>
      <c r="E906" s="3">
        <f t="shared" si="157"/>
        <v>-2.5574763856710092E-2</v>
      </c>
      <c r="F906" s="3">
        <f t="shared" si="158"/>
        <v>-1.2815680361854542E-2</v>
      </c>
      <c r="G906" s="3">
        <f t="shared" si="159"/>
        <v>-1.2425367113119146E-2</v>
      </c>
      <c r="H906" s="4">
        <f ca="1">CORREL(E906:OFFSET(E906,-$H$2+1,0),F906:OFFSET(F906,-$H$2+1,0))</f>
        <v>0.83821071121817869</v>
      </c>
      <c r="I906" s="4">
        <f ca="1">CORREL(E906:OFFSET(E906,-$H$2+1,0),G906:OFFSET(G906,-$H$2+1,0))</f>
        <v>0.85630262800434687</v>
      </c>
      <c r="J906" s="4">
        <f ca="1">CORREL(F906:OFFSET(F906,-$H$2+1,0),G906:OFFSET(G906,-$H$2+1,0))</f>
        <v>0.96087309012061861</v>
      </c>
      <c r="K906" s="4">
        <f t="shared" ca="1" si="150"/>
        <v>0.84725666961126278</v>
      </c>
      <c r="L906" s="4">
        <f ca="1">CORREL($E906:OFFSET($E906,-$L$2+1,0),$F906:OFFSET($F906,-$L$2+1,0))</f>
        <v>0.6861104807193279</v>
      </c>
      <c r="M906" s="4">
        <f ca="1">CORREL($E906:OFFSET($E906,-$L$2+1,0),$G906:OFFSET($G906,-$L$2+1,0))</f>
        <v>0.68847523889887652</v>
      </c>
      <c r="N906" s="4">
        <f ca="1">CORREL($F906:OFFSET($F906,-$L$2+1,0),$G906:OFFSET($G906,-$L$2+1,0))</f>
        <v>0.91633441822568806</v>
      </c>
      <c r="O906" s="6">
        <f t="shared" ca="1" si="151"/>
        <v>0.68729285980910215</v>
      </c>
      <c r="P906" s="2">
        <f t="shared" si="148"/>
        <v>-6.2178387650085765E-2</v>
      </c>
      <c r="Q906" s="7">
        <f t="shared" si="149"/>
        <v>-1.0588043446395523E-2</v>
      </c>
      <c r="R906" s="7">
        <f t="shared" ca="1" si="152"/>
        <v>-5.8788087450507898E-2</v>
      </c>
      <c r="S906" s="7">
        <f t="shared" ca="1" si="153"/>
        <v>-1.3650246888476769E-2</v>
      </c>
      <c r="T906">
        <f t="shared" ca="1" si="154"/>
        <v>0</v>
      </c>
      <c r="U906">
        <f t="shared" ca="1" si="155"/>
        <v>0</v>
      </c>
      <c r="V906" s="3">
        <f t="shared" ca="1" si="156"/>
        <v>0.16609371585752242</v>
      </c>
    </row>
    <row r="907" spans="1:22" x14ac:dyDescent="0.25">
      <c r="A907" s="1">
        <v>40758</v>
      </c>
      <c r="B907">
        <v>109.94</v>
      </c>
      <c r="C907">
        <v>26.13</v>
      </c>
      <c r="D907">
        <v>61.17</v>
      </c>
      <c r="E907" s="3">
        <f t="shared" si="157"/>
        <v>5.3955189757659561E-3</v>
      </c>
      <c r="F907" s="3">
        <f t="shared" si="158"/>
        <v>-2.2909507445590949E-3</v>
      </c>
      <c r="G907" s="3">
        <f t="shared" si="159"/>
        <v>-4.9019607843137081E-4</v>
      </c>
      <c r="H907" s="4">
        <f ca="1">CORREL(E907:OFFSET(E907,-$H$2+1,0),F907:OFFSET(F907,-$H$2+1,0))</f>
        <v>0.81785848188430965</v>
      </c>
      <c r="I907" s="4">
        <f ca="1">CORREL(E907:OFFSET(E907,-$H$2+1,0),G907:OFFSET(G907,-$H$2+1,0))</f>
        <v>0.84358233838464902</v>
      </c>
      <c r="J907" s="4">
        <f ca="1">CORREL(F907:OFFSET(F907,-$H$2+1,0),G907:OFFSET(G907,-$H$2+1,0))</f>
        <v>0.96368741918748368</v>
      </c>
      <c r="K907" s="4">
        <f t="shared" ca="1" si="150"/>
        <v>0.83072041013447939</v>
      </c>
      <c r="L907" s="4">
        <f ca="1">CORREL($E907:OFFSET($E907,-$L$2+1,0),$F907:OFFSET($F907,-$L$2+1,0))</f>
        <v>0.68655890446787227</v>
      </c>
      <c r="M907" s="4">
        <f ca="1">CORREL($E907:OFFSET($E907,-$L$2+1,0),$G907:OFFSET($G907,-$L$2+1,0))</f>
        <v>0.68889959816358537</v>
      </c>
      <c r="N907" s="4">
        <f ca="1">CORREL($F907:OFFSET($F907,-$L$2+1,0),$G907:OFFSET($G907,-$L$2+1,0))</f>
        <v>0.91626067579083526</v>
      </c>
      <c r="O907" s="6">
        <f t="shared" ca="1" si="151"/>
        <v>0.68772925131572882</v>
      </c>
      <c r="P907" s="2">
        <f t="shared" si="148"/>
        <v>-5.8249100565358924E-2</v>
      </c>
      <c r="Q907" s="7">
        <f t="shared" si="149"/>
        <v>-1.1265628655350801E-2</v>
      </c>
      <c r="R907" s="7">
        <f t="shared" ca="1" si="152"/>
        <v>-3.391915641476273E-2</v>
      </c>
      <c r="S907" s="7">
        <f t="shared" ca="1" si="153"/>
        <v>-7.5549938107005721E-3</v>
      </c>
      <c r="T907">
        <f t="shared" ca="1" si="154"/>
        <v>0</v>
      </c>
      <c r="U907">
        <f t="shared" ca="1" si="155"/>
        <v>0</v>
      </c>
      <c r="V907" s="3">
        <f t="shared" ca="1" si="156"/>
        <v>0.16609371585752242</v>
      </c>
    </row>
    <row r="908" spans="1:22" x14ac:dyDescent="0.25">
      <c r="A908" s="1">
        <v>40759</v>
      </c>
      <c r="B908">
        <v>104.79</v>
      </c>
      <c r="C908">
        <v>25.34</v>
      </c>
      <c r="D908">
        <v>59.41</v>
      </c>
      <c r="E908" s="3">
        <f t="shared" si="157"/>
        <v>-4.68437329452428E-2</v>
      </c>
      <c r="F908" s="3">
        <f t="shared" si="158"/>
        <v>-3.0233448143895836E-2</v>
      </c>
      <c r="G908" s="3">
        <f t="shared" si="159"/>
        <v>-2.8772273990518293E-2</v>
      </c>
      <c r="H908" s="4">
        <f ca="1">CORREL(E908:OFFSET(E908,-$H$2+1,0),F908:OFFSET(F908,-$H$2+1,0))</f>
        <v>0.90035992123002062</v>
      </c>
      <c r="I908" s="4">
        <f ca="1">CORREL(E908:OFFSET(E908,-$H$2+1,0),G908:OFFSET(G908,-$H$2+1,0))</f>
        <v>0.91594688198665519</v>
      </c>
      <c r="J908" s="4">
        <f ca="1">CORREL(F908:OFFSET(F908,-$H$2+1,0),G908:OFFSET(G908,-$H$2+1,0))</f>
        <v>0.98595851818147906</v>
      </c>
      <c r="K908" s="4">
        <f t="shared" ca="1" si="150"/>
        <v>0.90815340160833791</v>
      </c>
      <c r="L908" s="4">
        <f ca="1">CORREL($E908:OFFSET($E908,-$L$2+1,0),$F908:OFFSET($F908,-$L$2+1,0))</f>
        <v>0.72616084209072596</v>
      </c>
      <c r="M908" s="4">
        <f ca="1">CORREL($E908:OFFSET($E908,-$L$2+1,0),$G908:OFFSET($G908,-$L$2+1,0))</f>
        <v>0.72816158182725754</v>
      </c>
      <c r="N908" s="4">
        <f ca="1">CORREL($F908:OFFSET($F908,-$L$2+1,0),$G908:OFFSET($G908,-$L$2+1,0))</f>
        <v>0.93009138257743784</v>
      </c>
      <c r="O908" s="6">
        <f t="shared" ca="1" si="151"/>
        <v>0.72716121195899175</v>
      </c>
      <c r="P908" s="2">
        <f t="shared" si="148"/>
        <v>-0.11157270029673583</v>
      </c>
      <c r="Q908" s="7">
        <f t="shared" si="149"/>
        <v>-4.5004467842138296E-2</v>
      </c>
      <c r="R908" s="7">
        <f t="shared" ca="1" si="152"/>
        <v>-7.6495990129549551E-2</v>
      </c>
      <c r="S908" s="7">
        <f t="shared" ca="1" si="153"/>
        <v>-3.9178882069848597E-2</v>
      </c>
      <c r="T908">
        <f t="shared" ca="1" si="154"/>
        <v>0</v>
      </c>
      <c r="U908">
        <f t="shared" ca="1" si="155"/>
        <v>0</v>
      </c>
      <c r="V908" s="3">
        <f t="shared" ca="1" si="156"/>
        <v>0.16609371585752242</v>
      </c>
    </row>
    <row r="909" spans="1:22" x14ac:dyDescent="0.25">
      <c r="A909" s="1">
        <v>40760</v>
      </c>
      <c r="B909">
        <v>104.63</v>
      </c>
      <c r="C909">
        <v>25.31</v>
      </c>
      <c r="D909">
        <v>59.35</v>
      </c>
      <c r="E909" s="3">
        <f t="shared" si="157"/>
        <v>-1.5268632503102619E-3</v>
      </c>
      <c r="F909" s="3">
        <f t="shared" si="158"/>
        <v>-1.1838989739543226E-3</v>
      </c>
      <c r="G909" s="3">
        <f t="shared" si="159"/>
        <v>-1.0099309880490237E-3</v>
      </c>
      <c r="H909" s="4">
        <f ca="1">CORREL(E909:OFFSET(E909,-$H$2+1,0),F909:OFFSET(F909,-$H$2+1,0))</f>
        <v>0.90119287702605577</v>
      </c>
      <c r="I909" s="4">
        <f ca="1">CORREL(E909:OFFSET(E909,-$H$2+1,0),G909:OFFSET(G909,-$H$2+1,0))</f>
        <v>0.91576392227915571</v>
      </c>
      <c r="J909" s="4">
        <f ca="1">CORREL(F909:OFFSET(F909,-$H$2+1,0),G909:OFFSET(G909,-$H$2+1,0))</f>
        <v>0.98681199733843006</v>
      </c>
      <c r="K909" s="4">
        <f t="shared" ca="1" si="150"/>
        <v>0.90847839965260579</v>
      </c>
      <c r="L909" s="4">
        <f ca="1">CORREL($E909:OFFSET($E909,-$L$2+1,0),$F909:OFFSET($F909,-$L$2+1,0))</f>
        <v>0.72617849548800206</v>
      </c>
      <c r="M909" s="4">
        <f ca="1">CORREL($E909:OFFSET($E909,-$L$2+1,0),$G909:OFFSET($G909,-$L$2+1,0))</f>
        <v>0.72832880108596021</v>
      </c>
      <c r="N909" s="4">
        <f ca="1">CORREL($F909:OFFSET($F909,-$L$2+1,0),$G909:OFFSET($G909,-$L$2+1,0))</f>
        <v>0.93012532567319883</v>
      </c>
      <c r="O909" s="6">
        <f t="shared" ca="1" si="151"/>
        <v>0.72725364828698114</v>
      </c>
      <c r="P909" s="2">
        <f t="shared" si="148"/>
        <v>-0.10656647596277014</v>
      </c>
      <c r="Q909" s="7">
        <f t="shared" si="149"/>
        <v>-4.420715502198963E-2</v>
      </c>
      <c r="R909" s="7">
        <f t="shared" ca="1" si="152"/>
        <v>-7.1523648948442653E-2</v>
      </c>
      <c r="S909" s="7">
        <f t="shared" ca="1" si="153"/>
        <v>-4.0698928881243268E-2</v>
      </c>
      <c r="T909">
        <f t="shared" ca="1" si="154"/>
        <v>0</v>
      </c>
      <c r="U909">
        <f t="shared" ca="1" si="155"/>
        <v>0</v>
      </c>
      <c r="V909" s="3">
        <f t="shared" ca="1" si="156"/>
        <v>0.16609371585752242</v>
      </c>
    </row>
    <row r="910" spans="1:22" x14ac:dyDescent="0.25">
      <c r="A910" s="1">
        <v>40763</v>
      </c>
      <c r="B910">
        <v>97.82</v>
      </c>
      <c r="C910">
        <v>24.23</v>
      </c>
      <c r="D910">
        <v>56.82</v>
      </c>
      <c r="E910" s="3">
        <f t="shared" si="157"/>
        <v>-6.508649526904331E-2</v>
      </c>
      <c r="F910" s="3">
        <f t="shared" si="158"/>
        <v>-4.2670881074673983E-2</v>
      </c>
      <c r="G910" s="3">
        <f t="shared" si="159"/>
        <v>-4.2628475147430511E-2</v>
      </c>
      <c r="H910" s="4">
        <f ca="1">CORREL(E910:OFFSET(E910,-$H$2+1,0),F910:OFFSET(F910,-$H$2+1,0))</f>
        <v>0.94845645350345342</v>
      </c>
      <c r="I910" s="4">
        <f ca="1">CORREL(E910:OFFSET(E910,-$H$2+1,0),G910:OFFSET(G910,-$H$2+1,0))</f>
        <v>0.95487246999423991</v>
      </c>
      <c r="J910" s="4">
        <f ca="1">CORREL(F910:OFFSET(F910,-$H$2+1,0),G910:OFFSET(G910,-$H$2+1,0))</f>
        <v>0.99374766688788818</v>
      </c>
      <c r="K910" s="4">
        <f t="shared" ca="1" si="150"/>
        <v>0.95166446174884667</v>
      </c>
      <c r="L910" s="4">
        <f ca="1">CORREL($E910:OFFSET($E910,-$L$2+1,0),$F910:OFFSET($F910,-$L$2+1,0))</f>
        <v>0.7798513500058839</v>
      </c>
      <c r="M910" s="4">
        <f ca="1">CORREL($E910:OFFSET($E910,-$L$2+1,0),$G910:OFFSET($G910,-$L$2+1,0))</f>
        <v>0.78292623946558693</v>
      </c>
      <c r="N910" s="4">
        <f ca="1">CORREL($F910:OFFSET($F910,-$L$2+1,0),$G910:OFFSET($G910,-$L$2+1,0))</f>
        <v>0.94788513026518961</v>
      </c>
      <c r="O910" s="6">
        <f t="shared" ca="1" si="151"/>
        <v>0.78138879473573541</v>
      </c>
      <c r="P910" s="2">
        <f t="shared" si="148"/>
        <v>-0.1493913043478261</v>
      </c>
      <c r="Q910" s="7">
        <f t="shared" si="149"/>
        <v>-7.5895725103650225E-2</v>
      </c>
      <c r="R910" s="7">
        <f t="shared" ca="1" si="152"/>
        <v>-0.12831937266084481</v>
      </c>
      <c r="S910" s="7">
        <f t="shared" ca="1" si="153"/>
        <v>-8.4899518212215641E-2</v>
      </c>
      <c r="T910">
        <f t="shared" ca="1" si="154"/>
        <v>0</v>
      </c>
      <c r="U910">
        <f t="shared" ca="1" si="155"/>
        <v>0</v>
      </c>
      <c r="V910" s="3">
        <f t="shared" ca="1" si="156"/>
        <v>0.16609371585752242</v>
      </c>
    </row>
    <row r="911" spans="1:22" x14ac:dyDescent="0.25">
      <c r="A911" s="1">
        <v>40764</v>
      </c>
      <c r="B911">
        <v>102.37</v>
      </c>
      <c r="C911">
        <v>24.88</v>
      </c>
      <c r="D911">
        <v>58.55</v>
      </c>
      <c r="E911" s="3">
        <f t="shared" si="157"/>
        <v>4.6514005315886342E-2</v>
      </c>
      <c r="F911" s="3">
        <f t="shared" si="158"/>
        <v>2.6826248452331836E-2</v>
      </c>
      <c r="G911" s="3">
        <f t="shared" si="159"/>
        <v>3.0447025695177654E-2</v>
      </c>
      <c r="H911" s="4">
        <f ca="1">CORREL(E911:OFFSET(E911,-$H$2+1,0),F911:OFFSET(F911,-$H$2+1,0))</f>
        <v>0.96063979536176669</v>
      </c>
      <c r="I911" s="4">
        <f ca="1">CORREL(E911:OFFSET(E911,-$H$2+1,0),G911:OFFSET(G911,-$H$2+1,0))</f>
        <v>0.96804679486151912</v>
      </c>
      <c r="J911" s="4">
        <f ca="1">CORREL(F911:OFFSET(F911,-$H$2+1,0),G911:OFFSET(G911,-$H$2+1,0))</f>
        <v>0.99365299297801724</v>
      </c>
      <c r="K911" s="4">
        <f t="shared" ca="1" si="150"/>
        <v>0.96434329511164285</v>
      </c>
      <c r="L911" s="4">
        <f ca="1">CORREL($E911:OFFSET($E911,-$L$2+1,0),$F911:OFFSET($F911,-$L$2+1,0))</f>
        <v>0.79830087259425986</v>
      </c>
      <c r="M911" s="4">
        <f ca="1">CORREL($E911:OFFSET($E911,-$L$2+1,0),$G911:OFFSET($G911,-$L$2+1,0))</f>
        <v>0.80257090002324605</v>
      </c>
      <c r="N911" s="4">
        <f ca="1">CORREL($F911:OFFSET($F911,-$L$2+1,0),$G911:OFFSET($G911,-$L$2+1,0))</f>
        <v>0.95194314210551212</v>
      </c>
      <c r="O911" s="6">
        <f t="shared" ca="1" si="151"/>
        <v>0.80043588630875295</v>
      </c>
      <c r="P911" s="2">
        <f t="shared" ref="P911:P974" si="160">B911/B891-1</f>
        <v>-0.10593886462882096</v>
      </c>
      <c r="Q911" s="7">
        <f t="shared" ref="Q911:Q974" si="161">AVERAGE(C911/C891-1,D911/D891-1)</f>
        <v>-4.7025076042320646E-2</v>
      </c>
      <c r="R911" s="7">
        <f t="shared" ca="1" si="152"/>
        <v>-6.3831732967535304E-2</v>
      </c>
      <c r="S911" s="7">
        <f t="shared" ca="1" si="153"/>
        <v>-4.6659872425488025E-2</v>
      </c>
      <c r="T911">
        <f t="shared" ca="1" si="154"/>
        <v>0</v>
      </c>
      <c r="U911">
        <f t="shared" ca="1" si="155"/>
        <v>0</v>
      </c>
      <c r="V911" s="3">
        <f t="shared" ca="1" si="156"/>
        <v>0.16609371585752242</v>
      </c>
    </row>
    <row r="912" spans="1:22" x14ac:dyDescent="0.25">
      <c r="A912" s="1">
        <v>40765</v>
      </c>
      <c r="B912">
        <v>97.85</v>
      </c>
      <c r="C912">
        <v>24.53</v>
      </c>
      <c r="D912">
        <v>57.56</v>
      </c>
      <c r="E912" s="3">
        <f t="shared" si="157"/>
        <v>-4.4153560613461096E-2</v>
      </c>
      <c r="F912" s="3">
        <f t="shared" si="158"/>
        <v>-1.4067524115755514E-2</v>
      </c>
      <c r="G912" s="3">
        <f t="shared" si="159"/>
        <v>-1.6908625106746289E-2</v>
      </c>
      <c r="H912" s="4">
        <f ca="1">CORREL(E912:OFFSET(E912,-$H$2+1,0),F912:OFFSET(F912,-$H$2+1,0))</f>
        <v>0.94795200083372921</v>
      </c>
      <c r="I912" s="4">
        <f ca="1">CORREL(E912:OFFSET(E912,-$H$2+1,0),G912:OFFSET(G912,-$H$2+1,0))</f>
        <v>0.9634148468069621</v>
      </c>
      <c r="J912" s="4">
        <f ca="1">CORREL(F912:OFFSET(F912,-$H$2+1,0),G912:OFFSET(G912,-$H$2+1,0))</f>
        <v>0.99310650583033522</v>
      </c>
      <c r="K912" s="4">
        <f t="shared" ca="1" si="150"/>
        <v>0.95568342382034566</v>
      </c>
      <c r="L912" s="4">
        <f ca="1">CORREL($E912:OFFSET($E912,-$L$2+1,0),$F912:OFFSET($F912,-$L$2+1,0))</f>
        <v>0.79950431466945171</v>
      </c>
      <c r="M912" s="4">
        <f ca="1">CORREL($E912:OFFSET($E912,-$L$2+1,0),$G912:OFFSET($G912,-$L$2+1,0))</f>
        <v>0.80568627169604023</v>
      </c>
      <c r="N912" s="4">
        <f ca="1">CORREL($F912:OFFSET($F912,-$L$2+1,0),$G912:OFFSET($G912,-$L$2+1,0))</f>
        <v>0.95269960146754062</v>
      </c>
      <c r="O912" s="6">
        <f t="shared" ca="1" si="151"/>
        <v>0.80259529318274603</v>
      </c>
      <c r="P912" s="2">
        <f t="shared" si="160"/>
        <v>-0.14824164345403901</v>
      </c>
      <c r="Q912" s="7">
        <f t="shared" si="161"/>
        <v>-6.8282311011690022E-2</v>
      </c>
      <c r="R912" s="7">
        <f t="shared" ca="1" si="152"/>
        <v>-0.10996907404038569</v>
      </c>
      <c r="S912" s="7">
        <f t="shared" ca="1" si="153"/>
        <v>-6.0124078742365361E-2</v>
      </c>
      <c r="T912">
        <f t="shared" ca="1" si="154"/>
        <v>0</v>
      </c>
      <c r="U912">
        <f t="shared" ca="1" si="155"/>
        <v>0</v>
      </c>
      <c r="V912" s="3">
        <f t="shared" ca="1" si="156"/>
        <v>0.16609371585752242</v>
      </c>
    </row>
    <row r="913" spans="1:22" x14ac:dyDescent="0.25">
      <c r="A913" s="1">
        <v>40766</v>
      </c>
      <c r="B913">
        <v>102.24</v>
      </c>
      <c r="C913">
        <v>24.95</v>
      </c>
      <c r="D913">
        <v>58.61</v>
      </c>
      <c r="E913" s="3">
        <f t="shared" si="157"/>
        <v>4.4864588656106319E-2</v>
      </c>
      <c r="F913" s="3">
        <f t="shared" si="158"/>
        <v>1.7121891561353353E-2</v>
      </c>
      <c r="G913" s="3">
        <f t="shared" si="159"/>
        <v>1.8241834607366281E-2</v>
      </c>
      <c r="H913" s="4">
        <f ca="1">CORREL(E913:OFFSET(E913,-$H$2+1,0),F913:OFFSET(F913,-$H$2+1,0))</f>
        <v>0.94851534856263819</v>
      </c>
      <c r="I913" s="4">
        <f ca="1">CORREL(E913:OFFSET(E913,-$H$2+1,0),G913:OFFSET(G913,-$H$2+1,0))</f>
        <v>0.96191846460244002</v>
      </c>
      <c r="J913" s="4">
        <f ca="1">CORREL(F913:OFFSET(F913,-$H$2+1,0),G913:OFFSET(G913,-$H$2+1,0))</f>
        <v>0.99405715204334966</v>
      </c>
      <c r="K913" s="4">
        <f t="shared" ca="1" si="150"/>
        <v>0.9552169065825391</v>
      </c>
      <c r="L913" s="4">
        <f ca="1">CORREL($E913:OFFSET($E913,-$L$2+1,0),$F913:OFFSET($F913,-$L$2+1,0))</f>
        <v>0.80640761945716366</v>
      </c>
      <c r="M913" s="4">
        <f ca="1">CORREL($E913:OFFSET($E913,-$L$2+1,0),$G913:OFFSET($G913,-$L$2+1,0))</f>
        <v>0.81376290614678237</v>
      </c>
      <c r="N913" s="4">
        <f ca="1">CORREL($F913:OFFSET($F913,-$L$2+1,0),$G913:OFFSET($G913,-$L$2+1,0))</f>
        <v>0.95450602010990548</v>
      </c>
      <c r="O913" s="6">
        <f t="shared" ca="1" si="151"/>
        <v>0.81008526280197302</v>
      </c>
      <c r="P913" s="2">
        <f t="shared" si="160"/>
        <v>-0.10386536944517488</v>
      </c>
      <c r="Q913" s="7">
        <f t="shared" si="161"/>
        <v>-5.2118044278370579E-2</v>
      </c>
      <c r="R913" s="7">
        <f t="shared" ca="1" si="152"/>
        <v>-2.4334383051818009E-2</v>
      </c>
      <c r="S913" s="7">
        <f t="shared" ca="1" si="153"/>
        <v>-1.4428216584363385E-2</v>
      </c>
      <c r="T913">
        <f t="shared" ca="1" si="154"/>
        <v>0</v>
      </c>
      <c r="U913">
        <f t="shared" ca="1" si="155"/>
        <v>0</v>
      </c>
      <c r="V913" s="3">
        <f t="shared" ca="1" si="156"/>
        <v>0.16609371585752242</v>
      </c>
    </row>
    <row r="914" spans="1:22" x14ac:dyDescent="0.25">
      <c r="A914" s="1">
        <v>40767</v>
      </c>
      <c r="B914">
        <v>102.93</v>
      </c>
      <c r="C914">
        <v>24.88</v>
      </c>
      <c r="D914">
        <v>58.34</v>
      </c>
      <c r="E914" s="3">
        <f t="shared" si="157"/>
        <v>6.748826291079979E-3</v>
      </c>
      <c r="F914" s="3">
        <f t="shared" si="158"/>
        <v>-2.805611222444937E-3</v>
      </c>
      <c r="G914" s="3">
        <f t="shared" si="159"/>
        <v>-4.6067224023204068E-3</v>
      </c>
      <c r="H914" s="4">
        <f ca="1">CORREL(E914:OFFSET(E914,-$H$2+1,0),F914:OFFSET(F914,-$H$2+1,0))</f>
        <v>0.94561125423563619</v>
      </c>
      <c r="I914" s="4">
        <f ca="1">CORREL(E914:OFFSET(E914,-$H$2+1,0),G914:OFFSET(G914,-$H$2+1,0))</f>
        <v>0.95522097020884922</v>
      </c>
      <c r="J914" s="4">
        <f ca="1">CORREL(F914:OFFSET(F914,-$H$2+1,0),G914:OFFSET(G914,-$H$2+1,0))</f>
        <v>0.99372252421759455</v>
      </c>
      <c r="K914" s="4">
        <f t="shared" ca="1" si="150"/>
        <v>0.95041611222224276</v>
      </c>
      <c r="L914" s="4">
        <f ca="1">CORREL($E914:OFFSET($E914,-$L$2+1,0),$F914:OFFSET($F914,-$L$2+1,0))</f>
        <v>0.80531482387857822</v>
      </c>
      <c r="M914" s="4">
        <f ca="1">CORREL($E914:OFFSET($E914,-$L$2+1,0),$G914:OFFSET($G914,-$L$2+1,0))</f>
        <v>0.81203345436496099</v>
      </c>
      <c r="N914" s="4">
        <f ca="1">CORREL($F914:OFFSET($F914,-$L$2+1,0),$G914:OFFSET($G914,-$L$2+1,0))</f>
        <v>0.95445570706892058</v>
      </c>
      <c r="O914" s="6">
        <f t="shared" ca="1" si="151"/>
        <v>0.80867413912176955</v>
      </c>
      <c r="P914" s="2">
        <f t="shared" si="160"/>
        <v>-0.10300653594771236</v>
      </c>
      <c r="Q914" s="7">
        <f t="shared" si="161"/>
        <v>-5.4863802549514173E-2</v>
      </c>
      <c r="R914" s="7">
        <f t="shared" ca="1" si="152"/>
        <v>-1.6247730096530577E-2</v>
      </c>
      <c r="S914" s="7">
        <f t="shared" ca="1" si="153"/>
        <v>-1.7003511969688745E-2</v>
      </c>
      <c r="T914">
        <f t="shared" ca="1" si="154"/>
        <v>0</v>
      </c>
      <c r="U914">
        <f t="shared" ca="1" si="155"/>
        <v>0</v>
      </c>
      <c r="V914" s="3">
        <f t="shared" ca="1" si="156"/>
        <v>0.16609371585752242</v>
      </c>
    </row>
    <row r="915" spans="1:22" x14ac:dyDescent="0.25">
      <c r="A915" s="1">
        <v>40770</v>
      </c>
      <c r="B915">
        <v>105.11</v>
      </c>
      <c r="C915">
        <v>25.26</v>
      </c>
      <c r="D915">
        <v>59.29</v>
      </c>
      <c r="E915" s="3">
        <f t="shared" si="157"/>
        <v>2.1179442339454013E-2</v>
      </c>
      <c r="F915" s="3">
        <f t="shared" si="158"/>
        <v>1.5273311897106234E-2</v>
      </c>
      <c r="G915" s="3">
        <f t="shared" si="159"/>
        <v>1.6283853273911575E-2</v>
      </c>
      <c r="H915" s="4">
        <f ca="1">CORREL(E915:OFFSET(E915,-$H$2+1,0),F915:OFFSET(F915,-$H$2+1,0))</f>
        <v>0.94740442901460686</v>
      </c>
      <c r="I915" s="4">
        <f ca="1">CORREL(E915:OFFSET(E915,-$H$2+1,0),G915:OFFSET(G915,-$H$2+1,0))</f>
        <v>0.95690164325597904</v>
      </c>
      <c r="J915" s="4">
        <f ca="1">CORREL(F915:OFFSET(F915,-$H$2+1,0),G915:OFFSET(G915,-$H$2+1,0))</f>
        <v>0.99467948833221809</v>
      </c>
      <c r="K915" s="4">
        <f t="shared" ca="1" si="150"/>
        <v>0.95215303613529301</v>
      </c>
      <c r="L915" s="4">
        <f ca="1">CORREL($E915:OFFSET($E915,-$L$2+1,0),$F915:OFFSET($F915,-$L$2+1,0))</f>
        <v>0.80966289841962003</v>
      </c>
      <c r="M915" s="4">
        <f ca="1">CORREL($E915:OFFSET($E915,-$L$2+1,0),$G915:OFFSET($G915,-$L$2+1,0))</f>
        <v>0.81474903150606459</v>
      </c>
      <c r="N915" s="4">
        <f ca="1">CORREL($F915:OFFSET($F915,-$L$2+1,0),$G915:OFFSET($G915,-$L$2+1,0))</f>
        <v>0.95641000421720124</v>
      </c>
      <c r="O915" s="6">
        <f t="shared" ca="1" si="151"/>
        <v>0.81220596496284236</v>
      </c>
      <c r="P915" s="2">
        <f t="shared" si="160"/>
        <v>-7.6443194798348157E-2</v>
      </c>
      <c r="Q915" s="7">
        <f t="shared" si="161"/>
        <v>-3.7341147742175229E-2</v>
      </c>
      <c r="R915" s="7">
        <f t="shared" ca="1" si="152"/>
        <v>7.4524637088529966E-2</v>
      </c>
      <c r="S915" s="7">
        <f t="shared" ca="1" si="153"/>
        <v>4.2989947474796786E-2</v>
      </c>
      <c r="T915">
        <f t="shared" ca="1" si="154"/>
        <v>0</v>
      </c>
      <c r="U915">
        <f t="shared" ca="1" si="155"/>
        <v>0</v>
      </c>
      <c r="V915" s="3">
        <f t="shared" ca="1" si="156"/>
        <v>0.16609371585752242</v>
      </c>
    </row>
    <row r="916" spans="1:22" x14ac:dyDescent="0.25">
      <c r="A916" s="1">
        <v>40771</v>
      </c>
      <c r="B916">
        <v>104.21</v>
      </c>
      <c r="C916">
        <v>25.1</v>
      </c>
      <c r="D916">
        <v>58.91</v>
      </c>
      <c r="E916" s="3">
        <f t="shared" si="157"/>
        <v>-8.5624583769384754E-3</v>
      </c>
      <c r="F916" s="3">
        <f t="shared" si="158"/>
        <v>-6.3341250989706888E-3</v>
      </c>
      <c r="G916" s="3">
        <f t="shared" si="159"/>
        <v>-6.4091752403441227E-3</v>
      </c>
      <c r="H916" s="4">
        <f ca="1">CORREL(E916:OFFSET(E916,-$H$2+1,0),F916:OFFSET(F916,-$H$2+1,0))</f>
        <v>0.9475538270760232</v>
      </c>
      <c r="I916" s="4">
        <f ca="1">CORREL(E916:OFFSET(E916,-$H$2+1,0),G916:OFFSET(G916,-$H$2+1,0))</f>
        <v>0.95880592238653184</v>
      </c>
      <c r="J916" s="4">
        <f ca="1">CORREL(F916:OFFSET(F916,-$H$2+1,0),G916:OFFSET(G916,-$H$2+1,0))</f>
        <v>0.99487270021802821</v>
      </c>
      <c r="K916" s="4">
        <f t="shared" ca="1" si="150"/>
        <v>0.95317987473127752</v>
      </c>
      <c r="L916" s="4">
        <f ca="1">CORREL($E916:OFFSET($E916,-$L$2+1,0),$F916:OFFSET($F916,-$L$2+1,0))</f>
        <v>0.81140753290296519</v>
      </c>
      <c r="M916" s="4">
        <f ca="1">CORREL($E916:OFFSET($E916,-$L$2+1,0),$G916:OFFSET($G916,-$L$2+1,0))</f>
        <v>0.81523139264574163</v>
      </c>
      <c r="N916" s="4">
        <f ca="1">CORREL($F916:OFFSET($F916,-$L$2+1,0),$G916:OFFSET($G916,-$L$2+1,0))</f>
        <v>0.95692957927036082</v>
      </c>
      <c r="O916" s="6">
        <f t="shared" ca="1" si="151"/>
        <v>0.81331946277435341</v>
      </c>
      <c r="P916" s="2">
        <f t="shared" si="160"/>
        <v>-9.899706034929967E-2</v>
      </c>
      <c r="Q916" s="7">
        <f t="shared" si="161"/>
        <v>-4.828221544369321E-2</v>
      </c>
      <c r="R916" s="7">
        <f t="shared" ca="1" si="152"/>
        <v>1.7974015824948619E-2</v>
      </c>
      <c r="S916" s="7">
        <f t="shared" ca="1" si="153"/>
        <v>7.4955173389057439E-3</v>
      </c>
      <c r="T916">
        <f t="shared" ca="1" si="154"/>
        <v>0</v>
      </c>
      <c r="U916">
        <f t="shared" ca="1" si="155"/>
        <v>0</v>
      </c>
      <c r="V916" s="3">
        <f t="shared" ca="1" si="156"/>
        <v>0.16609371585752242</v>
      </c>
    </row>
    <row r="917" spans="1:22" x14ac:dyDescent="0.25">
      <c r="A917" s="1">
        <v>40772</v>
      </c>
      <c r="B917">
        <v>104.28</v>
      </c>
      <c r="C917">
        <v>25.37</v>
      </c>
      <c r="D917">
        <v>59.56</v>
      </c>
      <c r="E917" s="3">
        <f t="shared" si="157"/>
        <v>6.717205642452484E-4</v>
      </c>
      <c r="F917" s="3">
        <f t="shared" si="158"/>
        <v>1.0756972111553686E-2</v>
      </c>
      <c r="G917" s="3">
        <f t="shared" si="159"/>
        <v>1.1033780342896149E-2</v>
      </c>
      <c r="H917" s="4">
        <f ca="1">CORREL(E917:OFFSET(E917,-$H$2+1,0),F917:OFFSET(F917,-$H$2+1,0))</f>
        <v>0.93811677808411897</v>
      </c>
      <c r="I917" s="4">
        <f ca="1">CORREL(E917:OFFSET(E917,-$H$2+1,0),G917:OFFSET(G917,-$H$2+1,0))</f>
        <v>0.94924445005482783</v>
      </c>
      <c r="J917" s="4">
        <f ca="1">CORREL(F917:OFFSET(F917,-$H$2+1,0),G917:OFFSET(G917,-$H$2+1,0))</f>
        <v>0.99505054381310631</v>
      </c>
      <c r="K917" s="4">
        <f t="shared" ca="1" si="150"/>
        <v>0.94368061406947334</v>
      </c>
      <c r="L917" s="4">
        <f ca="1">CORREL($E917:OFFSET($E917,-$L$2+1,0),$F917:OFFSET($F917,-$L$2+1,0))</f>
        <v>0.80655958287105245</v>
      </c>
      <c r="M917" s="4">
        <f ca="1">CORREL($E917:OFFSET($E917,-$L$2+1,0),$G917:OFFSET($G917,-$L$2+1,0))</f>
        <v>0.80994009543686529</v>
      </c>
      <c r="N917" s="4">
        <f ca="1">CORREL($F917:OFFSET($F917,-$L$2+1,0),$G917:OFFSET($G917,-$L$2+1,0))</f>
        <v>0.9575770142089618</v>
      </c>
      <c r="O917" s="6">
        <f t="shared" ca="1" si="151"/>
        <v>0.80824983915395887</v>
      </c>
      <c r="P917" s="2">
        <f t="shared" si="160"/>
        <v>-9.7845834414741817E-2</v>
      </c>
      <c r="Q917" s="7">
        <f t="shared" si="161"/>
        <v>-3.8925437557586207E-2</v>
      </c>
      <c r="R917" s="7">
        <f t="shared" ca="1" si="152"/>
        <v>6.571282575370474E-2</v>
      </c>
      <c r="S917" s="7">
        <f t="shared" ca="1" si="153"/>
        <v>3.4495067377892763E-2</v>
      </c>
      <c r="T917">
        <f t="shared" ca="1" si="154"/>
        <v>0</v>
      </c>
      <c r="U917">
        <f t="shared" ca="1" si="155"/>
        <v>0</v>
      </c>
      <c r="V917" s="3">
        <f t="shared" ca="1" si="156"/>
        <v>0.16609371585752242</v>
      </c>
    </row>
    <row r="918" spans="1:22" x14ac:dyDescent="0.25">
      <c r="A918" s="1">
        <v>40773</v>
      </c>
      <c r="B918">
        <v>99.78</v>
      </c>
      <c r="C918">
        <v>25.12</v>
      </c>
      <c r="D918">
        <v>58.83</v>
      </c>
      <c r="E918" s="3">
        <f t="shared" si="157"/>
        <v>-4.3153049482163364E-2</v>
      </c>
      <c r="F918" s="3">
        <f t="shared" si="158"/>
        <v>-9.8541584548679229E-3</v>
      </c>
      <c r="G918" s="3">
        <f t="shared" si="159"/>
        <v>-1.2256548018804603E-2</v>
      </c>
      <c r="H918" s="4">
        <f ca="1">CORREL(E918:OFFSET(E918,-$H$2+1,0),F918:OFFSET(F918,-$H$2+1,0))</f>
        <v>0.92280439171145645</v>
      </c>
      <c r="I918" s="4">
        <f ca="1">CORREL(E918:OFFSET(E918,-$H$2+1,0),G918:OFFSET(G918,-$H$2+1,0))</f>
        <v>0.93999534040519905</v>
      </c>
      <c r="J918" s="4">
        <f ca="1">CORREL(F918:OFFSET(F918,-$H$2+1,0),G918:OFFSET(G918,-$H$2+1,0))</f>
        <v>0.99472700627094846</v>
      </c>
      <c r="K918" s="4">
        <f t="shared" ca="1" si="150"/>
        <v>0.93139986605832781</v>
      </c>
      <c r="L918" s="4">
        <f ca="1">CORREL($E918:OFFSET($E918,-$L$2+1,0),$F918:OFFSET($F918,-$L$2+1,0))</f>
        <v>0.80602022152305475</v>
      </c>
      <c r="M918" s="4">
        <f ca="1">CORREL($E918:OFFSET($E918,-$L$2+1,0),$G918:OFFSET($G918,-$L$2+1,0))</f>
        <v>0.81291388640287643</v>
      </c>
      <c r="N918" s="4">
        <f ca="1">CORREL($F918:OFFSET($F918,-$L$2+1,0),$G918:OFFSET($G918,-$L$2+1,0))</f>
        <v>0.95783700882954814</v>
      </c>
      <c r="O918" s="6">
        <f t="shared" ca="1" si="151"/>
        <v>0.80946705396296559</v>
      </c>
      <c r="P918" s="2">
        <f t="shared" si="160"/>
        <v>-0.14856216400716782</v>
      </c>
      <c r="Q918" s="7">
        <f t="shared" si="161"/>
        <v>-5.4525390693287046E-2</v>
      </c>
      <c r="R918" s="7">
        <f t="shared" ca="1" si="152"/>
        <v>-2.4061032863849752E-2</v>
      </c>
      <c r="S918" s="7">
        <f t="shared" ca="1" si="153"/>
        <v>5.2836264578295378E-3</v>
      </c>
      <c r="T918">
        <f t="shared" ca="1" si="154"/>
        <v>0</v>
      </c>
      <c r="U918">
        <f t="shared" ca="1" si="155"/>
        <v>0</v>
      </c>
      <c r="V918" s="3">
        <f t="shared" ca="1" si="156"/>
        <v>0.16609371585752242</v>
      </c>
    </row>
    <row r="919" spans="1:22" x14ac:dyDescent="0.25">
      <c r="A919" s="1">
        <v>40774</v>
      </c>
      <c r="B919">
        <v>98.15</v>
      </c>
      <c r="C919">
        <v>24.99</v>
      </c>
      <c r="D919">
        <v>58.32</v>
      </c>
      <c r="E919" s="3">
        <f t="shared" si="157"/>
        <v>-1.6335939065944993E-2</v>
      </c>
      <c r="F919" s="3">
        <f t="shared" si="158"/>
        <v>-5.1751592356689136E-3</v>
      </c>
      <c r="G919" s="3">
        <f t="shared" si="159"/>
        <v>-8.6690464048954086E-3</v>
      </c>
      <c r="H919" s="4">
        <f ca="1">CORREL(E919:OFFSET(E919,-$H$2+1,0),F919:OFFSET(F919,-$H$2+1,0))</f>
        <v>0.92293919403574598</v>
      </c>
      <c r="I919" s="4">
        <f ca="1">CORREL(E919:OFFSET(E919,-$H$2+1,0),G919:OFFSET(G919,-$H$2+1,0))</f>
        <v>0.94002676910930727</v>
      </c>
      <c r="J919" s="4">
        <f ca="1">CORREL(F919:OFFSET(F919,-$H$2+1,0),G919:OFFSET(G919,-$H$2+1,0))</f>
        <v>0.99403737862298902</v>
      </c>
      <c r="K919" s="4">
        <f t="shared" ref="K919:K982" ca="1" si="162">AVERAGE(H919:I919)</f>
        <v>0.93148298157252662</v>
      </c>
      <c r="L919" s="4">
        <f ca="1">CORREL($E919:OFFSET($E919,-$L$2+1,0),$F919:OFFSET($F919,-$L$2+1,0))</f>
        <v>0.80760846568906031</v>
      </c>
      <c r="M919" s="4">
        <f ca="1">CORREL($E919:OFFSET($E919,-$L$2+1,0),$G919:OFFSET($G919,-$L$2+1,0))</f>
        <v>0.81536219831653423</v>
      </c>
      <c r="N919" s="4">
        <f ca="1">CORREL($F919:OFFSET($F919,-$L$2+1,0),$G919:OFFSET($G919,-$L$2+1,0))</f>
        <v>0.95740682739563499</v>
      </c>
      <c r="O919" s="6">
        <f t="shared" ref="O919:O982" ca="1" si="163">AVERAGE(L919:M919)</f>
        <v>0.81148533200279727</v>
      </c>
      <c r="P919" s="2">
        <f t="shared" si="160"/>
        <v>-0.16304255137716372</v>
      </c>
      <c r="Q919" s="7">
        <f t="shared" si="161"/>
        <v>-6.1491279169379465E-2</v>
      </c>
      <c r="R919" s="7">
        <f t="shared" ref="R919:R982" ca="1" si="164">B919/OFFSET(B919,-$R$2,0)-1</f>
        <v>-4.6439327698435839E-2</v>
      </c>
      <c r="S919" s="7">
        <f t="shared" ref="S919:S982" ca="1" si="165">AVERAGE(C919/OFFSET(C919,-$R$2,0)-1,D919/OFFSET(D919,-$R$2,0)-1)</f>
        <v>2.0392019506452197E-3</v>
      </c>
      <c r="T919">
        <f t="shared" ca="1" si="154"/>
        <v>0</v>
      </c>
      <c r="U919">
        <f t="shared" ca="1" si="155"/>
        <v>0</v>
      </c>
      <c r="V919" s="3">
        <f t="shared" ca="1" si="156"/>
        <v>0.16609371585752242</v>
      </c>
    </row>
    <row r="920" spans="1:22" x14ac:dyDescent="0.25">
      <c r="A920" s="1">
        <v>40777</v>
      </c>
      <c r="B920">
        <v>98.23</v>
      </c>
      <c r="C920">
        <v>24.87</v>
      </c>
      <c r="D920">
        <v>58.39</v>
      </c>
      <c r="E920" s="3">
        <f t="shared" si="157"/>
        <v>8.1507896077437358E-4</v>
      </c>
      <c r="F920" s="3">
        <f t="shared" si="158"/>
        <v>-4.8019207683072107E-3</v>
      </c>
      <c r="G920" s="3">
        <f t="shared" si="159"/>
        <v>1.2002743484225142E-3</v>
      </c>
      <c r="H920" s="4">
        <f ca="1">CORREL(E920:OFFSET(E920,-$H$2+1,0),F920:OFFSET(F920,-$H$2+1,0))</f>
        <v>0.91873299397985719</v>
      </c>
      <c r="I920" s="4">
        <f ca="1">CORREL(E920:OFFSET(E920,-$H$2+1,0),G920:OFFSET(G920,-$H$2+1,0))</f>
        <v>0.94163964148507939</v>
      </c>
      <c r="J920" s="4">
        <f ca="1">CORREL(F920:OFFSET(F920,-$H$2+1,0),G920:OFFSET(G920,-$H$2+1,0))</f>
        <v>0.99016770267738397</v>
      </c>
      <c r="K920" s="4">
        <f t="shared" ca="1" si="162"/>
        <v>0.93018631773246829</v>
      </c>
      <c r="L920" s="4">
        <f ca="1">CORREL($E920:OFFSET($E920,-$L$2+1,0),$F920:OFFSET($F920,-$L$2+1,0))</f>
        <v>0.80626700756767111</v>
      </c>
      <c r="M920" s="4">
        <f ca="1">CORREL($E920:OFFSET($E920,-$L$2+1,0),$G920:OFFSET($G920,-$L$2+1,0))</f>
        <v>0.81550890405030796</v>
      </c>
      <c r="N920" s="4">
        <f ca="1">CORREL($F920:OFFSET($F920,-$L$2+1,0),$G920:OFFSET($G920,-$L$2+1,0))</f>
        <v>0.95553701925385515</v>
      </c>
      <c r="O920" s="6">
        <f t="shared" ca="1" si="163"/>
        <v>0.81088795580898954</v>
      </c>
      <c r="P920" s="2">
        <f t="shared" si="160"/>
        <v>-0.15769164808780656</v>
      </c>
      <c r="Q920" s="7">
        <f t="shared" si="161"/>
        <v>-5.8750343481849265E-2</v>
      </c>
      <c r="R920" s="7">
        <f t="shared" ca="1" si="164"/>
        <v>-6.5455237370373842E-2</v>
      </c>
      <c r="S920" s="7">
        <f t="shared" ca="1" si="165"/>
        <v>-1.5309527748988527E-2</v>
      </c>
      <c r="T920">
        <f t="shared" ca="1" si="154"/>
        <v>0</v>
      </c>
      <c r="U920">
        <f t="shared" ca="1" si="155"/>
        <v>0</v>
      </c>
      <c r="V920" s="3">
        <f t="shared" ca="1" si="156"/>
        <v>0.16609371585752242</v>
      </c>
    </row>
    <row r="921" spans="1:22" x14ac:dyDescent="0.25">
      <c r="A921" s="1">
        <v>40778</v>
      </c>
      <c r="B921">
        <v>101.46</v>
      </c>
      <c r="C921">
        <v>25.09</v>
      </c>
      <c r="D921">
        <v>58.83</v>
      </c>
      <c r="E921" s="3">
        <f t="shared" si="157"/>
        <v>3.2882011605415817E-2</v>
      </c>
      <c r="F921" s="3">
        <f t="shared" si="158"/>
        <v>8.8459991958182993E-3</v>
      </c>
      <c r="G921" s="3">
        <f t="shared" si="159"/>
        <v>7.5355369070044809E-3</v>
      </c>
      <c r="H921" s="4">
        <f ca="1">CORREL(E921:OFFSET(E921,-$H$2+1,0),F921:OFFSET(F921,-$H$2+1,0))</f>
        <v>0.91454929445493394</v>
      </c>
      <c r="I921" s="4">
        <f ca="1">CORREL(E921:OFFSET(E921,-$H$2+1,0),G921:OFFSET(G921,-$H$2+1,0))</f>
        <v>0.93141263732772961</v>
      </c>
      <c r="J921" s="4">
        <f ca="1">CORREL(F921:OFFSET(F921,-$H$2+1,0),G921:OFFSET(G921,-$H$2+1,0))</f>
        <v>0.99019050325545488</v>
      </c>
      <c r="K921" s="4">
        <f t="shared" ca="1" si="162"/>
        <v>0.92298096589133172</v>
      </c>
      <c r="L921" s="4">
        <f ca="1">CORREL($E921:OFFSET($E921,-$L$2+1,0),$F921:OFFSET($F921,-$L$2+1,0))</f>
        <v>0.80538800185841541</v>
      </c>
      <c r="M921" s="4">
        <f ca="1">CORREL($E921:OFFSET($E921,-$L$2+1,0),$G921:OFFSET($G921,-$L$2+1,0))</f>
        <v>0.81319623291360876</v>
      </c>
      <c r="N921" s="4">
        <f ca="1">CORREL($F921:OFFSET($F921,-$L$2+1,0),$G921:OFFSET($G921,-$L$2+1,0))</f>
        <v>0.95561393426549168</v>
      </c>
      <c r="O921" s="6">
        <f t="shared" ca="1" si="163"/>
        <v>0.80929211738601214</v>
      </c>
      <c r="P921" s="2">
        <f t="shared" si="160"/>
        <v>-0.1266999483559994</v>
      </c>
      <c r="Q921" s="7">
        <f t="shared" si="161"/>
        <v>-5.346560404976014E-2</v>
      </c>
      <c r="R921" s="7">
        <f t="shared" ca="1" si="164"/>
        <v>-2.6389022166778631E-2</v>
      </c>
      <c r="S921" s="7">
        <f t="shared" ca="1" si="165"/>
        <v>-8.7820505450614261E-4</v>
      </c>
      <c r="T921">
        <f t="shared" ca="1" si="154"/>
        <v>0</v>
      </c>
      <c r="U921">
        <f t="shared" ca="1" si="155"/>
        <v>0</v>
      </c>
      <c r="V921" s="3">
        <f t="shared" ca="1" si="156"/>
        <v>0.16609371585752242</v>
      </c>
    </row>
    <row r="922" spans="1:22" x14ac:dyDescent="0.25">
      <c r="A922" s="1">
        <v>40779</v>
      </c>
      <c r="B922">
        <v>102.89</v>
      </c>
      <c r="C922">
        <v>24.99</v>
      </c>
      <c r="D922">
        <v>58.56</v>
      </c>
      <c r="E922" s="3">
        <f t="shared" si="157"/>
        <v>1.4094224324857185E-2</v>
      </c>
      <c r="F922" s="3">
        <f t="shared" si="158"/>
        <v>-3.9856516540455189E-3</v>
      </c>
      <c r="G922" s="3">
        <f t="shared" si="159"/>
        <v>-4.5894951555328634E-3</v>
      </c>
      <c r="H922" s="4">
        <f ca="1">CORREL(E922:OFFSET(E922,-$H$2+1,0),F922:OFFSET(F922,-$H$2+1,0))</f>
        <v>0.90112135658397141</v>
      </c>
      <c r="I922" s="4">
        <f ca="1">CORREL(E922:OFFSET(E922,-$H$2+1,0),G922:OFFSET(G922,-$H$2+1,0))</f>
        <v>0.91623740635677942</v>
      </c>
      <c r="J922" s="4">
        <f ca="1">CORREL(F922:OFFSET(F922,-$H$2+1,0),G922:OFFSET(G922,-$H$2+1,0))</f>
        <v>0.99014638979271052</v>
      </c>
      <c r="K922" s="4">
        <f t="shared" ca="1" si="162"/>
        <v>0.90867938147037541</v>
      </c>
      <c r="L922" s="4">
        <f ca="1">CORREL($E922:OFFSET($E922,-$L$2+1,0),$F922:OFFSET($F922,-$L$2+1,0))</f>
        <v>0.79943860978473258</v>
      </c>
      <c r="M922" s="4">
        <f ca="1">CORREL($E922:OFFSET($E922,-$L$2+1,0),$G922:OFFSET($G922,-$L$2+1,0))</f>
        <v>0.80669262275219844</v>
      </c>
      <c r="N922" s="4">
        <f ca="1">CORREL($F922:OFFSET($F922,-$L$2+1,0),$G922:OFFSET($G922,-$L$2+1,0))</f>
        <v>0.95570420357654917</v>
      </c>
      <c r="O922" s="6">
        <f t="shared" ca="1" si="163"/>
        <v>0.80306561626846551</v>
      </c>
      <c r="P922" s="2">
        <f t="shared" si="160"/>
        <v>-9.5869947275922685E-2</v>
      </c>
      <c r="Q922" s="7">
        <f t="shared" si="161"/>
        <v>-5.0377347607913403E-2</v>
      </c>
      <c r="R922" s="7">
        <f t="shared" ca="1" si="164"/>
        <v>-1.3329497506712751E-2</v>
      </c>
      <c r="S922" s="7">
        <f t="shared" ca="1" si="165"/>
        <v>-1.5884056328990481E-2</v>
      </c>
      <c r="T922">
        <f t="shared" ca="1" si="154"/>
        <v>0</v>
      </c>
      <c r="U922">
        <f t="shared" ca="1" si="155"/>
        <v>0</v>
      </c>
      <c r="V922" s="3">
        <f t="shared" ca="1" si="156"/>
        <v>0.16609371585752242</v>
      </c>
    </row>
    <row r="923" spans="1:22" x14ac:dyDescent="0.25">
      <c r="A923" s="1">
        <v>40780</v>
      </c>
      <c r="B923">
        <v>101.32</v>
      </c>
      <c r="C923">
        <v>24.77</v>
      </c>
      <c r="D923">
        <v>58.09</v>
      </c>
      <c r="E923" s="3">
        <f t="shared" si="157"/>
        <v>-1.5259014481485145E-2</v>
      </c>
      <c r="F923" s="3">
        <f t="shared" si="158"/>
        <v>-8.8035214085633307E-3</v>
      </c>
      <c r="G923" s="3">
        <f t="shared" si="159"/>
        <v>-8.0259562841530352E-3</v>
      </c>
      <c r="H923" s="4">
        <f ca="1">CORREL(E923:OFFSET(E923,-$H$2+1,0),F923:OFFSET(F923,-$H$2+1,0))</f>
        <v>0.90417149330874369</v>
      </c>
      <c r="I923" s="4">
        <f ca="1">CORREL(E923:OFFSET(E923,-$H$2+1,0),G923:OFFSET(G923,-$H$2+1,0))</f>
        <v>0.91751771143604477</v>
      </c>
      <c r="J923" s="4">
        <f ca="1">CORREL(F923:OFFSET(F923,-$H$2+1,0),G923:OFFSET(G923,-$H$2+1,0))</f>
        <v>0.99056533575466699</v>
      </c>
      <c r="K923" s="4">
        <f t="shared" ca="1" si="162"/>
        <v>0.91084460237239417</v>
      </c>
      <c r="L923" s="4">
        <f ca="1">CORREL($E923:OFFSET($E923,-$L$2+1,0),$F923:OFFSET($F923,-$L$2+1,0))</f>
        <v>0.80069889573268149</v>
      </c>
      <c r="M923" s="4">
        <f ca="1">CORREL($E923:OFFSET($E923,-$L$2+1,0),$G923:OFFSET($G923,-$L$2+1,0))</f>
        <v>0.80825286406798846</v>
      </c>
      <c r="N923" s="4">
        <f ca="1">CORREL($F923:OFFSET($F923,-$L$2+1,0),$G923:OFFSET($G923,-$L$2+1,0))</f>
        <v>0.95663720190500867</v>
      </c>
      <c r="O923" s="6">
        <f t="shared" ca="1" si="163"/>
        <v>0.80447587990033498</v>
      </c>
      <c r="P923" s="2">
        <f t="shared" si="160"/>
        <v>-0.10707676037719227</v>
      </c>
      <c r="Q923" s="7">
        <f t="shared" si="161"/>
        <v>-6.065913506115056E-2</v>
      </c>
      <c r="R923" s="7">
        <f t="shared" ca="1" si="164"/>
        <v>1.5433954700340591E-2</v>
      </c>
      <c r="S923" s="7">
        <f t="shared" ca="1" si="165"/>
        <v>-1.3255868685654759E-2</v>
      </c>
      <c r="T923">
        <f t="shared" ca="1" si="154"/>
        <v>0</v>
      </c>
      <c r="U923">
        <f t="shared" ca="1" si="155"/>
        <v>0</v>
      </c>
      <c r="V923" s="3">
        <f t="shared" ca="1" si="156"/>
        <v>0.16609371585752242</v>
      </c>
    </row>
    <row r="924" spans="1:22" x14ac:dyDescent="0.25">
      <c r="A924" s="1">
        <v>40781</v>
      </c>
      <c r="B924">
        <v>102.8</v>
      </c>
      <c r="C924">
        <v>24.99</v>
      </c>
      <c r="D924">
        <v>58.68</v>
      </c>
      <c r="E924" s="3">
        <f t="shared" si="157"/>
        <v>1.4607185155941504E-2</v>
      </c>
      <c r="F924" s="3">
        <f t="shared" si="158"/>
        <v>8.8817117480823882E-3</v>
      </c>
      <c r="G924" s="3">
        <f t="shared" si="159"/>
        <v>1.0156653468755383E-2</v>
      </c>
      <c r="H924" s="4">
        <f ca="1">CORREL(E924:OFFSET(E924,-$H$2+1,0),F924:OFFSET(F924,-$H$2+1,0))</f>
        <v>0.90787832645859845</v>
      </c>
      <c r="I924" s="4">
        <f ca="1">CORREL(E924:OFFSET(E924,-$H$2+1,0),G924:OFFSET(G924,-$H$2+1,0))</f>
        <v>0.92137111640889469</v>
      </c>
      <c r="J924" s="4">
        <f ca="1">CORREL(F924:OFFSET(F924,-$H$2+1,0),G924:OFFSET(G924,-$H$2+1,0))</f>
        <v>0.99083326095455126</v>
      </c>
      <c r="K924" s="4">
        <f t="shared" ca="1" si="162"/>
        <v>0.91462472143374662</v>
      </c>
      <c r="L924" s="4">
        <f ca="1">CORREL($E924:OFFSET($E924,-$L$2+1,0),$F924:OFFSET($F924,-$L$2+1,0))</f>
        <v>0.80121632708663171</v>
      </c>
      <c r="M924" s="4">
        <f ca="1">CORREL($E924:OFFSET($E924,-$L$2+1,0),$G924:OFFSET($G924,-$L$2+1,0))</f>
        <v>0.81254418253816019</v>
      </c>
      <c r="N924" s="4">
        <f ca="1">CORREL($F924:OFFSET($F924,-$L$2+1,0),$G924:OFFSET($G924,-$L$2+1,0))</f>
        <v>0.95894116644947569</v>
      </c>
      <c r="O924" s="6">
        <f t="shared" ca="1" si="163"/>
        <v>0.80688025481239589</v>
      </c>
      <c r="P924" s="2">
        <f t="shared" si="160"/>
        <v>-8.7762889342443917E-2</v>
      </c>
      <c r="Q924" s="7">
        <f t="shared" si="161"/>
        <v>-5.2177616779145175E-2</v>
      </c>
      <c r="R924" s="7">
        <f t="shared" ca="1" si="164"/>
        <v>4.7376464595007661E-2</v>
      </c>
      <c r="S924" s="7">
        <f t="shared" ca="1" si="165"/>
        <v>3.0864197530864335E-3</v>
      </c>
      <c r="T924">
        <f t="shared" ca="1" si="154"/>
        <v>0</v>
      </c>
      <c r="U924">
        <f t="shared" ca="1" si="155"/>
        <v>0</v>
      </c>
      <c r="V924" s="3">
        <f t="shared" ca="1" si="156"/>
        <v>0.16609371585752242</v>
      </c>
    </row>
    <row r="925" spans="1:22" x14ac:dyDescent="0.25">
      <c r="A925" s="1">
        <v>40784</v>
      </c>
      <c r="B925">
        <v>105.75</v>
      </c>
      <c r="C925">
        <v>25.31</v>
      </c>
      <c r="D925">
        <v>59.27</v>
      </c>
      <c r="E925" s="3">
        <f t="shared" si="157"/>
        <v>2.8696498054474828E-2</v>
      </c>
      <c r="F925" s="3">
        <f t="shared" si="158"/>
        <v>1.2805122048819451E-2</v>
      </c>
      <c r="G925" s="3">
        <f t="shared" si="159"/>
        <v>1.0054533060668058E-2</v>
      </c>
      <c r="H925" s="4">
        <f ca="1">CORREL(E925:OFFSET(E925,-$H$2+1,0),F925:OFFSET(F925,-$H$2+1,0))</f>
        <v>0.91793389065914444</v>
      </c>
      <c r="I925" s="4">
        <f ca="1">CORREL(E925:OFFSET(E925,-$H$2+1,0),G925:OFFSET(G925,-$H$2+1,0))</f>
        <v>0.92459298939759904</v>
      </c>
      <c r="J925" s="4">
        <f ca="1">CORREL(F925:OFFSET(F925,-$H$2+1,0),G925:OFFSET(G925,-$H$2+1,0))</f>
        <v>0.99089807766790461</v>
      </c>
      <c r="K925" s="4">
        <f t="shared" ca="1" si="162"/>
        <v>0.92126344002837168</v>
      </c>
      <c r="L925" s="4">
        <f ca="1">CORREL($E925:OFFSET($E925,-$L$2+1,0),$F925:OFFSET($F925,-$L$2+1,0))</f>
        <v>0.80633166880351903</v>
      </c>
      <c r="M925" s="4">
        <f ca="1">CORREL($E925:OFFSET($E925,-$L$2+1,0),$G925:OFFSET($G925,-$L$2+1,0))</f>
        <v>0.81851388986294971</v>
      </c>
      <c r="N925" s="4">
        <f ca="1">CORREL($F925:OFFSET($F925,-$L$2+1,0),$G925:OFFSET($G925,-$L$2+1,0))</f>
        <v>0.95963117204645365</v>
      </c>
      <c r="O925" s="6">
        <f t="shared" ca="1" si="163"/>
        <v>0.81242277933323437</v>
      </c>
      <c r="P925" s="2">
        <f t="shared" si="160"/>
        <v>-5.7654607021921267E-2</v>
      </c>
      <c r="Q925" s="7">
        <f t="shared" si="161"/>
        <v>-4.4777572845243696E-2</v>
      </c>
      <c r="R925" s="7">
        <f t="shared" ca="1" si="164"/>
        <v>7.6555023923444931E-2</v>
      </c>
      <c r="S925" s="7">
        <f t="shared" ca="1" si="165"/>
        <v>1.638153610282278E-2</v>
      </c>
      <c r="T925">
        <f t="shared" ca="1" si="154"/>
        <v>0</v>
      </c>
      <c r="U925">
        <f t="shared" ca="1" si="155"/>
        <v>0</v>
      </c>
      <c r="V925" s="3">
        <f t="shared" ca="1" si="156"/>
        <v>0.16609371585752242</v>
      </c>
    </row>
    <row r="926" spans="1:22" x14ac:dyDescent="0.25">
      <c r="A926" s="1">
        <v>40785</v>
      </c>
      <c r="B926">
        <v>106.03</v>
      </c>
      <c r="C926">
        <v>25.27</v>
      </c>
      <c r="D926">
        <v>59.38</v>
      </c>
      <c r="E926" s="3">
        <f t="shared" si="157"/>
        <v>2.6477541371159319E-3</v>
      </c>
      <c r="F926" s="3">
        <f t="shared" si="158"/>
        <v>-1.5804030027656291E-3</v>
      </c>
      <c r="G926" s="3">
        <f t="shared" si="159"/>
        <v>1.8559136156570677E-3</v>
      </c>
      <c r="H926" s="4">
        <f ca="1">CORREL(E926:OFFSET(E926,-$H$2+1,0),F926:OFFSET(F926,-$H$2+1,0))</f>
        <v>0.91552756776899102</v>
      </c>
      <c r="I926" s="4">
        <f ca="1">CORREL(E926:OFFSET(E926,-$H$2+1,0),G926:OFFSET(G926,-$H$2+1,0))</f>
        <v>0.92298686279545528</v>
      </c>
      <c r="J926" s="4">
        <f ca="1">CORREL(F926:OFFSET(F926,-$H$2+1,0),G926:OFFSET(G926,-$H$2+1,0))</f>
        <v>0.98972587766498943</v>
      </c>
      <c r="K926" s="4">
        <f t="shared" ca="1" si="162"/>
        <v>0.91925721528222315</v>
      </c>
      <c r="L926" s="4">
        <f ca="1">CORREL($E926:OFFSET($E926,-$L$2+1,0),$F926:OFFSET($F926,-$L$2+1,0))</f>
        <v>0.80646343868804693</v>
      </c>
      <c r="M926" s="4">
        <f ca="1">CORREL($E926:OFFSET($E926,-$L$2+1,0),$G926:OFFSET($G926,-$L$2+1,0))</f>
        <v>0.81853064342764659</v>
      </c>
      <c r="N926" s="4">
        <f ca="1">CORREL($F926:OFFSET($F926,-$L$2+1,0),$G926:OFFSET($G926,-$L$2+1,0))</f>
        <v>0.95973708502541955</v>
      </c>
      <c r="O926" s="6">
        <f t="shared" ca="1" si="163"/>
        <v>0.8124970410578467</v>
      </c>
      <c r="P926" s="2">
        <f t="shared" si="160"/>
        <v>-3.0361225422953719E-2</v>
      </c>
      <c r="Q926" s="7">
        <f t="shared" si="161"/>
        <v>-3.2433236754037253E-2</v>
      </c>
      <c r="R926" s="7">
        <f t="shared" ca="1" si="164"/>
        <v>4.5042381233983964E-2</v>
      </c>
      <c r="S926" s="7">
        <f t="shared" ca="1" si="165"/>
        <v>8.2615722952021908E-3</v>
      </c>
      <c r="T926">
        <f t="shared" ca="1" si="154"/>
        <v>0</v>
      </c>
      <c r="U926">
        <f t="shared" ca="1" si="155"/>
        <v>0</v>
      </c>
      <c r="V926" s="3">
        <f t="shared" ca="1" si="156"/>
        <v>0.16609371585752242</v>
      </c>
    </row>
    <row r="927" spans="1:22" x14ac:dyDescent="0.25">
      <c r="A927" s="1">
        <v>40786</v>
      </c>
      <c r="B927">
        <v>106.5</v>
      </c>
      <c r="C927">
        <v>25.6</v>
      </c>
      <c r="D927">
        <v>60.15</v>
      </c>
      <c r="E927" s="3">
        <f t="shared" si="157"/>
        <v>4.4327077242289903E-3</v>
      </c>
      <c r="F927" s="3">
        <f t="shared" si="158"/>
        <v>1.3058963197467355E-2</v>
      </c>
      <c r="G927" s="3">
        <f t="shared" si="159"/>
        <v>1.2967329067025801E-2</v>
      </c>
      <c r="H927" s="4">
        <f ca="1">CORREL(E927:OFFSET(E927,-$H$2+1,0),F927:OFFSET(F927,-$H$2+1,0))</f>
        <v>0.90619991331459027</v>
      </c>
      <c r="I927" s="4">
        <f ca="1">CORREL(E927:OFFSET(E927,-$H$2+1,0),G927:OFFSET(G927,-$H$2+1,0))</f>
        <v>0.91388096485512105</v>
      </c>
      <c r="J927" s="4">
        <f ca="1">CORREL(F927:OFFSET(F927,-$H$2+1,0),G927:OFFSET(G927,-$H$2+1,0))</f>
        <v>0.99029988490518739</v>
      </c>
      <c r="K927" s="4">
        <f t="shared" ca="1" si="162"/>
        <v>0.91004043908485566</v>
      </c>
      <c r="L927" s="4">
        <f ca="1">CORREL($E927:OFFSET($E927,-$L$2+1,0),$F927:OFFSET($F927,-$L$2+1,0))</f>
        <v>0.80207805902776252</v>
      </c>
      <c r="M927" s="4">
        <f ca="1">CORREL($E927:OFFSET($E927,-$L$2+1,0),$G927:OFFSET($G927,-$L$2+1,0))</f>
        <v>0.81179468038359193</v>
      </c>
      <c r="N927" s="4">
        <f ca="1">CORREL($F927:OFFSET($F927,-$L$2+1,0),$G927:OFFSET($G927,-$L$2+1,0))</f>
        <v>0.96048703955201364</v>
      </c>
      <c r="O927" s="6">
        <f t="shared" ca="1" si="163"/>
        <v>0.80693636970567728</v>
      </c>
      <c r="P927" s="2">
        <f t="shared" si="160"/>
        <v>-3.1289794433327245E-2</v>
      </c>
      <c r="Q927" s="7">
        <f t="shared" si="161"/>
        <v>-1.8479019997909074E-2</v>
      </c>
      <c r="R927" s="7">
        <f t="shared" ca="1" si="164"/>
        <v>3.5086014189911641E-2</v>
      </c>
      <c r="S927" s="7">
        <f t="shared" ca="1" si="165"/>
        <v>2.5780701624912195E-2</v>
      </c>
      <c r="T927">
        <f t="shared" ca="1" si="154"/>
        <v>0</v>
      </c>
      <c r="U927">
        <f t="shared" ca="1" si="155"/>
        <v>0</v>
      </c>
      <c r="V927" s="3">
        <f t="shared" ca="1" si="156"/>
        <v>0.16609371585752242</v>
      </c>
    </row>
    <row r="928" spans="1:22" x14ac:dyDescent="0.25">
      <c r="A928" s="1">
        <v>40787</v>
      </c>
      <c r="B928">
        <v>105.38</v>
      </c>
      <c r="C928">
        <v>25.56</v>
      </c>
      <c r="D928">
        <v>60.11</v>
      </c>
      <c r="E928" s="3">
        <f t="shared" si="157"/>
        <v>-1.0516431924882719E-2</v>
      </c>
      <c r="F928" s="3">
        <f t="shared" si="158"/>
        <v>-1.5625000000001332E-3</v>
      </c>
      <c r="G928" s="3">
        <f t="shared" si="159"/>
        <v>-6.6500415627601672E-4</v>
      </c>
      <c r="H928" s="4">
        <f ca="1">CORREL(E928:OFFSET(E928,-$H$2+1,0),F928:OFFSET(F928,-$H$2+1,0))</f>
        <v>0.89179852745174726</v>
      </c>
      <c r="I928" s="4">
        <f ca="1">CORREL(E928:OFFSET(E928,-$H$2+1,0),G928:OFFSET(G928,-$H$2+1,0))</f>
        <v>0.89905288297595676</v>
      </c>
      <c r="J928" s="4">
        <f ca="1">CORREL(F928:OFFSET(F928,-$H$2+1,0),G928:OFFSET(G928,-$H$2+1,0))</f>
        <v>0.98894867994523461</v>
      </c>
      <c r="K928" s="4">
        <f t="shared" ca="1" si="162"/>
        <v>0.89542570521385201</v>
      </c>
      <c r="L928" s="4">
        <f ca="1">CORREL($E928:OFFSET($E928,-$L$2+1,0),$F928:OFFSET($F928,-$L$2+1,0))</f>
        <v>0.80195781653463627</v>
      </c>
      <c r="M928" s="4">
        <f ca="1">CORREL($E928:OFFSET($E928,-$L$2+1,0),$G928:OFFSET($G928,-$L$2+1,0))</f>
        <v>0.81122514845177862</v>
      </c>
      <c r="N928" s="4">
        <f ca="1">CORREL($F928:OFFSET($F928,-$L$2+1,0),$G928:OFFSET($G928,-$L$2+1,0))</f>
        <v>0.9604451340170288</v>
      </c>
      <c r="O928" s="6">
        <f t="shared" ca="1" si="163"/>
        <v>0.80659148249320745</v>
      </c>
      <c r="P928" s="2">
        <f t="shared" si="160"/>
        <v>5.6303082355184664E-3</v>
      </c>
      <c r="Q928" s="7">
        <f t="shared" si="161"/>
        <v>1.023222700145221E-2</v>
      </c>
      <c r="R928" s="7">
        <f t="shared" ca="1" si="164"/>
        <v>4.0071061981839851E-2</v>
      </c>
      <c r="S928" s="7">
        <f t="shared" ca="1" si="165"/>
        <v>3.3333523294668987E-2</v>
      </c>
      <c r="T928">
        <f t="shared" ca="1" si="154"/>
        <v>0</v>
      </c>
      <c r="U928">
        <f t="shared" ca="1" si="155"/>
        <v>0</v>
      </c>
      <c r="V928" s="3">
        <f t="shared" ca="1" si="156"/>
        <v>0.16609371585752242</v>
      </c>
    </row>
    <row r="929" spans="1:22" x14ac:dyDescent="0.25">
      <c r="A929" s="1">
        <v>40788</v>
      </c>
      <c r="B929">
        <v>102.69</v>
      </c>
      <c r="C929">
        <v>25.46</v>
      </c>
      <c r="D929">
        <v>59.82</v>
      </c>
      <c r="E929" s="3">
        <f t="shared" si="157"/>
        <v>-2.5526665401404469E-2</v>
      </c>
      <c r="F929" s="3">
        <f t="shared" si="158"/>
        <v>-3.9123630672925902E-3</v>
      </c>
      <c r="G929" s="3">
        <f t="shared" si="159"/>
        <v>-4.8244884378638719E-3</v>
      </c>
      <c r="H929" s="4">
        <f ca="1">CORREL(E929:OFFSET(E929,-$H$2+1,0),F929:OFFSET(F929,-$H$2+1,0))</f>
        <v>0.8853673224308577</v>
      </c>
      <c r="I929" s="4">
        <f ca="1">CORREL(E929:OFFSET(E929,-$H$2+1,0),G929:OFFSET(G929,-$H$2+1,0))</f>
        <v>0.89412569042504098</v>
      </c>
      <c r="J929" s="4">
        <f ca="1">CORREL(F929:OFFSET(F929,-$H$2+1,0),G929:OFFSET(G929,-$H$2+1,0))</f>
        <v>0.98892602276778641</v>
      </c>
      <c r="K929" s="4">
        <f t="shared" ca="1" si="162"/>
        <v>0.88974650642794928</v>
      </c>
      <c r="L929" s="4">
        <f ca="1">CORREL($E929:OFFSET($E929,-$L$2+1,0),$F929:OFFSET($F929,-$L$2+1,0))</f>
        <v>0.8017548245505427</v>
      </c>
      <c r="M929" s="4">
        <f ca="1">CORREL($E929:OFFSET($E929,-$L$2+1,0),$G929:OFFSET($G929,-$L$2+1,0))</f>
        <v>0.80982366355808111</v>
      </c>
      <c r="N929" s="4">
        <f ca="1">CORREL($F929:OFFSET($F929,-$L$2+1,0),$G929:OFFSET($G929,-$L$2+1,0))</f>
        <v>0.96106852753881522</v>
      </c>
      <c r="O929" s="6">
        <f t="shared" ca="1" si="163"/>
        <v>0.80578924405431196</v>
      </c>
      <c r="P929" s="2">
        <f t="shared" si="160"/>
        <v>-1.8541527286629056E-2</v>
      </c>
      <c r="Q929" s="7">
        <f t="shared" si="161"/>
        <v>6.9228175509944423E-3</v>
      </c>
      <c r="R929" s="7">
        <f t="shared" ca="1" si="164"/>
        <v>-1.0700389105058328E-3</v>
      </c>
      <c r="S929" s="7">
        <f t="shared" ca="1" si="165"/>
        <v>1.9117462936094731E-2</v>
      </c>
      <c r="T929">
        <f t="shared" ca="1" si="154"/>
        <v>0</v>
      </c>
      <c r="U929">
        <f t="shared" ca="1" si="155"/>
        <v>0</v>
      </c>
      <c r="V929" s="3">
        <f t="shared" ca="1" si="156"/>
        <v>0.16609371585752242</v>
      </c>
    </row>
    <row r="930" spans="1:22" x14ac:dyDescent="0.25">
      <c r="A930" s="1">
        <v>40792</v>
      </c>
      <c r="B930">
        <v>101.94</v>
      </c>
      <c r="C930">
        <v>25.16</v>
      </c>
      <c r="D930">
        <v>59.12</v>
      </c>
      <c r="E930" s="3">
        <f t="shared" si="157"/>
        <v>-7.3035349108968584E-3</v>
      </c>
      <c r="F930" s="3">
        <f t="shared" si="158"/>
        <v>-1.1783189316575071E-2</v>
      </c>
      <c r="G930" s="3">
        <f t="shared" si="159"/>
        <v>-1.1701771982614573E-2</v>
      </c>
      <c r="H930" s="4">
        <f ca="1">CORREL(E930:OFFSET(E930,-$H$2+1,0),F930:OFFSET(F930,-$H$2+1,0))</f>
        <v>0.83819019362592728</v>
      </c>
      <c r="I930" s="4">
        <f ca="1">CORREL(E930:OFFSET(E930,-$H$2+1,0),G930:OFFSET(G930,-$H$2+1,0))</f>
        <v>0.84822572375597194</v>
      </c>
      <c r="J930" s="4">
        <f ca="1">CORREL(F930:OFFSET(F930,-$H$2+1,0),G930:OFFSET(G930,-$H$2+1,0))</f>
        <v>0.98255610754407352</v>
      </c>
      <c r="K930" s="4">
        <f t="shared" ca="1" si="162"/>
        <v>0.84320795869094955</v>
      </c>
      <c r="L930" s="4">
        <f ca="1">CORREL($E930:OFFSET($E930,-$L$2+1,0),$F930:OFFSET($F930,-$L$2+1,0))</f>
        <v>0.80210018837565977</v>
      </c>
      <c r="M930" s="4">
        <f ca="1">CORREL($E930:OFFSET($E930,-$L$2+1,0),$G930:OFFSET($G930,-$L$2+1,0))</f>
        <v>0.80877018954946422</v>
      </c>
      <c r="N930" s="4">
        <f ca="1">CORREL($F930:OFFSET($F930,-$L$2+1,0),$G930:OFFSET($G930,-$L$2+1,0))</f>
        <v>0.96191634155261652</v>
      </c>
      <c r="O930" s="6">
        <f t="shared" ca="1" si="163"/>
        <v>0.80543518896256194</v>
      </c>
      <c r="P930" s="2">
        <f t="shared" si="160"/>
        <v>4.2118176242077254E-2</v>
      </c>
      <c r="Q930" s="7">
        <f t="shared" si="161"/>
        <v>3.9430437772008609E-2</v>
      </c>
      <c r="R930" s="7">
        <f t="shared" ca="1" si="164"/>
        <v>-3.6028368794326249E-2</v>
      </c>
      <c r="S930" s="7">
        <f t="shared" ca="1" si="165"/>
        <v>-4.2286512772247153E-3</v>
      </c>
      <c r="T930">
        <f t="shared" ca="1" si="154"/>
        <v>0</v>
      </c>
      <c r="U930">
        <f t="shared" ca="1" si="155"/>
        <v>0</v>
      </c>
      <c r="V930" s="3">
        <f t="shared" ca="1" si="156"/>
        <v>0.16609371585752242</v>
      </c>
    </row>
    <row r="931" spans="1:22" x14ac:dyDescent="0.25">
      <c r="A931" s="1">
        <v>40793</v>
      </c>
      <c r="B931">
        <v>104.82</v>
      </c>
      <c r="C931">
        <v>25.38</v>
      </c>
      <c r="D931">
        <v>59.41</v>
      </c>
      <c r="E931" s="3">
        <f t="shared" si="157"/>
        <v>2.8251912889935227E-2</v>
      </c>
      <c r="F931" s="3">
        <f t="shared" si="158"/>
        <v>8.7440381558028246E-3</v>
      </c>
      <c r="G931" s="3">
        <f t="shared" si="159"/>
        <v>4.9052774018945033E-3</v>
      </c>
      <c r="H931" s="4">
        <f ca="1">CORREL(E931:OFFSET(E931,-$H$2+1,0),F931:OFFSET(F931,-$H$2+1,0))</f>
        <v>0.8086837914240822</v>
      </c>
      <c r="I931" s="4">
        <f ca="1">CORREL(E931:OFFSET(E931,-$H$2+1,0),G931:OFFSET(G931,-$H$2+1,0))</f>
        <v>0.80932870212879826</v>
      </c>
      <c r="J931" s="4">
        <f ca="1">CORREL(F931:OFFSET(F931,-$H$2+1,0),G931:OFFSET(G931,-$H$2+1,0))</f>
        <v>0.97291255383256625</v>
      </c>
      <c r="K931" s="4">
        <f t="shared" ca="1" si="162"/>
        <v>0.80900624677644029</v>
      </c>
      <c r="L931" s="4">
        <f ca="1">CORREL($E931:OFFSET($E931,-$L$2+1,0),$F931:OFFSET($F931,-$L$2+1,0))</f>
        <v>0.80344408552967572</v>
      </c>
      <c r="M931" s="4">
        <f ca="1">CORREL($E931:OFFSET($E931,-$L$2+1,0),$G931:OFFSET($G931,-$L$2+1,0))</f>
        <v>0.80642949107552653</v>
      </c>
      <c r="N931" s="4">
        <f ca="1">CORREL($F931:OFFSET($F931,-$L$2+1,0),$G931:OFFSET($G931,-$L$2+1,0))</f>
        <v>0.96137511963530575</v>
      </c>
      <c r="O931" s="6">
        <f t="shared" ca="1" si="163"/>
        <v>0.80493678830260107</v>
      </c>
      <c r="P931" s="2">
        <f t="shared" si="160"/>
        <v>2.3932792810393622E-2</v>
      </c>
      <c r="Q931" s="7">
        <f t="shared" si="161"/>
        <v>1.7392381810143798E-2</v>
      </c>
      <c r="R931" s="7">
        <f t="shared" ca="1" si="164"/>
        <v>-1.1411864566632124E-2</v>
      </c>
      <c r="S931" s="7">
        <f t="shared" ca="1" si="165"/>
        <v>2.4291041727450002E-3</v>
      </c>
      <c r="T931">
        <f t="shared" ca="1" si="154"/>
        <v>0</v>
      </c>
      <c r="U931">
        <f t="shared" ca="1" si="155"/>
        <v>0</v>
      </c>
      <c r="V931" s="3">
        <f t="shared" ca="1" si="156"/>
        <v>0.16609371585752242</v>
      </c>
    </row>
    <row r="932" spans="1:22" x14ac:dyDescent="0.25">
      <c r="A932" s="1">
        <v>40794</v>
      </c>
      <c r="B932">
        <v>103.73</v>
      </c>
      <c r="C932">
        <v>25.37</v>
      </c>
      <c r="D932">
        <v>59.59</v>
      </c>
      <c r="E932" s="3">
        <f t="shared" si="157"/>
        <v>-1.0398778858996316E-2</v>
      </c>
      <c r="F932" s="3">
        <f t="shared" si="158"/>
        <v>-3.9401103230884971E-4</v>
      </c>
      <c r="G932" s="3">
        <f t="shared" si="159"/>
        <v>3.0297929641476262E-3</v>
      </c>
      <c r="H932" s="4">
        <f ca="1">CORREL(E932:OFFSET(E932,-$H$2+1,0),F932:OFFSET(F932,-$H$2+1,0))</f>
        <v>0.77412718873337238</v>
      </c>
      <c r="I932" s="4">
        <f ca="1">CORREL(E932:OFFSET(E932,-$H$2+1,0),G932:OFFSET(G932,-$H$2+1,0))</f>
        <v>0.75407813336998264</v>
      </c>
      <c r="J932" s="4">
        <f ca="1">CORREL(F932:OFFSET(F932,-$H$2+1,0),G932:OFFSET(G932,-$H$2+1,0))</f>
        <v>0.96596223105110801</v>
      </c>
      <c r="K932" s="4">
        <f t="shared" ca="1" si="162"/>
        <v>0.76410266105167746</v>
      </c>
      <c r="L932" s="4">
        <f ca="1">CORREL($E932:OFFSET($E932,-$L$2+1,0),$F932:OFFSET($F932,-$L$2+1,0))</f>
        <v>0.80241706714731798</v>
      </c>
      <c r="M932" s="4">
        <f ca="1">CORREL($E932:OFFSET($E932,-$L$2+1,0),$G932:OFFSET($G932,-$L$2+1,0))</f>
        <v>0.80299935246906451</v>
      </c>
      <c r="N932" s="4">
        <f ca="1">CORREL($F932:OFFSET($F932,-$L$2+1,0),$G932:OFFSET($G932,-$L$2+1,0))</f>
        <v>0.96070572224107842</v>
      </c>
      <c r="O932" s="6">
        <f t="shared" ca="1" si="163"/>
        <v>0.80270820980819124</v>
      </c>
      <c r="P932" s="2">
        <f t="shared" si="160"/>
        <v>6.0091977516607109E-2</v>
      </c>
      <c r="Q932" s="7">
        <f t="shared" si="161"/>
        <v>3.4755665015140824E-2</v>
      </c>
      <c r="R932" s="7">
        <f t="shared" ca="1" si="164"/>
        <v>-2.600938967136146E-2</v>
      </c>
      <c r="S932" s="7">
        <f t="shared" ca="1" si="165"/>
        <v>-9.1472165939318062E-3</v>
      </c>
      <c r="T932">
        <f t="shared" ca="1" si="154"/>
        <v>0</v>
      </c>
      <c r="U932">
        <f t="shared" ca="1" si="155"/>
        <v>0</v>
      </c>
      <c r="V932" s="3">
        <f t="shared" ca="1" si="156"/>
        <v>0.16609371585752242</v>
      </c>
    </row>
    <row r="933" spans="1:22" x14ac:dyDescent="0.25">
      <c r="A933" s="1">
        <v>40795</v>
      </c>
      <c r="B933">
        <v>101.01</v>
      </c>
      <c r="C933">
        <v>25.08</v>
      </c>
      <c r="D933">
        <v>59.05</v>
      </c>
      <c r="E933" s="3">
        <f t="shared" si="157"/>
        <v>-2.6221922298274358E-2</v>
      </c>
      <c r="F933" s="3">
        <f t="shared" si="158"/>
        <v>-1.1430823807646928E-2</v>
      </c>
      <c r="G933" s="3">
        <f t="shared" si="159"/>
        <v>-9.06192314146681E-3</v>
      </c>
      <c r="H933" s="4">
        <f ca="1">CORREL(E933:OFFSET(E933,-$H$2+1,0),F933:OFFSET(F933,-$H$2+1,0))</f>
        <v>0.75218481433165485</v>
      </c>
      <c r="I933" s="4">
        <f ca="1">CORREL(E933:OFFSET(E933,-$H$2+1,0),G933:OFFSET(G933,-$H$2+1,0))</f>
        <v>0.71988478079975915</v>
      </c>
      <c r="J933" s="4">
        <f ca="1">CORREL(F933:OFFSET(F933,-$H$2+1,0),G933:OFFSET(G933,-$H$2+1,0))</f>
        <v>0.96102217858993555</v>
      </c>
      <c r="K933" s="4">
        <f t="shared" ca="1" si="162"/>
        <v>0.736034797565707</v>
      </c>
      <c r="L933" s="4">
        <f ca="1">CORREL($E933:OFFSET($E933,-$L$2+1,0),$F933:OFFSET($F933,-$L$2+1,0))</f>
        <v>0.80553263714882761</v>
      </c>
      <c r="M933" s="4">
        <f ca="1">CORREL($E933:OFFSET($E933,-$L$2+1,0),$G933:OFFSET($G933,-$L$2+1,0))</f>
        <v>0.80464707382116629</v>
      </c>
      <c r="N933" s="4">
        <f ca="1">CORREL($F933:OFFSET($F933,-$L$2+1,0),$G933:OFFSET($G933,-$L$2+1,0))</f>
        <v>0.96098670600718172</v>
      </c>
      <c r="O933" s="6">
        <f t="shared" ca="1" si="163"/>
        <v>0.80508985548499701</v>
      </c>
      <c r="P933" s="2">
        <f t="shared" si="160"/>
        <v>-1.2030516431924765E-2</v>
      </c>
      <c r="Q933" s="7">
        <f t="shared" si="161"/>
        <v>6.3588360819916145E-3</v>
      </c>
      <c r="R933" s="7">
        <f t="shared" ca="1" si="164"/>
        <v>-4.1468969443917203E-2</v>
      </c>
      <c r="S933" s="7">
        <f t="shared" ca="1" si="165"/>
        <v>-1.8206839885874349E-2</v>
      </c>
      <c r="T933">
        <f t="shared" ca="1" si="154"/>
        <v>0</v>
      </c>
      <c r="U933">
        <f t="shared" ca="1" si="155"/>
        <v>0</v>
      </c>
      <c r="V933" s="3">
        <f t="shared" ca="1" si="156"/>
        <v>0.16609371585752242</v>
      </c>
    </row>
    <row r="934" spans="1:22" x14ac:dyDescent="0.25">
      <c r="A934" s="1">
        <v>40798</v>
      </c>
      <c r="B934">
        <v>101.66</v>
      </c>
      <c r="C934">
        <v>25</v>
      </c>
      <c r="D934">
        <v>58.55</v>
      </c>
      <c r="E934" s="3">
        <f t="shared" si="157"/>
        <v>6.4350064350062741E-3</v>
      </c>
      <c r="F934" s="3">
        <f t="shared" si="158"/>
        <v>-3.1897926634768536E-3</v>
      </c>
      <c r="G934" s="3">
        <f t="shared" si="159"/>
        <v>-8.4674005080440651E-3</v>
      </c>
      <c r="H934" s="4">
        <f ca="1">CORREL(E934:OFFSET(E934,-$H$2+1,0),F934:OFFSET(F934,-$H$2+1,0))</f>
        <v>0.75127467207061449</v>
      </c>
      <c r="I934" s="4">
        <f ca="1">CORREL(E934:OFFSET(E934,-$H$2+1,0),G934:OFFSET(G934,-$H$2+1,0))</f>
        <v>0.70014955851552418</v>
      </c>
      <c r="J934" s="4">
        <f ca="1">CORREL(F934:OFFSET(F934,-$H$2+1,0),G934:OFFSET(G934,-$H$2+1,0))</f>
        <v>0.95350757294480415</v>
      </c>
      <c r="K934" s="4">
        <f t="shared" ca="1" si="162"/>
        <v>0.72571211529306934</v>
      </c>
      <c r="L934" s="4">
        <f ca="1">CORREL($E934:OFFSET($E934,-$L$2+1,0),$F934:OFFSET($F934,-$L$2+1,0))</f>
        <v>0.80284915191741857</v>
      </c>
      <c r="M934" s="4">
        <f ca="1">CORREL($E934:OFFSET($E934,-$L$2+1,0),$G934:OFFSET($G934,-$L$2+1,0))</f>
        <v>0.79763003505089092</v>
      </c>
      <c r="N934" s="4">
        <f ca="1">CORREL($F934:OFFSET($F934,-$L$2+1,0),$G934:OFFSET($G934,-$L$2+1,0))</f>
        <v>0.95961431604877467</v>
      </c>
      <c r="O934" s="6">
        <f t="shared" ca="1" si="163"/>
        <v>0.80023959348415474</v>
      </c>
      <c r="P934" s="2">
        <f t="shared" si="160"/>
        <v>-1.2338482463810418E-2</v>
      </c>
      <c r="Q934" s="7">
        <f t="shared" si="161"/>
        <v>4.2113698719227211E-3</v>
      </c>
      <c r="R934" s="7">
        <f t="shared" ca="1" si="164"/>
        <v>-1.003018794429833E-2</v>
      </c>
      <c r="S934" s="7">
        <f t="shared" ca="1" si="165"/>
        <v>-1.9648957345984042E-2</v>
      </c>
      <c r="T934">
        <f t="shared" ca="1" si="154"/>
        <v>0</v>
      </c>
      <c r="U934">
        <f t="shared" ca="1" si="155"/>
        <v>0</v>
      </c>
      <c r="V934" s="3">
        <f t="shared" ca="1" si="156"/>
        <v>0.16609371585752242</v>
      </c>
    </row>
    <row r="935" spans="1:22" x14ac:dyDescent="0.25">
      <c r="A935" s="1">
        <v>40799</v>
      </c>
      <c r="B935">
        <v>102.6</v>
      </c>
      <c r="C935">
        <v>25.21</v>
      </c>
      <c r="D935">
        <v>58.99</v>
      </c>
      <c r="E935" s="3">
        <f t="shared" si="157"/>
        <v>9.2465079677355178E-3</v>
      </c>
      <c r="F935" s="3">
        <f t="shared" si="158"/>
        <v>8.3999999999999631E-3</v>
      </c>
      <c r="G935" s="3">
        <f t="shared" si="159"/>
        <v>7.5149444918873876E-3</v>
      </c>
      <c r="H935" s="4">
        <f ca="1">CORREL(E935:OFFSET(E935,-$H$2+1,0),F935:OFFSET(F935,-$H$2+1,0))</f>
        <v>0.73586799178612494</v>
      </c>
      <c r="I935" s="4">
        <f ca="1">CORREL(E935:OFFSET(E935,-$H$2+1,0),G935:OFFSET(G935,-$H$2+1,0))</f>
        <v>0.68211287241996454</v>
      </c>
      <c r="J935" s="4">
        <f ca="1">CORREL(F935:OFFSET(F935,-$H$2+1,0),G935:OFFSET(G935,-$H$2+1,0))</f>
        <v>0.94725583146672687</v>
      </c>
      <c r="K935" s="4">
        <f t="shared" ca="1" si="162"/>
        <v>0.70899043210304469</v>
      </c>
      <c r="L935" s="4">
        <f ca="1">CORREL($E935:OFFSET($E935,-$L$2+1,0),$F935:OFFSET($F935,-$L$2+1,0))</f>
        <v>0.80313761327067101</v>
      </c>
      <c r="M935" s="4">
        <f ca="1">CORREL($E935:OFFSET($E935,-$L$2+1,0),$G935:OFFSET($G935,-$L$2+1,0))</f>
        <v>0.79805442857635711</v>
      </c>
      <c r="N935" s="4">
        <f ca="1">CORREL($F935:OFFSET($F935,-$L$2+1,0),$G935:OFFSET($G935,-$L$2+1,0))</f>
        <v>0.95983515658885921</v>
      </c>
      <c r="O935" s="6">
        <f t="shared" ca="1" si="163"/>
        <v>0.80059602092351412</v>
      </c>
      <c r="P935" s="2">
        <f t="shared" si="160"/>
        <v>-2.3879745029017241E-2</v>
      </c>
      <c r="Q935" s="7">
        <f t="shared" si="161"/>
        <v>-3.5196446415868277E-3</v>
      </c>
      <c r="R935" s="7">
        <f t="shared" ca="1" si="164"/>
        <v>6.4743967039435635E-3</v>
      </c>
      <c r="S935" s="7">
        <f t="shared" ca="1" si="165"/>
        <v>-1.0581802848774746E-4</v>
      </c>
      <c r="T935">
        <f t="shared" ca="1" si="154"/>
        <v>0</v>
      </c>
      <c r="U935">
        <f t="shared" ca="1" si="155"/>
        <v>0</v>
      </c>
      <c r="V935" s="3">
        <f t="shared" ca="1" si="156"/>
        <v>0.16609371585752242</v>
      </c>
    </row>
    <row r="936" spans="1:22" x14ac:dyDescent="0.25">
      <c r="A936" s="1">
        <v>40800</v>
      </c>
      <c r="B936">
        <v>104.02</v>
      </c>
      <c r="C936">
        <v>25.29</v>
      </c>
      <c r="D936">
        <v>59.38</v>
      </c>
      <c r="E936" s="3">
        <f t="shared" si="157"/>
        <v>1.3840155945419097E-2</v>
      </c>
      <c r="F936" s="3">
        <f t="shared" si="158"/>
        <v>3.1733439111463202E-3</v>
      </c>
      <c r="G936" s="3">
        <f t="shared" si="159"/>
        <v>6.611290049160834E-3</v>
      </c>
      <c r="H936" s="4">
        <f ca="1">CORREL(E936:OFFSET(E936,-$H$2+1,0),F936:OFFSET(F936,-$H$2+1,0))</f>
        <v>0.73509107121206951</v>
      </c>
      <c r="I936" s="4">
        <f ca="1">CORREL(E936:OFFSET(E936,-$H$2+1,0),G936:OFFSET(G936,-$H$2+1,0))</f>
        <v>0.68864651916034547</v>
      </c>
      <c r="J936" s="4">
        <f ca="1">CORREL(F936:OFFSET(F936,-$H$2+1,0),G936:OFFSET(G936,-$H$2+1,0))</f>
        <v>0.94184496100344428</v>
      </c>
      <c r="K936" s="4">
        <f t="shared" ca="1" si="162"/>
        <v>0.71186879518620749</v>
      </c>
      <c r="L936" s="4">
        <f ca="1">CORREL($E936:OFFSET($E936,-$L$2+1,0),$F936:OFFSET($F936,-$L$2+1,0))</f>
        <v>0.8028789710027483</v>
      </c>
      <c r="M936" s="4">
        <f ca="1">CORREL($E936:OFFSET($E936,-$L$2+1,0),$G936:OFFSET($G936,-$L$2+1,0))</f>
        <v>0.79937171637672111</v>
      </c>
      <c r="N936" s="4">
        <f ca="1">CORREL($F936:OFFSET($F936,-$L$2+1,0),$G936:OFFSET($G936,-$L$2+1,0))</f>
        <v>0.95944642652849255</v>
      </c>
      <c r="O936" s="6">
        <f t="shared" ca="1" si="163"/>
        <v>0.80112534368973476</v>
      </c>
      <c r="P936" s="2">
        <f t="shared" si="160"/>
        <v>-1.8232415315229122E-3</v>
      </c>
      <c r="Q936" s="7">
        <f t="shared" si="161"/>
        <v>7.7739965278927903E-3</v>
      </c>
      <c r="R936" s="7">
        <f t="shared" ca="1" si="164"/>
        <v>-7.6321312726578272E-3</v>
      </c>
      <c r="S936" s="7">
        <f t="shared" ca="1" si="165"/>
        <v>-2.0255323924022739E-3</v>
      </c>
      <c r="T936">
        <f t="shared" ca="1" si="154"/>
        <v>0</v>
      </c>
      <c r="U936">
        <f t="shared" ca="1" si="155"/>
        <v>0</v>
      </c>
      <c r="V936" s="3">
        <f t="shared" ca="1" si="156"/>
        <v>0.16609371585752242</v>
      </c>
    </row>
    <row r="937" spans="1:22" x14ac:dyDescent="0.25">
      <c r="A937" s="1">
        <v>40801</v>
      </c>
      <c r="B937">
        <v>105.81</v>
      </c>
      <c r="C937">
        <v>25.39</v>
      </c>
      <c r="D937">
        <v>59.78</v>
      </c>
      <c r="E937" s="3">
        <f t="shared" si="157"/>
        <v>1.7208229186694846E-2</v>
      </c>
      <c r="F937" s="3">
        <f t="shared" si="158"/>
        <v>3.9541320680112069E-3</v>
      </c>
      <c r="G937" s="3">
        <f t="shared" si="159"/>
        <v>6.7362748400134898E-3</v>
      </c>
      <c r="H937" s="4">
        <f ca="1">CORREL(E937:OFFSET(E937,-$H$2+1,0),F937:OFFSET(F937,-$H$2+1,0))</f>
        <v>0.76990787480099077</v>
      </c>
      <c r="I937" s="4">
        <f ca="1">CORREL(E937:OFFSET(E937,-$H$2+1,0),G937:OFFSET(G937,-$H$2+1,0))</f>
        <v>0.73000506693687817</v>
      </c>
      <c r="J937" s="4">
        <f ca="1">CORREL(F937:OFFSET(F937,-$H$2+1,0),G937:OFFSET(G937,-$H$2+1,0))</f>
        <v>0.93489572775298779</v>
      </c>
      <c r="K937" s="4">
        <f t="shared" ca="1" si="162"/>
        <v>0.74995647086893447</v>
      </c>
      <c r="L937" s="4">
        <f ca="1">CORREL($E937:OFFSET($E937,-$L$2+1,0),$F937:OFFSET($F937,-$L$2+1,0))</f>
        <v>0.80285488685159689</v>
      </c>
      <c r="M937" s="4">
        <f ca="1">CORREL($E937:OFFSET($E937,-$L$2+1,0),$G937:OFFSET($G937,-$L$2+1,0))</f>
        <v>0.80049839587953853</v>
      </c>
      <c r="N937" s="4">
        <f ca="1">CORREL($F937:OFFSET($F937,-$L$2+1,0),$G937:OFFSET($G937,-$L$2+1,0))</f>
        <v>0.95919546779356446</v>
      </c>
      <c r="O937" s="6">
        <f t="shared" ca="1" si="163"/>
        <v>0.80167664136556771</v>
      </c>
      <c r="P937" s="2">
        <f t="shared" si="160"/>
        <v>1.4672036823935475E-2</v>
      </c>
      <c r="Q937" s="7">
        <f t="shared" si="161"/>
        <v>2.241043436918666E-3</v>
      </c>
      <c r="R937" s="7">
        <f t="shared" ca="1" si="164"/>
        <v>2.0052058228092084E-2</v>
      </c>
      <c r="S937" s="7">
        <f t="shared" ca="1" si="165"/>
        <v>1.9883935575267797E-3</v>
      </c>
      <c r="T937">
        <f t="shared" ca="1" si="154"/>
        <v>0</v>
      </c>
      <c r="U937">
        <f t="shared" ca="1" si="155"/>
        <v>0</v>
      </c>
      <c r="V937" s="3">
        <f t="shared" ca="1" si="156"/>
        <v>0.16609371585752242</v>
      </c>
    </row>
    <row r="938" spans="1:22" x14ac:dyDescent="0.25">
      <c r="A938" s="1">
        <v>40802</v>
      </c>
      <c r="B938">
        <v>106.44</v>
      </c>
      <c r="C938">
        <v>25.35</v>
      </c>
      <c r="D938">
        <v>59.75</v>
      </c>
      <c r="E938" s="3">
        <f t="shared" si="157"/>
        <v>5.9540686135526322E-3</v>
      </c>
      <c r="F938" s="3">
        <f t="shared" si="158"/>
        <v>-1.5754233950373564E-3</v>
      </c>
      <c r="G938" s="3">
        <f t="shared" si="159"/>
        <v>-5.018400802944134E-4</v>
      </c>
      <c r="H938" s="4">
        <f ca="1">CORREL(E938:OFFSET(E938,-$H$2+1,0),F938:OFFSET(F938,-$H$2+1,0))</f>
        <v>0.75092154386918109</v>
      </c>
      <c r="I938" s="4">
        <f ca="1">CORREL(E938:OFFSET(E938,-$H$2+1,0),G938:OFFSET(G938,-$H$2+1,0))</f>
        <v>0.67721223075593695</v>
      </c>
      <c r="J938" s="4">
        <f ca="1">CORREL(F938:OFFSET(F938,-$H$2+1,0),G938:OFFSET(G938,-$H$2+1,0))</f>
        <v>0.92995540131760901</v>
      </c>
      <c r="K938" s="4">
        <f t="shared" ca="1" si="162"/>
        <v>0.71406688731255907</v>
      </c>
      <c r="L938" s="4">
        <f ca="1">CORREL($E938:OFFSET($E938,-$L$2+1,0),$F938:OFFSET($F938,-$L$2+1,0))</f>
        <v>0.80198939338023134</v>
      </c>
      <c r="M938" s="4">
        <f ca="1">CORREL($E938:OFFSET($E938,-$L$2+1,0),$G938:OFFSET($G938,-$L$2+1,0))</f>
        <v>0.80001835487312145</v>
      </c>
      <c r="N938" s="4">
        <f ca="1">CORREL($F938:OFFSET($F938,-$L$2+1,0),$G938:OFFSET($G938,-$L$2+1,0))</f>
        <v>0.95973849681190715</v>
      </c>
      <c r="O938" s="6">
        <f t="shared" ca="1" si="163"/>
        <v>0.8010038741266764</v>
      </c>
      <c r="P938" s="2">
        <f t="shared" si="160"/>
        <v>6.6746843054720451E-2</v>
      </c>
      <c r="Q938" s="7">
        <f t="shared" si="161"/>
        <v>1.2397165372318608E-2</v>
      </c>
      <c r="R938" s="7">
        <f t="shared" ca="1" si="164"/>
        <v>5.3757053757053752E-2</v>
      </c>
      <c r="S938" s="7">
        <f t="shared" ca="1" si="165"/>
        <v>1.1309955475248157E-2</v>
      </c>
      <c r="T938">
        <f t="shared" ca="1" si="154"/>
        <v>0</v>
      </c>
      <c r="U938">
        <f t="shared" ca="1" si="155"/>
        <v>0</v>
      </c>
      <c r="V938" s="3">
        <f t="shared" ca="1" si="156"/>
        <v>0.16609371585752242</v>
      </c>
    </row>
    <row r="939" spans="1:22" x14ac:dyDescent="0.25">
      <c r="A939" s="1">
        <v>40805</v>
      </c>
      <c r="B939">
        <v>105.38</v>
      </c>
      <c r="C939">
        <v>25.31</v>
      </c>
      <c r="D939">
        <v>59.66</v>
      </c>
      <c r="E939" s="3">
        <f t="shared" si="157"/>
        <v>-9.9586621570838529E-3</v>
      </c>
      <c r="F939" s="3">
        <f t="shared" si="158"/>
        <v>-1.5779092702170594E-3</v>
      </c>
      <c r="G939" s="3">
        <f t="shared" si="159"/>
        <v>-1.5062761506277056E-3</v>
      </c>
      <c r="H939" s="4">
        <f ca="1">CORREL(E939:OFFSET(E939,-$H$2+1,0),F939:OFFSET(F939,-$H$2+1,0))</f>
        <v>0.74031160932516116</v>
      </c>
      <c r="I939" s="4">
        <f ca="1">CORREL(E939:OFFSET(E939,-$H$2+1,0),G939:OFFSET(G939,-$H$2+1,0))</f>
        <v>0.65190943315248417</v>
      </c>
      <c r="J939" s="4">
        <f ca="1">CORREL(F939:OFFSET(F939,-$H$2+1,0),G939:OFFSET(G939,-$H$2+1,0))</f>
        <v>0.93412969455874406</v>
      </c>
      <c r="K939" s="4">
        <f t="shared" ca="1" si="162"/>
        <v>0.69611052123882267</v>
      </c>
      <c r="L939" s="4">
        <f ca="1">CORREL($E939:OFFSET($E939,-$L$2+1,0),$F939:OFFSET($F939,-$L$2+1,0))</f>
        <v>0.80205887154086275</v>
      </c>
      <c r="M939" s="4">
        <f ca="1">CORREL($E939:OFFSET($E939,-$L$2+1,0),$G939:OFFSET($G939,-$L$2+1,0))</f>
        <v>0.80110448466551754</v>
      </c>
      <c r="N939" s="4">
        <f ca="1">CORREL($F939:OFFSET($F939,-$L$2+1,0),$G939:OFFSET($G939,-$L$2+1,0))</f>
        <v>0.95987892426476651</v>
      </c>
      <c r="O939" s="6">
        <f t="shared" ca="1" si="163"/>
        <v>0.80158167810319014</v>
      </c>
      <c r="P939" s="2">
        <f t="shared" si="160"/>
        <v>7.36627610799796E-2</v>
      </c>
      <c r="Q939" s="7">
        <f t="shared" si="161"/>
        <v>1.7890901216453536E-2</v>
      </c>
      <c r="R939" s="7">
        <f t="shared" ca="1" si="164"/>
        <v>3.659256344678341E-2</v>
      </c>
      <c r="S939" s="7">
        <f t="shared" ca="1" si="165"/>
        <v>1.5679077711357792E-2</v>
      </c>
      <c r="T939">
        <f t="shared" ca="1" si="154"/>
        <v>0</v>
      </c>
      <c r="U939">
        <f t="shared" ca="1" si="155"/>
        <v>0</v>
      </c>
      <c r="V939" s="3">
        <f t="shared" ca="1" si="156"/>
        <v>0.16609371585752242</v>
      </c>
    </row>
    <row r="940" spans="1:22" x14ac:dyDescent="0.25">
      <c r="A940" s="1">
        <v>40806</v>
      </c>
      <c r="B940">
        <v>105.25</v>
      </c>
      <c r="C940">
        <v>25.31</v>
      </c>
      <c r="D940">
        <v>59.76</v>
      </c>
      <c r="E940" s="3">
        <f t="shared" si="157"/>
        <v>-1.2336306699562982E-3</v>
      </c>
      <c r="F940" s="3">
        <f t="shared" si="158"/>
        <v>0</v>
      </c>
      <c r="G940" s="3">
        <f t="shared" si="159"/>
        <v>1.6761649346295204E-3</v>
      </c>
      <c r="H940" s="4">
        <f ca="1">CORREL(E940:OFFSET(E940,-$H$2+1,0),F940:OFFSET(F940,-$H$2+1,0))</f>
        <v>0.74496189464907248</v>
      </c>
      <c r="I940" s="4">
        <f ca="1">CORREL(E940:OFFSET(E940,-$H$2+1,0),G940:OFFSET(G940,-$H$2+1,0))</f>
        <v>0.64986435548748844</v>
      </c>
      <c r="J940" s="4">
        <f ca="1">CORREL(F940:OFFSET(F940,-$H$2+1,0),G940:OFFSET(G940,-$H$2+1,0))</f>
        <v>0.94732136303611947</v>
      </c>
      <c r="K940" s="4">
        <f t="shared" ca="1" si="162"/>
        <v>0.69741312506828046</v>
      </c>
      <c r="L940" s="4">
        <f ca="1">CORREL($E940:OFFSET($E940,-$L$2+1,0),$F940:OFFSET($F940,-$L$2+1,0))</f>
        <v>0.80212496743888273</v>
      </c>
      <c r="M940" s="4">
        <f ca="1">CORREL($E940:OFFSET($E940,-$L$2+1,0),$G940:OFFSET($G940,-$L$2+1,0))</f>
        <v>0.80084120283351568</v>
      </c>
      <c r="N940" s="4">
        <f ca="1">CORREL($F940:OFFSET($F940,-$L$2+1,0),$G940:OFFSET($G940,-$L$2+1,0))</f>
        <v>0.95977635778016501</v>
      </c>
      <c r="O940" s="6">
        <f t="shared" ca="1" si="163"/>
        <v>0.80148308513619915</v>
      </c>
      <c r="P940" s="2">
        <f t="shared" si="160"/>
        <v>7.1464929247683884E-2</v>
      </c>
      <c r="Q940" s="7">
        <f t="shared" si="161"/>
        <v>2.0577460062404906E-2</v>
      </c>
      <c r="R940" s="7">
        <f t="shared" ca="1" si="164"/>
        <v>2.5828460038986423E-2</v>
      </c>
      <c r="S940" s="7">
        <f t="shared" ca="1" si="165"/>
        <v>8.5098698647918525E-3</v>
      </c>
      <c r="T940">
        <f t="shared" ca="1" si="154"/>
        <v>0</v>
      </c>
      <c r="U940">
        <f t="shared" ca="1" si="155"/>
        <v>0</v>
      </c>
      <c r="V940" s="3">
        <f t="shared" ca="1" si="156"/>
        <v>0.16609371585752242</v>
      </c>
    </row>
    <row r="941" spans="1:22" x14ac:dyDescent="0.25">
      <c r="A941" s="1">
        <v>40807</v>
      </c>
      <c r="B941">
        <v>102.15</v>
      </c>
      <c r="C941">
        <v>25.1</v>
      </c>
      <c r="D941">
        <v>59.24</v>
      </c>
      <c r="E941" s="3">
        <f t="shared" si="157"/>
        <v>-2.9453681710213675E-2</v>
      </c>
      <c r="F941" s="3">
        <f t="shared" si="158"/>
        <v>-8.2971157645198579E-3</v>
      </c>
      <c r="G941" s="3">
        <f t="shared" si="159"/>
        <v>-8.7014725568941298E-3</v>
      </c>
      <c r="H941" s="4">
        <f ca="1">CORREL(E941:OFFSET(E941,-$H$2+1,0),F941:OFFSET(F941,-$H$2+1,0))</f>
        <v>0.74729387147920556</v>
      </c>
      <c r="I941" s="4">
        <f ca="1">CORREL(E941:OFFSET(E941,-$H$2+1,0),G941:OFFSET(G941,-$H$2+1,0))</f>
        <v>0.67123429015322023</v>
      </c>
      <c r="J941" s="4">
        <f ca="1">CORREL(F941:OFFSET(F941,-$H$2+1,0),G941:OFFSET(G941,-$H$2+1,0))</f>
        <v>0.94929300937940098</v>
      </c>
      <c r="K941" s="4">
        <f t="shared" ca="1" si="162"/>
        <v>0.70926408081621295</v>
      </c>
      <c r="L941" s="4">
        <f ca="1">CORREL($E941:OFFSET($E941,-$L$2+1,0),$F941:OFFSET($F941,-$L$2+1,0))</f>
        <v>0.80260277808751335</v>
      </c>
      <c r="M941" s="4">
        <f ca="1">CORREL($E941:OFFSET($E941,-$L$2+1,0),$G941:OFFSET($G941,-$L$2+1,0))</f>
        <v>0.80174260331646918</v>
      </c>
      <c r="N941" s="4">
        <f ca="1">CORREL($F941:OFFSET($F941,-$L$2+1,0),$G941:OFFSET($G941,-$L$2+1,0))</f>
        <v>0.96014805309933082</v>
      </c>
      <c r="O941" s="6">
        <f t="shared" ca="1" si="163"/>
        <v>0.80217269070199126</v>
      </c>
      <c r="P941" s="2">
        <f t="shared" si="160"/>
        <v>6.800709639266822E-3</v>
      </c>
      <c r="Q941" s="7">
        <f t="shared" si="161"/>
        <v>3.6838992748662314E-3</v>
      </c>
      <c r="R941" s="7">
        <f t="shared" ca="1" si="164"/>
        <v>-1.7977312055373895E-2</v>
      </c>
      <c r="S941" s="7">
        <f t="shared" ca="1" si="165"/>
        <v>-4.9352735616128296E-3</v>
      </c>
      <c r="T941">
        <f t="shared" ca="1" si="154"/>
        <v>0</v>
      </c>
      <c r="U941">
        <f t="shared" ca="1" si="155"/>
        <v>0</v>
      </c>
      <c r="V941" s="3">
        <f t="shared" ca="1" si="156"/>
        <v>0.16609371585752242</v>
      </c>
    </row>
    <row r="942" spans="1:22" x14ac:dyDescent="0.25">
      <c r="A942" s="1">
        <v>40808</v>
      </c>
      <c r="B942">
        <v>98.85</v>
      </c>
      <c r="C942">
        <v>24.77</v>
      </c>
      <c r="D942">
        <v>58.44</v>
      </c>
      <c r="E942" s="3">
        <f t="shared" si="157"/>
        <v>-3.2305433186490595E-2</v>
      </c>
      <c r="F942" s="3">
        <f t="shared" si="158"/>
        <v>-1.3147410358565814E-2</v>
      </c>
      <c r="G942" s="3">
        <f t="shared" si="159"/>
        <v>-1.3504388926401156E-2</v>
      </c>
      <c r="H942" s="4">
        <f ca="1">CORREL(E942:OFFSET(E942,-$H$2+1,0),F942:OFFSET(F942,-$H$2+1,0))</f>
        <v>0.82243380266302979</v>
      </c>
      <c r="I942" s="4">
        <f ca="1">CORREL(E942:OFFSET(E942,-$H$2+1,0),G942:OFFSET(G942,-$H$2+1,0))</f>
        <v>0.76635290987149951</v>
      </c>
      <c r="J942" s="4">
        <f ca="1">CORREL(F942:OFFSET(F942,-$H$2+1,0),G942:OFFSET(G942,-$H$2+1,0))</f>
        <v>0.95612845195903906</v>
      </c>
      <c r="K942" s="4">
        <f t="shared" ca="1" si="162"/>
        <v>0.79439335626726471</v>
      </c>
      <c r="L942" s="4">
        <f ca="1">CORREL($E942:OFFSET($E942,-$L$2+1,0),$F942:OFFSET($F942,-$L$2+1,0))</f>
        <v>0.80699206884212615</v>
      </c>
      <c r="M942" s="4">
        <f ca="1">CORREL($E942:OFFSET($E942,-$L$2+1,0),$G942:OFFSET($G942,-$L$2+1,0))</f>
        <v>0.80579766905120043</v>
      </c>
      <c r="N942" s="4">
        <f ca="1">CORREL($F942:OFFSET($F942,-$L$2+1,0),$G942:OFFSET($G942,-$L$2+1,0))</f>
        <v>0.96106176582302982</v>
      </c>
      <c r="O942" s="6">
        <f t="shared" ca="1" si="163"/>
        <v>0.80639486894666335</v>
      </c>
      <c r="P942" s="2">
        <f t="shared" si="160"/>
        <v>-3.9265234716687747E-2</v>
      </c>
      <c r="Q942" s="7">
        <f t="shared" si="161"/>
        <v>-5.4263508682161343E-3</v>
      </c>
      <c r="R942" s="7">
        <f t="shared" ca="1" si="164"/>
        <v>-6.5778281825914497E-2</v>
      </c>
      <c r="S942" s="7">
        <f t="shared" ca="1" si="165"/>
        <v>-2.3417293104781911E-2</v>
      </c>
      <c r="T942">
        <f t="shared" ca="1" si="154"/>
        <v>0</v>
      </c>
      <c r="U942">
        <f t="shared" ca="1" si="155"/>
        <v>0</v>
      </c>
      <c r="V942" s="3">
        <f t="shared" ca="1" si="156"/>
        <v>0.16609371585752242</v>
      </c>
    </row>
    <row r="943" spans="1:22" x14ac:dyDescent="0.25">
      <c r="A943" s="1">
        <v>40809</v>
      </c>
      <c r="B943">
        <v>99.45</v>
      </c>
      <c r="C943">
        <v>24.76</v>
      </c>
      <c r="D943">
        <v>58.59</v>
      </c>
      <c r="E943" s="3">
        <f t="shared" si="157"/>
        <v>6.0698027314112224E-3</v>
      </c>
      <c r="F943" s="3">
        <f t="shared" si="158"/>
        <v>-4.0371417036733082E-4</v>
      </c>
      <c r="G943" s="3">
        <f t="shared" si="159"/>
        <v>2.5667351129363691E-3</v>
      </c>
      <c r="H943" s="4">
        <f ca="1">CORREL(E943:OFFSET(E943,-$H$2+1,0),F943:OFFSET(F943,-$H$2+1,0))</f>
        <v>0.81246610962757504</v>
      </c>
      <c r="I943" s="4">
        <f ca="1">CORREL(E943:OFFSET(E943,-$H$2+1,0),G943:OFFSET(G943,-$H$2+1,0))</f>
        <v>0.7591450047068089</v>
      </c>
      <c r="J943" s="4">
        <f ca="1">CORREL(F943:OFFSET(F943,-$H$2+1,0),G943:OFFSET(G943,-$H$2+1,0))</f>
        <v>0.95063004765860382</v>
      </c>
      <c r="K943" s="4">
        <f t="shared" ca="1" si="162"/>
        <v>0.78580555716719203</v>
      </c>
      <c r="L943" s="4">
        <f ca="1">CORREL($E943:OFFSET($E943,-$L$2+1,0),$F943:OFFSET($F943,-$L$2+1,0))</f>
        <v>0.80705730743226622</v>
      </c>
      <c r="M943" s="4">
        <f ca="1">CORREL($E943:OFFSET($E943,-$L$2+1,0),$G943:OFFSET($G943,-$L$2+1,0))</f>
        <v>0.80704877102979911</v>
      </c>
      <c r="N943" s="4">
        <f ca="1">CORREL($F943:OFFSET($F943,-$L$2+1,0),$G943:OFFSET($G943,-$L$2+1,0))</f>
        <v>0.96059169403462596</v>
      </c>
      <c r="O943" s="6">
        <f t="shared" ca="1" si="163"/>
        <v>0.80705303923103267</v>
      </c>
      <c r="P943" s="2">
        <f t="shared" si="160"/>
        <v>-1.845637583892612E-2</v>
      </c>
      <c r="Q943" s="7">
        <f t="shared" si="161"/>
        <v>4.1018096388652503E-3</v>
      </c>
      <c r="R943" s="7">
        <f t="shared" ca="1" si="164"/>
        <v>-6.5670800450958189E-2</v>
      </c>
      <c r="S943" s="7">
        <f t="shared" ca="1" si="165"/>
        <v>-2.1344193838561343E-2</v>
      </c>
      <c r="T943">
        <f t="shared" ca="1" si="154"/>
        <v>0</v>
      </c>
      <c r="U943">
        <f t="shared" ca="1" si="155"/>
        <v>0</v>
      </c>
      <c r="V943" s="3">
        <f t="shared" ca="1" si="156"/>
        <v>0.16609371585752242</v>
      </c>
    </row>
    <row r="944" spans="1:22" x14ac:dyDescent="0.25">
      <c r="A944" s="1">
        <v>40812</v>
      </c>
      <c r="B944">
        <v>101.81</v>
      </c>
      <c r="C944">
        <v>24.9</v>
      </c>
      <c r="D944">
        <v>58.81</v>
      </c>
      <c r="E944" s="3">
        <f t="shared" si="157"/>
        <v>2.3730517848164823E-2</v>
      </c>
      <c r="F944" s="3">
        <f t="shared" si="158"/>
        <v>5.6542810985458214E-3</v>
      </c>
      <c r="G944" s="3">
        <f t="shared" si="159"/>
        <v>3.7549069807134572E-3</v>
      </c>
      <c r="H944" s="4">
        <f ca="1">CORREL(E944:OFFSET(E944,-$H$2+1,0),F944:OFFSET(F944,-$H$2+1,0))</f>
        <v>0.80803288043159904</v>
      </c>
      <c r="I944" s="4">
        <f ca="1">CORREL(E944:OFFSET(E944,-$H$2+1,0),G944:OFFSET(G944,-$H$2+1,0))</f>
        <v>0.74225392683978797</v>
      </c>
      <c r="J944" s="4">
        <f ca="1">CORREL(F944:OFFSET(F944,-$H$2+1,0),G944:OFFSET(G944,-$H$2+1,0))</f>
        <v>0.94567023862266197</v>
      </c>
      <c r="K944" s="4">
        <f t="shared" ca="1" si="162"/>
        <v>0.77514340363569345</v>
      </c>
      <c r="L944" s="4">
        <f ca="1">CORREL($E944:OFFSET($E944,-$L$2+1,0),$F944:OFFSET($F944,-$L$2+1,0))</f>
        <v>0.80697078189745419</v>
      </c>
      <c r="M944" s="4">
        <f ca="1">CORREL($E944:OFFSET($E944,-$L$2+1,0),$G944:OFFSET($G944,-$L$2+1,0))</f>
        <v>0.80562082986501771</v>
      </c>
      <c r="N944" s="4">
        <f ca="1">CORREL($F944:OFFSET($F944,-$L$2+1,0),$G944:OFFSET($G944,-$L$2+1,0))</f>
        <v>0.96052366703496483</v>
      </c>
      <c r="O944" s="6">
        <f t="shared" ca="1" si="163"/>
        <v>0.80629580588123595</v>
      </c>
      <c r="P944" s="2">
        <f t="shared" si="160"/>
        <v>-9.630350194552495E-3</v>
      </c>
      <c r="Q944" s="7">
        <f t="shared" si="161"/>
        <v>-6.9301749329581108E-4</v>
      </c>
      <c r="R944" s="7">
        <f t="shared" ca="1" si="164"/>
        <v>-3.3877396090339684E-2</v>
      </c>
      <c r="S944" s="7">
        <f t="shared" ca="1" si="165"/>
        <v>-1.5223266361349852E-2</v>
      </c>
      <c r="T944">
        <f t="shared" ca="1" si="154"/>
        <v>0</v>
      </c>
      <c r="U944">
        <f t="shared" ca="1" si="155"/>
        <v>0</v>
      </c>
      <c r="V944" s="3">
        <f t="shared" ca="1" si="156"/>
        <v>0.16609371585752242</v>
      </c>
    </row>
    <row r="945" spans="1:22" x14ac:dyDescent="0.25">
      <c r="A945" s="1">
        <v>40813</v>
      </c>
      <c r="B945">
        <v>102.95</v>
      </c>
      <c r="C945">
        <v>24.86</v>
      </c>
      <c r="D945">
        <v>58.88</v>
      </c>
      <c r="E945" s="3">
        <f t="shared" si="157"/>
        <v>1.119732835674303E-2</v>
      </c>
      <c r="F945" s="3">
        <f t="shared" si="158"/>
        <v>-1.6064257028112205E-3</v>
      </c>
      <c r="G945" s="3">
        <f t="shared" si="159"/>
        <v>1.1902737629654325E-3</v>
      </c>
      <c r="H945" s="4">
        <f ca="1">CORREL(E945:OFFSET(E945,-$H$2+1,0),F945:OFFSET(F945,-$H$2+1,0))</f>
        <v>0.75984045758484953</v>
      </c>
      <c r="I945" s="4">
        <f ca="1">CORREL(E945:OFFSET(E945,-$H$2+1,0),G945:OFFSET(G945,-$H$2+1,0))</f>
        <v>0.70734098703201698</v>
      </c>
      <c r="J945" s="4">
        <f ca="1">CORREL(F945:OFFSET(F945,-$H$2+1,0),G945:OFFSET(G945,-$H$2+1,0))</f>
        <v>0.94003615204885294</v>
      </c>
      <c r="K945" s="4">
        <f t="shared" ca="1" si="162"/>
        <v>0.73359072230843325</v>
      </c>
      <c r="L945" s="4">
        <f ca="1">CORREL($E945:OFFSET($E945,-$L$2+1,0),$F945:OFFSET($F945,-$L$2+1,0))</f>
        <v>0.80450885905452885</v>
      </c>
      <c r="M945" s="4">
        <f ca="1">CORREL($E945:OFFSET($E945,-$L$2+1,0),$G945:OFFSET($G945,-$L$2+1,0))</f>
        <v>0.80482712970751713</v>
      </c>
      <c r="N945" s="4">
        <f ca="1">CORREL($F945:OFFSET($F945,-$L$2+1,0),$G945:OFFSET($G945,-$L$2+1,0))</f>
        <v>0.96014686118051717</v>
      </c>
      <c r="O945" s="6">
        <f t="shared" ca="1" si="163"/>
        <v>0.80466799438102299</v>
      </c>
      <c r="P945" s="2">
        <f t="shared" si="160"/>
        <v>-2.647754137115832E-2</v>
      </c>
      <c r="Q945" s="7">
        <f t="shared" si="161"/>
        <v>-1.2179795572858421E-2</v>
      </c>
      <c r="R945" s="7">
        <f t="shared" ca="1" si="164"/>
        <v>-2.1852731591448959E-2</v>
      </c>
      <c r="S945" s="7">
        <f t="shared" ca="1" si="165"/>
        <v>-1.625255136177528E-2</v>
      </c>
      <c r="T945">
        <f t="shared" ca="1" si="154"/>
        <v>0</v>
      </c>
      <c r="U945">
        <f t="shared" ca="1" si="155"/>
        <v>0</v>
      </c>
      <c r="V945" s="3">
        <f t="shared" ca="1" si="156"/>
        <v>0.16609371585752242</v>
      </c>
    </row>
    <row r="946" spans="1:22" x14ac:dyDescent="0.25">
      <c r="A946" s="1">
        <v>40814</v>
      </c>
      <c r="B946">
        <v>100.85</v>
      </c>
      <c r="C946">
        <v>24.5</v>
      </c>
      <c r="D946">
        <v>58.22</v>
      </c>
      <c r="E946" s="3">
        <f t="shared" si="157"/>
        <v>-2.0398251578436222E-2</v>
      </c>
      <c r="F946" s="3">
        <f t="shared" si="158"/>
        <v>-1.4481094127111849E-2</v>
      </c>
      <c r="G946" s="3">
        <f t="shared" si="159"/>
        <v>-1.1209239130434812E-2</v>
      </c>
      <c r="H946" s="4">
        <f ca="1">CORREL(E946:OFFSET(E946,-$H$2+1,0),F946:OFFSET(F946,-$H$2+1,0))</f>
        <v>0.7731913385637933</v>
      </c>
      <c r="I946" s="4">
        <f ca="1">CORREL(E946:OFFSET(E946,-$H$2+1,0),G946:OFFSET(G946,-$H$2+1,0))</f>
        <v>0.72598402724387501</v>
      </c>
      <c r="J946" s="4">
        <f ca="1">CORREL(F946:OFFSET(F946,-$H$2+1,0),G946:OFFSET(G946,-$H$2+1,0))</f>
        <v>0.94829030569337591</v>
      </c>
      <c r="K946" s="4">
        <f t="shared" ca="1" si="162"/>
        <v>0.74958768290383415</v>
      </c>
      <c r="L946" s="4">
        <f ca="1">CORREL($E946:OFFSET($E946,-$L$2+1,0),$F946:OFFSET($F946,-$L$2+1,0))</f>
        <v>0.80726401163365213</v>
      </c>
      <c r="M946" s="4">
        <f ca="1">CORREL($E946:OFFSET($E946,-$L$2+1,0),$G946:OFFSET($G946,-$L$2+1,0))</f>
        <v>0.80756957178386302</v>
      </c>
      <c r="N946" s="4">
        <f ca="1">CORREL($F946:OFFSET($F946,-$L$2+1,0),$G946:OFFSET($G946,-$L$2+1,0))</f>
        <v>0.96031703089217468</v>
      </c>
      <c r="O946" s="6">
        <f t="shared" ca="1" si="163"/>
        <v>0.80741679170875758</v>
      </c>
      <c r="P946" s="2">
        <f t="shared" si="160"/>
        <v>-4.8854097896821713E-2</v>
      </c>
      <c r="Q946" s="7">
        <f t="shared" si="161"/>
        <v>-2.5003055581731437E-2</v>
      </c>
      <c r="R946" s="7">
        <f t="shared" ca="1" si="164"/>
        <v>-1.2726382770435696E-2</v>
      </c>
      <c r="S946" s="7">
        <f t="shared" ca="1" si="165"/>
        <v>-2.0561239175640511E-2</v>
      </c>
      <c r="T946">
        <f t="shared" ca="1" si="154"/>
        <v>0</v>
      </c>
      <c r="U946">
        <f t="shared" ca="1" si="155"/>
        <v>0</v>
      </c>
      <c r="V946" s="3">
        <f t="shared" ca="1" si="156"/>
        <v>0.16609371585752242</v>
      </c>
    </row>
    <row r="947" spans="1:22" x14ac:dyDescent="0.25">
      <c r="A947" s="1">
        <v>40815</v>
      </c>
      <c r="B947">
        <v>101.65</v>
      </c>
      <c r="C947">
        <v>24.52</v>
      </c>
      <c r="D947">
        <v>58.11</v>
      </c>
      <c r="E947" s="3">
        <f t="shared" si="157"/>
        <v>7.9325731284085599E-3</v>
      </c>
      <c r="F947" s="3">
        <f t="shared" si="158"/>
        <v>8.1632653061225469E-4</v>
      </c>
      <c r="G947" s="3">
        <f t="shared" si="159"/>
        <v>-1.8893850910339793E-3</v>
      </c>
      <c r="H947" s="4">
        <f ca="1">CORREL(E947:OFFSET(E947,-$H$2+1,0),F947:OFFSET(F947,-$H$2+1,0))</f>
        <v>0.82770053872537219</v>
      </c>
      <c r="I947" s="4">
        <f ca="1">CORREL(E947:OFFSET(E947,-$H$2+1,0),G947:OFFSET(G947,-$H$2+1,0))</f>
        <v>0.76036302275539625</v>
      </c>
      <c r="J947" s="4">
        <f ca="1">CORREL(F947:OFFSET(F947,-$H$2+1,0),G947:OFFSET(G947,-$H$2+1,0))</f>
        <v>0.92990564997438285</v>
      </c>
      <c r="K947" s="4">
        <f t="shared" ca="1" si="162"/>
        <v>0.79403178074038427</v>
      </c>
      <c r="L947" s="4">
        <f ca="1">CORREL($E947:OFFSET($E947,-$L$2+1,0),$F947:OFFSET($F947,-$L$2+1,0))</f>
        <v>0.80810435446714024</v>
      </c>
      <c r="M947" s="4">
        <f ca="1">CORREL($E947:OFFSET($E947,-$L$2+1,0),$G947:OFFSET($G947,-$L$2+1,0))</f>
        <v>0.80790125752475006</v>
      </c>
      <c r="N947" s="4">
        <f ca="1">CORREL($F947:OFFSET($F947,-$L$2+1,0),$G947:OFFSET($G947,-$L$2+1,0))</f>
        <v>0.95997981835421531</v>
      </c>
      <c r="O947" s="6">
        <f t="shared" ca="1" si="163"/>
        <v>0.80800280599594521</v>
      </c>
      <c r="P947" s="2">
        <f t="shared" si="160"/>
        <v>-4.5539906103286287E-2</v>
      </c>
      <c r="Q947" s="7">
        <f t="shared" si="161"/>
        <v>-3.8051355985037449E-2</v>
      </c>
      <c r="R947" s="7">
        <f t="shared" ca="1" si="164"/>
        <v>2.8325746079919112E-2</v>
      </c>
      <c r="S947" s="7">
        <f t="shared" ca="1" si="165"/>
        <v>-7.8698357538222186E-3</v>
      </c>
      <c r="T947">
        <f t="shared" ca="1" si="154"/>
        <v>0</v>
      </c>
      <c r="U947">
        <f t="shared" ca="1" si="155"/>
        <v>0</v>
      </c>
      <c r="V947" s="3">
        <f t="shared" ca="1" si="156"/>
        <v>0.16609371585752242</v>
      </c>
    </row>
    <row r="948" spans="1:22" x14ac:dyDescent="0.25">
      <c r="A948" s="1">
        <v>40816</v>
      </c>
      <c r="B948">
        <v>99.11</v>
      </c>
      <c r="C948">
        <v>24.05</v>
      </c>
      <c r="D948">
        <v>56.96</v>
      </c>
      <c r="E948" s="3">
        <f t="shared" si="157"/>
        <v>-2.4987702902115161E-2</v>
      </c>
      <c r="F948" s="3">
        <f t="shared" si="158"/>
        <v>-1.9168026101141877E-2</v>
      </c>
      <c r="G948" s="3">
        <f t="shared" si="159"/>
        <v>-1.9790053347100267E-2</v>
      </c>
      <c r="H948" s="4">
        <f ca="1">CORREL(E948:OFFSET(E948,-$H$2+1,0),F948:OFFSET(F948,-$H$2+1,0))</f>
        <v>0.83559250761981518</v>
      </c>
      <c r="I948" s="4">
        <f ca="1">CORREL(E948:OFFSET(E948,-$H$2+1,0),G948:OFFSET(G948,-$H$2+1,0))</f>
        <v>0.77662915624843021</v>
      </c>
      <c r="J948" s="4">
        <f ca="1">CORREL(F948:OFFSET(F948,-$H$2+1,0),G948:OFFSET(G948,-$H$2+1,0))</f>
        <v>0.94724964208708318</v>
      </c>
      <c r="K948" s="4">
        <f t="shared" ca="1" si="162"/>
        <v>0.8061108319341227</v>
      </c>
      <c r="L948" s="4">
        <f ca="1">CORREL($E948:OFFSET($E948,-$L$2+1,0),$F948:OFFSET($F948,-$L$2+1,0))</f>
        <v>0.81118974145864542</v>
      </c>
      <c r="M948" s="4">
        <f ca="1">CORREL($E948:OFFSET($E948,-$L$2+1,0),$G948:OFFSET($G948,-$L$2+1,0))</f>
        <v>0.810831450458118</v>
      </c>
      <c r="N948" s="4">
        <f ca="1">CORREL($F948:OFFSET($F948,-$L$2+1,0),$G948:OFFSET($G948,-$L$2+1,0))</f>
        <v>0.9615706661446245</v>
      </c>
      <c r="O948" s="6">
        <f t="shared" ca="1" si="163"/>
        <v>0.81101059595838176</v>
      </c>
      <c r="P948" s="2">
        <f t="shared" si="160"/>
        <v>-5.9498956158663852E-2</v>
      </c>
      <c r="Q948" s="7">
        <f t="shared" si="161"/>
        <v>-5.5740304225768589E-2</v>
      </c>
      <c r="R948" s="7">
        <f t="shared" ca="1" si="164"/>
        <v>-3.4188034188034067E-3</v>
      </c>
      <c r="S948" s="7">
        <f t="shared" ca="1" si="165"/>
        <v>-2.8247864944670464E-2</v>
      </c>
      <c r="T948">
        <f t="shared" ca="1" si="154"/>
        <v>0</v>
      </c>
      <c r="U948">
        <f t="shared" ca="1" si="155"/>
        <v>0</v>
      </c>
      <c r="V948" s="3">
        <f t="shared" ca="1" si="156"/>
        <v>0.16609371585752242</v>
      </c>
    </row>
    <row r="949" spans="1:22" x14ac:dyDescent="0.25">
      <c r="A949" s="1">
        <v>40819</v>
      </c>
      <c r="B949">
        <v>96.29</v>
      </c>
      <c r="C949">
        <v>23.84</v>
      </c>
      <c r="D949">
        <v>56.27</v>
      </c>
      <c r="E949" s="3">
        <f t="shared" si="157"/>
        <v>-2.845323378064768E-2</v>
      </c>
      <c r="F949" s="3">
        <f t="shared" si="158"/>
        <v>-8.7318087318087878E-3</v>
      </c>
      <c r="G949" s="3">
        <f t="shared" si="159"/>
        <v>-1.2113764044943798E-2</v>
      </c>
      <c r="H949" s="4">
        <f ca="1">CORREL(E949:OFFSET(E949,-$H$2+1,0),F949:OFFSET(F949,-$H$2+1,0))</f>
        <v>0.86033639015897678</v>
      </c>
      <c r="I949" s="4">
        <f ca="1">CORREL(E949:OFFSET(E949,-$H$2+1,0),G949:OFFSET(G949,-$H$2+1,0))</f>
        <v>0.80880614002171158</v>
      </c>
      <c r="J949" s="4">
        <f ca="1">CORREL(F949:OFFSET(F949,-$H$2+1,0),G949:OFFSET(G949,-$H$2+1,0))</f>
        <v>0.94504182947083715</v>
      </c>
      <c r="K949" s="4">
        <f t="shared" ca="1" si="162"/>
        <v>0.83457126509034418</v>
      </c>
      <c r="L949" s="4">
        <f ca="1">CORREL($E949:OFFSET($E949,-$L$2+1,0),$F949:OFFSET($F949,-$L$2+1,0))</f>
        <v>0.81193151344286563</v>
      </c>
      <c r="M949" s="4">
        <f ca="1">CORREL($E949:OFFSET($E949,-$L$2+1,0),$G949:OFFSET($G949,-$L$2+1,0))</f>
        <v>0.8135056319877626</v>
      </c>
      <c r="N949" s="4">
        <f ca="1">CORREL($F949:OFFSET($F949,-$L$2+1,0),$G949:OFFSET($G949,-$L$2+1,0))</f>
        <v>0.9614258531614539</v>
      </c>
      <c r="O949" s="6">
        <f t="shared" ca="1" si="163"/>
        <v>0.81271857271531411</v>
      </c>
      <c r="P949" s="2">
        <f t="shared" si="160"/>
        <v>-6.2323497906319858E-2</v>
      </c>
      <c r="Q949" s="7">
        <f t="shared" si="161"/>
        <v>-6.1486961539239382E-2</v>
      </c>
      <c r="R949" s="7">
        <f t="shared" ca="1" si="164"/>
        <v>-5.4218642569492159E-2</v>
      </c>
      <c r="S949" s="7">
        <f t="shared" ca="1" si="165"/>
        <v>-4.2880107404622669E-2</v>
      </c>
      <c r="T949">
        <f t="shared" ca="1" si="154"/>
        <v>0</v>
      </c>
      <c r="U949">
        <f t="shared" ca="1" si="155"/>
        <v>0</v>
      </c>
      <c r="V949" s="3">
        <f t="shared" ca="1" si="156"/>
        <v>0.16609371585752242</v>
      </c>
    </row>
    <row r="950" spans="1:22" x14ac:dyDescent="0.25">
      <c r="A950" s="1">
        <v>40820</v>
      </c>
      <c r="B950">
        <v>98.4</v>
      </c>
      <c r="C950">
        <v>23.63</v>
      </c>
      <c r="D950">
        <v>56.1</v>
      </c>
      <c r="E950" s="3">
        <f t="shared" si="157"/>
        <v>2.1912971232734391E-2</v>
      </c>
      <c r="F950" s="3">
        <f t="shared" si="158"/>
        <v>-8.8087248322148426E-3</v>
      </c>
      <c r="G950" s="3">
        <f t="shared" si="159"/>
        <v>-3.0211480362537513E-3</v>
      </c>
      <c r="H950" s="4">
        <f ca="1">CORREL(E950:OFFSET(E950,-$H$2+1,0),F950:OFFSET(F950,-$H$2+1,0))</f>
        <v>0.77973301038493481</v>
      </c>
      <c r="I950" s="4">
        <f ca="1">CORREL(E950:OFFSET(E950,-$H$2+1,0),G950:OFFSET(G950,-$H$2+1,0))</f>
        <v>0.7861835102920357</v>
      </c>
      <c r="J950" s="4">
        <f ca="1">CORREL(F950:OFFSET(F950,-$H$2+1,0),G950:OFFSET(G950,-$H$2+1,0))</f>
        <v>0.92910934962500324</v>
      </c>
      <c r="K950" s="4">
        <f t="shared" ca="1" si="162"/>
        <v>0.78295826033848526</v>
      </c>
      <c r="L950" s="4">
        <f ca="1">CORREL($E950:OFFSET($E950,-$L$2+1,0),$F950:OFFSET($F950,-$L$2+1,0))</f>
        <v>0.79462724466604473</v>
      </c>
      <c r="M950" s="4">
        <f ca="1">CORREL($E950:OFFSET($E950,-$L$2+1,0),$G950:OFFSET($G950,-$L$2+1,0))</f>
        <v>0.80609950629005411</v>
      </c>
      <c r="N950" s="4">
        <f ca="1">CORREL($F950:OFFSET($F950,-$L$2+1,0),$G950:OFFSET($G950,-$L$2+1,0))</f>
        <v>0.96016568826493476</v>
      </c>
      <c r="O950" s="6">
        <f t="shared" ca="1" si="163"/>
        <v>0.80036337547804948</v>
      </c>
      <c r="P950" s="2">
        <f t="shared" si="160"/>
        <v>-3.4726309593878679E-2</v>
      </c>
      <c r="Q950" s="7">
        <f t="shared" si="161"/>
        <v>-5.594667739457998E-2</v>
      </c>
      <c r="R950" s="7">
        <f t="shared" ca="1" si="164"/>
        <v>-4.4196211753278258E-2</v>
      </c>
      <c r="S950" s="7">
        <f t="shared" ca="1" si="165"/>
        <v>-4.8345872757004416E-2</v>
      </c>
      <c r="T950">
        <f t="shared" ca="1" si="154"/>
        <v>0</v>
      </c>
      <c r="U950">
        <f t="shared" ca="1" si="155"/>
        <v>0</v>
      </c>
      <c r="V950" s="3">
        <f t="shared" ca="1" si="156"/>
        <v>0.16609371585752242</v>
      </c>
    </row>
    <row r="951" spans="1:22" x14ac:dyDescent="0.25">
      <c r="A951" s="1">
        <v>40821</v>
      </c>
      <c r="B951">
        <v>100.22</v>
      </c>
      <c r="C951">
        <v>23.75</v>
      </c>
      <c r="D951">
        <v>56.78</v>
      </c>
      <c r="E951" s="3">
        <f t="shared" si="157"/>
        <v>1.8495934959349425E-2</v>
      </c>
      <c r="F951" s="3">
        <f t="shared" si="158"/>
        <v>5.0782903089294784E-3</v>
      </c>
      <c r="G951" s="3">
        <f t="shared" si="159"/>
        <v>1.2121212121212199E-2</v>
      </c>
      <c r="H951" s="4">
        <f ca="1">CORREL(E951:OFFSET(E951,-$H$2+1,0),F951:OFFSET(F951,-$H$2+1,0))</f>
        <v>0.7640785072576548</v>
      </c>
      <c r="I951" s="4">
        <f ca="1">CORREL(E951:OFFSET(E951,-$H$2+1,0),G951:OFFSET(G951,-$H$2+1,0))</f>
        <v>0.78885734578652322</v>
      </c>
      <c r="J951" s="4">
        <f ca="1">CORREL(F951:OFFSET(F951,-$H$2+1,0),G951:OFFSET(G951,-$H$2+1,0))</f>
        <v>0.92957932045717151</v>
      </c>
      <c r="K951" s="4">
        <f t="shared" ca="1" si="162"/>
        <v>0.77646792652208907</v>
      </c>
      <c r="L951" s="4">
        <f ca="1">CORREL($E951:OFFSET($E951,-$L$2+1,0),$F951:OFFSET($F951,-$L$2+1,0))</f>
        <v>0.79488440110243774</v>
      </c>
      <c r="M951" s="4">
        <f ca="1">CORREL($E951:OFFSET($E951,-$L$2+1,0),$G951:OFFSET($G951,-$L$2+1,0))</f>
        <v>0.8079612700184341</v>
      </c>
      <c r="N951" s="4">
        <f ca="1">CORREL($F951:OFFSET($F951,-$L$2+1,0),$G951:OFFSET($G951,-$L$2+1,0))</f>
        <v>0.9581925362217949</v>
      </c>
      <c r="O951" s="6">
        <f t="shared" ca="1" si="163"/>
        <v>0.80142283556043592</v>
      </c>
      <c r="P951" s="2">
        <f t="shared" si="160"/>
        <v>-4.3884754817782867E-2</v>
      </c>
      <c r="Q951" s="7">
        <f t="shared" si="161"/>
        <v>-5.4246219954586172E-2</v>
      </c>
      <c r="R951" s="7">
        <f t="shared" ca="1" si="164"/>
        <v>-6.2469013386217132E-3</v>
      </c>
      <c r="S951" s="7">
        <f t="shared" ca="1" si="165"/>
        <v>-2.7673006681202206E-2</v>
      </c>
      <c r="T951">
        <f t="shared" ca="1" si="154"/>
        <v>0</v>
      </c>
      <c r="U951">
        <f t="shared" ca="1" si="155"/>
        <v>0</v>
      </c>
      <c r="V951" s="3">
        <f t="shared" ca="1" si="156"/>
        <v>0.16609371585752242</v>
      </c>
    </row>
    <row r="952" spans="1:22" x14ac:dyDescent="0.25">
      <c r="A952" s="1">
        <v>40822</v>
      </c>
      <c r="B952">
        <v>102.03</v>
      </c>
      <c r="C952">
        <v>24.14</v>
      </c>
      <c r="D952">
        <v>57.66</v>
      </c>
      <c r="E952" s="3">
        <f t="shared" si="157"/>
        <v>1.8060267411694308E-2</v>
      </c>
      <c r="F952" s="3">
        <f t="shared" si="158"/>
        <v>1.6421052631578892E-2</v>
      </c>
      <c r="G952" s="3">
        <f t="shared" si="159"/>
        <v>1.5498414934836058E-2</v>
      </c>
      <c r="H952" s="4">
        <f ca="1">CORREL(E952:OFFSET(E952,-$H$2+1,0),F952:OFFSET(F952,-$H$2+1,0))</f>
        <v>0.76948818675382358</v>
      </c>
      <c r="I952" s="4">
        <f ca="1">CORREL(E952:OFFSET(E952,-$H$2+1,0),G952:OFFSET(G952,-$H$2+1,0))</f>
        <v>0.81517745200713254</v>
      </c>
      <c r="J952" s="4">
        <f ca="1">CORREL(F952:OFFSET(F952,-$H$2+1,0),G952:OFFSET(G952,-$H$2+1,0))</f>
        <v>0.94264713596870153</v>
      </c>
      <c r="K952" s="4">
        <f t="shared" ca="1" si="162"/>
        <v>0.79233281938047806</v>
      </c>
      <c r="L952" s="4">
        <f ca="1">CORREL($E952:OFFSET($E952,-$L$2+1,0),$F952:OFFSET($F952,-$L$2+1,0))</f>
        <v>0.79753201507825588</v>
      </c>
      <c r="M952" s="4">
        <f ca="1">CORREL($E952:OFFSET($E952,-$L$2+1,0),$G952:OFFSET($G952,-$L$2+1,0))</f>
        <v>0.80937244153058407</v>
      </c>
      <c r="N952" s="4">
        <f ca="1">CORREL($F952:OFFSET($F952,-$L$2+1,0),$G952:OFFSET($G952,-$L$2+1,0))</f>
        <v>0.95973872348079925</v>
      </c>
      <c r="O952" s="6">
        <f t="shared" ca="1" si="163"/>
        <v>0.80345222830441998</v>
      </c>
      <c r="P952" s="2">
        <f t="shared" si="160"/>
        <v>-1.638870143642146E-2</v>
      </c>
      <c r="Q952" s="7">
        <f t="shared" si="161"/>
        <v>-4.0435222079559241E-2</v>
      </c>
      <c r="R952" s="7">
        <f t="shared" ca="1" si="164"/>
        <v>3.7383177570093906E-3</v>
      </c>
      <c r="S952" s="7">
        <f t="shared" ca="1" si="165"/>
        <v>-1.1620743468187589E-2</v>
      </c>
      <c r="T952">
        <f t="shared" ca="1" si="154"/>
        <v>0</v>
      </c>
      <c r="U952">
        <f t="shared" ca="1" si="155"/>
        <v>0</v>
      </c>
      <c r="V952" s="3">
        <f t="shared" ca="1" si="156"/>
        <v>0.16609371585752242</v>
      </c>
    </row>
    <row r="953" spans="1:22" x14ac:dyDescent="0.25">
      <c r="A953" s="1">
        <v>40823</v>
      </c>
      <c r="B953">
        <v>101.35</v>
      </c>
      <c r="C953">
        <v>24.18</v>
      </c>
      <c r="D953">
        <v>57.71</v>
      </c>
      <c r="E953" s="3">
        <f t="shared" si="157"/>
        <v>-6.6647064588847282E-3</v>
      </c>
      <c r="F953" s="3">
        <f t="shared" si="158"/>
        <v>1.657000828500399E-3</v>
      </c>
      <c r="G953" s="3">
        <f t="shared" si="159"/>
        <v>8.6715227193900901E-4</v>
      </c>
      <c r="H953" s="4">
        <f ca="1">CORREL(E953:OFFSET(E953,-$H$2+1,0),F953:OFFSET(F953,-$H$2+1,0))</f>
        <v>0.73748842352267041</v>
      </c>
      <c r="I953" s="4">
        <f ca="1">CORREL(E953:OFFSET(E953,-$H$2+1,0),G953:OFFSET(G953,-$H$2+1,0))</f>
        <v>0.80114206828418311</v>
      </c>
      <c r="J953" s="4">
        <f ca="1">CORREL(F953:OFFSET(F953,-$H$2+1,0),G953:OFFSET(G953,-$H$2+1,0))</f>
        <v>0.94062531871060751</v>
      </c>
      <c r="K953" s="4">
        <f t="shared" ca="1" si="162"/>
        <v>0.7693152459034267</v>
      </c>
      <c r="L953" s="4">
        <f ca="1">CORREL($E953:OFFSET($E953,-$L$2+1,0),$F953:OFFSET($F953,-$L$2+1,0))</f>
        <v>0.79638767722973114</v>
      </c>
      <c r="M953" s="4">
        <f ca="1">CORREL($E953:OFFSET($E953,-$L$2+1,0),$G953:OFFSET($G953,-$L$2+1,0))</f>
        <v>0.80845438131250791</v>
      </c>
      <c r="N953" s="4">
        <f ca="1">CORREL($F953:OFFSET($F953,-$L$2+1,0),$G953:OFFSET($G953,-$L$2+1,0))</f>
        <v>0.95983035391811722</v>
      </c>
      <c r="O953" s="6">
        <f t="shared" ca="1" si="163"/>
        <v>0.80242102927111958</v>
      </c>
      <c r="P953" s="2">
        <f t="shared" si="160"/>
        <v>3.366003366003234E-3</v>
      </c>
      <c r="Q953" s="7">
        <f t="shared" si="161"/>
        <v>-2.9288900412836327E-2</v>
      </c>
      <c r="R953" s="7">
        <f t="shared" ca="1" si="164"/>
        <v>2.2601150237110179E-2</v>
      </c>
      <c r="S953" s="7">
        <f t="shared" ca="1" si="165"/>
        <v>9.286270118432971E-3</v>
      </c>
      <c r="T953">
        <f t="shared" ca="1" si="154"/>
        <v>0</v>
      </c>
      <c r="U953">
        <f t="shared" ca="1" si="155"/>
        <v>0</v>
      </c>
      <c r="V953" s="3">
        <f t="shared" ca="1" si="156"/>
        <v>0.16609371585752242</v>
      </c>
    </row>
    <row r="954" spans="1:22" x14ac:dyDescent="0.25">
      <c r="A954" s="1">
        <v>40826</v>
      </c>
      <c r="B954">
        <v>104.74</v>
      </c>
      <c r="C954">
        <v>24.77</v>
      </c>
      <c r="D954">
        <v>58.95</v>
      </c>
      <c r="E954" s="3">
        <f t="shared" si="157"/>
        <v>3.3448445979279651E-2</v>
      </c>
      <c r="F954" s="3">
        <f t="shared" si="158"/>
        <v>2.4400330851943819E-2</v>
      </c>
      <c r="G954" s="3">
        <f t="shared" si="159"/>
        <v>2.1486744065153385E-2</v>
      </c>
      <c r="H954" s="4">
        <f ca="1">CORREL(E954:OFFSET(E954,-$H$2+1,0),F954:OFFSET(F954,-$H$2+1,0))</f>
        <v>0.78032203311046411</v>
      </c>
      <c r="I954" s="4">
        <f ca="1">CORREL(E954:OFFSET(E954,-$H$2+1,0),G954:OFFSET(G954,-$H$2+1,0))</f>
        <v>0.85801901613949616</v>
      </c>
      <c r="J954" s="4">
        <f ca="1">CORREL(F954:OFFSET(F954,-$H$2+1,0),G954:OFFSET(G954,-$H$2+1,0))</f>
        <v>0.96087959544578394</v>
      </c>
      <c r="K954" s="4">
        <f t="shared" ca="1" si="162"/>
        <v>0.81917052462498008</v>
      </c>
      <c r="L954" s="4">
        <f ca="1">CORREL($E954:OFFSET($E954,-$L$2+1,0),$F954:OFFSET($F954,-$L$2+1,0))</f>
        <v>0.80229705392414108</v>
      </c>
      <c r="M954" s="4">
        <f ca="1">CORREL($E954:OFFSET($E954,-$L$2+1,0),$G954:OFFSET($G954,-$L$2+1,0))</f>
        <v>0.81424319535261358</v>
      </c>
      <c r="N954" s="4">
        <f ca="1">CORREL($F954:OFFSET($F954,-$L$2+1,0),$G954:OFFSET($G954,-$L$2+1,0))</f>
        <v>0.96148764337225867</v>
      </c>
      <c r="O954" s="6">
        <f t="shared" ca="1" si="163"/>
        <v>0.80827012463837733</v>
      </c>
      <c r="P954" s="2">
        <f t="shared" si="160"/>
        <v>3.0297068660239956E-2</v>
      </c>
      <c r="Q954" s="7">
        <f t="shared" si="161"/>
        <v>-1.1841161400511502E-3</v>
      </c>
      <c r="R954" s="7">
        <f t="shared" ca="1" si="164"/>
        <v>8.7755737875168549E-2</v>
      </c>
      <c r="S954" s="7">
        <f t="shared" ca="1" si="165"/>
        <v>4.3318788666341534E-2</v>
      </c>
      <c r="T954">
        <f t="shared" ca="1" si="154"/>
        <v>0</v>
      </c>
      <c r="U954">
        <f t="shared" ca="1" si="155"/>
        <v>0</v>
      </c>
      <c r="V954" s="3">
        <f t="shared" ca="1" si="156"/>
        <v>0.16609371585752242</v>
      </c>
    </row>
    <row r="955" spans="1:22" x14ac:dyDescent="0.25">
      <c r="A955" s="1">
        <v>40827</v>
      </c>
      <c r="B955">
        <v>104.84</v>
      </c>
      <c r="C955">
        <v>24.47</v>
      </c>
      <c r="D955">
        <v>58.3</v>
      </c>
      <c r="E955" s="3">
        <f t="shared" si="157"/>
        <v>9.5474508306292449E-4</v>
      </c>
      <c r="F955" s="3">
        <f t="shared" si="158"/>
        <v>-1.2111425111021479E-2</v>
      </c>
      <c r="G955" s="3">
        <f t="shared" si="159"/>
        <v>-1.1026293469041604E-2</v>
      </c>
      <c r="H955" s="4">
        <f ca="1">CORREL(E955:OFFSET(E955,-$H$2+1,0),F955:OFFSET(F955,-$H$2+1,0))</f>
        <v>0.75898462613896189</v>
      </c>
      <c r="I955" s="4">
        <f ca="1">CORREL(E955:OFFSET(E955,-$H$2+1,0),G955:OFFSET(G955,-$H$2+1,0))</f>
        <v>0.83430700287815873</v>
      </c>
      <c r="J955" s="4">
        <f ca="1">CORREL(F955:OFFSET(F955,-$H$2+1,0),G955:OFFSET(G955,-$H$2+1,0))</f>
        <v>0.96253114496322123</v>
      </c>
      <c r="K955" s="4">
        <f t="shared" ca="1" si="162"/>
        <v>0.79664581450856031</v>
      </c>
      <c r="L955" s="4">
        <f ca="1">CORREL($E955:OFFSET($E955,-$L$2+1,0),$F955:OFFSET($F955,-$L$2+1,0))</f>
        <v>0.79707495879408818</v>
      </c>
      <c r="M955" s="4">
        <f ca="1">CORREL($E955:OFFSET($E955,-$L$2+1,0),$G955:OFFSET($G955,-$L$2+1,0))</f>
        <v>0.80974865097125204</v>
      </c>
      <c r="N955" s="4">
        <f ca="1">CORREL($F955:OFFSET($F955,-$L$2+1,0),$G955:OFFSET($G955,-$L$2+1,0))</f>
        <v>0.9618964486575472</v>
      </c>
      <c r="O955" s="6">
        <f t="shared" ca="1" si="163"/>
        <v>0.80341180488267017</v>
      </c>
      <c r="P955" s="2">
        <f t="shared" si="160"/>
        <v>2.1832358674463981E-2</v>
      </c>
      <c r="Q955" s="7">
        <f t="shared" si="161"/>
        <v>-2.0525164478694347E-2</v>
      </c>
      <c r="R955" s="7">
        <f t="shared" ca="1" si="164"/>
        <v>6.54471544715447E-2</v>
      </c>
      <c r="S955" s="7">
        <f t="shared" ca="1" si="165"/>
        <v>3.7381859218507452E-2</v>
      </c>
      <c r="T955">
        <f t="shared" ca="1" si="154"/>
        <v>0</v>
      </c>
      <c r="U955">
        <f t="shared" ca="1" si="155"/>
        <v>0</v>
      </c>
      <c r="V955" s="3">
        <f t="shared" ca="1" si="156"/>
        <v>0.16609371585752242</v>
      </c>
    </row>
    <row r="956" spans="1:22" x14ac:dyDescent="0.25">
      <c r="A956" s="1">
        <v>40828</v>
      </c>
      <c r="B956">
        <v>105.76</v>
      </c>
      <c r="C956">
        <v>25.06</v>
      </c>
      <c r="D956">
        <v>59.66</v>
      </c>
      <c r="E956" s="3">
        <f t="shared" si="157"/>
        <v>8.7752766119801873E-3</v>
      </c>
      <c r="F956" s="3">
        <f t="shared" si="158"/>
        <v>2.4111156518185517E-2</v>
      </c>
      <c r="G956" s="3">
        <f t="shared" si="159"/>
        <v>2.3327615780446065E-2</v>
      </c>
      <c r="H956" s="4">
        <f ca="1">CORREL(E956:OFFSET(E956,-$H$2+1,0),F956:OFFSET(F956,-$H$2+1,0))</f>
        <v>0.70208176534059674</v>
      </c>
      <c r="I956" s="4">
        <f ca="1">CORREL(E956:OFFSET(E956,-$H$2+1,0),G956:OFFSET(G956,-$H$2+1,0))</f>
        <v>0.77311668109493303</v>
      </c>
      <c r="J956" s="4">
        <f ca="1">CORREL(F956:OFFSET(F956,-$H$2+1,0),G956:OFFSET(G956,-$H$2+1,0))</f>
        <v>0.97175670166628425</v>
      </c>
      <c r="K956" s="4">
        <f t="shared" ca="1" si="162"/>
        <v>0.73759922321776483</v>
      </c>
      <c r="L956" s="4">
        <f ca="1">CORREL($E956:OFFSET($E956,-$L$2+1,0),$F956:OFFSET($F956,-$L$2+1,0))</f>
        <v>0.78625100436346895</v>
      </c>
      <c r="M956" s="4">
        <f ca="1">CORREL($E956:OFFSET($E956,-$L$2+1,0),$G956:OFFSET($G956,-$L$2+1,0))</f>
        <v>0.79945218413364516</v>
      </c>
      <c r="N956" s="4">
        <f ca="1">CORREL($F956:OFFSET($F956,-$L$2+1,0),$G956:OFFSET($G956,-$L$2+1,0))</f>
        <v>0.9636793822038966</v>
      </c>
      <c r="O956" s="6">
        <f t="shared" ca="1" si="163"/>
        <v>0.792851594248557</v>
      </c>
      <c r="P956" s="2">
        <f t="shared" si="160"/>
        <v>1.672755239377044E-2</v>
      </c>
      <c r="Q956" s="7">
        <f t="shared" si="161"/>
        <v>-2.1895556842081443E-3</v>
      </c>
      <c r="R956" s="7">
        <f t="shared" ca="1" si="164"/>
        <v>5.5278387547395891E-2</v>
      </c>
      <c r="S956" s="7">
        <f t="shared" ca="1" si="165"/>
        <v>5.293998998906202E-2</v>
      </c>
      <c r="T956">
        <f t="shared" ca="1" si="154"/>
        <v>0</v>
      </c>
      <c r="U956">
        <f t="shared" ca="1" si="155"/>
        <v>0</v>
      </c>
      <c r="V956" s="3">
        <f t="shared" ca="1" si="156"/>
        <v>0.16609371585752242</v>
      </c>
    </row>
    <row r="957" spans="1:22" x14ac:dyDescent="0.25">
      <c r="A957" s="1">
        <v>40829</v>
      </c>
      <c r="B957">
        <v>105.55</v>
      </c>
      <c r="C957">
        <v>25.03</v>
      </c>
      <c r="D957">
        <v>59.41</v>
      </c>
      <c r="E957" s="3">
        <f t="shared" si="157"/>
        <v>-1.9856278366112701E-3</v>
      </c>
      <c r="F957" s="3">
        <f t="shared" si="158"/>
        <v>-1.1971268954508174E-3</v>
      </c>
      <c r="G957" s="3">
        <f t="shared" si="159"/>
        <v>-4.1904123365739121E-3</v>
      </c>
      <c r="H957" s="4">
        <f ca="1">CORREL(E957:OFFSET(E957,-$H$2+1,0),F957:OFFSET(F957,-$H$2+1,0))</f>
        <v>0.70118392391735418</v>
      </c>
      <c r="I957" s="4">
        <f ca="1">CORREL(E957:OFFSET(E957,-$H$2+1,0),G957:OFFSET(G957,-$H$2+1,0))</f>
        <v>0.76800287616692464</v>
      </c>
      <c r="J957" s="4">
        <f ca="1">CORREL(F957:OFFSET(F957,-$H$2+1,0),G957:OFFSET(G957,-$H$2+1,0))</f>
        <v>0.9700715052953145</v>
      </c>
      <c r="K957" s="4">
        <f t="shared" ca="1" si="162"/>
        <v>0.73459340004213947</v>
      </c>
      <c r="L957" s="4">
        <f ca="1">CORREL($E957:OFFSET($E957,-$L$2+1,0),$F957:OFFSET($F957,-$L$2+1,0))</f>
        <v>0.78663121651505274</v>
      </c>
      <c r="M957" s="4">
        <f ca="1">CORREL($E957:OFFSET($E957,-$L$2+1,0),$G957:OFFSET($G957,-$L$2+1,0))</f>
        <v>0.79928680660857498</v>
      </c>
      <c r="N957" s="4">
        <f ca="1">CORREL($F957:OFFSET($F957,-$L$2+1,0),$G957:OFFSET($G957,-$L$2+1,0))</f>
        <v>0.96332058367790441</v>
      </c>
      <c r="O957" s="6">
        <f t="shared" ca="1" si="163"/>
        <v>0.79295901156181392</v>
      </c>
      <c r="P957" s="2">
        <f t="shared" si="160"/>
        <v>-2.4572346659106348E-3</v>
      </c>
      <c r="Q957" s="7">
        <f t="shared" si="161"/>
        <v>-1.018408577281732E-2</v>
      </c>
      <c r="R957" s="7">
        <f t="shared" ca="1" si="164"/>
        <v>3.4499656963638214E-2</v>
      </c>
      <c r="S957" s="7">
        <f t="shared" ca="1" si="165"/>
        <v>3.3609298975998736E-2</v>
      </c>
      <c r="T957">
        <f t="shared" ref="T957:T1020" ca="1" si="166">IF(AND(K957&lt;$T$2,R957&lt;S957-$T$3),1,IF(OR(K957&gt;=O957,R957&gt;=S957),0,T956))</f>
        <v>0</v>
      </c>
      <c r="U957">
        <f t="shared" ca="1" si="155"/>
        <v>0</v>
      </c>
      <c r="V957" s="3">
        <f t="shared" ca="1" si="156"/>
        <v>0.16609371585752242</v>
      </c>
    </row>
    <row r="958" spans="1:22" x14ac:dyDescent="0.25">
      <c r="A958" s="1">
        <v>40830</v>
      </c>
      <c r="B958">
        <v>107.36</v>
      </c>
      <c r="C958">
        <v>25.14</v>
      </c>
      <c r="D958">
        <v>59.82</v>
      </c>
      <c r="E958" s="3">
        <f t="shared" si="157"/>
        <v>1.7148270961629519E-2</v>
      </c>
      <c r="F958" s="3">
        <f t="shared" si="158"/>
        <v>4.3947263284058735E-3</v>
      </c>
      <c r="G958" s="3">
        <f t="shared" si="159"/>
        <v>6.9011950850026427E-3</v>
      </c>
      <c r="H958" s="4">
        <f ca="1">CORREL(E958:OFFSET(E958,-$H$2+1,0),F958:OFFSET(F958,-$H$2+1,0))</f>
        <v>0.70613971354523597</v>
      </c>
      <c r="I958" s="4">
        <f ca="1">CORREL(E958:OFFSET(E958,-$H$2+1,0),G958:OFFSET(G958,-$H$2+1,0))</f>
        <v>0.77522424278770785</v>
      </c>
      <c r="J958" s="4">
        <f ca="1">CORREL(F958:OFFSET(F958,-$H$2+1,0),G958:OFFSET(G958,-$H$2+1,0))</f>
        <v>0.96961834836595562</v>
      </c>
      <c r="K958" s="4">
        <f t="shared" ca="1" si="162"/>
        <v>0.74068197816647197</v>
      </c>
      <c r="L958" s="4">
        <f ca="1">CORREL($E958:OFFSET($E958,-$L$2+1,0),$F958:OFFSET($F958,-$L$2+1,0))</f>
        <v>0.78653115081060898</v>
      </c>
      <c r="M958" s="4">
        <f ca="1">CORREL($E958:OFFSET($E958,-$L$2+1,0),$G958:OFFSET($G958,-$L$2+1,0))</f>
        <v>0.80015812050073376</v>
      </c>
      <c r="N958" s="4">
        <f ca="1">CORREL($F958:OFFSET($F958,-$L$2+1,0),$G958:OFFSET($G958,-$L$2+1,0))</f>
        <v>0.96327542395032273</v>
      </c>
      <c r="O958" s="6">
        <f t="shared" ca="1" si="163"/>
        <v>0.79334463565567137</v>
      </c>
      <c r="P958" s="2">
        <f t="shared" si="160"/>
        <v>8.6433671552048619E-3</v>
      </c>
      <c r="Q958" s="7">
        <f t="shared" si="161"/>
        <v>-3.5562377757421548E-3</v>
      </c>
      <c r="R958" s="7">
        <f t="shared" ca="1" si="164"/>
        <v>5.9299457326097649E-2</v>
      </c>
      <c r="S958" s="7">
        <f t="shared" ca="1" si="165"/>
        <v>3.8132177100097864E-2</v>
      </c>
      <c r="T958">
        <f t="shared" ca="1" si="166"/>
        <v>0</v>
      </c>
      <c r="U958">
        <f t="shared" ref="U958:U1021" ca="1" si="167">IF(T957&gt;0,B958/B957-1,0)</f>
        <v>0</v>
      </c>
      <c r="V958" s="3">
        <f t="shared" ref="V958:V1021" ca="1" si="168">V957+U958</f>
        <v>0.16609371585752242</v>
      </c>
    </row>
    <row r="959" spans="1:22" x14ac:dyDescent="0.25">
      <c r="A959" s="1">
        <v>40833</v>
      </c>
      <c r="B959">
        <v>105.31</v>
      </c>
      <c r="C959">
        <v>25.04</v>
      </c>
      <c r="D959">
        <v>59.48</v>
      </c>
      <c r="E959" s="3">
        <f t="shared" si="157"/>
        <v>-1.9094634873323413E-2</v>
      </c>
      <c r="F959" s="3">
        <f t="shared" si="158"/>
        <v>-3.9777247414479744E-3</v>
      </c>
      <c r="G959" s="3">
        <f t="shared" si="159"/>
        <v>-5.6837178201271099E-3</v>
      </c>
      <c r="H959" s="4">
        <f ca="1">CORREL(E959:OFFSET(E959,-$H$2+1,0),F959:OFFSET(F959,-$H$2+1,0))</f>
        <v>0.70465275486177059</v>
      </c>
      <c r="I959" s="4">
        <f ca="1">CORREL(E959:OFFSET(E959,-$H$2+1,0),G959:OFFSET(G959,-$H$2+1,0))</f>
        <v>0.77827629230479289</v>
      </c>
      <c r="J959" s="4">
        <f ca="1">CORREL(F959:OFFSET(F959,-$H$2+1,0),G959:OFFSET(G959,-$H$2+1,0))</f>
        <v>0.96894661290679052</v>
      </c>
      <c r="K959" s="4">
        <f t="shared" ca="1" si="162"/>
        <v>0.74146452358328174</v>
      </c>
      <c r="L959" s="4">
        <f ca="1">CORREL($E959:OFFSET($E959,-$L$2+1,0),$F959:OFFSET($F959,-$L$2+1,0))</f>
        <v>0.78584229981503961</v>
      </c>
      <c r="M959" s="4">
        <f ca="1">CORREL($E959:OFFSET($E959,-$L$2+1,0),$G959:OFFSET($G959,-$L$2+1,0))</f>
        <v>0.80107902764688932</v>
      </c>
      <c r="N959" s="4">
        <f ca="1">CORREL($F959:OFFSET($F959,-$L$2+1,0),$G959:OFFSET($G959,-$L$2+1,0))</f>
        <v>0.96426475866974026</v>
      </c>
      <c r="O959" s="6">
        <f t="shared" ca="1" si="163"/>
        <v>0.79346066373096447</v>
      </c>
      <c r="P959" s="2">
        <f t="shared" si="160"/>
        <v>-6.6426266843799819E-4</v>
      </c>
      <c r="Q959" s="7">
        <f t="shared" si="161"/>
        <v>-6.8424085755008357E-3</v>
      </c>
      <c r="R959" s="7">
        <f t="shared" ca="1" si="164"/>
        <v>5.4420469734581811E-3</v>
      </c>
      <c r="S959" s="7">
        <f t="shared" ca="1" si="165"/>
        <v>9.9454763296457083E-3</v>
      </c>
      <c r="T959">
        <f t="shared" ca="1" si="166"/>
        <v>0</v>
      </c>
      <c r="U959">
        <f t="shared" ca="1" si="167"/>
        <v>0</v>
      </c>
      <c r="V959" s="3">
        <f t="shared" ca="1" si="168"/>
        <v>0.16609371585752242</v>
      </c>
    </row>
    <row r="960" spans="1:22" x14ac:dyDescent="0.25">
      <c r="A960" s="1">
        <v>40834</v>
      </c>
      <c r="B960">
        <v>107.37</v>
      </c>
      <c r="C960">
        <v>25.24</v>
      </c>
      <c r="D960">
        <v>59.79</v>
      </c>
      <c r="E960" s="3">
        <f t="shared" si="157"/>
        <v>1.9561295223625486E-2</v>
      </c>
      <c r="F960" s="3">
        <f t="shared" si="158"/>
        <v>7.9872204472843933E-3</v>
      </c>
      <c r="G960" s="3">
        <f t="shared" si="159"/>
        <v>5.2118359112307555E-3</v>
      </c>
      <c r="H960" s="4">
        <f ca="1">CORREL(E960:OFFSET(E960,-$H$2+1,0),F960:OFFSET(F960,-$H$2+1,0))</f>
        <v>0.71376756296368682</v>
      </c>
      <c r="I960" s="4">
        <f ca="1">CORREL(E960:OFFSET(E960,-$H$2+1,0),G960:OFFSET(G960,-$H$2+1,0))</f>
        <v>0.77959370013239149</v>
      </c>
      <c r="J960" s="4">
        <f ca="1">CORREL(F960:OFFSET(F960,-$H$2+1,0),G960:OFFSET(G960,-$H$2+1,0))</f>
        <v>0.96827674748721893</v>
      </c>
      <c r="K960" s="4">
        <f t="shared" ca="1" si="162"/>
        <v>0.74668063154803921</v>
      </c>
      <c r="L960" s="4">
        <f ca="1">CORREL($E960:OFFSET($E960,-$L$2+1,0),$F960:OFFSET($F960,-$L$2+1,0))</f>
        <v>0.78681995777728986</v>
      </c>
      <c r="M960" s="4">
        <f ca="1">CORREL($E960:OFFSET($E960,-$L$2+1,0),$G960:OFFSET($G960,-$L$2+1,0))</f>
        <v>0.80260897035576739</v>
      </c>
      <c r="N960" s="4">
        <f ca="1">CORREL($F960:OFFSET($F960,-$L$2+1,0),$G960:OFFSET($G960,-$L$2+1,0))</f>
        <v>0.96471157449214329</v>
      </c>
      <c r="O960" s="6">
        <f t="shared" ca="1" si="163"/>
        <v>0.79471446406652868</v>
      </c>
      <c r="P960" s="2">
        <f t="shared" si="160"/>
        <v>2.0142517814726979E-2</v>
      </c>
      <c r="Q960" s="7">
        <f t="shared" si="161"/>
        <v>-1.1318486113557347E-3</v>
      </c>
      <c r="R960" s="7">
        <f t="shared" ca="1" si="164"/>
        <v>2.4132010682945459E-2</v>
      </c>
      <c r="S960" s="7">
        <f t="shared" ca="1" si="165"/>
        <v>2.851228199054967E-2</v>
      </c>
      <c r="T960">
        <f t="shared" ca="1" si="166"/>
        <v>0</v>
      </c>
      <c r="U960">
        <f t="shared" ca="1" si="167"/>
        <v>0</v>
      </c>
      <c r="V960" s="3">
        <f t="shared" ca="1" si="168"/>
        <v>0.16609371585752242</v>
      </c>
    </row>
    <row r="961" spans="1:22" x14ac:dyDescent="0.25">
      <c r="A961" s="1">
        <v>40835</v>
      </c>
      <c r="B961">
        <v>106.1</v>
      </c>
      <c r="C961">
        <v>25.16</v>
      </c>
      <c r="D961">
        <v>59.6</v>
      </c>
      <c r="E961" s="3">
        <f t="shared" si="157"/>
        <v>-1.1828257427586975E-2</v>
      </c>
      <c r="F961" s="3">
        <f t="shared" si="158"/>
        <v>-3.1695721077653616E-3</v>
      </c>
      <c r="G961" s="3">
        <f t="shared" si="159"/>
        <v>-3.1777889279143157E-3</v>
      </c>
      <c r="H961" s="4">
        <f ca="1">CORREL(E961:OFFSET(E961,-$H$2+1,0),F961:OFFSET(F961,-$H$2+1,0))</f>
        <v>0.71072344949719113</v>
      </c>
      <c r="I961" s="4">
        <f ca="1">CORREL(E961:OFFSET(E961,-$H$2+1,0),G961:OFFSET(G961,-$H$2+1,0))</f>
        <v>0.77773772500380611</v>
      </c>
      <c r="J961" s="4">
        <f ca="1">CORREL(F961:OFFSET(F961,-$H$2+1,0),G961:OFFSET(G961,-$H$2+1,0))</f>
        <v>0.96760649203317806</v>
      </c>
      <c r="K961" s="4">
        <f t="shared" ca="1" si="162"/>
        <v>0.74423058725049862</v>
      </c>
      <c r="L961" s="4">
        <f ca="1">CORREL($E961:OFFSET($E961,-$L$2+1,0),$F961:OFFSET($F961,-$L$2+1,0))</f>
        <v>0.78634442598236831</v>
      </c>
      <c r="M961" s="4">
        <f ca="1">CORREL($E961:OFFSET($E961,-$L$2+1,0),$G961:OFFSET($G961,-$L$2+1,0))</f>
        <v>0.80253311851084208</v>
      </c>
      <c r="N961" s="4">
        <f ca="1">CORREL($F961:OFFSET($F961,-$L$2+1,0),$G961:OFFSET($G961,-$L$2+1,0))</f>
        <v>0.96526055860316995</v>
      </c>
      <c r="O961" s="6">
        <f t="shared" ca="1" si="163"/>
        <v>0.7944387722466052</v>
      </c>
      <c r="P961" s="2">
        <f t="shared" si="160"/>
        <v>3.8668624571708055E-2</v>
      </c>
      <c r="Q961" s="7">
        <f t="shared" si="161"/>
        <v>4.2337066319462213E-3</v>
      </c>
      <c r="R961" s="7">
        <f t="shared" ca="1" si="164"/>
        <v>3.2148260211799506E-3</v>
      </c>
      <c r="S961" s="7">
        <f t="shared" ca="1" si="165"/>
        <v>1.4923620120294023E-3</v>
      </c>
      <c r="T961">
        <f t="shared" ca="1" si="166"/>
        <v>0</v>
      </c>
      <c r="U961">
        <f t="shared" ca="1" si="167"/>
        <v>0</v>
      </c>
      <c r="V961" s="3">
        <f t="shared" ca="1" si="168"/>
        <v>0.16609371585752242</v>
      </c>
    </row>
    <row r="962" spans="1:22" x14ac:dyDescent="0.25">
      <c r="A962" s="1">
        <v>40836</v>
      </c>
      <c r="B962">
        <v>106.56</v>
      </c>
      <c r="C962">
        <v>25.36</v>
      </c>
      <c r="D962">
        <v>60.13</v>
      </c>
      <c r="E962" s="3">
        <f t="shared" si="157"/>
        <v>4.3355325164939895E-3</v>
      </c>
      <c r="F962" s="3">
        <f t="shared" si="158"/>
        <v>7.9491255961843255E-3</v>
      </c>
      <c r="G962" s="3">
        <f t="shared" si="159"/>
        <v>8.8926174496644084E-3</v>
      </c>
      <c r="H962" s="4">
        <f ca="1">CORREL(E962:OFFSET(E962,-$H$2+1,0),F962:OFFSET(F962,-$H$2+1,0))</f>
        <v>0.67924532848421593</v>
      </c>
      <c r="I962" s="4">
        <f ca="1">CORREL(E962:OFFSET(E962,-$H$2+1,0),G962:OFFSET(G962,-$H$2+1,0))</f>
        <v>0.74840856635703934</v>
      </c>
      <c r="J962" s="4">
        <f ca="1">CORREL(F962:OFFSET(F962,-$H$2+1,0),G962:OFFSET(G962,-$H$2+1,0))</f>
        <v>0.96573863926296644</v>
      </c>
      <c r="K962" s="4">
        <f t="shared" ca="1" si="162"/>
        <v>0.71382694742062758</v>
      </c>
      <c r="L962" s="4">
        <f ca="1">CORREL($E962:OFFSET($E962,-$L$2+1,0),$F962:OFFSET($F962,-$L$2+1,0))</f>
        <v>0.78577489822060131</v>
      </c>
      <c r="M962" s="4">
        <f ca="1">CORREL($E962:OFFSET($E962,-$L$2+1,0),$G962:OFFSET($G962,-$L$2+1,0))</f>
        <v>0.80171513483929613</v>
      </c>
      <c r="N962" s="4">
        <f ca="1">CORREL($F962:OFFSET($F962,-$L$2+1,0),$G962:OFFSET($G962,-$L$2+1,0))</f>
        <v>0.96543814336123357</v>
      </c>
      <c r="O962" s="6">
        <f t="shared" ca="1" si="163"/>
        <v>0.79374501652994867</v>
      </c>
      <c r="P962" s="2">
        <f t="shared" si="160"/>
        <v>7.7996965098634297E-2</v>
      </c>
      <c r="Q962" s="7">
        <f t="shared" si="161"/>
        <v>2.6368842495379186E-2</v>
      </c>
      <c r="R962" s="7">
        <f t="shared" ca="1" si="164"/>
        <v>9.5689246802463934E-3</v>
      </c>
      <c r="S962" s="7">
        <f t="shared" ca="1" si="165"/>
        <v>1.265167542090373E-2</v>
      </c>
      <c r="T962">
        <f t="shared" ca="1" si="166"/>
        <v>0</v>
      </c>
      <c r="U962">
        <f t="shared" ca="1" si="167"/>
        <v>0</v>
      </c>
      <c r="V962" s="3">
        <f t="shared" ca="1" si="168"/>
        <v>0.16609371585752242</v>
      </c>
    </row>
    <row r="963" spans="1:22" x14ac:dyDescent="0.25">
      <c r="A963" s="1">
        <v>40837</v>
      </c>
      <c r="B963">
        <v>108.58</v>
      </c>
      <c r="C963">
        <v>25.68</v>
      </c>
      <c r="D963">
        <v>60.85</v>
      </c>
      <c r="E963" s="3">
        <f t="shared" si="157"/>
        <v>1.8956456456456383E-2</v>
      </c>
      <c r="F963" s="3">
        <f t="shared" si="158"/>
        <v>1.2618296529968376E-2</v>
      </c>
      <c r="G963" s="3">
        <f t="shared" si="159"/>
        <v>1.1974056211541573E-2</v>
      </c>
      <c r="H963" s="4">
        <f ca="1">CORREL(E963:OFFSET(E963,-$H$2+1,0),F963:OFFSET(F963,-$H$2+1,0))</f>
        <v>0.69351676802736195</v>
      </c>
      <c r="I963" s="4">
        <f ca="1">CORREL(E963:OFFSET(E963,-$H$2+1,0),G963:OFFSET(G963,-$H$2+1,0))</f>
        <v>0.75792046413360814</v>
      </c>
      <c r="J963" s="4">
        <f ca="1">CORREL(F963:OFFSET(F963,-$H$2+1,0),G963:OFFSET(G963,-$H$2+1,0))</f>
        <v>0.96870426772586782</v>
      </c>
      <c r="K963" s="4">
        <f t="shared" ca="1" si="162"/>
        <v>0.72571861608048505</v>
      </c>
      <c r="L963" s="4">
        <f ca="1">CORREL($E963:OFFSET($E963,-$L$2+1,0),$F963:OFFSET($F963,-$L$2+1,0))</f>
        <v>0.78792338820369612</v>
      </c>
      <c r="M963" s="4">
        <f ca="1">CORREL($E963:OFFSET($E963,-$L$2+1,0),$G963:OFFSET($G963,-$L$2+1,0))</f>
        <v>0.80384417234569394</v>
      </c>
      <c r="N963" s="4">
        <f ca="1">CORREL($F963:OFFSET($F963,-$L$2+1,0),$G963:OFFSET($G963,-$L$2+1,0))</f>
        <v>0.9658155020242809</v>
      </c>
      <c r="O963" s="6">
        <f t="shared" ca="1" si="163"/>
        <v>0.79588378027469497</v>
      </c>
      <c r="P963" s="2">
        <f t="shared" si="160"/>
        <v>9.1804927099044642E-2</v>
      </c>
      <c r="Q963" s="7">
        <f t="shared" si="161"/>
        <v>3.7864919854601387E-2</v>
      </c>
      <c r="R963" s="7">
        <f t="shared" ca="1" si="164"/>
        <v>1.1363636363636243E-2</v>
      </c>
      <c r="S963" s="7">
        <f t="shared" ca="1" si="165"/>
        <v>1.9349017617689923E-2</v>
      </c>
      <c r="T963">
        <f t="shared" ca="1" si="166"/>
        <v>0</v>
      </c>
      <c r="U963">
        <f t="shared" ca="1" si="167"/>
        <v>0</v>
      </c>
      <c r="V963" s="3">
        <f t="shared" ca="1" si="168"/>
        <v>0.16609371585752242</v>
      </c>
    </row>
    <row r="964" spans="1:22" x14ac:dyDescent="0.25">
      <c r="A964" s="1">
        <v>40840</v>
      </c>
      <c r="B964">
        <v>109.91</v>
      </c>
      <c r="C964">
        <v>26.42</v>
      </c>
      <c r="D964">
        <v>62.5</v>
      </c>
      <c r="E964" s="3">
        <f t="shared" ref="E964:E1027" si="169">B964/B963-1</f>
        <v>1.2249032971081153E-2</v>
      </c>
      <c r="F964" s="3">
        <f t="shared" ref="F964:F1027" si="170">C964/C963-1</f>
        <v>2.8816199376947127E-2</v>
      </c>
      <c r="G964" s="3">
        <f t="shared" ref="G964:G1027" si="171">D964/D963-1</f>
        <v>2.7115858668857795E-2</v>
      </c>
      <c r="H964" s="4">
        <f ca="1">CORREL(E964:OFFSET(E964,-$H$2+1,0),F964:OFFSET(F964,-$H$2+1,0))</f>
        <v>0.66844382886398357</v>
      </c>
      <c r="I964" s="4">
        <f ca="1">CORREL(E964:OFFSET(E964,-$H$2+1,0),G964:OFFSET(G964,-$H$2+1,0))</f>
        <v>0.73885830845639089</v>
      </c>
      <c r="J964" s="4">
        <f ca="1">CORREL(F964:OFFSET(F964,-$H$2+1,0),G964:OFFSET(G964,-$H$2+1,0))</f>
        <v>0.97540177473159351</v>
      </c>
      <c r="K964" s="4">
        <f t="shared" ca="1" si="162"/>
        <v>0.70365106866018723</v>
      </c>
      <c r="L964" s="4">
        <f ca="1">CORREL($E964:OFFSET($E964,-$L$2+1,0),$F964:OFFSET($F964,-$L$2+1,0))</f>
        <v>0.77636003415030319</v>
      </c>
      <c r="M964" s="4">
        <f ca="1">CORREL($E964:OFFSET($E964,-$L$2+1,0),$G964:OFFSET($G964,-$L$2+1,0))</f>
        <v>0.7936444342852198</v>
      </c>
      <c r="N964" s="4">
        <f ca="1">CORREL($F964:OFFSET($F964,-$L$2+1,0),$G964:OFFSET($G964,-$L$2+1,0))</f>
        <v>0.96772849933982719</v>
      </c>
      <c r="O964" s="6">
        <f t="shared" ca="1" si="163"/>
        <v>0.7850022342177615</v>
      </c>
      <c r="P964" s="2">
        <f t="shared" si="160"/>
        <v>7.9559964640015579E-2</v>
      </c>
      <c r="Q964" s="7">
        <f t="shared" si="161"/>
        <v>6.1894303963003883E-2</v>
      </c>
      <c r="R964" s="7">
        <f t="shared" ca="1" si="164"/>
        <v>4.3680562149843283E-2</v>
      </c>
      <c r="S964" s="7">
        <f t="shared" ca="1" si="165"/>
        <v>5.2942595142996485E-2</v>
      </c>
      <c r="T964">
        <f t="shared" ca="1" si="166"/>
        <v>0</v>
      </c>
      <c r="U964">
        <f t="shared" ca="1" si="167"/>
        <v>0</v>
      </c>
      <c r="V964" s="3">
        <f t="shared" ca="1" si="168"/>
        <v>0.16609371585752242</v>
      </c>
    </row>
    <row r="965" spans="1:22" x14ac:dyDescent="0.25">
      <c r="A965" s="1">
        <v>40841</v>
      </c>
      <c r="B965">
        <v>107.78</v>
      </c>
      <c r="C965">
        <v>25.89</v>
      </c>
      <c r="D965">
        <v>61.39</v>
      </c>
      <c r="E965" s="3">
        <f t="shared" si="169"/>
        <v>-1.9379492311891511E-2</v>
      </c>
      <c r="F965" s="3">
        <f t="shared" si="170"/>
        <v>-2.0060560181680565E-2</v>
      </c>
      <c r="G965" s="3">
        <f t="shared" si="171"/>
        <v>-1.7759999999999998E-2</v>
      </c>
      <c r="H965" s="4">
        <f ca="1">CORREL(E965:OFFSET(E965,-$H$2+1,0),F965:OFFSET(F965,-$H$2+1,0))</f>
        <v>0.71234600705947482</v>
      </c>
      <c r="I965" s="4">
        <f ca="1">CORREL(E965:OFFSET(E965,-$H$2+1,0),G965:OFFSET(G965,-$H$2+1,0))</f>
        <v>0.76947945984167521</v>
      </c>
      <c r="J965" s="4">
        <f ca="1">CORREL(F965:OFFSET(F965,-$H$2+1,0),G965:OFFSET(G965,-$H$2+1,0))</f>
        <v>0.9791334748548749</v>
      </c>
      <c r="K965" s="4">
        <f t="shared" ca="1" si="162"/>
        <v>0.74091273345057496</v>
      </c>
      <c r="L965" s="4">
        <f ca="1">CORREL($E965:OFFSET($E965,-$L$2+1,0),$F965:OFFSET($F965,-$L$2+1,0))</f>
        <v>0.77777143272572646</v>
      </c>
      <c r="M965" s="4">
        <f ca="1">CORREL($E965:OFFSET($E965,-$L$2+1,0),$G965:OFFSET($G965,-$L$2+1,0))</f>
        <v>0.79526088101680503</v>
      </c>
      <c r="N965" s="4">
        <f ca="1">CORREL($F965:OFFSET($F965,-$L$2+1,0),$G965:OFFSET($G965,-$L$2+1,0))</f>
        <v>0.96847230519458882</v>
      </c>
      <c r="O965" s="6">
        <f t="shared" ca="1" si="163"/>
        <v>0.78651615687126575</v>
      </c>
      <c r="P965" s="2">
        <f t="shared" si="160"/>
        <v>4.6915978630403199E-2</v>
      </c>
      <c r="Q965" s="7">
        <f t="shared" si="161"/>
        <v>4.2030547697540999E-2</v>
      </c>
      <c r="R965" s="7">
        <f t="shared" ca="1" si="164"/>
        <v>3.8185712955201012E-3</v>
      </c>
      <c r="S965" s="7">
        <f t="shared" ca="1" si="165"/>
        <v>2.6256550594805139E-2</v>
      </c>
      <c r="T965">
        <f t="shared" ca="1" si="166"/>
        <v>0</v>
      </c>
      <c r="U965">
        <f t="shared" ca="1" si="167"/>
        <v>0</v>
      </c>
      <c r="V965" s="3">
        <f t="shared" ca="1" si="168"/>
        <v>0.16609371585752242</v>
      </c>
    </row>
    <row r="966" spans="1:22" x14ac:dyDescent="0.25">
      <c r="A966" s="1">
        <v>40842</v>
      </c>
      <c r="B966">
        <v>108.87</v>
      </c>
      <c r="C966">
        <v>25.88</v>
      </c>
      <c r="D966">
        <v>61.66</v>
      </c>
      <c r="E966" s="3">
        <f t="shared" si="169"/>
        <v>1.0113193542401255E-2</v>
      </c>
      <c r="F966" s="3">
        <f t="shared" si="170"/>
        <v>-3.8624951718813083E-4</v>
      </c>
      <c r="G966" s="3">
        <f t="shared" si="171"/>
        <v>4.3981104414398953E-3</v>
      </c>
      <c r="H966" s="4">
        <f ca="1">CORREL(E966:OFFSET(E966,-$H$2+1,0),F966:OFFSET(F966,-$H$2+1,0))</f>
        <v>0.6789701175586379</v>
      </c>
      <c r="I966" s="4">
        <f ca="1">CORREL(E966:OFFSET(E966,-$H$2+1,0),G966:OFFSET(G966,-$H$2+1,0))</f>
        <v>0.75355094630089003</v>
      </c>
      <c r="J966" s="4">
        <f ca="1">CORREL(F966:OFFSET(F966,-$H$2+1,0),G966:OFFSET(G966,-$H$2+1,0))</f>
        <v>0.97551441514900039</v>
      </c>
      <c r="K966" s="4">
        <f t="shared" ca="1" si="162"/>
        <v>0.71626053192976391</v>
      </c>
      <c r="L966" s="4">
        <f ca="1">CORREL($E966:OFFSET($E966,-$L$2+1,0),$F966:OFFSET($F966,-$L$2+1,0))</f>
        <v>0.77673457238473087</v>
      </c>
      <c r="M966" s="4">
        <f ca="1">CORREL($E966:OFFSET($E966,-$L$2+1,0),$G966:OFFSET($G966,-$L$2+1,0))</f>
        <v>0.79552815918879194</v>
      </c>
      <c r="N966" s="4">
        <f ca="1">CORREL($F966:OFFSET($F966,-$L$2+1,0),$G966:OFFSET($G966,-$L$2+1,0))</f>
        <v>0.9677040441715058</v>
      </c>
      <c r="O966" s="6">
        <f t="shared" ca="1" si="163"/>
        <v>0.78613136578676146</v>
      </c>
      <c r="P966" s="2">
        <f t="shared" si="160"/>
        <v>7.9524045612295646E-2</v>
      </c>
      <c r="Q966" s="7">
        <f t="shared" si="161"/>
        <v>5.770637763865416E-2</v>
      </c>
      <c r="R966" s="7">
        <f t="shared" ca="1" si="164"/>
        <v>2.6107445805843676E-2</v>
      </c>
      <c r="S966" s="7">
        <f t="shared" ca="1" si="165"/>
        <v>3.1590305267762853E-2</v>
      </c>
      <c r="T966">
        <f t="shared" ca="1" si="166"/>
        <v>0</v>
      </c>
      <c r="U966">
        <f t="shared" ca="1" si="167"/>
        <v>0</v>
      </c>
      <c r="V966" s="3">
        <f t="shared" ca="1" si="168"/>
        <v>0.16609371585752242</v>
      </c>
    </row>
    <row r="967" spans="1:22" x14ac:dyDescent="0.25">
      <c r="A967" s="1">
        <v>40843</v>
      </c>
      <c r="B967">
        <v>112.66</v>
      </c>
      <c r="C967">
        <v>26.33</v>
      </c>
      <c r="D967">
        <v>62.56</v>
      </c>
      <c r="E967" s="3">
        <f t="shared" si="169"/>
        <v>3.481216129328546E-2</v>
      </c>
      <c r="F967" s="3">
        <f t="shared" si="170"/>
        <v>1.7387944358578045E-2</v>
      </c>
      <c r="G967" s="3">
        <f t="shared" si="171"/>
        <v>1.4596172559195653E-2</v>
      </c>
      <c r="H967" s="4">
        <f ca="1">CORREL(E967:OFFSET(E967,-$H$2+1,0),F967:OFFSET(F967,-$H$2+1,0))</f>
        <v>0.70192489603356378</v>
      </c>
      <c r="I967" s="4">
        <f ca="1">CORREL(E967:OFFSET(E967,-$H$2+1,0),G967:OFFSET(G967,-$H$2+1,0))</f>
        <v>0.76528882348411553</v>
      </c>
      <c r="J967" s="4">
        <f ca="1">CORREL(F967:OFFSET(F967,-$H$2+1,0),G967:OFFSET(G967,-$H$2+1,0))</f>
        <v>0.97693211962580762</v>
      </c>
      <c r="K967" s="4">
        <f t="shared" ca="1" si="162"/>
        <v>0.73360685975883966</v>
      </c>
      <c r="L967" s="4">
        <f ca="1">CORREL($E967:OFFSET($E967,-$L$2+1,0),$F967:OFFSET($F967,-$L$2+1,0))</f>
        <v>0.78191759660218696</v>
      </c>
      <c r="M967" s="4">
        <f ca="1">CORREL($E967:OFFSET($E967,-$L$2+1,0),$G967:OFFSET($G967,-$L$2+1,0))</f>
        <v>0.79895610911809289</v>
      </c>
      <c r="N967" s="4">
        <f ca="1">CORREL($F967:OFFSET($F967,-$L$2+1,0),$G967:OFFSET($G967,-$L$2+1,0))</f>
        <v>0.96805321654142518</v>
      </c>
      <c r="O967" s="6">
        <f t="shared" ca="1" si="163"/>
        <v>0.79043685286013998</v>
      </c>
      <c r="P967" s="2">
        <f t="shared" si="160"/>
        <v>0.10831283817019166</v>
      </c>
      <c r="Q967" s="7">
        <f t="shared" si="161"/>
        <v>7.519809704439151E-2</v>
      </c>
      <c r="R967" s="7">
        <f t="shared" ca="1" si="164"/>
        <v>5.7244744744744613E-2</v>
      </c>
      <c r="S967" s="7">
        <f t="shared" ca="1" si="165"/>
        <v>3.9330825535209946E-2</v>
      </c>
      <c r="T967">
        <f t="shared" ca="1" si="166"/>
        <v>0</v>
      </c>
      <c r="U967">
        <f t="shared" ca="1" si="167"/>
        <v>0</v>
      </c>
      <c r="V967" s="3">
        <f t="shared" ca="1" si="168"/>
        <v>0.16609371585752242</v>
      </c>
    </row>
    <row r="968" spans="1:22" x14ac:dyDescent="0.25">
      <c r="A968" s="1">
        <v>40844</v>
      </c>
      <c r="B968">
        <v>112.64</v>
      </c>
      <c r="C968">
        <v>26.21</v>
      </c>
      <c r="D968">
        <v>62.38</v>
      </c>
      <c r="E968" s="3">
        <f t="shared" si="169"/>
        <v>-1.7752529735481914E-4</v>
      </c>
      <c r="F968" s="3">
        <f t="shared" si="170"/>
        <v>-4.5575389289782553E-3</v>
      </c>
      <c r="G968" s="3">
        <f t="shared" si="171"/>
        <v>-2.8772378516623842E-3</v>
      </c>
      <c r="H968" s="4">
        <f ca="1">CORREL(E968:OFFSET(E968,-$H$2+1,0),F968:OFFSET(F968,-$H$2+1,0))</f>
        <v>0.65454721603961985</v>
      </c>
      <c r="I968" s="4">
        <f ca="1">CORREL(E968:OFFSET(E968,-$H$2+1,0),G968:OFFSET(G968,-$H$2+1,0))</f>
        <v>0.72455568157244876</v>
      </c>
      <c r="J968" s="4">
        <f ca="1">CORREL(F968:OFFSET(F968,-$H$2+1,0),G968:OFFSET(G968,-$H$2+1,0))</f>
        <v>0.973713742353703</v>
      </c>
      <c r="K968" s="4">
        <f t="shared" ca="1" si="162"/>
        <v>0.68955144880603436</v>
      </c>
      <c r="L968" s="4">
        <f ca="1">CORREL($E968:OFFSET($E968,-$L$2+1,0),$F968:OFFSET($F968,-$L$2+1,0))</f>
        <v>0.78146819772226817</v>
      </c>
      <c r="M968" s="4">
        <f ca="1">CORREL($E968:OFFSET($E968,-$L$2+1,0),$G968:OFFSET($G968,-$L$2+1,0))</f>
        <v>0.79874078461169218</v>
      </c>
      <c r="N968" s="4">
        <f ca="1">CORREL($F968:OFFSET($F968,-$L$2+1,0),$G968:OFFSET($G968,-$L$2+1,0))</f>
        <v>0.96808695628224939</v>
      </c>
      <c r="O968" s="6">
        <f t="shared" ca="1" si="163"/>
        <v>0.79010449116698012</v>
      </c>
      <c r="P968" s="2">
        <f t="shared" si="160"/>
        <v>0.13651498335183132</v>
      </c>
      <c r="Q968" s="7">
        <f t="shared" si="161"/>
        <v>9.2483692097456105E-2</v>
      </c>
      <c r="R968" s="7">
        <f t="shared" ca="1" si="164"/>
        <v>3.7391784859090116E-2</v>
      </c>
      <c r="S968" s="7">
        <f t="shared" ca="1" si="165"/>
        <v>2.2891212751851464E-2</v>
      </c>
      <c r="T968">
        <f t="shared" ca="1" si="166"/>
        <v>0</v>
      </c>
      <c r="U968">
        <f t="shared" ca="1" si="167"/>
        <v>0</v>
      </c>
      <c r="V968" s="3">
        <f t="shared" ca="1" si="168"/>
        <v>0.16609371585752242</v>
      </c>
    </row>
    <row r="969" spans="1:22" x14ac:dyDescent="0.25">
      <c r="A969" s="1">
        <v>40847</v>
      </c>
      <c r="B969">
        <v>109.92</v>
      </c>
      <c r="C969">
        <v>26.06</v>
      </c>
      <c r="D969">
        <v>61.79</v>
      </c>
      <c r="E969" s="3">
        <f t="shared" si="169"/>
        <v>-2.4147727272727293E-2</v>
      </c>
      <c r="F969" s="3">
        <f t="shared" si="170"/>
        <v>-5.7230064860740448E-3</v>
      </c>
      <c r="G969" s="3">
        <f t="shared" si="171"/>
        <v>-9.4581596665598289E-3</v>
      </c>
      <c r="H969" s="4">
        <f ca="1">CORREL(E969:OFFSET(E969,-$H$2+1,0),F969:OFFSET(F969,-$H$2+1,0))</f>
        <v>0.64293985618996008</v>
      </c>
      <c r="I969" s="4">
        <f ca="1">CORREL(E969:OFFSET(E969,-$H$2+1,0),G969:OFFSET(G969,-$H$2+1,0))</f>
        <v>0.71457721689174658</v>
      </c>
      <c r="J969" s="4">
        <f ca="1">CORREL(F969:OFFSET(F969,-$H$2+1,0),G969:OFFSET(G969,-$H$2+1,0))</f>
        <v>0.97277622812696229</v>
      </c>
      <c r="K969" s="4">
        <f t="shared" ca="1" si="162"/>
        <v>0.67875853654085327</v>
      </c>
      <c r="L969" s="4">
        <f ca="1">CORREL($E969:OFFSET($E969,-$L$2+1,0),$F969:OFFSET($F969,-$L$2+1,0))</f>
        <v>0.78160719393387967</v>
      </c>
      <c r="M969" s="4">
        <f ca="1">CORREL($E969:OFFSET($E969,-$L$2+1,0),$G969:OFFSET($G969,-$L$2+1,0))</f>
        <v>0.80037560016189158</v>
      </c>
      <c r="N969" s="4">
        <f ca="1">CORREL($F969:OFFSET($F969,-$L$2+1,0),$G969:OFFSET($G969,-$L$2+1,0))</f>
        <v>0.9678692841121429</v>
      </c>
      <c r="O969" s="6">
        <f t="shared" ca="1" si="163"/>
        <v>0.79099139704788568</v>
      </c>
      <c r="P969" s="2">
        <f t="shared" si="160"/>
        <v>0.14155156298681071</v>
      </c>
      <c r="Q969" s="7">
        <f t="shared" si="161"/>
        <v>9.5609629626095649E-2</v>
      </c>
      <c r="R969" s="7">
        <f t="shared" ca="1" si="164"/>
        <v>9.0983531980670662E-5</v>
      </c>
      <c r="S969" s="7">
        <f t="shared" ca="1" si="165"/>
        <v>-1.2493020439061364E-2</v>
      </c>
      <c r="T969">
        <f t="shared" ca="1" si="166"/>
        <v>0</v>
      </c>
      <c r="U969">
        <f t="shared" ca="1" si="167"/>
        <v>0</v>
      </c>
      <c r="V969" s="3">
        <f t="shared" ca="1" si="168"/>
        <v>0.16609371585752242</v>
      </c>
    </row>
    <row r="970" spans="1:22" x14ac:dyDescent="0.25">
      <c r="A970" s="1">
        <v>40848</v>
      </c>
      <c r="B970">
        <v>106.86</v>
      </c>
      <c r="C970">
        <v>25.61</v>
      </c>
      <c r="D970">
        <v>60.69</v>
      </c>
      <c r="E970" s="3">
        <f t="shared" si="169"/>
        <v>-2.7838427947598277E-2</v>
      </c>
      <c r="F970" s="3">
        <f t="shared" si="170"/>
        <v>-1.7267843438219521E-2</v>
      </c>
      <c r="G970" s="3">
        <f t="shared" si="171"/>
        <v>-1.7802233371095655E-2</v>
      </c>
      <c r="H970" s="4">
        <f ca="1">CORREL(E970:OFFSET(E970,-$H$2+1,0),F970:OFFSET(F970,-$H$2+1,0))</f>
        <v>0.77183965766907858</v>
      </c>
      <c r="I970" s="4">
        <f ca="1">CORREL(E970:OFFSET(E970,-$H$2+1,0),G970:OFFSET(G970,-$H$2+1,0))</f>
        <v>0.80905334117763483</v>
      </c>
      <c r="J970" s="4">
        <f ca="1">CORREL(F970:OFFSET(F970,-$H$2+1,0),G970:OFFSET(G970,-$H$2+1,0))</f>
        <v>0.97932644944231029</v>
      </c>
      <c r="K970" s="4">
        <f t="shared" ca="1" si="162"/>
        <v>0.79044649942335665</v>
      </c>
      <c r="L970" s="4">
        <f ca="1">CORREL($E970:OFFSET($E970,-$L$2+1,0),$F970:OFFSET($F970,-$L$2+1,0))</f>
        <v>0.78540514225257507</v>
      </c>
      <c r="M970" s="4">
        <f ca="1">CORREL($E970:OFFSET($E970,-$L$2+1,0),$G970:OFFSET($G970,-$L$2+1,0))</f>
        <v>0.80393216082584074</v>
      </c>
      <c r="N970" s="4">
        <f ca="1">CORREL($F970:OFFSET($F970,-$L$2+1,0),$G970:OFFSET($G970,-$L$2+1,0))</f>
        <v>0.9685131278596073</v>
      </c>
      <c r="O970" s="6">
        <f t="shared" ca="1" si="163"/>
        <v>0.79466865153920785</v>
      </c>
      <c r="P970" s="2">
        <f t="shared" si="160"/>
        <v>8.5975609756097526E-2</v>
      </c>
      <c r="Q970" s="7">
        <f t="shared" si="161"/>
        <v>8.2804985957757871E-2</v>
      </c>
      <c r="R970" s="7">
        <f t="shared" ca="1" si="164"/>
        <v>-8.5359064761550973E-3</v>
      </c>
      <c r="S970" s="7">
        <f t="shared" ca="1" si="165"/>
        <v>-1.1108747516574202E-2</v>
      </c>
      <c r="T970">
        <f t="shared" ca="1" si="166"/>
        <v>0</v>
      </c>
      <c r="U970">
        <f t="shared" ca="1" si="167"/>
        <v>0</v>
      </c>
      <c r="V970" s="3">
        <f t="shared" ca="1" si="168"/>
        <v>0.16609371585752242</v>
      </c>
    </row>
    <row r="971" spans="1:22" x14ac:dyDescent="0.25">
      <c r="A971" s="1">
        <v>40849</v>
      </c>
      <c r="B971">
        <v>108.6</v>
      </c>
      <c r="C971">
        <v>25.87</v>
      </c>
      <c r="D971">
        <v>61.27</v>
      </c>
      <c r="E971" s="3">
        <f t="shared" si="169"/>
        <v>1.6282987085906697E-2</v>
      </c>
      <c r="F971" s="3">
        <f t="shared" si="170"/>
        <v>1.0152284263959421E-2</v>
      </c>
      <c r="G971" s="3">
        <f t="shared" si="171"/>
        <v>9.5567638820235334E-3</v>
      </c>
      <c r="H971" s="4">
        <f ca="1">CORREL(E971:OFFSET(E971,-$H$2+1,0),F971:OFFSET(F971,-$H$2+1,0))</f>
        <v>0.78428858954720115</v>
      </c>
      <c r="I971" s="4">
        <f ca="1">CORREL(E971:OFFSET(E971,-$H$2+1,0),G971:OFFSET(G971,-$H$2+1,0))</f>
        <v>0.80633685820456202</v>
      </c>
      <c r="J971" s="4">
        <f ca="1">CORREL(F971:OFFSET(F971,-$H$2+1,0),G971:OFFSET(G971,-$H$2+1,0))</f>
        <v>0.98771857597112822</v>
      </c>
      <c r="K971" s="4">
        <f t="shared" ca="1" si="162"/>
        <v>0.79531272387588159</v>
      </c>
      <c r="L971" s="4">
        <f ca="1">CORREL($E971:OFFSET($E971,-$L$2+1,0),$F971:OFFSET($F971,-$L$2+1,0))</f>
        <v>0.78674674793108357</v>
      </c>
      <c r="M971" s="4">
        <f ca="1">CORREL($E971:OFFSET($E971,-$L$2+1,0),$G971:OFFSET($G971,-$L$2+1,0))</f>
        <v>0.8050253802838454</v>
      </c>
      <c r="N971" s="4">
        <f ca="1">CORREL($F971:OFFSET($F971,-$L$2+1,0),$G971:OFFSET($G971,-$L$2+1,0))</f>
        <v>0.96874261607209422</v>
      </c>
      <c r="O971" s="6">
        <f t="shared" ca="1" si="163"/>
        <v>0.79588606410746454</v>
      </c>
      <c r="P971" s="2">
        <f t="shared" si="160"/>
        <v>8.3616044701656289E-2</v>
      </c>
      <c r="Q971" s="7">
        <f t="shared" si="161"/>
        <v>8.4170148866353989E-2</v>
      </c>
      <c r="R971" s="7">
        <f t="shared" ca="1" si="164"/>
        <v>-2.4800220446404841E-3</v>
      </c>
      <c r="S971" s="7">
        <f t="shared" ca="1" si="165"/>
        <v>-3.3557034362542426E-3</v>
      </c>
      <c r="T971">
        <f t="shared" ca="1" si="166"/>
        <v>0</v>
      </c>
      <c r="U971">
        <f t="shared" ca="1" si="167"/>
        <v>0</v>
      </c>
      <c r="V971" s="3">
        <f t="shared" ca="1" si="168"/>
        <v>0.16609371585752242</v>
      </c>
    </row>
    <row r="972" spans="1:22" x14ac:dyDescent="0.25">
      <c r="A972" s="1">
        <v>40850</v>
      </c>
      <c r="B972">
        <v>110.58</v>
      </c>
      <c r="C972">
        <v>26.12</v>
      </c>
      <c r="D972">
        <v>61.87</v>
      </c>
      <c r="E972" s="3">
        <f t="shared" si="169"/>
        <v>1.8232044198895014E-2</v>
      </c>
      <c r="F972" s="3">
        <f t="shared" si="170"/>
        <v>9.6637031310398136E-3</v>
      </c>
      <c r="G972" s="3">
        <f t="shared" si="171"/>
        <v>9.7927207442467523E-3</v>
      </c>
      <c r="H972" s="4">
        <f ca="1">CORREL(E972:OFFSET(E972,-$H$2+1,0),F972:OFFSET(F972,-$H$2+1,0))</f>
        <v>0.77748436358127981</v>
      </c>
      <c r="I972" s="4">
        <f ca="1">CORREL(E972:OFFSET(E972,-$H$2+1,0),G972:OFFSET(G972,-$H$2+1,0))</f>
        <v>0.80135138945575823</v>
      </c>
      <c r="J972" s="4">
        <f ca="1">CORREL(F972:OFFSET(F972,-$H$2+1,0),G972:OFFSET(G972,-$H$2+1,0))</f>
        <v>0.9871925492771032</v>
      </c>
      <c r="K972" s="4">
        <f t="shared" ca="1" si="162"/>
        <v>0.78941787651851902</v>
      </c>
      <c r="L972" s="4">
        <f ca="1">CORREL($E972:OFFSET($E972,-$L$2+1,0),$F972:OFFSET($F972,-$L$2+1,0))</f>
        <v>0.78654484680165826</v>
      </c>
      <c r="M972" s="4">
        <f ca="1">CORREL($E972:OFFSET($E972,-$L$2+1,0),$G972:OFFSET($G972,-$L$2+1,0))</f>
        <v>0.80462308944528882</v>
      </c>
      <c r="N972" s="4">
        <f ca="1">CORREL($F972:OFFSET($F972,-$L$2+1,0),$G972:OFFSET($G972,-$L$2+1,0))</f>
        <v>0.96890202632057909</v>
      </c>
      <c r="O972" s="6">
        <f t="shared" ca="1" si="163"/>
        <v>0.79558396812347354</v>
      </c>
      <c r="P972" s="2">
        <f t="shared" si="160"/>
        <v>8.3798882681564324E-2</v>
      </c>
      <c r="Q972" s="7">
        <f t="shared" si="161"/>
        <v>7.7517881154015145E-2</v>
      </c>
      <c r="R972" s="7">
        <f t="shared" ca="1" si="164"/>
        <v>-1.8462630924906742E-2</v>
      </c>
      <c r="S972" s="7">
        <f t="shared" ca="1" si="165"/>
        <v>-9.5025524452089782E-3</v>
      </c>
      <c r="T972">
        <f t="shared" ca="1" si="166"/>
        <v>0</v>
      </c>
      <c r="U972">
        <f t="shared" ca="1" si="167"/>
        <v>0</v>
      </c>
      <c r="V972" s="3">
        <f t="shared" ca="1" si="168"/>
        <v>0.16609371585752242</v>
      </c>
    </row>
    <row r="973" spans="1:22" x14ac:dyDescent="0.25">
      <c r="A973" s="1">
        <v>40851</v>
      </c>
      <c r="B973">
        <v>109.91</v>
      </c>
      <c r="C973">
        <v>26.11</v>
      </c>
      <c r="D973">
        <v>61.81</v>
      </c>
      <c r="E973" s="3">
        <f t="shared" si="169"/>
        <v>-6.0589618375836984E-3</v>
      </c>
      <c r="F973" s="3">
        <f t="shared" si="170"/>
        <v>-3.8284839203683863E-4</v>
      </c>
      <c r="G973" s="3">
        <f t="shared" si="171"/>
        <v>-9.6977533538056271E-4</v>
      </c>
      <c r="H973" s="4">
        <f ca="1">CORREL(E973:OFFSET(E973,-$H$2+1,0),F973:OFFSET(F973,-$H$2+1,0))</f>
        <v>0.78095255765153582</v>
      </c>
      <c r="I973" s="4">
        <f ca="1">CORREL(E973:OFFSET(E973,-$H$2+1,0),G973:OFFSET(G973,-$H$2+1,0))</f>
        <v>0.80436840154002942</v>
      </c>
      <c r="J973" s="4">
        <f ca="1">CORREL(F973:OFFSET(F973,-$H$2+1,0),G973:OFFSET(G973,-$H$2+1,0))</f>
        <v>0.98725994290444341</v>
      </c>
      <c r="K973" s="4">
        <f t="shared" ca="1" si="162"/>
        <v>0.79266047959578256</v>
      </c>
      <c r="L973" s="4">
        <f ca="1">CORREL($E973:OFFSET($E973,-$L$2+1,0),$F973:OFFSET($F973,-$L$2+1,0))</f>
        <v>0.78717301641976956</v>
      </c>
      <c r="M973" s="4">
        <f ca="1">CORREL($E973:OFFSET($E973,-$L$2+1,0),$G973:OFFSET($G973,-$L$2+1,0))</f>
        <v>0.80486717592867696</v>
      </c>
      <c r="N973" s="4">
        <f ca="1">CORREL($F973:OFFSET($F973,-$L$2+1,0),$G973:OFFSET($G973,-$L$2+1,0))</f>
        <v>0.96900480645706866</v>
      </c>
      <c r="O973" s="6">
        <f t="shared" ca="1" si="163"/>
        <v>0.7960200961742232</v>
      </c>
      <c r="P973" s="2">
        <f t="shared" si="160"/>
        <v>8.4459792797237254E-2</v>
      </c>
      <c r="Q973" s="7">
        <f t="shared" si="161"/>
        <v>7.5431455500599931E-2</v>
      </c>
      <c r="R973" s="7">
        <f t="shared" ca="1" si="164"/>
        <v>-2.4236505681818232E-2</v>
      </c>
      <c r="S973" s="7">
        <f t="shared" ca="1" si="165"/>
        <v>-6.4764408710126231E-3</v>
      </c>
      <c r="T973">
        <f t="shared" ca="1" si="166"/>
        <v>0</v>
      </c>
      <c r="U973">
        <f t="shared" ca="1" si="167"/>
        <v>0</v>
      </c>
      <c r="V973" s="3">
        <f t="shared" ca="1" si="168"/>
        <v>0.16609371585752242</v>
      </c>
    </row>
    <row r="974" spans="1:22" x14ac:dyDescent="0.25">
      <c r="A974" s="1">
        <v>40854</v>
      </c>
      <c r="B974">
        <v>110.59</v>
      </c>
      <c r="C974">
        <v>25.95</v>
      </c>
      <c r="D974">
        <v>61.6</v>
      </c>
      <c r="E974" s="3">
        <f t="shared" si="169"/>
        <v>6.1868801746884916E-3</v>
      </c>
      <c r="F974" s="3">
        <f t="shared" si="170"/>
        <v>-6.127920337035575E-3</v>
      </c>
      <c r="G974" s="3">
        <f t="shared" si="171"/>
        <v>-3.3975084937712952E-3</v>
      </c>
      <c r="H974" s="4">
        <f ca="1">CORREL(E974:OFFSET(E974,-$H$2+1,0),F974:OFFSET(F974,-$H$2+1,0))</f>
        <v>0.72906254738792142</v>
      </c>
      <c r="I974" s="4">
        <f ca="1">CORREL(E974:OFFSET(E974,-$H$2+1,0),G974:OFFSET(G974,-$H$2+1,0))</f>
        <v>0.76696132648338422</v>
      </c>
      <c r="J974" s="4">
        <f ca="1">CORREL(F974:OFFSET(F974,-$H$2+1,0),G974:OFFSET(G974,-$H$2+1,0))</f>
        <v>0.98512858293207728</v>
      </c>
      <c r="K974" s="4">
        <f t="shared" ca="1" si="162"/>
        <v>0.74801193693565282</v>
      </c>
      <c r="L974" s="4">
        <f ca="1">CORREL($E974:OFFSET($E974,-$L$2+1,0),$F974:OFFSET($F974,-$L$2+1,0))</f>
        <v>0.78472907745047638</v>
      </c>
      <c r="M974" s="4">
        <f ca="1">CORREL($E974:OFFSET($E974,-$L$2+1,0),$G974:OFFSET($G974,-$L$2+1,0))</f>
        <v>0.80341186798167152</v>
      </c>
      <c r="N974" s="4">
        <f ca="1">CORREL($F974:OFFSET($F974,-$L$2+1,0),$G974:OFFSET($G974,-$L$2+1,0))</f>
        <v>0.96894698089667697</v>
      </c>
      <c r="O974" s="6">
        <f t="shared" ca="1" si="163"/>
        <v>0.79407047271607389</v>
      </c>
      <c r="P974" s="2">
        <f t="shared" si="160"/>
        <v>5.5852587359175088E-2</v>
      </c>
      <c r="Q974" s="7">
        <f t="shared" si="161"/>
        <v>4.6295811200106285E-2</v>
      </c>
      <c r="R974" s="7">
        <f t="shared" ca="1" si="164"/>
        <v>6.0953420669578318E-3</v>
      </c>
      <c r="S974" s="7">
        <f t="shared" ca="1" si="165"/>
        <v>-3.6479798073265068E-3</v>
      </c>
      <c r="T974">
        <f t="shared" ca="1" si="166"/>
        <v>0</v>
      </c>
      <c r="U974">
        <f t="shared" ca="1" si="167"/>
        <v>0</v>
      </c>
      <c r="V974" s="3">
        <f t="shared" ca="1" si="168"/>
        <v>0.16609371585752242</v>
      </c>
    </row>
    <row r="975" spans="1:22" x14ac:dyDescent="0.25">
      <c r="A975" s="1">
        <v>40855</v>
      </c>
      <c r="B975">
        <v>112.01</v>
      </c>
      <c r="C975">
        <v>26.02</v>
      </c>
      <c r="D975">
        <v>61.74</v>
      </c>
      <c r="E975" s="3">
        <f t="shared" si="169"/>
        <v>1.2840220634777078E-2</v>
      </c>
      <c r="F975" s="3">
        <f t="shared" si="170"/>
        <v>2.6974951830442961E-3</v>
      </c>
      <c r="G975" s="3">
        <f t="shared" si="171"/>
        <v>2.2727272727272041E-3</v>
      </c>
      <c r="H975" s="4">
        <f ca="1">CORREL(E975:OFFSET(E975,-$H$2+1,0),F975:OFFSET(F975,-$H$2+1,0))</f>
        <v>0.74219842356652999</v>
      </c>
      <c r="I975" s="4">
        <f ca="1">CORREL(E975:OFFSET(E975,-$H$2+1,0),G975:OFFSET(G975,-$H$2+1,0))</f>
        <v>0.77826799683652681</v>
      </c>
      <c r="J975" s="4">
        <f ca="1">CORREL(F975:OFFSET(F975,-$H$2+1,0),G975:OFFSET(G975,-$H$2+1,0))</f>
        <v>0.98409632247001899</v>
      </c>
      <c r="K975" s="4">
        <f t="shared" ca="1" si="162"/>
        <v>0.76023321020152834</v>
      </c>
      <c r="L975" s="4">
        <f ca="1">CORREL($E975:OFFSET($E975,-$L$2+1,0),$F975:OFFSET($F975,-$L$2+1,0))</f>
        <v>0.78442765234291512</v>
      </c>
      <c r="M975" s="4">
        <f ca="1">CORREL($E975:OFFSET($E975,-$L$2+1,0),$G975:OFFSET($G975,-$L$2+1,0))</f>
        <v>0.80279666639057534</v>
      </c>
      <c r="N975" s="4">
        <f ca="1">CORREL($F975:OFFSET($F975,-$L$2+1,0),$G975:OFFSET($G975,-$L$2+1,0))</f>
        <v>0.96896859748307507</v>
      </c>
      <c r="O975" s="6">
        <f t="shared" ca="1" si="163"/>
        <v>0.79361215936674523</v>
      </c>
      <c r="P975" s="2">
        <f t="shared" ref="P975:P1038" si="172">B975/B955-1</f>
        <v>6.8389927508584414E-2</v>
      </c>
      <c r="Q975" s="7">
        <f t="shared" ref="Q975:Q1038" si="173">AVERAGE(C975/C955-1,D975/D955-1)</f>
        <v>6.1174007308280376E-2</v>
      </c>
      <c r="R975" s="7">
        <f t="shared" ca="1" si="164"/>
        <v>4.8193898558862136E-2</v>
      </c>
      <c r="S975" s="7">
        <f t="shared" ca="1" si="165"/>
        <v>1.6655204700802173E-2</v>
      </c>
      <c r="T975">
        <f t="shared" ca="1" si="166"/>
        <v>0</v>
      </c>
      <c r="U975">
        <f t="shared" ca="1" si="167"/>
        <v>0</v>
      </c>
      <c r="V975" s="3">
        <f t="shared" ca="1" si="168"/>
        <v>0.16609371585752242</v>
      </c>
    </row>
    <row r="976" spans="1:22" x14ac:dyDescent="0.25">
      <c r="A976" s="1">
        <v>40856</v>
      </c>
      <c r="B976">
        <v>107.87</v>
      </c>
      <c r="C976">
        <v>25.6</v>
      </c>
      <c r="D976">
        <v>60.43</v>
      </c>
      <c r="E976" s="3">
        <f t="shared" si="169"/>
        <v>-3.696098562628336E-2</v>
      </c>
      <c r="F976" s="3">
        <f t="shared" si="170"/>
        <v>-1.6141429669484952E-2</v>
      </c>
      <c r="G976" s="3">
        <f t="shared" si="171"/>
        <v>-2.1218011013929394E-2</v>
      </c>
      <c r="H976" s="4">
        <f ca="1">CORREL(E976:OFFSET(E976,-$H$2+1,0),F976:OFFSET(F976,-$H$2+1,0))</f>
        <v>0.80805267506377387</v>
      </c>
      <c r="I976" s="4">
        <f ca="1">CORREL(E976:OFFSET(E976,-$H$2+1,0),G976:OFFSET(G976,-$H$2+1,0))</f>
        <v>0.8571250958919453</v>
      </c>
      <c r="J976" s="4">
        <f ca="1">CORREL(F976:OFFSET(F976,-$H$2+1,0),G976:OFFSET(G976,-$H$2+1,0))</f>
        <v>0.97894764656104127</v>
      </c>
      <c r="K976" s="4">
        <f t="shared" ca="1" si="162"/>
        <v>0.83258888547785959</v>
      </c>
      <c r="L976" s="4">
        <f ca="1">CORREL($E976:OFFSET($E976,-$L$2+1,0),$F976:OFFSET($F976,-$L$2+1,0))</f>
        <v>0.79085675881690887</v>
      </c>
      <c r="M976" s="4">
        <f ca="1">CORREL($E976:OFFSET($E976,-$L$2+1,0),$G976:OFFSET($G976,-$L$2+1,0))</f>
        <v>0.81202728258704593</v>
      </c>
      <c r="N976" s="4">
        <f ca="1">CORREL($F976:OFFSET($F976,-$L$2+1,0),$G976:OFFSET($G976,-$L$2+1,0))</f>
        <v>0.96883498554909731</v>
      </c>
      <c r="O976" s="6">
        <f t="shared" ca="1" si="163"/>
        <v>0.80144202070197745</v>
      </c>
      <c r="P976" s="2">
        <f t="shared" si="172"/>
        <v>1.9950832072617164E-2</v>
      </c>
      <c r="Q976" s="7">
        <f t="shared" si="173"/>
        <v>1.7227377057382198E-2</v>
      </c>
      <c r="R976" s="7">
        <f t="shared" ca="1" si="164"/>
        <v>-6.7219152854510744E-3</v>
      </c>
      <c r="S976" s="7">
        <f t="shared" ca="1" si="165"/>
        <v>-1.2073304211734248E-2</v>
      </c>
      <c r="T976">
        <f t="shared" ca="1" si="166"/>
        <v>0</v>
      </c>
      <c r="U976">
        <f t="shared" ca="1" si="167"/>
        <v>0</v>
      </c>
      <c r="V976" s="3">
        <f t="shared" ca="1" si="168"/>
        <v>0.16609371585752242</v>
      </c>
    </row>
    <row r="977" spans="1:22" x14ac:dyDescent="0.25">
      <c r="A977" s="1">
        <v>40857</v>
      </c>
      <c r="B977">
        <v>108.89</v>
      </c>
      <c r="C977">
        <v>25.56</v>
      </c>
      <c r="D977">
        <v>60.5</v>
      </c>
      <c r="E977" s="3">
        <f t="shared" si="169"/>
        <v>9.4558264577730977E-3</v>
      </c>
      <c r="F977" s="3">
        <f t="shared" si="170"/>
        <v>-1.5625000000001332E-3</v>
      </c>
      <c r="G977" s="3">
        <f t="shared" si="171"/>
        <v>1.1583650504716214E-3</v>
      </c>
      <c r="H977" s="4">
        <f ca="1">CORREL(E977:OFFSET(E977,-$H$2+1,0),F977:OFFSET(F977,-$H$2+1,0))</f>
        <v>0.79795857023267758</v>
      </c>
      <c r="I977" s="4">
        <f ca="1">CORREL(E977:OFFSET(E977,-$H$2+1,0),G977:OFFSET(G977,-$H$2+1,0))</f>
        <v>0.85451664038662212</v>
      </c>
      <c r="J977" s="4">
        <f ca="1">CORREL(F977:OFFSET(F977,-$H$2+1,0),G977:OFFSET(G977,-$H$2+1,0))</f>
        <v>0.97855458489544944</v>
      </c>
      <c r="K977" s="4">
        <f t="shared" ca="1" si="162"/>
        <v>0.82623760530964985</v>
      </c>
      <c r="L977" s="4">
        <f ca="1">CORREL($E977:OFFSET($E977,-$L$2+1,0),$F977:OFFSET($F977,-$L$2+1,0))</f>
        <v>0.78942198818947662</v>
      </c>
      <c r="M977" s="4">
        <f ca="1">CORREL($E977:OFFSET($E977,-$L$2+1,0),$G977:OFFSET($G977,-$L$2+1,0))</f>
        <v>0.81162382924284127</v>
      </c>
      <c r="N977" s="4">
        <f ca="1">CORREL($F977:OFFSET($F977,-$L$2+1,0),$G977:OFFSET($G977,-$L$2+1,0))</f>
        <v>0.96856552021152831</v>
      </c>
      <c r="O977" s="6">
        <f t="shared" ca="1" si="163"/>
        <v>0.80052290871615894</v>
      </c>
      <c r="P977" s="2">
        <f t="shared" si="172"/>
        <v>3.1643770724774978E-2</v>
      </c>
      <c r="Q977" s="7">
        <f t="shared" si="173"/>
        <v>1.9760835053818315E-2</v>
      </c>
      <c r="R977" s="7">
        <f t="shared" ca="1" si="164"/>
        <v>-1.5283052993308011E-2</v>
      </c>
      <c r="S977" s="7">
        <f t="shared" ca="1" si="165"/>
        <v>-2.1791356722624722E-2</v>
      </c>
      <c r="T977">
        <f t="shared" ca="1" si="166"/>
        <v>0</v>
      </c>
      <c r="U977">
        <f t="shared" ca="1" si="167"/>
        <v>0</v>
      </c>
      <c r="V977" s="3">
        <f t="shared" ca="1" si="168"/>
        <v>0.16609371585752242</v>
      </c>
    </row>
    <row r="978" spans="1:22" x14ac:dyDescent="0.25">
      <c r="A978" s="1">
        <v>40858</v>
      </c>
      <c r="B978">
        <v>110.94</v>
      </c>
      <c r="C978">
        <v>25.88</v>
      </c>
      <c r="D978">
        <v>61.3</v>
      </c>
      <c r="E978" s="3">
        <f t="shared" si="169"/>
        <v>1.8826338506749973E-2</v>
      </c>
      <c r="F978" s="3">
        <f t="shared" si="170"/>
        <v>1.2519561815336422E-2</v>
      </c>
      <c r="G978" s="3">
        <f t="shared" si="171"/>
        <v>1.3223140495867813E-2</v>
      </c>
      <c r="H978" s="4">
        <f ca="1">CORREL(E978:OFFSET(E978,-$H$2+1,0),F978:OFFSET(F978,-$H$2+1,0))</f>
        <v>0.81058887443640693</v>
      </c>
      <c r="I978" s="4">
        <f ca="1">CORREL(E978:OFFSET(E978,-$H$2+1,0),G978:OFFSET(G978,-$H$2+1,0))</f>
        <v>0.86030557578366995</v>
      </c>
      <c r="J978" s="4">
        <f ca="1">CORREL(F978:OFFSET(F978,-$H$2+1,0),G978:OFFSET(G978,-$H$2+1,0))</f>
        <v>0.98058470945994758</v>
      </c>
      <c r="K978" s="4">
        <f t="shared" ca="1" si="162"/>
        <v>0.83544722511003844</v>
      </c>
      <c r="L978" s="4">
        <f ca="1">CORREL($E978:OFFSET($E978,-$L$2+1,0),$F978:OFFSET($F978,-$L$2+1,0))</f>
        <v>0.79109293155807392</v>
      </c>
      <c r="M978" s="4">
        <f ca="1">CORREL($E978:OFFSET($E978,-$L$2+1,0),$G978:OFFSET($G978,-$L$2+1,0))</f>
        <v>0.81302444560400533</v>
      </c>
      <c r="N978" s="4">
        <f ca="1">CORREL($F978:OFFSET($F978,-$L$2+1,0),$G978:OFFSET($G978,-$L$2+1,0))</f>
        <v>0.9688687497769517</v>
      </c>
      <c r="O978" s="6">
        <f t="shared" ca="1" si="163"/>
        <v>0.80205868858103968</v>
      </c>
      <c r="P978" s="2">
        <f t="shared" si="172"/>
        <v>3.3345752608047619E-2</v>
      </c>
      <c r="Q978" s="7">
        <f t="shared" si="173"/>
        <v>2.7088026210692395E-2</v>
      </c>
      <c r="R978" s="7">
        <f t="shared" ca="1" si="164"/>
        <v>9.3713037940132971E-3</v>
      </c>
      <c r="S978" s="7">
        <f t="shared" ca="1" si="165"/>
        <v>-8.529988770395236E-3</v>
      </c>
      <c r="T978">
        <f t="shared" ca="1" si="166"/>
        <v>0</v>
      </c>
      <c r="U978">
        <f t="shared" ca="1" si="167"/>
        <v>0</v>
      </c>
      <c r="V978" s="3">
        <f t="shared" ca="1" si="168"/>
        <v>0.16609371585752242</v>
      </c>
    </row>
    <row r="979" spans="1:22" x14ac:dyDescent="0.25">
      <c r="A979" s="1">
        <v>40861</v>
      </c>
      <c r="B979">
        <v>109.89</v>
      </c>
      <c r="C979">
        <v>25.69</v>
      </c>
      <c r="D979">
        <v>60.89</v>
      </c>
      <c r="E979" s="3">
        <f t="shared" si="169"/>
        <v>-9.4645754461870624E-3</v>
      </c>
      <c r="F979" s="3">
        <f t="shared" si="170"/>
        <v>-7.3415765069551053E-3</v>
      </c>
      <c r="G979" s="3">
        <f t="shared" si="171"/>
        <v>-6.68841761827077E-3</v>
      </c>
      <c r="H979" s="4">
        <f ca="1">CORREL(E979:OFFSET(E979,-$H$2+1,0),F979:OFFSET(F979,-$H$2+1,0))</f>
        <v>0.81932563655722468</v>
      </c>
      <c r="I979" s="4">
        <f ca="1">CORREL(E979:OFFSET(E979,-$H$2+1,0),G979:OFFSET(G979,-$H$2+1,0))</f>
        <v>0.86508746620165955</v>
      </c>
      <c r="J979" s="4">
        <f ca="1">CORREL(F979:OFFSET(F979,-$H$2+1,0),G979:OFFSET(G979,-$H$2+1,0))</f>
        <v>0.98113895975835064</v>
      </c>
      <c r="K979" s="4">
        <f t="shared" ca="1" si="162"/>
        <v>0.84220655137944211</v>
      </c>
      <c r="L979" s="4">
        <f ca="1">CORREL($E979:OFFSET($E979,-$L$2+1,0),$F979:OFFSET($F979,-$L$2+1,0))</f>
        <v>0.79156736987715692</v>
      </c>
      <c r="M979" s="4">
        <f ca="1">CORREL($E979:OFFSET($E979,-$L$2+1,0),$G979:OFFSET($G979,-$L$2+1,0))</f>
        <v>0.81345192759461693</v>
      </c>
      <c r="N979" s="4">
        <f ca="1">CORREL($F979:OFFSET($F979,-$L$2+1,0),$G979:OFFSET($G979,-$L$2+1,0))</f>
        <v>0.96895922409905622</v>
      </c>
      <c r="O979" s="6">
        <f t="shared" ca="1" si="163"/>
        <v>0.80250964873588693</v>
      </c>
      <c r="P979" s="2">
        <f t="shared" si="172"/>
        <v>4.3490646662235344E-2</v>
      </c>
      <c r="Q979" s="7">
        <f t="shared" si="173"/>
        <v>2.4831956831410151E-2</v>
      </c>
      <c r="R979" s="7">
        <f t="shared" ca="1" si="164"/>
        <v>-6.3296862284112354E-3</v>
      </c>
      <c r="S979" s="7">
        <f t="shared" ca="1" si="165"/>
        <v>-1.0772620924354992E-2</v>
      </c>
      <c r="T979">
        <f t="shared" ca="1" si="166"/>
        <v>0</v>
      </c>
      <c r="U979">
        <f t="shared" ca="1" si="167"/>
        <v>0</v>
      </c>
      <c r="V979" s="3">
        <f t="shared" ca="1" si="168"/>
        <v>0.16609371585752242</v>
      </c>
    </row>
    <row r="980" spans="1:22" x14ac:dyDescent="0.25">
      <c r="A980" s="1">
        <v>40862</v>
      </c>
      <c r="B980">
        <v>110.43</v>
      </c>
      <c r="C980">
        <v>25.62</v>
      </c>
      <c r="D980">
        <v>60.73</v>
      </c>
      <c r="E980" s="3">
        <f t="shared" si="169"/>
        <v>4.9140049140050657E-3</v>
      </c>
      <c r="F980" s="3">
        <f t="shared" si="170"/>
        <v>-2.7247956403270157E-3</v>
      </c>
      <c r="G980" s="3">
        <f t="shared" si="171"/>
        <v>-2.6276892757431947E-3</v>
      </c>
      <c r="H980" s="4">
        <f ca="1">CORREL(E980:OFFSET(E980,-$H$2+1,0),F980:OFFSET(F980,-$H$2+1,0))</f>
        <v>0.81204032364627488</v>
      </c>
      <c r="I980" s="4">
        <f ca="1">CORREL(E980:OFFSET(E980,-$H$2+1,0),G980:OFFSET(G980,-$H$2+1,0))</f>
        <v>0.86588190529817766</v>
      </c>
      <c r="J980" s="4">
        <f ca="1">CORREL(F980:OFFSET(F980,-$H$2+1,0),G980:OFFSET(G980,-$H$2+1,0))</f>
        <v>0.9823019115623316</v>
      </c>
      <c r="K980" s="4">
        <f t="shared" ca="1" si="162"/>
        <v>0.83896111447222621</v>
      </c>
      <c r="L980" s="4">
        <f ca="1">CORREL($E980:OFFSET($E980,-$L$2+1,0),$F980:OFFSET($F980,-$L$2+1,0))</f>
        <v>0.78943049031001211</v>
      </c>
      <c r="M980" s="4">
        <f ca="1">CORREL($E980:OFFSET($E980,-$L$2+1,0),$G980:OFFSET($G980,-$L$2+1,0))</f>
        <v>0.81144986086541693</v>
      </c>
      <c r="N980" s="4">
        <f ca="1">CORREL($F980:OFFSET($F980,-$L$2+1,0),$G980:OFFSET($G980,-$L$2+1,0))</f>
        <v>0.96876581619224367</v>
      </c>
      <c r="O980" s="6">
        <f t="shared" ca="1" si="163"/>
        <v>0.80044017558771452</v>
      </c>
      <c r="P980" s="2">
        <f t="shared" si="172"/>
        <v>2.8499580888516451E-2</v>
      </c>
      <c r="Q980" s="7">
        <f t="shared" si="173"/>
        <v>1.5388580051310052E-2</v>
      </c>
      <c r="R980" s="7">
        <f t="shared" ca="1" si="164"/>
        <v>-1.4105883403267572E-2</v>
      </c>
      <c r="S980" s="7">
        <f t="shared" ca="1" si="165"/>
        <v>-1.586585734180207E-2</v>
      </c>
      <c r="T980">
        <f t="shared" ca="1" si="166"/>
        <v>0</v>
      </c>
      <c r="U980">
        <f t="shared" ca="1" si="167"/>
        <v>0</v>
      </c>
      <c r="V980" s="3">
        <f t="shared" ca="1" si="168"/>
        <v>0.16609371585752242</v>
      </c>
    </row>
    <row r="981" spans="1:22" x14ac:dyDescent="0.25">
      <c r="A981" s="1">
        <v>40863</v>
      </c>
      <c r="B981">
        <v>108.68</v>
      </c>
      <c r="C981">
        <v>25.43</v>
      </c>
      <c r="D981">
        <v>60.13</v>
      </c>
      <c r="E981" s="3">
        <f t="shared" si="169"/>
        <v>-1.5847142986507246E-2</v>
      </c>
      <c r="F981" s="3">
        <f t="shared" si="170"/>
        <v>-7.4160811865729981E-3</v>
      </c>
      <c r="G981" s="3">
        <f t="shared" si="171"/>
        <v>-9.8797958175530498E-3</v>
      </c>
      <c r="H981" s="4">
        <f ca="1">CORREL(E981:OFFSET(E981,-$H$2+1,0),F981:OFFSET(F981,-$H$2+1,0))</f>
        <v>0.81774516359066829</v>
      </c>
      <c r="I981" s="4">
        <f ca="1">CORREL(E981:OFFSET(E981,-$H$2+1,0),G981:OFFSET(G981,-$H$2+1,0))</f>
        <v>0.87348103665553489</v>
      </c>
      <c r="J981" s="4">
        <f ca="1">CORREL(F981:OFFSET(F981,-$H$2+1,0),G981:OFFSET(G981,-$H$2+1,0))</f>
        <v>0.98171843598074948</v>
      </c>
      <c r="K981" s="4">
        <f t="shared" ca="1" si="162"/>
        <v>0.84561310012310154</v>
      </c>
      <c r="L981" s="4">
        <f ca="1">CORREL($E981:OFFSET($E981,-$L$2+1,0),$F981:OFFSET($F981,-$L$2+1,0))</f>
        <v>0.79066844842927209</v>
      </c>
      <c r="M981" s="4">
        <f ca="1">CORREL($E981:OFFSET($E981,-$L$2+1,0),$G981:OFFSET($G981,-$L$2+1,0))</f>
        <v>0.81321999798219868</v>
      </c>
      <c r="N981" s="4">
        <f ca="1">CORREL($F981:OFFSET($F981,-$L$2+1,0),$G981:OFFSET($G981,-$L$2+1,0))</f>
        <v>0.96873799176860165</v>
      </c>
      <c r="O981" s="6">
        <f t="shared" ca="1" si="163"/>
        <v>0.80194422320573544</v>
      </c>
      <c r="P981" s="2">
        <f t="shared" si="172"/>
        <v>2.4316682375117971E-2</v>
      </c>
      <c r="Q981" s="7">
        <f t="shared" si="173"/>
        <v>9.8119685022566294E-3</v>
      </c>
      <c r="R981" s="7">
        <f t="shared" ca="1" si="164"/>
        <v>7.5090386576435186E-3</v>
      </c>
      <c r="S981" s="7">
        <f t="shared" ca="1" si="165"/>
        <v>-5.8025233224391903E-3</v>
      </c>
      <c r="T981">
        <f t="shared" ca="1" si="166"/>
        <v>0</v>
      </c>
      <c r="U981">
        <f t="shared" ca="1" si="167"/>
        <v>0</v>
      </c>
      <c r="V981" s="3">
        <f t="shared" ca="1" si="168"/>
        <v>0.16609371585752242</v>
      </c>
    </row>
    <row r="982" spans="1:22" x14ac:dyDescent="0.25">
      <c r="A982" s="1">
        <v>40864</v>
      </c>
      <c r="B982">
        <v>106.95</v>
      </c>
      <c r="C982">
        <v>25.32</v>
      </c>
      <c r="D982">
        <v>59.84</v>
      </c>
      <c r="E982" s="3">
        <f t="shared" si="169"/>
        <v>-1.5918292234081699E-2</v>
      </c>
      <c r="F982" s="3">
        <f t="shared" si="170"/>
        <v>-4.325599685410908E-3</v>
      </c>
      <c r="G982" s="3">
        <f t="shared" si="171"/>
        <v>-4.8228837518708989E-3</v>
      </c>
      <c r="H982" s="4">
        <f ca="1">CORREL(E982:OFFSET(E982,-$H$2+1,0),F982:OFFSET(F982,-$H$2+1,0))</f>
        <v>0.81823270976485341</v>
      </c>
      <c r="I982" s="4">
        <f ca="1">CORREL(E982:OFFSET(E982,-$H$2+1,0),G982:OFFSET(G982,-$H$2+1,0))</f>
        <v>0.87585598696712197</v>
      </c>
      <c r="J982" s="4">
        <f ca="1">CORREL(F982:OFFSET(F982,-$H$2+1,0),G982:OFFSET(G982,-$H$2+1,0))</f>
        <v>0.98160823537551922</v>
      </c>
      <c r="K982" s="4">
        <f t="shared" ca="1" si="162"/>
        <v>0.84704434836598774</v>
      </c>
      <c r="L982" s="4">
        <f ca="1">CORREL($E982:OFFSET($E982,-$L$2+1,0),$F982:OFFSET($F982,-$L$2+1,0))</f>
        <v>0.78968394471022596</v>
      </c>
      <c r="M982" s="4">
        <f ca="1">CORREL($E982:OFFSET($E982,-$L$2+1,0),$G982:OFFSET($G982,-$L$2+1,0))</f>
        <v>0.81268259098032236</v>
      </c>
      <c r="N982" s="4">
        <f ca="1">CORREL($F982:OFFSET($F982,-$L$2+1,0),$G982:OFFSET($G982,-$L$2+1,0))</f>
        <v>0.96858454431571461</v>
      </c>
      <c r="O982" s="6">
        <f t="shared" ca="1" si="163"/>
        <v>0.80118326784527416</v>
      </c>
      <c r="P982" s="2">
        <f t="shared" si="172"/>
        <v>3.6599099099099419E-3</v>
      </c>
      <c r="Q982" s="7">
        <f t="shared" si="173"/>
        <v>-3.2000854090584729E-3</v>
      </c>
      <c r="R982" s="7">
        <f t="shared" ca="1" si="164"/>
        <v>-1.7816144733217021E-2</v>
      </c>
      <c r="S982" s="7">
        <f t="shared" ca="1" si="165"/>
        <v>-1.0149381135296565E-2</v>
      </c>
      <c r="T982">
        <f t="shared" ca="1" si="166"/>
        <v>0</v>
      </c>
      <c r="U982">
        <f t="shared" ca="1" si="167"/>
        <v>0</v>
      </c>
      <c r="V982" s="3">
        <f t="shared" ca="1" si="168"/>
        <v>0.16609371585752242</v>
      </c>
    </row>
    <row r="983" spans="1:22" x14ac:dyDescent="0.25">
      <c r="A983" s="1">
        <v>40865</v>
      </c>
      <c r="B983">
        <v>106.84</v>
      </c>
      <c r="C983">
        <v>25.34</v>
      </c>
      <c r="D983">
        <v>59.8</v>
      </c>
      <c r="E983" s="3">
        <f t="shared" si="169"/>
        <v>-1.028517999065004E-3</v>
      </c>
      <c r="F983" s="3">
        <f t="shared" si="170"/>
        <v>7.898894154818592E-4</v>
      </c>
      <c r="G983" s="3">
        <f t="shared" si="171"/>
        <v>-6.6844919786102075E-4</v>
      </c>
      <c r="H983" s="4">
        <f ca="1">CORREL(E983:OFFSET(E983,-$H$2+1,0),F983:OFFSET(F983,-$H$2+1,0))</f>
        <v>0.80703127765872296</v>
      </c>
      <c r="I983" s="4">
        <f ca="1">CORREL(E983:OFFSET(E983,-$H$2+1,0),G983:OFFSET(G983,-$H$2+1,0))</f>
        <v>0.86874697410190227</v>
      </c>
      <c r="J983" s="4">
        <f ca="1">CORREL(F983:OFFSET(F983,-$H$2+1,0),G983:OFFSET(G983,-$H$2+1,0))</f>
        <v>0.98024695523567706</v>
      </c>
      <c r="K983" s="4">
        <f t="shared" ref="K983:K1046" ca="1" si="174">AVERAGE(H983:I983)</f>
        <v>0.83788912588031261</v>
      </c>
      <c r="L983" s="4">
        <f ca="1">CORREL($E983:OFFSET($E983,-$L$2+1,0),$F983:OFFSET($F983,-$L$2+1,0))</f>
        <v>0.78965536158678462</v>
      </c>
      <c r="M983" s="4">
        <f ca="1">CORREL($E983:OFFSET($E983,-$L$2+1,0),$G983:OFFSET($G983,-$L$2+1,0))</f>
        <v>0.81279921084255469</v>
      </c>
      <c r="N983" s="4">
        <f ca="1">CORREL($F983:OFFSET($F983,-$L$2+1,0),$G983:OFFSET($G983,-$L$2+1,0))</f>
        <v>0.96853052255854655</v>
      </c>
      <c r="O983" s="6">
        <f t="shared" ref="O983:O1046" ca="1" si="175">AVERAGE(L983:M983)</f>
        <v>0.80122728621466965</v>
      </c>
      <c r="P983" s="2">
        <f t="shared" si="172"/>
        <v>-1.60250506538957E-2</v>
      </c>
      <c r="Q983" s="7">
        <f t="shared" si="173"/>
        <v>-1.5247710907522471E-2</v>
      </c>
      <c r="R983" s="7">
        <f t="shared" ref="R983:R1046" ca="1" si="176">B983/OFFSET(B983,-$R$2,0)-1</f>
        <v>-3.6956913647016365E-2</v>
      </c>
      <c r="S983" s="7">
        <f t="shared" ref="S983:S1046" ca="1" si="177">AVERAGE(C983/OFFSET(C983,-$R$2,0)-1,D983/OFFSET(D983,-$R$2,0)-1)</f>
        <v>-2.2667676892471456E-2</v>
      </c>
      <c r="T983">
        <f t="shared" ca="1" si="166"/>
        <v>0</v>
      </c>
      <c r="U983">
        <f t="shared" ca="1" si="167"/>
        <v>0</v>
      </c>
      <c r="V983" s="3">
        <f t="shared" ca="1" si="168"/>
        <v>0.16609371585752242</v>
      </c>
    </row>
    <row r="984" spans="1:22" x14ac:dyDescent="0.25">
      <c r="A984" s="1">
        <v>40868</v>
      </c>
      <c r="B984">
        <v>104.81</v>
      </c>
      <c r="C984">
        <v>25.07</v>
      </c>
      <c r="D984">
        <v>59.12</v>
      </c>
      <c r="E984" s="3">
        <f t="shared" si="169"/>
        <v>-1.9000374391613617E-2</v>
      </c>
      <c r="F984" s="3">
        <f t="shared" si="170"/>
        <v>-1.0655090765588016E-2</v>
      </c>
      <c r="G984" s="3">
        <f t="shared" si="171"/>
        <v>-1.1371237458194017E-2</v>
      </c>
      <c r="H984" s="4">
        <f ca="1">CORREL(E984:OFFSET(E984,-$H$2+1,0),F984:OFFSET(F984,-$H$2+1,0))</f>
        <v>0.89193086061503579</v>
      </c>
      <c r="I984" s="4">
        <f ca="1">CORREL(E984:OFFSET(E984,-$H$2+1,0),G984:OFFSET(G984,-$H$2+1,0))</f>
        <v>0.94821657614336985</v>
      </c>
      <c r="J984" s="4">
        <f ca="1">CORREL(F984:OFFSET(F984,-$H$2+1,0),G984:OFFSET(G984,-$H$2+1,0))</f>
        <v>0.97293828246877379</v>
      </c>
      <c r="K984" s="4">
        <f t="shared" ca="1" si="174"/>
        <v>0.92007371837920282</v>
      </c>
      <c r="L984" s="4">
        <f ca="1">CORREL($E984:OFFSET($E984,-$L$2+1,0),$F984:OFFSET($F984,-$L$2+1,0))</f>
        <v>0.79194691411247364</v>
      </c>
      <c r="M984" s="4">
        <f ca="1">CORREL($E984:OFFSET($E984,-$L$2+1,0),$G984:OFFSET($G984,-$L$2+1,0))</f>
        <v>0.815431738210741</v>
      </c>
      <c r="N984" s="4">
        <f ca="1">CORREL($F984:OFFSET($F984,-$L$2+1,0),$G984:OFFSET($G984,-$L$2+1,0))</f>
        <v>0.96874272645391346</v>
      </c>
      <c r="O984" s="6">
        <f t="shared" ca="1" si="175"/>
        <v>0.80368932616160738</v>
      </c>
      <c r="P984" s="2">
        <f t="shared" si="172"/>
        <v>-4.6401601310162799E-2</v>
      </c>
      <c r="Q984" s="7">
        <f t="shared" si="173"/>
        <v>-5.2588826646479958E-2</v>
      </c>
      <c r="R984" s="7">
        <f t="shared" ca="1" si="176"/>
        <v>-4.6228046228046216E-2</v>
      </c>
      <c r="S984" s="7">
        <f t="shared" ca="1" si="177"/>
        <v>-2.6601358427902344E-2</v>
      </c>
      <c r="T984">
        <f t="shared" ca="1" si="166"/>
        <v>0</v>
      </c>
      <c r="U984">
        <f t="shared" ca="1" si="167"/>
        <v>0</v>
      </c>
      <c r="V984" s="3">
        <f t="shared" ca="1" si="168"/>
        <v>0.16609371585752242</v>
      </c>
    </row>
    <row r="985" spans="1:22" x14ac:dyDescent="0.25">
      <c r="A985" s="1">
        <v>40869</v>
      </c>
      <c r="B985">
        <v>104.4</v>
      </c>
      <c r="C985">
        <v>24.9</v>
      </c>
      <c r="D985">
        <v>58.67</v>
      </c>
      <c r="E985" s="3">
        <f t="shared" si="169"/>
        <v>-3.9118404732372269E-3</v>
      </c>
      <c r="F985" s="3">
        <f t="shared" si="170"/>
        <v>-6.7810131631432791E-3</v>
      </c>
      <c r="G985" s="3">
        <f t="shared" si="171"/>
        <v>-7.6116373477671528E-3</v>
      </c>
      <c r="H985" s="4">
        <f ca="1">CORREL(E985:OFFSET(E985,-$H$2+1,0),F985:OFFSET(F985,-$H$2+1,0))</f>
        <v>0.89988972332757233</v>
      </c>
      <c r="I985" s="4">
        <f ca="1">CORREL(E985:OFFSET(E985,-$H$2+1,0),G985:OFFSET(G985,-$H$2+1,0))</f>
        <v>0.94913118928734708</v>
      </c>
      <c r="J985" s="4">
        <f ca="1">CORREL(F985:OFFSET(F985,-$H$2+1,0),G985:OFFSET(G985,-$H$2+1,0))</f>
        <v>0.97197901213653337</v>
      </c>
      <c r="K985" s="4">
        <f t="shared" ca="1" si="174"/>
        <v>0.92451045630745976</v>
      </c>
      <c r="L985" s="4">
        <f ca="1">CORREL($E985:OFFSET($E985,-$L$2+1,0),$F985:OFFSET($F985,-$L$2+1,0))</f>
        <v>0.79091420600872608</v>
      </c>
      <c r="M985" s="4">
        <f ca="1">CORREL($E985:OFFSET($E985,-$L$2+1,0),$G985:OFFSET($G985,-$L$2+1,0))</f>
        <v>0.81437160157861255</v>
      </c>
      <c r="N985" s="4">
        <f ca="1">CORREL($F985:OFFSET($F985,-$L$2+1,0),$G985:OFFSET($G985,-$L$2+1,0))</f>
        <v>0.9684123809155154</v>
      </c>
      <c r="O985" s="6">
        <f t="shared" ca="1" si="175"/>
        <v>0.80264290379366932</v>
      </c>
      <c r="P985" s="2">
        <f t="shared" si="172"/>
        <v>-3.1360178140656836E-2</v>
      </c>
      <c r="Q985" s="7">
        <f t="shared" si="173"/>
        <v>-4.127279628732361E-2</v>
      </c>
      <c r="R985" s="7">
        <f t="shared" ca="1" si="176"/>
        <v>-5.4604726976365092E-2</v>
      </c>
      <c r="S985" s="7">
        <f t="shared" ca="1" si="177"/>
        <v>-3.1011838401709735E-2</v>
      </c>
      <c r="T985">
        <f t="shared" ca="1" si="166"/>
        <v>0</v>
      </c>
      <c r="U985">
        <f t="shared" ca="1" si="167"/>
        <v>0</v>
      </c>
      <c r="V985" s="3">
        <f t="shared" ca="1" si="168"/>
        <v>0.16609371585752242</v>
      </c>
    </row>
    <row r="986" spans="1:22" x14ac:dyDescent="0.25">
      <c r="A986" s="1">
        <v>40870</v>
      </c>
      <c r="B986">
        <v>102.09</v>
      </c>
      <c r="C986">
        <v>24.51</v>
      </c>
      <c r="D986">
        <v>57.61</v>
      </c>
      <c r="E986" s="3">
        <f t="shared" si="169"/>
        <v>-2.2126436781609193E-2</v>
      </c>
      <c r="F986" s="3">
        <f t="shared" si="170"/>
        <v>-1.5662650602409567E-2</v>
      </c>
      <c r="G986" s="3">
        <f t="shared" si="171"/>
        <v>-1.8067155275268476E-2</v>
      </c>
      <c r="H986" s="4">
        <f ca="1">CORREL(E986:OFFSET(E986,-$H$2+1,0),F986:OFFSET(F986,-$H$2+1,0))</f>
        <v>0.90914169968410175</v>
      </c>
      <c r="I986" s="4">
        <f ca="1">CORREL(E986:OFFSET(E986,-$H$2+1,0),G986:OFFSET(G986,-$H$2+1,0))</f>
        <v>0.94689117918537768</v>
      </c>
      <c r="J986" s="4">
        <f ca="1">CORREL(F986:OFFSET(F986,-$H$2+1,0),G986:OFFSET(G986,-$H$2+1,0))</f>
        <v>0.98133569606508209</v>
      </c>
      <c r="K986" s="4">
        <f t="shared" ca="1" si="174"/>
        <v>0.92801643943473966</v>
      </c>
      <c r="L986" s="4">
        <f ca="1">CORREL($E986:OFFSET($E986,-$L$2+1,0),$F986:OFFSET($F986,-$L$2+1,0))</f>
        <v>0.7928369561689631</v>
      </c>
      <c r="M986" s="4">
        <f ca="1">CORREL($E986:OFFSET($E986,-$L$2+1,0),$G986:OFFSET($G986,-$L$2+1,0))</f>
        <v>0.81573190072361024</v>
      </c>
      <c r="N986" s="4">
        <f ca="1">CORREL($F986:OFFSET($F986,-$L$2+1,0),$G986:OFFSET($G986,-$L$2+1,0))</f>
        <v>0.96874409650868631</v>
      </c>
      <c r="O986" s="6">
        <f t="shared" ca="1" si="175"/>
        <v>0.80428442844628667</v>
      </c>
      <c r="P986" s="2">
        <f t="shared" si="172"/>
        <v>-6.2276109120969925E-2</v>
      </c>
      <c r="Q986" s="7">
        <f t="shared" si="173"/>
        <v>-5.930970355958104E-2</v>
      </c>
      <c r="R986" s="7">
        <f t="shared" ca="1" si="176"/>
        <v>-6.0636731689363343E-2</v>
      </c>
      <c r="S986" s="7">
        <f t="shared" ca="1" si="177"/>
        <v>-3.9043469781916307E-2</v>
      </c>
      <c r="T986">
        <f t="shared" ca="1" si="166"/>
        <v>0</v>
      </c>
      <c r="U986">
        <f t="shared" ca="1" si="167"/>
        <v>0</v>
      </c>
      <c r="V986" s="3">
        <f t="shared" ca="1" si="168"/>
        <v>0.16609371585752242</v>
      </c>
    </row>
    <row r="987" spans="1:22" x14ac:dyDescent="0.25">
      <c r="A987" s="1">
        <v>40872</v>
      </c>
      <c r="B987">
        <v>101.9</v>
      </c>
      <c r="C987">
        <v>24.51</v>
      </c>
      <c r="D987">
        <v>57.61</v>
      </c>
      <c r="E987" s="3">
        <f t="shared" si="169"/>
        <v>-1.8611029483788233E-3</v>
      </c>
      <c r="F987" s="3">
        <f t="shared" si="170"/>
        <v>0</v>
      </c>
      <c r="G987" s="3">
        <f t="shared" si="171"/>
        <v>0</v>
      </c>
      <c r="H987" s="4">
        <f ca="1">CORREL(E987:OFFSET(E987,-$H$2+1,0),F987:OFFSET(F987,-$H$2+1,0))</f>
        <v>0.87984859311871289</v>
      </c>
      <c r="I987" s="4">
        <f ca="1">CORREL(E987:OFFSET(E987,-$H$2+1,0),G987:OFFSET(G987,-$H$2+1,0))</f>
        <v>0.93477432164097407</v>
      </c>
      <c r="J987" s="4">
        <f ca="1">CORREL(F987:OFFSET(F987,-$H$2+1,0),G987:OFFSET(G987,-$H$2+1,0))</f>
        <v>0.98132118177709637</v>
      </c>
      <c r="K987" s="4">
        <f t="shared" ca="1" si="174"/>
        <v>0.90731145737984353</v>
      </c>
      <c r="L987" s="4">
        <f ca="1">CORREL($E987:OFFSET($E987,-$L$2+1,0),$F987:OFFSET($F987,-$L$2+1,0))</f>
        <v>0.79258145158152826</v>
      </c>
      <c r="M987" s="4">
        <f ca="1">CORREL($E987:OFFSET($E987,-$L$2+1,0),$G987:OFFSET($G987,-$L$2+1,0))</f>
        <v>0.8156521497967949</v>
      </c>
      <c r="N987" s="4">
        <f ca="1">CORREL($F987:OFFSET($F987,-$L$2+1,0),$G987:OFFSET($G987,-$L$2+1,0))</f>
        <v>0.9687239968957867</v>
      </c>
      <c r="O987" s="6">
        <f t="shared" ca="1" si="175"/>
        <v>0.80411680068916158</v>
      </c>
      <c r="P987" s="2">
        <f t="shared" si="172"/>
        <v>-9.5508609976921677E-2</v>
      </c>
      <c r="Q987" s="7">
        <f t="shared" si="173"/>
        <v>-7.4123357338443829E-2</v>
      </c>
      <c r="R987" s="7">
        <f t="shared" ca="1" si="176"/>
        <v>-4.7218326320710546E-2</v>
      </c>
      <c r="S987" s="7">
        <f t="shared" ca="1" si="177"/>
        <v>-3.4628282053881465E-2</v>
      </c>
      <c r="T987">
        <f t="shared" ca="1" si="166"/>
        <v>0</v>
      </c>
      <c r="U987">
        <f t="shared" ca="1" si="167"/>
        <v>0</v>
      </c>
      <c r="V987" s="3">
        <f t="shared" ca="1" si="168"/>
        <v>0.16609371585752242</v>
      </c>
    </row>
    <row r="988" spans="1:22" x14ac:dyDescent="0.25">
      <c r="A988" s="1">
        <v>40875</v>
      </c>
      <c r="B988">
        <v>104.85</v>
      </c>
      <c r="C988">
        <v>25</v>
      </c>
      <c r="D988">
        <v>58.9</v>
      </c>
      <c r="E988" s="3">
        <f t="shared" si="169"/>
        <v>2.8949950932286361E-2</v>
      </c>
      <c r="F988" s="3">
        <f t="shared" si="170"/>
        <v>1.9991840065279431E-2</v>
      </c>
      <c r="G988" s="3">
        <f t="shared" si="171"/>
        <v>2.2391945842735517E-2</v>
      </c>
      <c r="H988" s="4">
        <f ca="1">CORREL(E988:OFFSET(E988,-$H$2+1,0),F988:OFFSET(F988,-$H$2+1,0))</f>
        <v>0.90360375461651077</v>
      </c>
      <c r="I988" s="4">
        <f ca="1">CORREL(E988:OFFSET(E988,-$H$2+1,0),G988:OFFSET(G988,-$H$2+1,0))</f>
        <v>0.94178059396527802</v>
      </c>
      <c r="J988" s="4">
        <f ca="1">CORREL(F988:OFFSET(F988,-$H$2+1,0),G988:OFFSET(G988,-$H$2+1,0))</f>
        <v>0.98796338885625401</v>
      </c>
      <c r="K988" s="4">
        <f t="shared" ca="1" si="174"/>
        <v>0.92269217429089445</v>
      </c>
      <c r="L988" s="4">
        <f ca="1">CORREL($E988:OFFSET($E988,-$L$2+1,0),$F988:OFFSET($F988,-$L$2+1,0))</f>
        <v>0.79677132875603229</v>
      </c>
      <c r="M988" s="4">
        <f ca="1">CORREL($E988:OFFSET($E988,-$L$2+1,0),$G988:OFFSET($G988,-$L$2+1,0))</f>
        <v>0.81887806280890429</v>
      </c>
      <c r="N988" s="4">
        <f ca="1">CORREL($F988:OFFSET($F988,-$L$2+1,0),$G988:OFFSET($G988,-$L$2+1,0))</f>
        <v>0.96965480712293983</v>
      </c>
      <c r="O988" s="6">
        <f t="shared" ca="1" si="175"/>
        <v>0.80782469578246829</v>
      </c>
      <c r="P988" s="2">
        <f t="shared" si="172"/>
        <v>-6.9158380681818232E-2</v>
      </c>
      <c r="Q988" s="7">
        <f t="shared" si="173"/>
        <v>-5.0976348453968756E-2</v>
      </c>
      <c r="R988" s="7">
        <f t="shared" ca="1" si="176"/>
        <v>-1.8625982777985883E-2</v>
      </c>
      <c r="S988" s="7">
        <f t="shared" ca="1" si="177"/>
        <v>-1.4233844464447365E-2</v>
      </c>
      <c r="T988">
        <f t="shared" ca="1" si="166"/>
        <v>0</v>
      </c>
      <c r="U988">
        <f t="shared" ca="1" si="167"/>
        <v>0</v>
      </c>
      <c r="V988" s="3">
        <f t="shared" ca="1" si="168"/>
        <v>0.16609371585752242</v>
      </c>
    </row>
    <row r="989" spans="1:22" x14ac:dyDescent="0.25">
      <c r="A989" s="1">
        <v>40876</v>
      </c>
      <c r="B989">
        <v>105.15</v>
      </c>
      <c r="C989">
        <v>25.08</v>
      </c>
      <c r="D989">
        <v>59.28</v>
      </c>
      <c r="E989" s="3">
        <f t="shared" si="169"/>
        <v>2.8612303290416197E-3</v>
      </c>
      <c r="F989" s="3">
        <f t="shared" si="170"/>
        <v>3.1999999999998696E-3</v>
      </c>
      <c r="G989" s="3">
        <f t="shared" si="171"/>
        <v>6.4516129032259339E-3</v>
      </c>
      <c r="H989" s="4">
        <f ca="1">CORREL(E989:OFFSET(E989,-$H$2+1,0),F989:OFFSET(F989,-$H$2+1,0))</f>
        <v>0.91831544737417514</v>
      </c>
      <c r="I989" s="4">
        <f ca="1">CORREL(E989:OFFSET(E989,-$H$2+1,0),G989:OFFSET(G989,-$H$2+1,0))</f>
        <v>0.9423791646117875</v>
      </c>
      <c r="J989" s="4">
        <f ca="1">CORREL(F989:OFFSET(F989,-$H$2+1,0),G989:OFFSET(G989,-$H$2+1,0))</f>
        <v>0.9881350108812107</v>
      </c>
      <c r="K989" s="4">
        <f t="shared" ca="1" si="174"/>
        <v>0.93034730599298132</v>
      </c>
      <c r="L989" s="4">
        <f ca="1">CORREL($E989:OFFSET($E989,-$L$2+1,0),$F989:OFFSET($F989,-$L$2+1,0))</f>
        <v>0.79666472094148966</v>
      </c>
      <c r="M989" s="4">
        <f ca="1">CORREL($E989:OFFSET($E989,-$L$2+1,0),$G989:OFFSET($G989,-$L$2+1,0))</f>
        <v>0.8192257988033792</v>
      </c>
      <c r="N989" s="4">
        <f ca="1">CORREL($F989:OFFSET($F989,-$L$2+1,0),$G989:OFFSET($G989,-$L$2+1,0))</f>
        <v>0.97007513046354299</v>
      </c>
      <c r="O989" s="6">
        <f t="shared" ca="1" si="175"/>
        <v>0.80794525987243437</v>
      </c>
      <c r="P989" s="2">
        <f t="shared" si="172"/>
        <v>-4.3395196506550215E-2</v>
      </c>
      <c r="Q989" s="7">
        <f t="shared" si="173"/>
        <v>-3.9113492746518319E-2</v>
      </c>
      <c r="R989" s="7">
        <f t="shared" ca="1" si="176"/>
        <v>3.243965270489424E-3</v>
      </c>
      <c r="S989" s="7">
        <f t="shared" ca="1" si="177"/>
        <v>1.5526215365582186E-3</v>
      </c>
      <c r="T989">
        <f t="shared" ca="1" si="166"/>
        <v>0</v>
      </c>
      <c r="U989">
        <f t="shared" ca="1" si="167"/>
        <v>0</v>
      </c>
      <c r="V989" s="3">
        <f t="shared" ca="1" si="168"/>
        <v>0.16609371585752242</v>
      </c>
    </row>
    <row r="990" spans="1:22" x14ac:dyDescent="0.25">
      <c r="A990" s="1">
        <v>40877</v>
      </c>
      <c r="B990">
        <v>109.48</v>
      </c>
      <c r="C990">
        <v>25.49</v>
      </c>
      <c r="D990">
        <v>60.29</v>
      </c>
      <c r="E990" s="3">
        <f t="shared" si="169"/>
        <v>4.1179267712791123E-2</v>
      </c>
      <c r="F990" s="3">
        <f t="shared" si="170"/>
        <v>1.6347687400319E-2</v>
      </c>
      <c r="G990" s="3">
        <f t="shared" si="171"/>
        <v>1.7037786774628749E-2</v>
      </c>
      <c r="H990" s="4">
        <f ca="1">CORREL(E990:OFFSET(E990,-$H$2+1,0),F990:OFFSET(F990,-$H$2+1,0))</f>
        <v>0.91792285069076096</v>
      </c>
      <c r="I990" s="4">
        <f ca="1">CORREL(E990:OFFSET(E990,-$H$2+1,0),G990:OFFSET(G990,-$H$2+1,0))</f>
        <v>0.936240259002452</v>
      </c>
      <c r="J990" s="4">
        <f ca="1">CORREL(F990:OFFSET(F990,-$H$2+1,0),G990:OFFSET(G990,-$H$2+1,0))</f>
        <v>0.98853575847206043</v>
      </c>
      <c r="K990" s="4">
        <f t="shared" ca="1" si="174"/>
        <v>0.92708155484660648</v>
      </c>
      <c r="L990" s="4">
        <f ca="1">CORREL($E990:OFFSET($E990,-$L$2+1,0),$F990:OFFSET($F990,-$L$2+1,0))</f>
        <v>0.79965999674879262</v>
      </c>
      <c r="M990" s="4">
        <f ca="1">CORREL($E990:OFFSET($E990,-$L$2+1,0),$G990:OFFSET($G990,-$L$2+1,0))</f>
        <v>0.82175159608261339</v>
      </c>
      <c r="N990" s="4">
        <f ca="1">CORREL($F990:OFFSET($F990,-$L$2+1,0),$G990:OFFSET($G990,-$L$2+1,0))</f>
        <v>0.97052206128694463</v>
      </c>
      <c r="O990" s="6">
        <f t="shared" ca="1" si="175"/>
        <v>0.81070579641570295</v>
      </c>
      <c r="P990" s="2">
        <f t="shared" si="172"/>
        <v>2.4518061014411341E-2</v>
      </c>
      <c r="Q990" s="7">
        <f t="shared" si="173"/>
        <v>-5.6382706515318293E-3</v>
      </c>
      <c r="R990" s="7">
        <f t="shared" ca="1" si="176"/>
        <v>4.8659003831417635E-2</v>
      </c>
      <c r="S990" s="7">
        <f t="shared" ca="1" si="177"/>
        <v>2.565342330631537E-2</v>
      </c>
      <c r="T990">
        <f t="shared" ca="1" si="166"/>
        <v>0</v>
      </c>
      <c r="U990">
        <f t="shared" ca="1" si="167"/>
        <v>0</v>
      </c>
      <c r="V990" s="3">
        <f t="shared" ca="1" si="168"/>
        <v>0.16609371585752242</v>
      </c>
    </row>
    <row r="991" spans="1:22" x14ac:dyDescent="0.25">
      <c r="A991" s="1">
        <v>40878</v>
      </c>
      <c r="B991">
        <v>109.46</v>
      </c>
      <c r="C991">
        <v>25.52</v>
      </c>
      <c r="D991">
        <v>60.56</v>
      </c>
      <c r="E991" s="3">
        <f t="shared" si="169"/>
        <v>-1.8268176835956051E-4</v>
      </c>
      <c r="F991" s="3">
        <f t="shared" si="170"/>
        <v>1.1769321302472768E-3</v>
      </c>
      <c r="G991" s="3">
        <f t="shared" si="171"/>
        <v>4.4783546193398749E-3</v>
      </c>
      <c r="H991" s="4">
        <f ca="1">CORREL(E991:OFFSET(E991,-$H$2+1,0),F991:OFFSET(F991,-$H$2+1,0))</f>
        <v>0.91425826673387822</v>
      </c>
      <c r="I991" s="4">
        <f ca="1">CORREL(E991:OFFSET(E991,-$H$2+1,0),G991:OFFSET(G991,-$H$2+1,0))</f>
        <v>0.92737383982915944</v>
      </c>
      <c r="J991" s="4">
        <f ca="1">CORREL(F991:OFFSET(F991,-$H$2+1,0),G991:OFFSET(G991,-$H$2+1,0))</f>
        <v>0.98671748345682608</v>
      </c>
      <c r="K991" s="4">
        <f t="shared" ca="1" si="174"/>
        <v>0.92081605328151883</v>
      </c>
      <c r="L991" s="4">
        <f ca="1">CORREL($E991:OFFSET($E991,-$L$2+1,0),$F991:OFFSET($F991,-$L$2+1,0))</f>
        <v>0.80096270863623475</v>
      </c>
      <c r="M991" s="4">
        <f ca="1">CORREL($E991:OFFSET($E991,-$L$2+1,0),$G991:OFFSET($G991,-$L$2+1,0))</f>
        <v>0.82234673025799854</v>
      </c>
      <c r="N991" s="4">
        <f ca="1">CORREL($F991:OFFSET($F991,-$L$2+1,0),$G991:OFFSET($G991,-$L$2+1,0))</f>
        <v>0.97019903859694179</v>
      </c>
      <c r="O991" s="6">
        <f t="shared" ca="1" si="175"/>
        <v>0.81165471944711665</v>
      </c>
      <c r="P991" s="2">
        <f t="shared" si="172"/>
        <v>7.9189686924494573E-3</v>
      </c>
      <c r="Q991" s="7">
        <f t="shared" si="173"/>
        <v>-1.2558618632073915E-2</v>
      </c>
      <c r="R991" s="7">
        <f t="shared" ca="1" si="176"/>
        <v>7.2191203839749196E-2</v>
      </c>
      <c r="S991" s="7">
        <f t="shared" ca="1" si="177"/>
        <v>4.6207029059268323E-2</v>
      </c>
      <c r="T991">
        <f t="shared" ca="1" si="166"/>
        <v>0</v>
      </c>
      <c r="U991">
        <f t="shared" ca="1" si="167"/>
        <v>0</v>
      </c>
      <c r="V991" s="3">
        <f t="shared" ca="1" si="168"/>
        <v>0.16609371585752242</v>
      </c>
    </row>
    <row r="992" spans="1:22" x14ac:dyDescent="0.25">
      <c r="A992" s="1">
        <v>40879</v>
      </c>
      <c r="B992">
        <v>109.36</v>
      </c>
      <c r="C992">
        <v>25.68</v>
      </c>
      <c r="D992">
        <v>60.9</v>
      </c>
      <c r="E992" s="3">
        <f t="shared" si="169"/>
        <v>-9.1357573542838466E-4</v>
      </c>
      <c r="F992" s="3">
        <f t="shared" si="170"/>
        <v>6.2695924764890609E-3</v>
      </c>
      <c r="G992" s="3">
        <f t="shared" si="171"/>
        <v>5.6142668428005305E-3</v>
      </c>
      <c r="H992" s="4">
        <f ca="1">CORREL(E992:OFFSET(E992,-$H$2+1,0),F992:OFFSET(F992,-$H$2+1,0))</f>
        <v>0.89406943570547159</v>
      </c>
      <c r="I992" s="4">
        <f ca="1">CORREL(E992:OFFSET(E992,-$H$2+1,0),G992:OFFSET(G992,-$H$2+1,0))</f>
        <v>0.91365537830889698</v>
      </c>
      <c r="J992" s="4">
        <f ca="1">CORREL(F992:OFFSET(F992,-$H$2+1,0),G992:OFFSET(G992,-$H$2+1,0))</f>
        <v>0.9860522140279363</v>
      </c>
      <c r="K992" s="4">
        <f t="shared" ca="1" si="174"/>
        <v>0.90386240700718434</v>
      </c>
      <c r="L992" s="4">
        <f ca="1">CORREL($E992:OFFSET($E992,-$L$2+1,0),$F992:OFFSET($F992,-$L$2+1,0))</f>
        <v>0.79994484871610427</v>
      </c>
      <c r="M992" s="4">
        <f ca="1">CORREL($E992:OFFSET($E992,-$L$2+1,0),$G992:OFFSET($G992,-$L$2+1,0))</f>
        <v>0.82130830946744882</v>
      </c>
      <c r="N992" s="4">
        <f ca="1">CORREL($F992:OFFSET($F992,-$L$2+1,0),$G992:OFFSET($G992,-$L$2+1,0))</f>
        <v>0.97055321124157412</v>
      </c>
      <c r="O992" s="6">
        <f t="shared" ca="1" si="175"/>
        <v>0.8106265790917766</v>
      </c>
      <c r="P992" s="2">
        <f t="shared" si="172"/>
        <v>-1.1032736480376171E-2</v>
      </c>
      <c r="Q992" s="7">
        <f t="shared" si="173"/>
        <v>-1.6261681919135407E-2</v>
      </c>
      <c r="R992" s="7">
        <f t="shared" ca="1" si="176"/>
        <v>7.3209028459273684E-2</v>
      </c>
      <c r="S992" s="7">
        <f t="shared" ca="1" si="177"/>
        <v>5.2421879531403537E-2</v>
      </c>
      <c r="T992">
        <f t="shared" ca="1" si="166"/>
        <v>0</v>
      </c>
      <c r="U992">
        <f t="shared" ca="1" si="167"/>
        <v>0</v>
      </c>
      <c r="V992" s="3">
        <f t="shared" ca="1" si="168"/>
        <v>0.16609371585752242</v>
      </c>
    </row>
    <row r="993" spans="1:22" x14ac:dyDescent="0.25">
      <c r="A993" s="1">
        <v>40882</v>
      </c>
      <c r="B993">
        <v>110.55</v>
      </c>
      <c r="C993">
        <v>25.81</v>
      </c>
      <c r="D993">
        <v>61.25</v>
      </c>
      <c r="E993" s="3">
        <f t="shared" si="169"/>
        <v>1.0881492318946639E-2</v>
      </c>
      <c r="F993" s="3">
        <f t="shared" si="170"/>
        <v>5.062305295950198E-3</v>
      </c>
      <c r="G993" s="3">
        <f t="shared" si="171"/>
        <v>5.7471264367816577E-3</v>
      </c>
      <c r="H993" s="4">
        <f ca="1">CORREL(E993:OFFSET(E993,-$H$2+1,0),F993:OFFSET(F993,-$H$2+1,0))</f>
        <v>0.89931548222701019</v>
      </c>
      <c r="I993" s="4">
        <f ca="1">CORREL(E993:OFFSET(E993,-$H$2+1,0),G993:OFFSET(G993,-$H$2+1,0))</f>
        <v>0.91734901395565838</v>
      </c>
      <c r="J993" s="4">
        <f ca="1">CORREL(F993:OFFSET(F993,-$H$2+1,0),G993:OFFSET(G993,-$H$2+1,0))</f>
        <v>0.98641686258903116</v>
      </c>
      <c r="K993" s="4">
        <f t="shared" ca="1" si="174"/>
        <v>0.90833224809133428</v>
      </c>
      <c r="L993" s="4">
        <f ca="1">CORREL($E993:OFFSET($E993,-$L$2+1,0),$F993:OFFSET($F993,-$L$2+1,0))</f>
        <v>0.80028847150437754</v>
      </c>
      <c r="M993" s="4">
        <f ca="1">CORREL($E993:OFFSET($E993,-$L$2+1,0),$G993:OFFSET($G993,-$L$2+1,0))</f>
        <v>0.82167360838710757</v>
      </c>
      <c r="N993" s="4">
        <f ca="1">CORREL($F993:OFFSET($F993,-$L$2+1,0),$G993:OFFSET($G993,-$L$2+1,0))</f>
        <v>0.97059646809136335</v>
      </c>
      <c r="O993" s="6">
        <f t="shared" ca="1" si="175"/>
        <v>0.81098103994574255</v>
      </c>
      <c r="P993" s="2">
        <f t="shared" si="172"/>
        <v>5.8229460467655869E-3</v>
      </c>
      <c r="Q993" s="7">
        <f t="shared" si="173"/>
        <v>-1.0274936640999266E-2</v>
      </c>
      <c r="R993" s="7">
        <f t="shared" ca="1" si="176"/>
        <v>5.4363376251788331E-2</v>
      </c>
      <c r="S993" s="7">
        <f t="shared" ca="1" si="177"/>
        <v>3.6149066213921888E-2</v>
      </c>
      <c r="T993">
        <f t="shared" ca="1" si="166"/>
        <v>0</v>
      </c>
      <c r="U993">
        <f t="shared" ca="1" si="167"/>
        <v>0</v>
      </c>
      <c r="V993" s="3">
        <f t="shared" ca="1" si="168"/>
        <v>0.16609371585752242</v>
      </c>
    </row>
    <row r="994" spans="1:22" x14ac:dyDescent="0.25">
      <c r="A994" s="1">
        <v>40883</v>
      </c>
      <c r="B994">
        <v>110.59</v>
      </c>
      <c r="C994">
        <v>25.94</v>
      </c>
      <c r="D994">
        <v>61.52</v>
      </c>
      <c r="E994" s="3">
        <f t="shared" si="169"/>
        <v>3.6182722749900087E-4</v>
      </c>
      <c r="F994" s="3">
        <f t="shared" si="170"/>
        <v>5.0368074389772755E-3</v>
      </c>
      <c r="G994" s="3">
        <f t="shared" si="171"/>
        <v>4.4081632653061309E-3</v>
      </c>
      <c r="H994" s="4">
        <f ca="1">CORREL(E994:OFFSET(E994,-$H$2+1,0),F994:OFFSET(F994,-$H$2+1,0))</f>
        <v>0.91424840159995135</v>
      </c>
      <c r="I994" s="4">
        <f ca="1">CORREL(E994:OFFSET(E994,-$H$2+1,0),G994:OFFSET(G994,-$H$2+1,0))</f>
        <v>0.92282054675977288</v>
      </c>
      <c r="J994" s="4">
        <f ca="1">CORREL(F994:OFFSET(F994,-$H$2+1,0),G994:OFFSET(G994,-$H$2+1,0))</f>
        <v>0.98868418589598894</v>
      </c>
      <c r="K994" s="4">
        <f t="shared" ca="1" si="174"/>
        <v>0.91853447417986211</v>
      </c>
      <c r="L994" s="4">
        <f ca="1">CORREL($E994:OFFSET($E994,-$L$2+1,0),$F994:OFFSET($F994,-$L$2+1,0))</f>
        <v>0.79984999228786269</v>
      </c>
      <c r="M994" s="4">
        <f ca="1">CORREL($E994:OFFSET($E994,-$L$2+1,0),$G994:OFFSET($G994,-$L$2+1,0))</f>
        <v>0.82181880025512921</v>
      </c>
      <c r="N994" s="4">
        <f ca="1">CORREL($F994:OFFSET($F994,-$L$2+1,0),$G994:OFFSET($G994,-$L$2+1,0))</f>
        <v>0.97076237527945597</v>
      </c>
      <c r="O994" s="6">
        <f t="shared" ca="1" si="175"/>
        <v>0.81083439627149589</v>
      </c>
      <c r="P994" s="2">
        <f t="shared" si="172"/>
        <v>0</v>
      </c>
      <c r="Q994" s="7">
        <f t="shared" si="173"/>
        <v>-8.4202887671086524E-4</v>
      </c>
      <c r="R994" s="7">
        <f t="shared" ca="1" si="176"/>
        <v>5.1735615786971056E-2</v>
      </c>
      <c r="S994" s="7">
        <f t="shared" ca="1" si="177"/>
        <v>3.6038522880628254E-2</v>
      </c>
      <c r="T994">
        <f t="shared" ca="1" si="166"/>
        <v>0</v>
      </c>
      <c r="U994">
        <f t="shared" ca="1" si="167"/>
        <v>0</v>
      </c>
      <c r="V994" s="3">
        <f t="shared" ca="1" si="168"/>
        <v>0.16609371585752242</v>
      </c>
    </row>
    <row r="995" spans="1:22" x14ac:dyDescent="0.25">
      <c r="A995" s="1">
        <v>40884</v>
      </c>
      <c r="B995">
        <v>111</v>
      </c>
      <c r="C995">
        <v>25.76</v>
      </c>
      <c r="D995">
        <v>61.32</v>
      </c>
      <c r="E995" s="3">
        <f t="shared" si="169"/>
        <v>3.7073876480693269E-3</v>
      </c>
      <c r="F995" s="3">
        <f t="shared" si="170"/>
        <v>-6.9390902081727379E-3</v>
      </c>
      <c r="G995" s="3">
        <f t="shared" si="171"/>
        <v>-3.2509752925877766E-3</v>
      </c>
      <c r="H995" s="4">
        <f ca="1">CORREL(E995:OFFSET(E995,-$H$2+1,0),F995:OFFSET(F995,-$H$2+1,0))</f>
        <v>0.89683481070121895</v>
      </c>
      <c r="I995" s="4">
        <f ca="1">CORREL(E995:OFFSET(E995,-$H$2+1,0),G995:OFFSET(G995,-$H$2+1,0))</f>
        <v>0.92204246164230486</v>
      </c>
      <c r="J995" s="4">
        <f ca="1">CORREL(F995:OFFSET(F995,-$H$2+1,0),G995:OFFSET(G995,-$H$2+1,0))</f>
        <v>0.98448352370993519</v>
      </c>
      <c r="K995" s="4">
        <f t="shared" ca="1" si="174"/>
        <v>0.9094386361717619</v>
      </c>
      <c r="L995" s="4">
        <f ca="1">CORREL($E995:OFFSET($E995,-$L$2+1,0),$F995:OFFSET($F995,-$L$2+1,0))</f>
        <v>0.7975236317475799</v>
      </c>
      <c r="M995" s="4">
        <f ca="1">CORREL($E995:OFFSET($E995,-$L$2+1,0),$G995:OFFSET($G995,-$L$2+1,0))</f>
        <v>0.82174964591804966</v>
      </c>
      <c r="N995" s="4">
        <f ca="1">CORREL($F995:OFFSET($F995,-$L$2+1,0),$G995:OFFSET($G995,-$L$2+1,0))</f>
        <v>0.97123536434008984</v>
      </c>
      <c r="O995" s="6">
        <f t="shared" ca="1" si="175"/>
        <v>0.80963663883281478</v>
      </c>
      <c r="P995" s="2">
        <f t="shared" si="172"/>
        <v>-9.0170520489242234E-3</v>
      </c>
      <c r="Q995" s="7">
        <f t="shared" si="173"/>
        <v>-8.397517346677319E-3</v>
      </c>
      <c r="R995" s="7">
        <f t="shared" ca="1" si="176"/>
        <v>1.3883814395323268E-2</v>
      </c>
      <c r="S995" s="7">
        <f t="shared" ca="1" si="177"/>
        <v>1.3838241360038306E-2</v>
      </c>
      <c r="T995">
        <f t="shared" ca="1" si="166"/>
        <v>0</v>
      </c>
      <c r="U995">
        <f t="shared" ca="1" si="167"/>
        <v>0</v>
      </c>
      <c r="V995" s="3">
        <f t="shared" ca="1" si="168"/>
        <v>0.16609371585752242</v>
      </c>
    </row>
    <row r="996" spans="1:22" x14ac:dyDescent="0.25">
      <c r="A996" s="1">
        <v>40885</v>
      </c>
      <c r="B996">
        <v>108.57</v>
      </c>
      <c r="C996">
        <v>25.65</v>
      </c>
      <c r="D996">
        <v>60.92</v>
      </c>
      <c r="E996" s="3">
        <f t="shared" si="169"/>
        <v>-2.1891891891892001E-2</v>
      </c>
      <c r="F996" s="3">
        <f t="shared" si="170"/>
        <v>-4.2701863354038805E-3</v>
      </c>
      <c r="G996" s="3">
        <f t="shared" si="171"/>
        <v>-6.5231572080887146E-3</v>
      </c>
      <c r="H996" s="4">
        <f ca="1">CORREL(E996:OFFSET(E996,-$H$2+1,0),F996:OFFSET(F996,-$H$2+1,0))</f>
        <v>0.86533357323301918</v>
      </c>
      <c r="I996" s="4">
        <f ca="1">CORREL(E996:OFFSET(E996,-$H$2+1,0),G996:OFFSET(G996,-$H$2+1,0))</f>
        <v>0.89472975157451928</v>
      </c>
      <c r="J996" s="4">
        <f ca="1">CORREL(F996:OFFSET(F996,-$H$2+1,0),G996:OFFSET(G996,-$H$2+1,0))</f>
        <v>0.98373336028101199</v>
      </c>
      <c r="K996" s="4">
        <f t="shared" ca="1" si="174"/>
        <v>0.88003166240376918</v>
      </c>
      <c r="L996" s="4">
        <f ca="1">CORREL($E996:OFFSET($E996,-$L$2+1,0),$F996:OFFSET($F996,-$L$2+1,0))</f>
        <v>0.79793678617293329</v>
      </c>
      <c r="M996" s="4">
        <f ca="1">CORREL($E996:OFFSET($E996,-$L$2+1,0),$G996:OFFSET($G996,-$L$2+1,0))</f>
        <v>0.82250098684316675</v>
      </c>
      <c r="N996" s="4">
        <f ca="1">CORREL($F996:OFFSET($F996,-$L$2+1,0),$G996:OFFSET($G996,-$L$2+1,0))</f>
        <v>0.97124714111080734</v>
      </c>
      <c r="O996" s="6">
        <f t="shared" ca="1" si="175"/>
        <v>0.81021888650804996</v>
      </c>
      <c r="P996" s="2">
        <f t="shared" si="172"/>
        <v>6.4892926670991891E-3</v>
      </c>
      <c r="Q996" s="7">
        <f t="shared" si="173"/>
        <v>5.0308401766505639E-3</v>
      </c>
      <c r="R996" s="7">
        <f t="shared" ca="1" si="176"/>
        <v>-8.1308240453134006E-3</v>
      </c>
      <c r="S996" s="7">
        <f t="shared" ca="1" si="177"/>
        <v>5.5192808603504728E-3</v>
      </c>
      <c r="T996">
        <f t="shared" ca="1" si="166"/>
        <v>0</v>
      </c>
      <c r="U996">
        <f t="shared" ca="1" si="167"/>
        <v>0</v>
      </c>
      <c r="V996" s="3">
        <f t="shared" ca="1" si="168"/>
        <v>0.16609371585752242</v>
      </c>
    </row>
    <row r="997" spans="1:22" x14ac:dyDescent="0.25">
      <c r="A997" s="1">
        <v>40886</v>
      </c>
      <c r="B997">
        <v>110.41</v>
      </c>
      <c r="C997">
        <v>25.85</v>
      </c>
      <c r="D997">
        <v>61.45</v>
      </c>
      <c r="E997" s="3">
        <f t="shared" si="169"/>
        <v>1.6947591415676477E-2</v>
      </c>
      <c r="F997" s="3">
        <f t="shared" si="170"/>
        <v>7.7972709551659136E-3</v>
      </c>
      <c r="G997" s="3">
        <f t="shared" si="171"/>
        <v>8.6999343401181761E-3</v>
      </c>
      <c r="H997" s="4">
        <f ca="1">CORREL(E997:OFFSET(E997,-$H$2+1,0),F997:OFFSET(F997,-$H$2+1,0))</f>
        <v>0.88364139213979631</v>
      </c>
      <c r="I997" s="4">
        <f ca="1">CORREL(E997:OFFSET(E997,-$H$2+1,0),G997:OFFSET(G997,-$H$2+1,0))</f>
        <v>0.90357787905124887</v>
      </c>
      <c r="J997" s="4">
        <f ca="1">CORREL(F997:OFFSET(F997,-$H$2+1,0),G997:OFFSET(G997,-$H$2+1,0))</f>
        <v>0.98609367517015067</v>
      </c>
      <c r="K997" s="4">
        <f t="shared" ca="1" si="174"/>
        <v>0.89360963559552253</v>
      </c>
      <c r="L997" s="4">
        <f ca="1">CORREL($E997:OFFSET($E997,-$L$2+1,0),$F997:OFFSET($F997,-$L$2+1,0))</f>
        <v>0.79946168715254273</v>
      </c>
      <c r="M997" s="4">
        <f ca="1">CORREL($E997:OFFSET($E997,-$L$2+1,0),$G997:OFFSET($G997,-$L$2+1,0))</f>
        <v>0.82357171856309119</v>
      </c>
      <c r="N997" s="4">
        <f ca="1">CORREL($F997:OFFSET($F997,-$L$2+1,0),$G997:OFFSET($G997,-$L$2+1,0))</f>
        <v>0.97148094255635331</v>
      </c>
      <c r="O997" s="6">
        <f t="shared" ca="1" si="175"/>
        <v>0.81151670285781696</v>
      </c>
      <c r="P997" s="2">
        <f t="shared" si="172"/>
        <v>1.3959041234273162E-2</v>
      </c>
      <c r="Q997" s="7">
        <f t="shared" si="173"/>
        <v>1.3524166116995806E-2</v>
      </c>
      <c r="R997" s="7">
        <f t="shared" ca="1" si="176"/>
        <v>9.6013167520117015E-3</v>
      </c>
      <c r="S997" s="7">
        <f t="shared" ca="1" si="177"/>
        <v>7.8255681905375907E-3</v>
      </c>
      <c r="T997">
        <f t="shared" ca="1" si="166"/>
        <v>0</v>
      </c>
      <c r="U997">
        <f t="shared" ca="1" si="167"/>
        <v>0</v>
      </c>
      <c r="V997" s="3">
        <f t="shared" ca="1" si="168"/>
        <v>0.16609371585752242</v>
      </c>
    </row>
    <row r="998" spans="1:22" x14ac:dyDescent="0.25">
      <c r="A998" s="1">
        <v>40889</v>
      </c>
      <c r="B998">
        <v>108.79</v>
      </c>
      <c r="C998">
        <v>25.78</v>
      </c>
      <c r="D998">
        <v>61.12</v>
      </c>
      <c r="E998" s="3">
        <f t="shared" si="169"/>
        <v>-1.4672584005071876E-2</v>
      </c>
      <c r="F998" s="3">
        <f t="shared" si="170"/>
        <v>-2.7079303675048294E-3</v>
      </c>
      <c r="G998" s="3">
        <f t="shared" si="171"/>
        <v>-5.3702196908056443E-3</v>
      </c>
      <c r="H998" s="4">
        <f ca="1">CORREL(E998:OFFSET(E998,-$H$2+1,0),F998:OFFSET(F998,-$H$2+1,0))</f>
        <v>0.869485339366036</v>
      </c>
      <c r="I998" s="4">
        <f ca="1">CORREL(E998:OFFSET(E998,-$H$2+1,0),G998:OFFSET(G998,-$H$2+1,0))</f>
        <v>0.89693741346940825</v>
      </c>
      <c r="J998" s="4">
        <f ca="1">CORREL(F998:OFFSET(F998,-$H$2+1,0),G998:OFFSET(G998,-$H$2+1,0))</f>
        <v>0.98328033184579833</v>
      </c>
      <c r="K998" s="4">
        <f t="shared" ca="1" si="174"/>
        <v>0.88321137641772207</v>
      </c>
      <c r="L998" s="4">
        <f ca="1">CORREL($E998:OFFSET($E998,-$L$2+1,0),$F998:OFFSET($F998,-$L$2+1,0))</f>
        <v>0.79941977404214171</v>
      </c>
      <c r="M998" s="4">
        <f ca="1">CORREL($E998:OFFSET($E998,-$L$2+1,0),$G998:OFFSET($G998,-$L$2+1,0))</f>
        <v>0.82473102722002001</v>
      </c>
      <c r="N998" s="4">
        <f ca="1">CORREL($F998:OFFSET($F998,-$L$2+1,0),$G998:OFFSET($G998,-$L$2+1,0))</f>
        <v>0.9713501703817351</v>
      </c>
      <c r="O998" s="6">
        <f t="shared" ca="1" si="175"/>
        <v>0.81207540063108086</v>
      </c>
      <c r="P998" s="2">
        <f t="shared" si="172"/>
        <v>-1.9379844961240233E-2</v>
      </c>
      <c r="Q998" s="7">
        <f t="shared" si="173"/>
        <v>-3.4001830508986752E-3</v>
      </c>
      <c r="R998" s="7">
        <f t="shared" ca="1" si="176"/>
        <v>-1.5920398009950154E-2</v>
      </c>
      <c r="S998" s="7">
        <f t="shared" ca="1" si="177"/>
        <v>-1.6423945789086347E-3</v>
      </c>
      <c r="T998">
        <f t="shared" ca="1" si="166"/>
        <v>0</v>
      </c>
      <c r="U998">
        <f t="shared" ca="1" si="167"/>
        <v>0</v>
      </c>
      <c r="V998" s="3">
        <f t="shared" ca="1" si="168"/>
        <v>0.16609371585752242</v>
      </c>
    </row>
    <row r="999" spans="1:22" x14ac:dyDescent="0.25">
      <c r="A999" s="1">
        <v>40890</v>
      </c>
      <c r="B999">
        <v>107.78</v>
      </c>
      <c r="C999">
        <v>25.66</v>
      </c>
      <c r="D999">
        <v>60.89</v>
      </c>
      <c r="E999" s="3">
        <f t="shared" si="169"/>
        <v>-9.2839415387444557E-3</v>
      </c>
      <c r="F999" s="3">
        <f t="shared" si="170"/>
        <v>-4.6547711404190117E-3</v>
      </c>
      <c r="G999" s="3">
        <f t="shared" si="171"/>
        <v>-3.763089005235587E-3</v>
      </c>
      <c r="H999" s="4">
        <f ca="1">CORREL(E999:OFFSET(E999,-$H$2+1,0),F999:OFFSET(F999,-$H$2+1,0))</f>
        <v>0.87055918335058569</v>
      </c>
      <c r="I999" s="4">
        <f ca="1">CORREL(E999:OFFSET(E999,-$H$2+1,0),G999:OFFSET(G999,-$H$2+1,0))</f>
        <v>0.89632355640137473</v>
      </c>
      <c r="J999" s="4">
        <f ca="1">CORREL(F999:OFFSET(F999,-$H$2+1,0),G999:OFFSET(G999,-$H$2+1,0))</f>
        <v>0.98299701903920422</v>
      </c>
      <c r="K999" s="4">
        <f t="shared" ca="1" si="174"/>
        <v>0.88344136987598021</v>
      </c>
      <c r="L999" s="4">
        <f ca="1">CORREL($E999:OFFSET($E999,-$L$2+1,0),$F999:OFFSET($F999,-$L$2+1,0))</f>
        <v>0.80017971604522542</v>
      </c>
      <c r="M999" s="4">
        <f ca="1">CORREL($E999:OFFSET($E999,-$L$2+1,0),$G999:OFFSET($G999,-$L$2+1,0))</f>
        <v>0.82536610722512094</v>
      </c>
      <c r="N999" s="4">
        <f ca="1">CORREL($F999:OFFSET($F999,-$L$2+1,0),$G999:OFFSET($G999,-$L$2+1,0))</f>
        <v>0.97132333968978524</v>
      </c>
      <c r="O999" s="6">
        <f t="shared" ca="1" si="175"/>
        <v>0.81277291163517318</v>
      </c>
      <c r="P999" s="2">
        <f t="shared" si="172"/>
        <v>-1.9201019201019243E-2</v>
      </c>
      <c r="Q999" s="7">
        <f t="shared" si="173"/>
        <v>-5.8388478007009859E-4</v>
      </c>
      <c r="R999" s="7">
        <f t="shared" ca="1" si="176"/>
        <v>-2.5409169002622356E-2</v>
      </c>
      <c r="S999" s="7">
        <f t="shared" ca="1" si="177"/>
        <v>-1.0517356247737919E-2</v>
      </c>
      <c r="T999">
        <f t="shared" ca="1" si="166"/>
        <v>0</v>
      </c>
      <c r="U999">
        <f t="shared" ca="1" si="167"/>
        <v>0</v>
      </c>
      <c r="V999" s="3">
        <f t="shared" ca="1" si="168"/>
        <v>0.16609371585752242</v>
      </c>
    </row>
    <row r="1000" spans="1:22" x14ac:dyDescent="0.25">
      <c r="A1000" s="1">
        <v>40891</v>
      </c>
      <c r="B1000">
        <v>106.63</v>
      </c>
      <c r="C1000">
        <v>25.6</v>
      </c>
      <c r="D1000">
        <v>60.78</v>
      </c>
      <c r="E1000" s="3">
        <f t="shared" si="169"/>
        <v>-1.066988309519401E-2</v>
      </c>
      <c r="F1000" s="3">
        <f t="shared" si="170"/>
        <v>-2.3382696804363778E-3</v>
      </c>
      <c r="G1000" s="3">
        <f t="shared" si="171"/>
        <v>-1.8065363770733978E-3</v>
      </c>
      <c r="H1000" s="4">
        <f ca="1">CORREL(E1000:OFFSET(E1000,-$H$2+1,0),F1000:OFFSET(F1000,-$H$2+1,0))</f>
        <v>0.88111983132705218</v>
      </c>
      <c r="I1000" s="4">
        <f ca="1">CORREL(E1000:OFFSET(E1000,-$H$2+1,0),G1000:OFFSET(G1000,-$H$2+1,0))</f>
        <v>0.90419600460724281</v>
      </c>
      <c r="J1000" s="4">
        <f ca="1">CORREL(F1000:OFFSET(F1000,-$H$2+1,0),G1000:OFFSET(G1000,-$H$2+1,0))</f>
        <v>0.98285021789500726</v>
      </c>
      <c r="K1000" s="4">
        <f t="shared" ca="1" si="174"/>
        <v>0.89265791796714744</v>
      </c>
      <c r="L1000" s="4">
        <f ca="1">CORREL($E1000:OFFSET($E1000,-$L$2+1,0),$F1000:OFFSET($F1000,-$L$2+1,0))</f>
        <v>0.80006099180576629</v>
      </c>
      <c r="M1000" s="4">
        <f ca="1">CORREL($E1000:OFFSET($E1000,-$L$2+1,0),$G1000:OFFSET($G1000,-$L$2+1,0))</f>
        <v>0.82504232890752693</v>
      </c>
      <c r="N1000" s="4">
        <f ca="1">CORREL($F1000:OFFSET($F1000,-$L$2+1,0),$G1000:OFFSET($G1000,-$L$2+1,0))</f>
        <v>0.97130941135752946</v>
      </c>
      <c r="O1000" s="6">
        <f t="shared" ca="1" si="175"/>
        <v>0.81255166035664661</v>
      </c>
      <c r="P1000" s="2">
        <f t="shared" si="172"/>
        <v>-3.4410939056415901E-2</v>
      </c>
      <c r="Q1000" s="7">
        <f t="shared" si="173"/>
        <v>2.1338096613532365E-5</v>
      </c>
      <c r="R1000" s="7">
        <f t="shared" ca="1" si="176"/>
        <v>-3.9369369369369411E-2</v>
      </c>
      <c r="S1000" s="7">
        <f t="shared" ca="1" si="177"/>
        <v>-7.5087211775716756E-3</v>
      </c>
      <c r="T1000">
        <f t="shared" ca="1" si="166"/>
        <v>0</v>
      </c>
      <c r="U1000">
        <f t="shared" ca="1" si="167"/>
        <v>0</v>
      </c>
      <c r="V1000" s="3">
        <f t="shared" ca="1" si="168"/>
        <v>0.16609371585752242</v>
      </c>
    </row>
    <row r="1001" spans="1:22" x14ac:dyDescent="0.25">
      <c r="A1001" s="1">
        <v>40892</v>
      </c>
      <c r="B1001">
        <v>107.02</v>
      </c>
      <c r="C1001">
        <v>25.7</v>
      </c>
      <c r="D1001">
        <v>61</v>
      </c>
      <c r="E1001" s="3">
        <f t="shared" si="169"/>
        <v>3.6575072681235277E-3</v>
      </c>
      <c r="F1001" s="3">
        <f t="shared" si="170"/>
        <v>3.90625E-3</v>
      </c>
      <c r="G1001" s="3">
        <f t="shared" si="171"/>
        <v>3.6196117143796336E-3</v>
      </c>
      <c r="H1001" s="4">
        <f ca="1">CORREL(E1001:OFFSET(E1001,-$H$2+1,0),F1001:OFFSET(F1001,-$H$2+1,0))</f>
        <v>0.87634064430802749</v>
      </c>
      <c r="I1001" s="4">
        <f ca="1">CORREL(E1001:OFFSET(E1001,-$H$2+1,0),G1001:OFFSET(G1001,-$H$2+1,0))</f>
        <v>0.90047429720395145</v>
      </c>
      <c r="J1001" s="4">
        <f ca="1">CORREL(F1001:OFFSET(F1001,-$H$2+1,0),G1001:OFFSET(G1001,-$H$2+1,0))</f>
        <v>0.98282034509376714</v>
      </c>
      <c r="K1001" s="4">
        <f t="shared" ca="1" si="174"/>
        <v>0.88840747075598947</v>
      </c>
      <c r="L1001" s="4">
        <f ca="1">CORREL($E1001:OFFSET($E1001,-$L$2+1,0),$F1001:OFFSET($F1001,-$L$2+1,0))</f>
        <v>0.79995118265995735</v>
      </c>
      <c r="M1001" s="4">
        <f ca="1">CORREL($E1001:OFFSET($E1001,-$L$2+1,0),$G1001:OFFSET($G1001,-$L$2+1,0))</f>
        <v>0.82494070096162464</v>
      </c>
      <c r="N1001" s="4">
        <f ca="1">CORREL($F1001:OFFSET($F1001,-$L$2+1,0),$G1001:OFFSET($G1001,-$L$2+1,0))</f>
        <v>0.97131740510983466</v>
      </c>
      <c r="O1001" s="6">
        <f t="shared" ca="1" si="175"/>
        <v>0.81244594181079099</v>
      </c>
      <c r="P1001" s="2">
        <f t="shared" si="172"/>
        <v>-1.5274199484725859E-2</v>
      </c>
      <c r="Q1001" s="7">
        <f t="shared" si="173"/>
        <v>1.254301615081066E-2</v>
      </c>
      <c r="R1001" s="7">
        <f t="shared" ca="1" si="176"/>
        <v>-1.4276503638205762E-2</v>
      </c>
      <c r="S1001" s="7">
        <f t="shared" ca="1" si="177"/>
        <v>1.6312576875178175E-3</v>
      </c>
      <c r="T1001">
        <f t="shared" ca="1" si="166"/>
        <v>0</v>
      </c>
      <c r="U1001">
        <f t="shared" ca="1" si="167"/>
        <v>0</v>
      </c>
      <c r="V1001" s="3">
        <f t="shared" ca="1" si="168"/>
        <v>0.16609371585752242</v>
      </c>
    </row>
    <row r="1002" spans="1:22" x14ac:dyDescent="0.25">
      <c r="A1002" s="1">
        <v>40893</v>
      </c>
      <c r="B1002">
        <v>107.17</v>
      </c>
      <c r="C1002">
        <v>25.8</v>
      </c>
      <c r="D1002">
        <v>61.29</v>
      </c>
      <c r="E1002" s="3">
        <f t="shared" si="169"/>
        <v>1.4016071762288362E-3</v>
      </c>
      <c r="F1002" s="3">
        <f t="shared" si="170"/>
        <v>3.8910505836575737E-3</v>
      </c>
      <c r="G1002" s="3">
        <f t="shared" si="171"/>
        <v>4.7540983606557674E-3</v>
      </c>
      <c r="H1002" s="4">
        <f ca="1">CORREL(E1002:OFFSET(E1002,-$H$2+1,0),F1002:OFFSET(F1002,-$H$2+1,0))</f>
        <v>0.8743396365934426</v>
      </c>
      <c r="I1002" s="4">
        <f ca="1">CORREL(E1002:OFFSET(E1002,-$H$2+1,0),G1002:OFFSET(G1002,-$H$2+1,0))</f>
        <v>0.89824716966368001</v>
      </c>
      <c r="J1002" s="4">
        <f ca="1">CORREL(F1002:OFFSET(F1002,-$H$2+1,0),G1002:OFFSET(G1002,-$H$2+1,0))</f>
        <v>0.98259644498167731</v>
      </c>
      <c r="K1002" s="4">
        <f t="shared" ca="1" si="174"/>
        <v>0.88629340312856131</v>
      </c>
      <c r="L1002" s="4">
        <f ca="1">CORREL($E1002:OFFSET($E1002,-$L$2+1,0),$F1002:OFFSET($F1002,-$L$2+1,0))</f>
        <v>0.80026036828150626</v>
      </c>
      <c r="M1002" s="4">
        <f ca="1">CORREL($E1002:OFFSET($E1002,-$L$2+1,0),$G1002:OFFSET($G1002,-$L$2+1,0))</f>
        <v>0.82459800534762673</v>
      </c>
      <c r="N1002" s="4">
        <f ca="1">CORREL($F1002:OFFSET($F1002,-$L$2+1,0),$G1002:OFFSET($G1002,-$L$2+1,0))</f>
        <v>0.97180127477318612</v>
      </c>
      <c r="O1002" s="6">
        <f t="shared" ca="1" si="175"/>
        <v>0.81242918681456655</v>
      </c>
      <c r="P1002" s="2">
        <f t="shared" si="172"/>
        <v>2.0570359981300079E-3</v>
      </c>
      <c r="Q1002" s="7">
        <f t="shared" si="173"/>
        <v>2.1594314697011896E-2</v>
      </c>
      <c r="R1002" s="7">
        <f t="shared" ca="1" si="176"/>
        <v>-2.9345168010143974E-2</v>
      </c>
      <c r="S1002" s="7">
        <f t="shared" ca="1" si="177"/>
        <v>-2.2689894285899403E-3</v>
      </c>
      <c r="T1002">
        <f t="shared" ca="1" si="166"/>
        <v>0</v>
      </c>
      <c r="U1002">
        <f t="shared" ca="1" si="167"/>
        <v>0</v>
      </c>
      <c r="V1002" s="3">
        <f t="shared" ca="1" si="168"/>
        <v>0.16609371585752242</v>
      </c>
    </row>
    <row r="1003" spans="1:22" x14ac:dyDescent="0.25">
      <c r="A1003" s="1">
        <v>40896</v>
      </c>
      <c r="B1003">
        <v>106.03</v>
      </c>
      <c r="C1003">
        <v>25.76</v>
      </c>
      <c r="D1003">
        <v>61.21</v>
      </c>
      <c r="E1003" s="3">
        <f t="shared" si="169"/>
        <v>-1.0637305216011916E-2</v>
      </c>
      <c r="F1003" s="3">
        <f t="shared" si="170"/>
        <v>-1.5503875968991832E-3</v>
      </c>
      <c r="G1003" s="3">
        <f t="shared" si="171"/>
        <v>-1.3052700277369489E-3</v>
      </c>
      <c r="H1003" s="4">
        <f ca="1">CORREL(E1003:OFFSET(E1003,-$H$2+1,0),F1003:OFFSET(F1003,-$H$2+1,0))</f>
        <v>0.87244379054347909</v>
      </c>
      <c r="I1003" s="4">
        <f ca="1">CORREL(E1003:OFFSET(E1003,-$H$2+1,0),G1003:OFFSET(G1003,-$H$2+1,0))</f>
        <v>0.89593729702272928</v>
      </c>
      <c r="J1003" s="4">
        <f ca="1">CORREL(F1003:OFFSET(F1003,-$H$2+1,0),G1003:OFFSET(G1003,-$H$2+1,0))</f>
        <v>0.98358075196447348</v>
      </c>
      <c r="K1003" s="4">
        <f t="shared" ca="1" si="174"/>
        <v>0.88419054378310413</v>
      </c>
      <c r="L1003" s="4">
        <f ca="1">CORREL($E1003:OFFSET($E1003,-$L$2+1,0),$F1003:OFFSET($F1003,-$L$2+1,0))</f>
        <v>0.79992385046593628</v>
      </c>
      <c r="M1003" s="4">
        <f ca="1">CORREL($E1003:OFFSET($E1003,-$L$2+1,0),$G1003:OFFSET($G1003,-$L$2+1,0))</f>
        <v>0.82417728812586022</v>
      </c>
      <c r="N1003" s="4">
        <f ca="1">CORREL($F1003:OFFSET($F1003,-$L$2+1,0),$G1003:OFFSET($G1003,-$L$2+1,0))</f>
        <v>0.97180040715436011</v>
      </c>
      <c r="O1003" s="6">
        <f t="shared" ca="1" si="175"/>
        <v>0.81205056929589825</v>
      </c>
      <c r="P1003" s="2">
        <f t="shared" si="172"/>
        <v>-7.5814301759641323E-3</v>
      </c>
      <c r="Q1003" s="7">
        <f t="shared" si="173"/>
        <v>2.0076590476542533E-2</v>
      </c>
      <c r="R1003" s="7">
        <f t="shared" ca="1" si="176"/>
        <v>-2.5369978858351017E-2</v>
      </c>
      <c r="S1003" s="7">
        <f t="shared" ca="1" si="177"/>
        <v>3.4835894946771973E-4</v>
      </c>
      <c r="T1003">
        <f t="shared" ca="1" si="166"/>
        <v>0</v>
      </c>
      <c r="U1003">
        <f t="shared" ca="1" si="167"/>
        <v>0</v>
      </c>
      <c r="V1003" s="3">
        <f t="shared" ca="1" si="168"/>
        <v>0.16609371585752242</v>
      </c>
    </row>
    <row r="1004" spans="1:22" x14ac:dyDescent="0.25">
      <c r="A1004" s="1">
        <v>40897</v>
      </c>
      <c r="B1004">
        <v>109.24</v>
      </c>
      <c r="C1004">
        <v>26.08</v>
      </c>
      <c r="D1004">
        <v>61.98</v>
      </c>
      <c r="E1004" s="3">
        <f t="shared" si="169"/>
        <v>3.0274450627181038E-2</v>
      </c>
      <c r="F1004" s="3">
        <f t="shared" si="170"/>
        <v>1.2422360248447006E-2</v>
      </c>
      <c r="G1004" s="3">
        <f t="shared" si="171"/>
        <v>1.2579643849044198E-2</v>
      </c>
      <c r="H1004" s="4">
        <f ca="1">CORREL(E1004:OFFSET(E1004,-$H$2+1,0),F1004:OFFSET(F1004,-$H$2+1,0))</f>
        <v>0.87210394152877291</v>
      </c>
      <c r="I1004" s="4">
        <f ca="1">CORREL(E1004:OFFSET(E1004,-$H$2+1,0),G1004:OFFSET(G1004,-$H$2+1,0))</f>
        <v>0.8899349862414041</v>
      </c>
      <c r="J1004" s="4">
        <f ca="1">CORREL(F1004:OFFSET(F1004,-$H$2+1,0),G1004:OFFSET(G1004,-$H$2+1,0))</f>
        <v>0.9826316025463534</v>
      </c>
      <c r="K1004" s="4">
        <f t="shared" ca="1" si="174"/>
        <v>0.88101946388508856</v>
      </c>
      <c r="L1004" s="4">
        <f ca="1">CORREL($E1004:OFFSET($E1004,-$L$2+1,0),$F1004:OFFSET($F1004,-$L$2+1,0))</f>
        <v>0.80213054000852191</v>
      </c>
      <c r="M1004" s="4">
        <f ca="1">CORREL($E1004:OFFSET($E1004,-$L$2+1,0),$G1004:OFFSET($G1004,-$L$2+1,0))</f>
        <v>0.82598746012379642</v>
      </c>
      <c r="N1004" s="4">
        <f ca="1">CORREL($F1004:OFFSET($F1004,-$L$2+1,0),$G1004:OFFSET($G1004,-$L$2+1,0))</f>
        <v>0.97208760588713872</v>
      </c>
      <c r="O1004" s="6">
        <f t="shared" ca="1" si="175"/>
        <v>0.81405900006615917</v>
      </c>
      <c r="P1004" s="2">
        <f t="shared" si="172"/>
        <v>4.2266959259612547E-2</v>
      </c>
      <c r="Q1004" s="7">
        <f t="shared" si="173"/>
        <v>4.4331689942045838E-2</v>
      </c>
      <c r="R1004" s="7">
        <f t="shared" ca="1" si="176"/>
        <v>1.3546112451289671E-2</v>
      </c>
      <c r="S1004" s="7">
        <f t="shared" ca="1" si="177"/>
        <v>1.7134510477027742E-2</v>
      </c>
      <c r="T1004">
        <f t="shared" ca="1" si="166"/>
        <v>0</v>
      </c>
      <c r="U1004">
        <f t="shared" ca="1" si="167"/>
        <v>0</v>
      </c>
      <c r="V1004" s="3">
        <f t="shared" ca="1" si="168"/>
        <v>0.16609371585752242</v>
      </c>
    </row>
    <row r="1005" spans="1:22" x14ac:dyDescent="0.25">
      <c r="A1005" s="1">
        <v>40898</v>
      </c>
      <c r="B1005">
        <v>109.45</v>
      </c>
      <c r="C1005">
        <v>26.18</v>
      </c>
      <c r="D1005">
        <v>62.15</v>
      </c>
      <c r="E1005" s="3">
        <f t="shared" si="169"/>
        <v>1.9223727572319493E-3</v>
      </c>
      <c r="F1005" s="3">
        <f t="shared" si="170"/>
        <v>3.8343558282210033E-3</v>
      </c>
      <c r="G1005" s="3">
        <f t="shared" si="171"/>
        <v>2.7428202646015976E-3</v>
      </c>
      <c r="H1005" s="4">
        <f ca="1">CORREL(E1005:OFFSET(E1005,-$H$2+1,0),F1005:OFFSET(F1005,-$H$2+1,0))</f>
        <v>0.8804346814512668</v>
      </c>
      <c r="I1005" s="4">
        <f ca="1">CORREL(E1005:OFFSET(E1005,-$H$2+1,0),G1005:OFFSET(G1005,-$H$2+1,0))</f>
        <v>0.90160372908767417</v>
      </c>
      <c r="J1005" s="4">
        <f ca="1">CORREL(F1005:OFFSET(F1005,-$H$2+1,0),G1005:OFFSET(G1005,-$H$2+1,0))</f>
        <v>0.98063064107100983</v>
      </c>
      <c r="K1005" s="4">
        <f t="shared" ca="1" si="174"/>
        <v>0.89101920526947054</v>
      </c>
      <c r="L1005" s="4">
        <f ca="1">CORREL($E1005:OFFSET($E1005,-$L$2+1,0),$F1005:OFFSET($F1005,-$L$2+1,0))</f>
        <v>0.80234621826489694</v>
      </c>
      <c r="M1005" s="4">
        <f ca="1">CORREL($E1005:OFFSET($E1005,-$L$2+1,0),$G1005:OFFSET($G1005,-$L$2+1,0))</f>
        <v>0.82592831140087408</v>
      </c>
      <c r="N1005" s="4">
        <f ca="1">CORREL($F1005:OFFSET($F1005,-$L$2+1,0),$G1005:OFFSET($G1005,-$L$2+1,0))</f>
        <v>0.97264636336834054</v>
      </c>
      <c r="O1005" s="6">
        <f t="shared" ca="1" si="175"/>
        <v>0.81413726483288551</v>
      </c>
      <c r="P1005" s="2">
        <f t="shared" si="172"/>
        <v>4.8371647509578564E-2</v>
      </c>
      <c r="Q1005" s="7">
        <f t="shared" si="173"/>
        <v>5.536021707419414E-2</v>
      </c>
      <c r="R1005" s="7">
        <f t="shared" ca="1" si="176"/>
        <v>2.6446591015661713E-2</v>
      </c>
      <c r="S1005" s="7">
        <f t="shared" ca="1" si="177"/>
        <v>2.259827965613681E-2</v>
      </c>
      <c r="T1005">
        <f t="shared" ca="1" si="166"/>
        <v>0</v>
      </c>
      <c r="U1005">
        <f t="shared" ca="1" si="167"/>
        <v>0</v>
      </c>
      <c r="V1005" s="3">
        <f t="shared" ca="1" si="168"/>
        <v>0.16609371585752242</v>
      </c>
    </row>
    <row r="1006" spans="1:22" x14ac:dyDescent="0.25">
      <c r="A1006" s="1">
        <v>40899</v>
      </c>
      <c r="B1006">
        <v>110.42</v>
      </c>
      <c r="C1006">
        <v>26.2</v>
      </c>
      <c r="D1006">
        <v>62.39</v>
      </c>
      <c r="E1006" s="3">
        <f t="shared" si="169"/>
        <v>8.8624942896300407E-3</v>
      </c>
      <c r="F1006" s="3">
        <f t="shared" si="170"/>
        <v>7.6394194041240482E-4</v>
      </c>
      <c r="G1006" s="3">
        <f t="shared" si="171"/>
        <v>3.8616251005632041E-3</v>
      </c>
      <c r="H1006" s="4">
        <f ca="1">CORREL(E1006:OFFSET(E1006,-$H$2+1,0),F1006:OFFSET(F1006,-$H$2+1,0))</f>
        <v>0.86309289951728496</v>
      </c>
      <c r="I1006" s="4">
        <f ca="1">CORREL(E1006:OFFSET(E1006,-$H$2+1,0),G1006:OFFSET(G1006,-$H$2+1,0))</f>
        <v>0.90760791492709481</v>
      </c>
      <c r="J1006" s="4">
        <f ca="1">CORREL(F1006:OFFSET(F1006,-$H$2+1,0),G1006:OFFSET(G1006,-$H$2+1,0))</f>
        <v>0.97013637252526597</v>
      </c>
      <c r="K1006" s="4">
        <f t="shared" ca="1" si="174"/>
        <v>0.88535040722218983</v>
      </c>
      <c r="L1006" s="4">
        <f ca="1">CORREL($E1006:OFFSET($E1006,-$L$2+1,0),$F1006:OFFSET($F1006,-$L$2+1,0))</f>
        <v>0.80262953272206583</v>
      </c>
      <c r="M1006" s="4">
        <f ca="1">CORREL($E1006:OFFSET($E1006,-$L$2+1,0),$G1006:OFFSET($G1006,-$L$2+1,0))</f>
        <v>0.82615925828962278</v>
      </c>
      <c r="N1006" s="4">
        <f ca="1">CORREL($F1006:OFFSET($F1006,-$L$2+1,0),$G1006:OFFSET($G1006,-$L$2+1,0))</f>
        <v>0.97272429029391272</v>
      </c>
      <c r="O1006" s="6">
        <f t="shared" ca="1" si="175"/>
        <v>0.81439439550584436</v>
      </c>
      <c r="P1006" s="2">
        <f t="shared" si="172"/>
        <v>8.1594671368400373E-2</v>
      </c>
      <c r="Q1006" s="7">
        <f t="shared" si="173"/>
        <v>7.5961577344701103E-2</v>
      </c>
      <c r="R1006" s="7">
        <f t="shared" ca="1" si="176"/>
        <v>3.1769762661184808E-2</v>
      </c>
      <c r="S1006" s="7">
        <f t="shared" ca="1" si="177"/>
        <v>2.1121069082094768E-2</v>
      </c>
      <c r="T1006">
        <f t="shared" ca="1" si="166"/>
        <v>0</v>
      </c>
      <c r="U1006">
        <f t="shared" ca="1" si="167"/>
        <v>0</v>
      </c>
      <c r="V1006" s="3">
        <f t="shared" ca="1" si="168"/>
        <v>0.16609371585752242</v>
      </c>
    </row>
    <row r="1007" spans="1:22" x14ac:dyDescent="0.25">
      <c r="A1007" s="1">
        <v>40900</v>
      </c>
      <c r="B1007">
        <v>111.41</v>
      </c>
      <c r="C1007">
        <v>26.31</v>
      </c>
      <c r="D1007">
        <v>62.68</v>
      </c>
      <c r="E1007" s="3">
        <f t="shared" si="169"/>
        <v>8.9657670711826842E-3</v>
      </c>
      <c r="F1007" s="3">
        <f t="shared" si="170"/>
        <v>4.1984732824427162E-3</v>
      </c>
      <c r="G1007" s="3">
        <f t="shared" si="171"/>
        <v>4.6481807982048373E-3</v>
      </c>
      <c r="H1007" s="4">
        <f ca="1">CORREL(E1007:OFFSET(E1007,-$H$2+1,0),F1007:OFFSET(F1007,-$H$2+1,0))</f>
        <v>0.86132143439930442</v>
      </c>
      <c r="I1007" s="4">
        <f ca="1">CORREL(E1007:OFFSET(E1007,-$H$2+1,0),G1007:OFFSET(G1007,-$H$2+1,0))</f>
        <v>0.90611962275415092</v>
      </c>
      <c r="J1007" s="4">
        <f ca="1">CORREL(F1007:OFFSET(F1007,-$H$2+1,0),G1007:OFFSET(G1007,-$H$2+1,0))</f>
        <v>0.96977607971728541</v>
      </c>
      <c r="K1007" s="4">
        <f t="shared" ca="1" si="174"/>
        <v>0.88372052857672767</v>
      </c>
      <c r="L1007" s="4">
        <f ca="1">CORREL($E1007:OFFSET($E1007,-$L$2+1,0),$F1007:OFFSET($F1007,-$L$2+1,0))</f>
        <v>0.80291633824336484</v>
      </c>
      <c r="M1007" s="4">
        <f ca="1">CORREL($E1007:OFFSET($E1007,-$L$2+1,0),$G1007:OFFSET($G1007,-$L$2+1,0))</f>
        <v>0.82638912527453345</v>
      </c>
      <c r="N1007" s="4">
        <f ca="1">CORREL($F1007:OFFSET($F1007,-$L$2+1,0),$G1007:OFFSET($G1007,-$L$2+1,0))</f>
        <v>0.97279352421949927</v>
      </c>
      <c r="O1007" s="6">
        <f t="shared" ca="1" si="175"/>
        <v>0.81465273175894914</v>
      </c>
      <c r="P1007" s="2">
        <f t="shared" si="172"/>
        <v>9.332679097154073E-2</v>
      </c>
      <c r="Q1007" s="7">
        <f t="shared" si="173"/>
        <v>8.0722483537958412E-2</v>
      </c>
      <c r="R1007" s="7">
        <f t="shared" ca="1" si="176"/>
        <v>3.9563310627974246E-2</v>
      </c>
      <c r="S1007" s="7">
        <f t="shared" ca="1" si="177"/>
        <v>2.1223254296197536E-2</v>
      </c>
      <c r="T1007">
        <f t="shared" ca="1" si="166"/>
        <v>0</v>
      </c>
      <c r="U1007">
        <f t="shared" ca="1" si="167"/>
        <v>0</v>
      </c>
      <c r="V1007" s="3">
        <f t="shared" ca="1" si="168"/>
        <v>0.16609371585752242</v>
      </c>
    </row>
    <row r="1008" spans="1:22" x14ac:dyDescent="0.25">
      <c r="A1008" s="1">
        <v>40904</v>
      </c>
      <c r="B1008">
        <v>111.49</v>
      </c>
      <c r="C1008">
        <v>26.37</v>
      </c>
      <c r="D1008">
        <v>62.93</v>
      </c>
      <c r="E1008" s="3">
        <f t="shared" si="169"/>
        <v>7.1806839601462613E-4</v>
      </c>
      <c r="F1008" s="3">
        <f t="shared" si="170"/>
        <v>2.2805017103764147E-3</v>
      </c>
      <c r="G1008" s="3">
        <f t="shared" si="171"/>
        <v>3.9885130823229531E-3</v>
      </c>
      <c r="H1008" s="4">
        <f ca="1">CORREL(E1008:OFFSET(E1008,-$H$2+1,0),F1008:OFFSET(F1008,-$H$2+1,0))</f>
        <v>0.85154902340675087</v>
      </c>
      <c r="I1008" s="4">
        <f ca="1">CORREL(E1008:OFFSET(E1008,-$H$2+1,0),G1008:OFFSET(G1008,-$H$2+1,0))</f>
        <v>0.91657788264296935</v>
      </c>
      <c r="J1008" s="4">
        <f ca="1">CORREL(F1008:OFFSET(F1008,-$H$2+1,0),G1008:OFFSET(G1008,-$H$2+1,0))</f>
        <v>0.95463341062934981</v>
      </c>
      <c r="K1008" s="4">
        <f t="shared" ca="1" si="174"/>
        <v>0.88406345302486011</v>
      </c>
      <c r="L1008" s="4">
        <f ca="1">CORREL($E1008:OFFSET($E1008,-$L$2+1,0),$F1008:OFFSET($F1008,-$L$2+1,0))</f>
        <v>0.80339143855932471</v>
      </c>
      <c r="M1008" s="4">
        <f ca="1">CORREL($E1008:OFFSET($E1008,-$L$2+1,0),$G1008:OFFSET($G1008,-$L$2+1,0))</f>
        <v>0.82609938749268574</v>
      </c>
      <c r="N1008" s="4">
        <f ca="1">CORREL($F1008:OFFSET($F1008,-$L$2+1,0),$G1008:OFFSET($G1008,-$L$2+1,0))</f>
        <v>0.97323467165856958</v>
      </c>
      <c r="O1008" s="6">
        <f t="shared" ca="1" si="175"/>
        <v>0.81474541302600523</v>
      </c>
      <c r="P1008" s="2">
        <f t="shared" si="172"/>
        <v>6.3328564616118355E-2</v>
      </c>
      <c r="Q1008" s="7">
        <f t="shared" si="173"/>
        <v>6.1610526315789449E-2</v>
      </c>
      <c r="R1008" s="7">
        <f t="shared" ca="1" si="176"/>
        <v>5.1494859945298455E-2</v>
      </c>
      <c r="S1008" s="7">
        <f t="shared" ca="1" si="177"/>
        <v>2.5890053943201319E-2</v>
      </c>
      <c r="T1008">
        <f t="shared" ca="1" si="166"/>
        <v>0</v>
      </c>
      <c r="U1008">
        <f t="shared" ca="1" si="167"/>
        <v>0</v>
      </c>
      <c r="V1008" s="3">
        <f t="shared" ca="1" si="168"/>
        <v>0.16609371585752242</v>
      </c>
    </row>
    <row r="1009" spans="1:22" x14ac:dyDescent="0.25">
      <c r="A1009" s="1">
        <v>40905</v>
      </c>
      <c r="B1009">
        <v>110.03</v>
      </c>
      <c r="C1009">
        <v>26.27</v>
      </c>
      <c r="D1009">
        <v>62.63</v>
      </c>
      <c r="E1009" s="3">
        <f t="shared" si="169"/>
        <v>-1.3095344873979675E-2</v>
      </c>
      <c r="F1009" s="3">
        <f t="shared" si="170"/>
        <v>-3.7921880925294582E-3</v>
      </c>
      <c r="G1009" s="3">
        <f t="shared" si="171"/>
        <v>-4.7672016526298933E-3</v>
      </c>
      <c r="H1009" s="4">
        <f ca="1">CORREL(E1009:OFFSET(E1009,-$H$2+1,0),F1009:OFFSET(F1009,-$H$2+1,0))</f>
        <v>0.86071625498101523</v>
      </c>
      <c r="I1009" s="4">
        <f ca="1">CORREL(E1009:OFFSET(E1009,-$H$2+1,0),G1009:OFFSET(G1009,-$H$2+1,0))</f>
        <v>0.92869650686686456</v>
      </c>
      <c r="J1009" s="4">
        <f ca="1">CORREL(F1009:OFFSET(F1009,-$H$2+1,0),G1009:OFFSET(G1009,-$H$2+1,0))</f>
        <v>0.96158655240944246</v>
      </c>
      <c r="K1009" s="4">
        <f t="shared" ca="1" si="174"/>
        <v>0.89470638092393995</v>
      </c>
      <c r="L1009" s="4">
        <f ca="1">CORREL($E1009:OFFSET($E1009,-$L$2+1,0),$F1009:OFFSET($F1009,-$L$2+1,0))</f>
        <v>0.80403465114440065</v>
      </c>
      <c r="M1009" s="4">
        <f ca="1">CORREL($E1009:OFFSET($E1009,-$L$2+1,0),$G1009:OFFSET($G1009,-$L$2+1,0))</f>
        <v>0.82657300003529721</v>
      </c>
      <c r="N1009" s="4">
        <f ca="1">CORREL($F1009:OFFSET($F1009,-$L$2+1,0),$G1009:OFFSET($G1009,-$L$2+1,0))</f>
        <v>0.97332050956500915</v>
      </c>
      <c r="O1009" s="6">
        <f t="shared" ca="1" si="175"/>
        <v>0.81530382558984893</v>
      </c>
      <c r="P1009" s="2">
        <f t="shared" si="172"/>
        <v>4.6409890632429729E-2</v>
      </c>
      <c r="Q1009" s="7">
        <f t="shared" si="173"/>
        <v>5.1979818427186908E-2</v>
      </c>
      <c r="R1009" s="7">
        <f t="shared" ca="1" si="176"/>
        <v>7.2317832295862861E-3</v>
      </c>
      <c r="S1009" s="7">
        <f t="shared" ca="1" si="177"/>
        <v>8.8862650132539578E-3</v>
      </c>
      <c r="T1009">
        <f t="shared" ca="1" si="166"/>
        <v>0</v>
      </c>
      <c r="U1009">
        <f t="shared" ca="1" si="167"/>
        <v>0</v>
      </c>
      <c r="V1009" s="3">
        <f t="shared" ca="1" si="168"/>
        <v>0.16609371585752242</v>
      </c>
    </row>
    <row r="1010" spans="1:22" x14ac:dyDescent="0.25">
      <c r="A1010" s="1">
        <v>40906</v>
      </c>
      <c r="B1010">
        <v>111.17</v>
      </c>
      <c r="C1010">
        <v>26.4</v>
      </c>
      <c r="D1010">
        <v>63</v>
      </c>
      <c r="E1010" s="3">
        <f t="shared" si="169"/>
        <v>1.0360810687994215E-2</v>
      </c>
      <c r="F1010" s="3">
        <f t="shared" si="170"/>
        <v>4.9486105824134707E-3</v>
      </c>
      <c r="G1010" s="3">
        <f t="shared" si="171"/>
        <v>5.9077119591248728E-3</v>
      </c>
      <c r="H1010" s="4">
        <f ca="1">CORREL(E1010:OFFSET(E1010,-$H$2+1,0),F1010:OFFSET(F1010,-$H$2+1,0))</f>
        <v>0.79543106139815234</v>
      </c>
      <c r="I1010" s="4">
        <f ca="1">CORREL(E1010:OFFSET(E1010,-$H$2+1,0),G1010:OFFSET(G1010,-$H$2+1,0))</f>
        <v>0.89836342688944504</v>
      </c>
      <c r="J1010" s="4">
        <f ca="1">CORREL(F1010:OFFSET(F1010,-$H$2+1,0),G1010:OFFSET(G1010,-$H$2+1,0))</f>
        <v>0.94545633868160506</v>
      </c>
      <c r="K1010" s="4">
        <f t="shared" ca="1" si="174"/>
        <v>0.84689724414379874</v>
      </c>
      <c r="L1010" s="4">
        <f ca="1">CORREL($E1010:OFFSET($E1010,-$L$2+1,0),$F1010:OFFSET($F1010,-$L$2+1,0))</f>
        <v>0.80437836815748831</v>
      </c>
      <c r="M1010" s="4">
        <f ca="1">CORREL($E1010:OFFSET($E1010,-$L$2+1,0),$G1010:OFFSET($G1010,-$L$2+1,0))</f>
        <v>0.82701639949022965</v>
      </c>
      <c r="N1010" s="4">
        <f ca="1">CORREL($F1010:OFFSET($F1010,-$L$2+1,0),$G1010:OFFSET($G1010,-$L$2+1,0))</f>
        <v>0.97335768834983483</v>
      </c>
      <c r="O1010" s="6">
        <f t="shared" ca="1" si="175"/>
        <v>0.81569738382385903</v>
      </c>
      <c r="P1010" s="2">
        <f t="shared" si="172"/>
        <v>1.5436609426379144E-2</v>
      </c>
      <c r="Q1010" s="7">
        <f t="shared" si="173"/>
        <v>4.032484289839855E-2</v>
      </c>
      <c r="R1010" s="7">
        <f t="shared" ca="1" si="176"/>
        <v>1.5714938328003747E-2</v>
      </c>
      <c r="S1010" s="7">
        <f t="shared" ca="1" si="177"/>
        <v>1.1039975121182821E-2</v>
      </c>
      <c r="T1010">
        <f t="shared" ca="1" si="166"/>
        <v>0</v>
      </c>
      <c r="U1010">
        <f t="shared" ca="1" si="167"/>
        <v>0</v>
      </c>
      <c r="V1010" s="3">
        <f t="shared" ca="1" si="168"/>
        <v>0.16609371585752242</v>
      </c>
    </row>
    <row r="1011" spans="1:22" x14ac:dyDescent="0.25">
      <c r="A1011" s="1">
        <v>40907</v>
      </c>
      <c r="B1011">
        <v>110.62</v>
      </c>
      <c r="C1011">
        <v>26.37</v>
      </c>
      <c r="D1011">
        <v>63.04</v>
      </c>
      <c r="E1011" s="3">
        <f t="shared" si="169"/>
        <v>-4.9473778897184406E-3</v>
      </c>
      <c r="F1011" s="3">
        <f t="shared" si="170"/>
        <v>-1.136363636363491E-3</v>
      </c>
      <c r="G1011" s="3">
        <f t="shared" si="171"/>
        <v>6.3492063492054385E-4</v>
      </c>
      <c r="H1011" s="4">
        <f ca="1">CORREL(E1011:OFFSET(E1011,-$H$2+1,0),F1011:OFFSET(F1011,-$H$2+1,0))</f>
        <v>0.79799193006921854</v>
      </c>
      <c r="I1011" s="4">
        <f ca="1">CORREL(E1011:OFFSET(E1011,-$H$2+1,0),G1011:OFFSET(G1011,-$H$2+1,0))</f>
        <v>0.90537570480015495</v>
      </c>
      <c r="J1011" s="4">
        <f ca="1">CORREL(F1011:OFFSET(F1011,-$H$2+1,0),G1011:OFFSET(G1011,-$H$2+1,0))</f>
        <v>0.95214424667101827</v>
      </c>
      <c r="K1011" s="4">
        <f t="shared" ca="1" si="174"/>
        <v>0.8516838174346868</v>
      </c>
      <c r="L1011" s="4">
        <f ca="1">CORREL($E1011:OFFSET($E1011,-$L$2+1,0),$F1011:OFFSET($F1011,-$L$2+1,0))</f>
        <v>0.80442170713756811</v>
      </c>
      <c r="M1011" s="4">
        <f ca="1">CORREL($E1011:OFFSET($E1011,-$L$2+1,0),$G1011:OFFSET($G1011,-$L$2+1,0))</f>
        <v>0.82679741195018175</v>
      </c>
      <c r="N1011" s="4">
        <f ca="1">CORREL($F1011:OFFSET($F1011,-$L$2+1,0),$G1011:OFFSET($G1011,-$L$2+1,0))</f>
        <v>0.97326280160052681</v>
      </c>
      <c r="O1011" s="6">
        <f t="shared" ca="1" si="175"/>
        <v>0.81560955954387493</v>
      </c>
      <c r="P1011" s="2">
        <f t="shared" si="172"/>
        <v>1.0597478530970372E-2</v>
      </c>
      <c r="Q1011" s="7">
        <f t="shared" si="173"/>
        <v>3.7129166442358308E-2</v>
      </c>
      <c r="R1011" s="7">
        <f t="shared" ca="1" si="176"/>
        <v>1.8112660749864951E-3</v>
      </c>
      <c r="S1011" s="7">
        <f t="shared" ca="1" si="177"/>
        <v>8.4534429450795479E-3</v>
      </c>
      <c r="T1011">
        <f t="shared" ca="1" si="166"/>
        <v>0</v>
      </c>
      <c r="U1011">
        <f t="shared" ca="1" si="167"/>
        <v>0</v>
      </c>
      <c r="V1011" s="3">
        <f t="shared" ca="1" si="168"/>
        <v>0.16609371585752242</v>
      </c>
    </row>
    <row r="1012" spans="1:22" x14ac:dyDescent="0.25">
      <c r="A1012" s="1">
        <v>40911</v>
      </c>
      <c r="B1012">
        <v>112.38</v>
      </c>
      <c r="C1012">
        <v>26.51</v>
      </c>
      <c r="D1012">
        <v>63.24</v>
      </c>
      <c r="E1012" s="3">
        <f t="shared" si="169"/>
        <v>1.5910323630446532E-2</v>
      </c>
      <c r="F1012" s="3">
        <f t="shared" si="170"/>
        <v>5.3090633295411749E-3</v>
      </c>
      <c r="G1012" s="3">
        <f t="shared" si="171"/>
        <v>3.1725888324873885E-3</v>
      </c>
      <c r="H1012" s="4">
        <f ca="1">CORREL(E1012:OFFSET(E1012,-$H$2+1,0),F1012:OFFSET(F1012,-$H$2+1,0))</f>
        <v>0.82982504629658538</v>
      </c>
      <c r="I1012" s="4">
        <f ca="1">CORREL(E1012:OFFSET(E1012,-$H$2+1,0),G1012:OFFSET(G1012,-$H$2+1,0))</f>
        <v>0.90384484369242557</v>
      </c>
      <c r="J1012" s="4">
        <f ca="1">CORREL(F1012:OFFSET(F1012,-$H$2+1,0),G1012:OFFSET(G1012,-$H$2+1,0))</f>
        <v>0.94553772824964744</v>
      </c>
      <c r="K1012" s="4">
        <f t="shared" ca="1" si="174"/>
        <v>0.86683494499450542</v>
      </c>
      <c r="L1012" s="4">
        <f ca="1">CORREL($E1012:OFFSET($E1012,-$L$2+1,0),$F1012:OFFSET($F1012,-$L$2+1,0))</f>
        <v>0.80447589600277225</v>
      </c>
      <c r="M1012" s="4">
        <f ca="1">CORREL($E1012:OFFSET($E1012,-$L$2+1,0),$G1012:OFFSET($G1012,-$L$2+1,0))</f>
        <v>0.82684233852486444</v>
      </c>
      <c r="N1012" s="4">
        <f ca="1">CORREL($F1012:OFFSET($F1012,-$L$2+1,0),$G1012:OFFSET($G1012,-$L$2+1,0))</f>
        <v>0.97345100804190476</v>
      </c>
      <c r="O1012" s="6">
        <f t="shared" ca="1" si="175"/>
        <v>0.81565911726381835</v>
      </c>
      <c r="P1012" s="2">
        <f t="shared" si="172"/>
        <v>2.7615215801024107E-2</v>
      </c>
      <c r="Q1012" s="7">
        <f t="shared" si="173"/>
        <v>3.5372258797170208E-2</v>
      </c>
      <c r="R1012" s="7">
        <f t="shared" ca="1" si="176"/>
        <v>8.7065793016785076E-3</v>
      </c>
      <c r="S1012" s="7">
        <f t="shared" ca="1" si="177"/>
        <v>8.2679708361622639E-3</v>
      </c>
      <c r="T1012">
        <f t="shared" ca="1" si="166"/>
        <v>0</v>
      </c>
      <c r="U1012">
        <f t="shared" ca="1" si="167"/>
        <v>0</v>
      </c>
      <c r="V1012" s="3">
        <f t="shared" ca="1" si="168"/>
        <v>0.16609371585752242</v>
      </c>
    </row>
    <row r="1013" spans="1:22" x14ac:dyDescent="0.25">
      <c r="A1013" s="1">
        <v>40912</v>
      </c>
      <c r="B1013">
        <v>112.56</v>
      </c>
      <c r="C1013">
        <v>26.5</v>
      </c>
      <c r="D1013">
        <v>63.14</v>
      </c>
      <c r="E1013" s="3">
        <f t="shared" si="169"/>
        <v>1.6017084890549427E-3</v>
      </c>
      <c r="F1013" s="3">
        <f t="shared" si="170"/>
        <v>-3.7721614485108912E-4</v>
      </c>
      <c r="G1013" s="3">
        <f t="shared" si="171"/>
        <v>-1.5812776723592714E-3</v>
      </c>
      <c r="H1013" s="4">
        <f ca="1">CORREL(E1013:OFFSET(E1013,-$H$2+1,0),F1013:OFFSET(F1013,-$H$2+1,0))</f>
        <v>0.82084287496063357</v>
      </c>
      <c r="I1013" s="4">
        <f ca="1">CORREL(E1013:OFFSET(E1013,-$H$2+1,0),G1013:OFFSET(G1013,-$H$2+1,0))</f>
        <v>0.88914817725813755</v>
      </c>
      <c r="J1013" s="4">
        <f ca="1">CORREL(F1013:OFFSET(F1013,-$H$2+1,0),G1013:OFFSET(G1013,-$H$2+1,0))</f>
        <v>0.94269144147728734</v>
      </c>
      <c r="K1013" s="4">
        <f t="shared" ca="1" si="174"/>
        <v>0.85499552610938556</v>
      </c>
      <c r="L1013" s="4">
        <f ca="1">CORREL($E1013:OFFSET($E1013,-$L$2+1,0),$F1013:OFFSET($F1013,-$L$2+1,0))</f>
        <v>0.80472695668581951</v>
      </c>
      <c r="M1013" s="4">
        <f ca="1">CORREL($E1013:OFFSET($E1013,-$L$2+1,0),$G1013:OFFSET($G1013,-$L$2+1,0))</f>
        <v>0.82719904346494588</v>
      </c>
      <c r="N1013" s="4">
        <f ca="1">CORREL($F1013:OFFSET($F1013,-$L$2+1,0),$G1013:OFFSET($G1013,-$L$2+1,0))</f>
        <v>0.9734240752697233</v>
      </c>
      <c r="O1013" s="6">
        <f t="shared" ca="1" si="175"/>
        <v>0.81596300007538269</v>
      </c>
      <c r="P1013" s="2">
        <f t="shared" si="172"/>
        <v>1.8181818181818299E-2</v>
      </c>
      <c r="Q1013" s="7">
        <f t="shared" si="173"/>
        <v>2.879548347816463E-2</v>
      </c>
      <c r="R1013" s="7">
        <f t="shared" ca="1" si="176"/>
        <v>9.5972732980535991E-3</v>
      </c>
      <c r="S1013" s="7">
        <f t="shared" ca="1" si="177"/>
        <v>4.1334428385645383E-3</v>
      </c>
      <c r="T1013">
        <f t="shared" ca="1" si="166"/>
        <v>0</v>
      </c>
      <c r="U1013">
        <f t="shared" ca="1" si="167"/>
        <v>0</v>
      </c>
      <c r="V1013" s="3">
        <f t="shared" ca="1" si="168"/>
        <v>0.16609371585752242</v>
      </c>
    </row>
    <row r="1014" spans="1:22" x14ac:dyDescent="0.25">
      <c r="A1014" s="1">
        <v>40913</v>
      </c>
      <c r="B1014">
        <v>112.86</v>
      </c>
      <c r="C1014">
        <v>26.4</v>
      </c>
      <c r="D1014">
        <v>62.86</v>
      </c>
      <c r="E1014" s="3">
        <f t="shared" si="169"/>
        <v>2.6652452025586193E-3</v>
      </c>
      <c r="F1014" s="3">
        <f t="shared" si="170"/>
        <v>-3.7735849056603765E-3</v>
      </c>
      <c r="G1014" s="3">
        <f t="shared" si="171"/>
        <v>-4.4345898004434225E-3</v>
      </c>
      <c r="H1014" s="4">
        <f ca="1">CORREL(E1014:OFFSET(E1014,-$H$2+1,0),F1014:OFFSET(F1014,-$H$2+1,0))</f>
        <v>0.80824051348110526</v>
      </c>
      <c r="I1014" s="4">
        <f ca="1">CORREL(E1014:OFFSET(E1014,-$H$2+1,0),G1014:OFFSET(G1014,-$H$2+1,0))</f>
        <v>0.86158195113724256</v>
      </c>
      <c r="J1014" s="4">
        <f ca="1">CORREL(F1014:OFFSET(F1014,-$H$2+1,0),G1014:OFFSET(G1014,-$H$2+1,0))</f>
        <v>0.94510411235621916</v>
      </c>
      <c r="K1014" s="4">
        <f t="shared" ca="1" si="174"/>
        <v>0.83491123230917386</v>
      </c>
      <c r="L1014" s="4">
        <f ca="1">CORREL($E1014:OFFSET($E1014,-$L$2+1,0),$F1014:OFFSET($F1014,-$L$2+1,0))</f>
        <v>0.8038744080131085</v>
      </c>
      <c r="M1014" s="4">
        <f ca="1">CORREL($E1014:OFFSET($E1014,-$L$2+1,0),$G1014:OFFSET($G1014,-$L$2+1,0))</f>
        <v>0.82611316196668549</v>
      </c>
      <c r="N1014" s="4">
        <f ca="1">CORREL($F1014:OFFSET($F1014,-$L$2+1,0),$G1014:OFFSET($G1014,-$L$2+1,0))</f>
        <v>0.9735859258505789</v>
      </c>
      <c r="O1014" s="6">
        <f t="shared" ca="1" si="175"/>
        <v>0.81499378498989694</v>
      </c>
      <c r="P1014" s="2">
        <f t="shared" si="172"/>
        <v>2.0526268197847974E-2</v>
      </c>
      <c r="Q1014" s="7">
        <f t="shared" si="173"/>
        <v>1.975738249616743E-2</v>
      </c>
      <c r="R1014" s="7">
        <f t="shared" ca="1" si="176"/>
        <v>2.5720258111424199E-2</v>
      </c>
      <c r="S1014" s="7">
        <f t="shared" ca="1" si="177"/>
        <v>4.3104860352590757E-3</v>
      </c>
      <c r="T1014">
        <f t="shared" ca="1" si="166"/>
        <v>0</v>
      </c>
      <c r="U1014">
        <f t="shared" ca="1" si="167"/>
        <v>0</v>
      </c>
      <c r="V1014" s="3">
        <f t="shared" ca="1" si="168"/>
        <v>0.16609371585752242</v>
      </c>
    </row>
    <row r="1015" spans="1:22" x14ac:dyDescent="0.25">
      <c r="A1015" s="1">
        <v>40914</v>
      </c>
      <c r="B1015">
        <v>112.57</v>
      </c>
      <c r="C1015">
        <v>26.38</v>
      </c>
      <c r="D1015">
        <v>62.67</v>
      </c>
      <c r="E1015" s="3">
        <f t="shared" si="169"/>
        <v>-2.5695552011342215E-3</v>
      </c>
      <c r="F1015" s="3">
        <f t="shared" si="170"/>
        <v>-7.575757575757347E-4</v>
      </c>
      <c r="G1015" s="3">
        <f t="shared" si="171"/>
        <v>-3.0225898822779929E-3</v>
      </c>
      <c r="H1015" s="4">
        <f ca="1">CORREL(E1015:OFFSET(E1015,-$H$2+1,0),F1015:OFFSET(F1015,-$H$2+1,0))</f>
        <v>0.89394120171293212</v>
      </c>
      <c r="I1015" s="4">
        <f ca="1">CORREL(E1015:OFFSET(E1015,-$H$2+1,0),G1015:OFFSET(G1015,-$H$2+1,0))</f>
        <v>0.88450434382917065</v>
      </c>
      <c r="J1015" s="4">
        <f ca="1">CORREL(F1015:OFFSET(F1015,-$H$2+1,0),G1015:OFFSET(G1015,-$H$2+1,0))</f>
        <v>0.9553583660782935</v>
      </c>
      <c r="K1015" s="4">
        <f t="shared" ca="1" si="174"/>
        <v>0.88922277277105133</v>
      </c>
      <c r="L1015" s="4">
        <f ca="1">CORREL($E1015:OFFSET($E1015,-$L$2+1,0),$F1015:OFFSET($F1015,-$L$2+1,0))</f>
        <v>0.80393411917048907</v>
      </c>
      <c r="M1015" s="4">
        <f ca="1">CORREL($E1015:OFFSET($E1015,-$L$2+1,0),$G1015:OFFSET($G1015,-$L$2+1,0))</f>
        <v>0.82623442500203026</v>
      </c>
      <c r="N1015" s="4">
        <f ca="1">CORREL($F1015:OFFSET($F1015,-$L$2+1,0),$G1015:OFFSET($G1015,-$L$2+1,0))</f>
        <v>0.97345005370078874</v>
      </c>
      <c r="O1015" s="6">
        <f t="shared" ca="1" si="175"/>
        <v>0.81508427208625966</v>
      </c>
      <c r="P1015" s="2">
        <f t="shared" si="172"/>
        <v>1.4144144144144111E-2</v>
      </c>
      <c r="Q1015" s="7">
        <f t="shared" si="173"/>
        <v>2.3041989279332875E-2</v>
      </c>
      <c r="R1015" s="7">
        <f t="shared" ca="1" si="176"/>
        <v>1.2593325537465061E-2</v>
      </c>
      <c r="S1015" s="7">
        <f t="shared" ca="1" si="177"/>
        <v>-2.9978354978354993E-3</v>
      </c>
      <c r="T1015">
        <f t="shared" ca="1" si="166"/>
        <v>0</v>
      </c>
      <c r="U1015">
        <f t="shared" ca="1" si="167"/>
        <v>0</v>
      </c>
      <c r="V1015" s="3">
        <f t="shared" ca="1" si="168"/>
        <v>0.16609371585752242</v>
      </c>
    </row>
    <row r="1016" spans="1:22" x14ac:dyDescent="0.25">
      <c r="A1016" s="1">
        <v>40917</v>
      </c>
      <c r="B1016">
        <v>112.84</v>
      </c>
      <c r="C1016">
        <v>26.38</v>
      </c>
      <c r="D1016">
        <v>62.75</v>
      </c>
      <c r="E1016" s="3">
        <f t="shared" si="169"/>
        <v>2.3985075952741575E-3</v>
      </c>
      <c r="F1016" s="3">
        <f t="shared" si="170"/>
        <v>0</v>
      </c>
      <c r="G1016" s="3">
        <f t="shared" si="171"/>
        <v>1.2765278442636863E-3</v>
      </c>
      <c r="H1016" s="4">
        <f ca="1">CORREL(E1016:OFFSET(E1016,-$H$2+1,0),F1016:OFFSET(F1016,-$H$2+1,0))</f>
        <v>0.88830351128553209</v>
      </c>
      <c r="I1016" s="4">
        <f ca="1">CORREL(E1016:OFFSET(E1016,-$H$2+1,0),G1016:OFFSET(G1016,-$H$2+1,0))</f>
        <v>0.86740550559550611</v>
      </c>
      <c r="J1016" s="4">
        <f ca="1">CORREL(F1016:OFFSET(F1016,-$H$2+1,0),G1016:OFFSET(G1016,-$H$2+1,0))</f>
        <v>0.95118652380095148</v>
      </c>
      <c r="K1016" s="4">
        <f t="shared" ca="1" si="174"/>
        <v>0.87785450844051915</v>
      </c>
      <c r="L1016" s="4">
        <f ca="1">CORREL($E1016:OFFSET($E1016,-$L$2+1,0),$F1016:OFFSET($F1016,-$L$2+1,0))</f>
        <v>0.80423574610978821</v>
      </c>
      <c r="M1016" s="4">
        <f ca="1">CORREL($E1016:OFFSET($E1016,-$L$2+1,0),$G1016:OFFSET($G1016,-$L$2+1,0))</f>
        <v>0.82641183529278039</v>
      </c>
      <c r="N1016" s="4">
        <f ca="1">CORREL($F1016:OFFSET($F1016,-$L$2+1,0),$G1016:OFFSET($G1016,-$L$2+1,0))</f>
        <v>0.97341353838195022</v>
      </c>
      <c r="O1016" s="6">
        <f t="shared" ca="1" si="175"/>
        <v>0.81532379070128425</v>
      </c>
      <c r="P1016" s="2">
        <f t="shared" si="172"/>
        <v>3.9329464861379781E-2</v>
      </c>
      <c r="Q1016" s="7">
        <f t="shared" si="173"/>
        <v>2.9249717457720981E-2</v>
      </c>
      <c r="R1016" s="7">
        <f t="shared" ca="1" si="176"/>
        <v>2.0068703670222288E-2</v>
      </c>
      <c r="S1016" s="7">
        <f t="shared" ca="1" si="177"/>
        <v>-2.1105174989268782E-3</v>
      </c>
      <c r="T1016">
        <f t="shared" ca="1" si="166"/>
        <v>0</v>
      </c>
      <c r="U1016">
        <f t="shared" ca="1" si="167"/>
        <v>0</v>
      </c>
      <c r="V1016" s="3">
        <f t="shared" ca="1" si="168"/>
        <v>0.16609371585752242</v>
      </c>
    </row>
    <row r="1017" spans="1:22" x14ac:dyDescent="0.25">
      <c r="A1017" s="1">
        <v>40918</v>
      </c>
      <c r="B1017">
        <v>113.82</v>
      </c>
      <c r="C1017">
        <v>26.51</v>
      </c>
      <c r="D1017">
        <v>62.97</v>
      </c>
      <c r="E1017" s="3">
        <f t="shared" si="169"/>
        <v>8.6848635235730054E-3</v>
      </c>
      <c r="F1017" s="3">
        <f t="shared" si="170"/>
        <v>4.9279757391964552E-3</v>
      </c>
      <c r="G1017" s="3">
        <f t="shared" si="171"/>
        <v>3.5059760956175356E-3</v>
      </c>
      <c r="H1017" s="4">
        <f ca="1">CORREL(E1017:OFFSET(E1017,-$H$2+1,0),F1017:OFFSET(F1017,-$H$2+1,0))</f>
        <v>0.87818507828481307</v>
      </c>
      <c r="I1017" s="4">
        <f ca="1">CORREL(E1017:OFFSET(E1017,-$H$2+1,0),G1017:OFFSET(G1017,-$H$2+1,0))</f>
        <v>0.85399788014572464</v>
      </c>
      <c r="J1017" s="4">
        <f ca="1">CORREL(F1017:OFFSET(F1017,-$H$2+1,0),G1017:OFFSET(G1017,-$H$2+1,0))</f>
        <v>0.94224934265180083</v>
      </c>
      <c r="K1017" s="4">
        <f t="shared" ca="1" si="174"/>
        <v>0.86609147921526886</v>
      </c>
      <c r="L1017" s="4">
        <f ca="1">CORREL($E1017:OFFSET($E1017,-$L$2+1,0),$F1017:OFFSET($F1017,-$L$2+1,0))</f>
        <v>0.80449787644603066</v>
      </c>
      <c r="M1017" s="4">
        <f ca="1">CORREL($E1017:OFFSET($E1017,-$L$2+1,0),$G1017:OFFSET($G1017,-$L$2+1,0))</f>
        <v>0.8265204405133727</v>
      </c>
      <c r="N1017" s="4">
        <f ca="1">CORREL($F1017:OFFSET($F1017,-$L$2+1,0),$G1017:OFFSET($G1017,-$L$2+1,0))</f>
        <v>0.9733691848866397</v>
      </c>
      <c r="O1017" s="6">
        <f t="shared" ca="1" si="175"/>
        <v>0.81550915847970162</v>
      </c>
      <c r="P1017" s="2">
        <f t="shared" si="172"/>
        <v>3.0884883615614589E-2</v>
      </c>
      <c r="Q1017" s="7">
        <f t="shared" si="173"/>
        <v>2.5133736128663653E-2</v>
      </c>
      <c r="R1017" s="7">
        <f t="shared" ca="1" si="176"/>
        <v>1.2813667912439985E-2</v>
      </c>
      <c r="S1017" s="7">
        <f t="shared" ca="1" si="177"/>
        <v>-2.1347248576850109E-3</v>
      </c>
      <c r="T1017">
        <f t="shared" ca="1" si="166"/>
        <v>0</v>
      </c>
      <c r="U1017">
        <f t="shared" ca="1" si="167"/>
        <v>0</v>
      </c>
      <c r="V1017" s="3">
        <f t="shared" ca="1" si="168"/>
        <v>0.16609371585752242</v>
      </c>
    </row>
    <row r="1018" spans="1:22" x14ac:dyDescent="0.25">
      <c r="A1018" s="1">
        <v>40919</v>
      </c>
      <c r="B1018">
        <v>113.88</v>
      </c>
      <c r="C1018">
        <v>26.47</v>
      </c>
      <c r="D1018">
        <v>62.91</v>
      </c>
      <c r="E1018" s="3">
        <f t="shared" si="169"/>
        <v>5.2714812862419969E-4</v>
      </c>
      <c r="F1018" s="3">
        <f t="shared" si="170"/>
        <v>-1.5088645794041344E-3</v>
      </c>
      <c r="G1018" s="3">
        <f t="shared" si="171"/>
        <v>-9.5283468318252407E-4</v>
      </c>
      <c r="H1018" s="4">
        <f ca="1">CORREL(E1018:OFFSET(E1018,-$H$2+1,0),F1018:OFFSET(F1018,-$H$2+1,0))</f>
        <v>0.87113967851987162</v>
      </c>
      <c r="I1018" s="4">
        <f ca="1">CORREL(E1018:OFFSET(E1018,-$H$2+1,0),G1018:OFFSET(G1018,-$H$2+1,0))</f>
        <v>0.83121002670585908</v>
      </c>
      <c r="J1018" s="4">
        <f ca="1">CORREL(F1018:OFFSET(F1018,-$H$2+1,0),G1018:OFFSET(G1018,-$H$2+1,0))</f>
        <v>0.94655458987334429</v>
      </c>
      <c r="K1018" s="4">
        <f t="shared" ca="1" si="174"/>
        <v>0.8511748526128653</v>
      </c>
      <c r="L1018" s="4">
        <f ca="1">CORREL($E1018:OFFSET($E1018,-$L$2+1,0),$F1018:OFFSET($F1018,-$L$2+1,0))</f>
        <v>0.80436505165374572</v>
      </c>
      <c r="M1018" s="4">
        <f ca="1">CORREL($E1018:OFFSET($E1018,-$L$2+1,0),$G1018:OFFSET($G1018,-$L$2+1,0))</f>
        <v>0.82649036049216318</v>
      </c>
      <c r="N1018" s="4">
        <f ca="1">CORREL($F1018:OFFSET($F1018,-$L$2+1,0),$G1018:OFFSET($G1018,-$L$2+1,0))</f>
        <v>0.97338266231622306</v>
      </c>
      <c r="O1018" s="6">
        <f t="shared" ca="1" si="175"/>
        <v>0.81542770607295445</v>
      </c>
      <c r="P1018" s="2">
        <f t="shared" si="172"/>
        <v>4.678738854674136E-2</v>
      </c>
      <c r="Q1018" s="7">
        <f t="shared" si="173"/>
        <v>2.8025791636034247E-2</v>
      </c>
      <c r="R1018" s="7">
        <f t="shared" ca="1" si="176"/>
        <v>1.1727078891258014E-2</v>
      </c>
      <c r="S1018" s="7">
        <f t="shared" ca="1" si="177"/>
        <v>-2.3873871181741002E-3</v>
      </c>
      <c r="T1018">
        <f t="shared" ca="1" si="166"/>
        <v>0</v>
      </c>
      <c r="U1018">
        <f t="shared" ca="1" si="167"/>
        <v>0</v>
      </c>
      <c r="V1018" s="3">
        <f t="shared" ca="1" si="168"/>
        <v>0.16609371585752242</v>
      </c>
    </row>
    <row r="1019" spans="1:22" x14ac:dyDescent="0.25">
      <c r="A1019" s="1">
        <v>40920</v>
      </c>
      <c r="B1019">
        <v>114.16</v>
      </c>
      <c r="C1019">
        <v>26.47</v>
      </c>
      <c r="D1019">
        <v>62.82</v>
      </c>
      <c r="E1019" s="3">
        <f t="shared" si="169"/>
        <v>2.4587284861257164E-3</v>
      </c>
      <c r="F1019" s="3">
        <f t="shared" si="170"/>
        <v>0</v>
      </c>
      <c r="G1019" s="3">
        <f t="shared" si="171"/>
        <v>-1.4306151645206988E-3</v>
      </c>
      <c r="H1019" s="4">
        <f ca="1">CORREL(E1019:OFFSET(E1019,-$H$2+1,0),F1019:OFFSET(F1019,-$H$2+1,0))</f>
        <v>0.85788904228906759</v>
      </c>
      <c r="I1019" s="4">
        <f ca="1">CORREL(E1019:OFFSET(E1019,-$H$2+1,0),G1019:OFFSET(G1019,-$H$2+1,0))</f>
        <v>0.8070425932085038</v>
      </c>
      <c r="J1019" s="4">
        <f ca="1">CORREL(F1019:OFFSET(F1019,-$H$2+1,0),G1019:OFFSET(G1019,-$H$2+1,0))</f>
        <v>0.94039994244041458</v>
      </c>
      <c r="K1019" s="4">
        <f t="shared" ca="1" si="174"/>
        <v>0.8324658177487857</v>
      </c>
      <c r="L1019" s="4">
        <f ca="1">CORREL($E1019:OFFSET($E1019,-$L$2+1,0),$F1019:OFFSET($F1019,-$L$2+1,0))</f>
        <v>0.80485008914490463</v>
      </c>
      <c r="M1019" s="4">
        <f ca="1">CORREL($E1019:OFFSET($E1019,-$L$2+1,0),$G1019:OFFSET($G1019,-$L$2+1,0))</f>
        <v>0.82636636645026251</v>
      </c>
      <c r="N1019" s="4">
        <f ca="1">CORREL($F1019:OFFSET($F1019,-$L$2+1,0),$G1019:OFFSET($G1019,-$L$2+1,0))</f>
        <v>0.9734109279680857</v>
      </c>
      <c r="O1019" s="6">
        <f t="shared" ca="1" si="175"/>
        <v>0.81560822779758357</v>
      </c>
      <c r="P1019" s="2">
        <f t="shared" si="172"/>
        <v>5.9194655780293148E-2</v>
      </c>
      <c r="Q1019" s="7">
        <f t="shared" si="173"/>
        <v>3.1631571287272009E-2</v>
      </c>
      <c r="R1019" s="7">
        <f t="shared" ca="1" si="176"/>
        <v>1.1518695729221928E-2</v>
      </c>
      <c r="S1019" s="7">
        <f t="shared" ca="1" si="177"/>
        <v>1.0075902197283493E-3</v>
      </c>
      <c r="T1019">
        <f t="shared" ca="1" si="166"/>
        <v>0</v>
      </c>
      <c r="U1019">
        <f t="shared" ca="1" si="167"/>
        <v>0</v>
      </c>
      <c r="V1019" s="3">
        <f t="shared" ca="1" si="168"/>
        <v>0.16609371585752242</v>
      </c>
    </row>
    <row r="1020" spans="1:22" x14ac:dyDescent="0.25">
      <c r="A1020" s="1">
        <v>40921</v>
      </c>
      <c r="B1020">
        <v>113.56</v>
      </c>
      <c r="C1020">
        <v>26.47</v>
      </c>
      <c r="D1020">
        <v>62.75</v>
      </c>
      <c r="E1020" s="3">
        <f t="shared" si="169"/>
        <v>-5.2557813594954483E-3</v>
      </c>
      <c r="F1020" s="3">
        <f t="shared" si="170"/>
        <v>0</v>
      </c>
      <c r="G1020" s="3">
        <f t="shared" si="171"/>
        <v>-1.1142948105699046E-3</v>
      </c>
      <c r="H1020" s="4">
        <f ca="1">CORREL(E1020:OFFSET(E1020,-$H$2+1,0),F1020:OFFSET(F1020,-$H$2+1,0))</f>
        <v>0.8486415552097093</v>
      </c>
      <c r="I1020" s="4">
        <f ca="1">CORREL(E1020:OFFSET(E1020,-$H$2+1,0),G1020:OFFSET(G1020,-$H$2+1,0))</f>
        <v>0.80777499358060134</v>
      </c>
      <c r="J1020" s="4">
        <f ca="1">CORREL(F1020:OFFSET(F1020,-$H$2+1,0),G1020:OFFSET(G1020,-$H$2+1,0))</f>
        <v>0.93820159163942773</v>
      </c>
      <c r="K1020" s="4">
        <f t="shared" ca="1" si="174"/>
        <v>0.82820827439515532</v>
      </c>
      <c r="L1020" s="4">
        <f ca="1">CORREL($E1020:OFFSET($E1020,-$L$2+1,0),$F1020:OFFSET($F1020,-$L$2+1,0))</f>
        <v>0.80464800998034047</v>
      </c>
      <c r="M1020" s="4">
        <f ca="1">CORREL($E1020:OFFSET($E1020,-$L$2+1,0),$G1020:OFFSET($G1020,-$L$2+1,0))</f>
        <v>0.82633897850785509</v>
      </c>
      <c r="N1020" s="4">
        <f ca="1">CORREL($F1020:OFFSET($F1020,-$L$2+1,0),$G1020:OFFSET($G1020,-$L$2+1,0))</f>
        <v>0.97339130493401038</v>
      </c>
      <c r="O1020" s="6">
        <f t="shared" ca="1" si="175"/>
        <v>0.81549349424409778</v>
      </c>
      <c r="P1020" s="2">
        <f t="shared" si="172"/>
        <v>6.4991090687423814E-2</v>
      </c>
      <c r="Q1020" s="7">
        <f t="shared" si="173"/>
        <v>3.3198176312109196E-2</v>
      </c>
      <c r="R1020" s="7">
        <f t="shared" ca="1" si="176"/>
        <v>8.7945278493382073E-3</v>
      </c>
      <c r="S1020" s="7">
        <f t="shared" ca="1" si="177"/>
        <v>2.3441016780074708E-3</v>
      </c>
      <c r="T1020">
        <f t="shared" ca="1" si="166"/>
        <v>0</v>
      </c>
      <c r="U1020">
        <f t="shared" ca="1" si="167"/>
        <v>0</v>
      </c>
      <c r="V1020" s="3">
        <f t="shared" ca="1" si="168"/>
        <v>0.16609371585752242</v>
      </c>
    </row>
    <row r="1021" spans="1:22" x14ac:dyDescent="0.25">
      <c r="A1021" s="1">
        <v>40925</v>
      </c>
      <c r="B1021">
        <v>114.01</v>
      </c>
      <c r="C1021">
        <v>26.45</v>
      </c>
      <c r="D1021">
        <v>62.88</v>
      </c>
      <c r="E1021" s="3">
        <f t="shared" si="169"/>
        <v>3.962662909475112E-3</v>
      </c>
      <c r="F1021" s="3">
        <f t="shared" si="170"/>
        <v>-7.5557234605216905E-4</v>
      </c>
      <c r="G1021" s="3">
        <f t="shared" si="171"/>
        <v>2.0717131474103923E-3</v>
      </c>
      <c r="H1021" s="4">
        <f ca="1">CORREL(E1021:OFFSET(E1021,-$H$2+1,0),F1021:OFFSET(F1021,-$H$2+1,0))</f>
        <v>0.84460953457567645</v>
      </c>
      <c r="I1021" s="4">
        <f ca="1">CORREL(E1021:OFFSET(E1021,-$H$2+1,0),G1021:OFFSET(G1021,-$H$2+1,0))</f>
        <v>0.81195973237546071</v>
      </c>
      <c r="J1021" s="4">
        <f ca="1">CORREL(F1021:OFFSET(F1021,-$H$2+1,0),G1021:OFFSET(G1021,-$H$2+1,0))</f>
        <v>0.92410751500496657</v>
      </c>
      <c r="K1021" s="4">
        <f t="shared" ca="1" si="174"/>
        <v>0.82828463347556858</v>
      </c>
      <c r="L1021" s="4">
        <f ca="1">CORREL($E1021:OFFSET($E1021,-$L$2+1,0),$F1021:OFFSET($F1021,-$L$2+1,0))</f>
        <v>0.80423655410211325</v>
      </c>
      <c r="M1021" s="4">
        <f ca="1">CORREL($E1021:OFFSET($E1021,-$L$2+1,0),$G1021:OFFSET($G1021,-$L$2+1,0))</f>
        <v>0.82646855770760375</v>
      </c>
      <c r="N1021" s="4">
        <f ca="1">CORREL($F1021:OFFSET($F1021,-$L$2+1,0),$G1021:OFFSET($G1021,-$L$2+1,0))</f>
        <v>0.97325313122830415</v>
      </c>
      <c r="O1021" s="6">
        <f t="shared" ca="1" si="175"/>
        <v>0.81535255590485844</v>
      </c>
      <c r="P1021" s="2">
        <f t="shared" si="172"/>
        <v>6.5314894412259461E-2</v>
      </c>
      <c r="Q1021" s="7">
        <f t="shared" si="173"/>
        <v>3.000127575428968E-2</v>
      </c>
      <c r="R1021" s="7">
        <f t="shared" ca="1" si="176"/>
        <v>1.0368663594469973E-2</v>
      </c>
      <c r="S1021" s="7">
        <f t="shared" ca="1" si="177"/>
        <v>2.3626192727196349E-3</v>
      </c>
      <c r="T1021">
        <f t="shared" ref="T1021:T1084" ca="1" si="178">IF(AND(K1021&lt;$T$2,R1021&lt;S1021-$T$3),1,IF(OR(K1021&gt;=O1021,R1021&gt;=S1021),0,T1020))</f>
        <v>0</v>
      </c>
      <c r="U1021">
        <f t="shared" ca="1" si="167"/>
        <v>0</v>
      </c>
      <c r="V1021" s="3">
        <f t="shared" ca="1" si="168"/>
        <v>0.16609371585752242</v>
      </c>
    </row>
    <row r="1022" spans="1:22" x14ac:dyDescent="0.25">
      <c r="A1022" s="1">
        <v>40926</v>
      </c>
      <c r="B1022">
        <v>115.27</v>
      </c>
      <c r="C1022">
        <v>26.6</v>
      </c>
      <c r="D1022">
        <v>63.05</v>
      </c>
      <c r="E1022" s="3">
        <f t="shared" si="169"/>
        <v>1.1051662134900386E-2</v>
      </c>
      <c r="F1022" s="3">
        <f t="shared" si="170"/>
        <v>5.6710775047259521E-3</v>
      </c>
      <c r="G1022" s="3">
        <f t="shared" si="171"/>
        <v>2.703562340966803E-3</v>
      </c>
      <c r="H1022" s="4">
        <f ca="1">CORREL(E1022:OFFSET(E1022,-$H$2+1,0),F1022:OFFSET(F1022,-$H$2+1,0))</f>
        <v>0.86614430825829059</v>
      </c>
      <c r="I1022" s="4">
        <f ca="1">CORREL(E1022:OFFSET(E1022,-$H$2+1,0),G1022:OFFSET(G1022,-$H$2+1,0))</f>
        <v>0.83317317288204773</v>
      </c>
      <c r="J1022" s="4">
        <f ca="1">CORREL(F1022:OFFSET(F1022,-$H$2+1,0),G1022:OFFSET(G1022,-$H$2+1,0))</f>
        <v>0.90958815441899687</v>
      </c>
      <c r="K1022" s="4">
        <f t="shared" ca="1" si="174"/>
        <v>0.84965874057016921</v>
      </c>
      <c r="L1022" s="4">
        <f ca="1">CORREL($E1022:OFFSET($E1022,-$L$2+1,0),$F1022:OFFSET($F1022,-$L$2+1,0))</f>
        <v>0.80464246906557424</v>
      </c>
      <c r="M1022" s="4">
        <f ca="1">CORREL($E1022:OFFSET($E1022,-$L$2+1,0),$G1022:OFFSET($G1022,-$L$2+1,0))</f>
        <v>0.82635816889716118</v>
      </c>
      <c r="N1022" s="4">
        <f ca="1">CORREL($F1022:OFFSET($F1022,-$L$2+1,0),$G1022:OFFSET($G1022,-$L$2+1,0))</f>
        <v>0.97300494642548496</v>
      </c>
      <c r="O1022" s="6">
        <f t="shared" ca="1" si="175"/>
        <v>0.81550031898136766</v>
      </c>
      <c r="P1022" s="2">
        <f t="shared" si="172"/>
        <v>7.5580852850611224E-2</v>
      </c>
      <c r="Q1022" s="7">
        <f t="shared" si="173"/>
        <v>2.9861846274099157E-2</v>
      </c>
      <c r="R1022" s="7">
        <f t="shared" ca="1" si="176"/>
        <v>1.2739413108416864E-2</v>
      </c>
      <c r="S1022" s="7">
        <f t="shared" ca="1" si="177"/>
        <v>2.3326957739511212E-3</v>
      </c>
      <c r="T1022">
        <f t="shared" ca="1" si="178"/>
        <v>0</v>
      </c>
      <c r="U1022">
        <f t="shared" ref="U1022:U1085" ca="1" si="179">IF(T1021&gt;0,B1022/B1021-1,0)</f>
        <v>0</v>
      </c>
      <c r="V1022" s="3">
        <f t="shared" ref="V1022:V1085" ca="1" si="180">V1021+U1022</f>
        <v>0.16609371585752242</v>
      </c>
    </row>
    <row r="1023" spans="1:22" x14ac:dyDescent="0.25">
      <c r="A1023" s="1">
        <v>40927</v>
      </c>
      <c r="B1023">
        <v>115.87</v>
      </c>
      <c r="C1023">
        <v>26.68</v>
      </c>
      <c r="D1023">
        <v>63.14</v>
      </c>
      <c r="E1023" s="3">
        <f t="shared" si="169"/>
        <v>5.2051704693329981E-3</v>
      </c>
      <c r="F1023" s="3">
        <f t="shared" si="170"/>
        <v>3.0075187969924588E-3</v>
      </c>
      <c r="G1023" s="3">
        <f t="shared" si="171"/>
        <v>1.4274385408405976E-3</v>
      </c>
      <c r="H1023" s="4">
        <f ca="1">CORREL(E1023:OFFSET(E1023,-$H$2+1,0),F1023:OFFSET(F1023,-$H$2+1,0))</f>
        <v>0.86939634471098437</v>
      </c>
      <c r="I1023" s="4">
        <f ca="1">CORREL(E1023:OFFSET(E1023,-$H$2+1,0),G1023:OFFSET(G1023,-$H$2+1,0))</f>
        <v>0.84059173682116162</v>
      </c>
      <c r="J1023" s="4">
        <f ca="1">CORREL(F1023:OFFSET(F1023,-$H$2+1,0),G1023:OFFSET(G1023,-$H$2+1,0))</f>
        <v>0.90390705588815157</v>
      </c>
      <c r="K1023" s="4">
        <f t="shared" ca="1" si="174"/>
        <v>0.85499404076607299</v>
      </c>
      <c r="L1023" s="4">
        <f ca="1">CORREL($E1023:OFFSET($E1023,-$L$2+1,0),$F1023:OFFSET($F1023,-$L$2+1,0))</f>
        <v>0.80496301740835552</v>
      </c>
      <c r="M1023" s="4">
        <f ca="1">CORREL($E1023:OFFSET($E1023,-$L$2+1,0),$G1023:OFFSET($G1023,-$L$2+1,0))</f>
        <v>0.82626586501773569</v>
      </c>
      <c r="N1023" s="4">
        <f ca="1">CORREL($F1023:OFFSET($F1023,-$L$2+1,0),$G1023:OFFSET($G1023,-$L$2+1,0))</f>
        <v>0.9729852435413513</v>
      </c>
      <c r="O1023" s="6">
        <f t="shared" ca="1" si="175"/>
        <v>0.8156144412130456</v>
      </c>
      <c r="P1023" s="2">
        <f t="shared" si="172"/>
        <v>9.2803923417900558E-2</v>
      </c>
      <c r="Q1023" s="7">
        <f t="shared" si="173"/>
        <v>3.3622540667958001E-2</v>
      </c>
      <c r="R1023" s="7">
        <f t="shared" ca="1" si="176"/>
        <v>1.7474534597822444E-2</v>
      </c>
      <c r="S1023" s="7">
        <f t="shared" ca="1" si="177"/>
        <v>5.794763082550336E-3</v>
      </c>
      <c r="T1023">
        <f t="shared" ca="1" si="178"/>
        <v>0</v>
      </c>
      <c r="U1023">
        <f t="shared" ca="1" si="179"/>
        <v>0</v>
      </c>
      <c r="V1023" s="3">
        <f t="shared" ca="1" si="180"/>
        <v>0.16609371585752242</v>
      </c>
    </row>
    <row r="1024" spans="1:22" x14ac:dyDescent="0.25">
      <c r="A1024" s="1">
        <v>40928</v>
      </c>
      <c r="B1024">
        <v>116.31</v>
      </c>
      <c r="C1024">
        <v>26.72</v>
      </c>
      <c r="D1024">
        <v>63.14</v>
      </c>
      <c r="E1024" s="3">
        <f t="shared" si="169"/>
        <v>3.797359109346754E-3</v>
      </c>
      <c r="F1024" s="3">
        <f t="shared" si="170"/>
        <v>1.4992503748125774E-3</v>
      </c>
      <c r="G1024" s="3">
        <f t="shared" si="171"/>
        <v>0</v>
      </c>
      <c r="H1024" s="4">
        <f ca="1">CORREL(E1024:OFFSET(E1024,-$H$2+1,0),F1024:OFFSET(F1024,-$H$2+1,0))</f>
        <v>0.76742494311240139</v>
      </c>
      <c r="I1024" s="4">
        <f ca="1">CORREL(E1024:OFFSET(E1024,-$H$2+1,0),G1024:OFFSET(G1024,-$H$2+1,0))</f>
        <v>0.71178689596992217</v>
      </c>
      <c r="J1024" s="4">
        <f ca="1">CORREL(F1024:OFFSET(F1024,-$H$2+1,0),G1024:OFFSET(G1024,-$H$2+1,0))</f>
        <v>0.82891335227001162</v>
      </c>
      <c r="K1024" s="4">
        <f t="shared" ca="1" si="174"/>
        <v>0.73960591954116173</v>
      </c>
      <c r="L1024" s="4">
        <f ca="1">CORREL($E1024:OFFSET($E1024,-$L$2+1,0),$F1024:OFFSET($F1024,-$L$2+1,0))</f>
        <v>0.80501294745276042</v>
      </c>
      <c r="M1024" s="4">
        <f ca="1">CORREL($E1024:OFFSET($E1024,-$L$2+1,0),$G1024:OFFSET($G1024,-$L$2+1,0))</f>
        <v>0.82616304983463251</v>
      </c>
      <c r="N1024" s="4">
        <f ca="1">CORREL($F1024:OFFSET($F1024,-$L$2+1,0),$G1024:OFFSET($G1024,-$L$2+1,0))</f>
        <v>0.97309622213054847</v>
      </c>
      <c r="O1024" s="6">
        <f t="shared" ca="1" si="175"/>
        <v>0.81558799864369647</v>
      </c>
      <c r="P1024" s="2">
        <f t="shared" si="172"/>
        <v>6.471988282680341E-2</v>
      </c>
      <c r="Q1024" s="7">
        <f t="shared" si="173"/>
        <v>2.1627796023653056E-2</v>
      </c>
      <c r="R1024" s="7">
        <f t="shared" ca="1" si="176"/>
        <v>1.8833216538192143E-2</v>
      </c>
      <c r="S1024" s="7">
        <f t="shared" ca="1" si="177"/>
        <v>7.2692867298427277E-3</v>
      </c>
      <c r="T1024">
        <f t="shared" ca="1" si="178"/>
        <v>0</v>
      </c>
      <c r="U1024">
        <f t="shared" ca="1" si="179"/>
        <v>0</v>
      </c>
      <c r="V1024" s="3">
        <f t="shared" ca="1" si="180"/>
        <v>0.16609371585752242</v>
      </c>
    </row>
    <row r="1025" spans="1:22" x14ac:dyDescent="0.25">
      <c r="A1025" s="1">
        <v>40931</v>
      </c>
      <c r="B1025">
        <v>116.01</v>
      </c>
      <c r="C1025">
        <v>26.83</v>
      </c>
      <c r="D1025">
        <v>63.36</v>
      </c>
      <c r="E1025" s="3">
        <f t="shared" si="169"/>
        <v>-2.5793139025018785E-3</v>
      </c>
      <c r="F1025" s="3">
        <f t="shared" si="170"/>
        <v>4.1167664670658244E-3</v>
      </c>
      <c r="G1025" s="3">
        <f t="shared" si="171"/>
        <v>3.4843205574912606E-3</v>
      </c>
      <c r="H1025" s="4">
        <f ca="1">CORREL(E1025:OFFSET(E1025,-$H$2+1,0),F1025:OFFSET(F1025,-$H$2+1,0))</f>
        <v>0.71465891519631053</v>
      </c>
      <c r="I1025" s="4">
        <f ca="1">CORREL(E1025:OFFSET(E1025,-$H$2+1,0),G1025:OFFSET(G1025,-$H$2+1,0))</f>
        <v>0.66137145739404712</v>
      </c>
      <c r="J1025" s="4">
        <f ca="1">CORREL(F1025:OFFSET(F1025,-$H$2+1,0),G1025:OFFSET(G1025,-$H$2+1,0))</f>
        <v>0.83302856039474038</v>
      </c>
      <c r="K1025" s="4">
        <f t="shared" ca="1" si="174"/>
        <v>0.68801518629517888</v>
      </c>
      <c r="L1025" s="4">
        <f ca="1">CORREL($E1025:OFFSET($E1025,-$L$2+1,0),$F1025:OFFSET($F1025,-$L$2+1,0))</f>
        <v>0.80416104504441799</v>
      </c>
      <c r="M1025" s="4">
        <f ca="1">CORREL($E1025:OFFSET($E1025,-$L$2+1,0),$G1025:OFFSET($G1025,-$L$2+1,0))</f>
        <v>0.8256449349790097</v>
      </c>
      <c r="N1025" s="4">
        <f ca="1">CORREL($F1025:OFFSET($F1025,-$L$2+1,0),$G1025:OFFSET($G1025,-$L$2+1,0))</f>
        <v>0.97327655385352774</v>
      </c>
      <c r="O1025" s="6">
        <f t="shared" ca="1" si="175"/>
        <v>0.81490299001171385</v>
      </c>
      <c r="P1025" s="2">
        <f t="shared" si="172"/>
        <v>5.9936043855641774E-2</v>
      </c>
      <c r="Q1025" s="7">
        <f t="shared" si="173"/>
        <v>2.2148569806039853E-2</v>
      </c>
      <c r="R1025" s="7">
        <f t="shared" ca="1" si="176"/>
        <v>2.1574498062698177E-2</v>
      </c>
      <c r="S1025" s="7">
        <f t="shared" ca="1" si="177"/>
        <v>1.1660708883393434E-2</v>
      </c>
      <c r="T1025">
        <f t="shared" ca="1" si="178"/>
        <v>0</v>
      </c>
      <c r="U1025">
        <f t="shared" ca="1" si="179"/>
        <v>0</v>
      </c>
      <c r="V1025" s="3">
        <f t="shared" ca="1" si="180"/>
        <v>0.16609371585752242</v>
      </c>
    </row>
    <row r="1026" spans="1:22" x14ac:dyDescent="0.25">
      <c r="A1026" s="1">
        <v>40932</v>
      </c>
      <c r="B1026">
        <v>115.87</v>
      </c>
      <c r="C1026">
        <v>26.85</v>
      </c>
      <c r="D1026">
        <v>63.53</v>
      </c>
      <c r="E1026" s="3">
        <f t="shared" si="169"/>
        <v>-1.206792517886357E-3</v>
      </c>
      <c r="F1026" s="3">
        <f t="shared" si="170"/>
        <v>7.4543421543049604E-4</v>
      </c>
      <c r="G1026" s="3">
        <f t="shared" si="171"/>
        <v>2.6830808080808843E-3</v>
      </c>
      <c r="H1026" s="4">
        <f ca="1">CORREL(E1026:OFFSET(E1026,-$H$2+1,0),F1026:OFFSET(F1026,-$H$2+1,0))</f>
        <v>0.73724711963940381</v>
      </c>
      <c r="I1026" s="4">
        <f ca="1">CORREL(E1026:OFFSET(E1026,-$H$2+1,0),G1026:OFFSET(G1026,-$H$2+1,0))</f>
        <v>0.61553051590930574</v>
      </c>
      <c r="J1026" s="4">
        <f ca="1">CORREL(F1026:OFFSET(F1026,-$H$2+1,0),G1026:OFFSET(G1026,-$H$2+1,0))</f>
        <v>0.84932458997129112</v>
      </c>
      <c r="K1026" s="4">
        <f t="shared" ca="1" si="174"/>
        <v>0.67638881777435478</v>
      </c>
      <c r="L1026" s="4">
        <f ca="1">CORREL($E1026:OFFSET($E1026,-$L$2+1,0),$F1026:OFFSET($F1026,-$L$2+1,0))</f>
        <v>0.80405195650711148</v>
      </c>
      <c r="M1026" s="4">
        <f ca="1">CORREL($E1026:OFFSET($E1026,-$L$2+1,0),$G1026:OFFSET($G1026,-$L$2+1,0))</f>
        <v>0.82538933251144941</v>
      </c>
      <c r="N1026" s="4">
        <f ca="1">CORREL($F1026:OFFSET($F1026,-$L$2+1,0),$G1026:OFFSET($G1026,-$L$2+1,0))</f>
        <v>0.97318621107647818</v>
      </c>
      <c r="O1026" s="6">
        <f t="shared" ca="1" si="175"/>
        <v>0.8147206445092805</v>
      </c>
      <c r="P1026" s="2">
        <f t="shared" si="172"/>
        <v>4.9357000543379881E-2</v>
      </c>
      <c r="Q1026" s="7">
        <f t="shared" si="173"/>
        <v>2.1540659652591665E-2</v>
      </c>
      <c r="R1026" s="7">
        <f t="shared" ca="1" si="176"/>
        <v>1.6314358389615036E-2</v>
      </c>
      <c r="S1026" s="7">
        <f t="shared" ca="1" si="177"/>
        <v>1.273001173658117E-2</v>
      </c>
      <c r="T1026">
        <f t="shared" ca="1" si="178"/>
        <v>0</v>
      </c>
      <c r="U1026">
        <f t="shared" ca="1" si="179"/>
        <v>0</v>
      </c>
      <c r="V1026" s="3">
        <f t="shared" ca="1" si="180"/>
        <v>0.16609371585752242</v>
      </c>
    </row>
    <row r="1027" spans="1:22" x14ac:dyDescent="0.25">
      <c r="A1027" s="1">
        <v>40933</v>
      </c>
      <c r="B1027">
        <v>116.84</v>
      </c>
      <c r="C1027">
        <v>27.08</v>
      </c>
      <c r="D1027">
        <v>64.08</v>
      </c>
      <c r="E1027" s="3">
        <f t="shared" si="169"/>
        <v>8.3714507637870916E-3</v>
      </c>
      <c r="F1027" s="3">
        <f t="shared" si="170"/>
        <v>8.566108007448614E-3</v>
      </c>
      <c r="G1027" s="3">
        <f t="shared" si="171"/>
        <v>8.6573272469698814E-3</v>
      </c>
      <c r="H1027" s="4">
        <f ca="1">CORREL(E1027:OFFSET(E1027,-$H$2+1,0),F1027:OFFSET(F1027,-$H$2+1,0))</f>
        <v>0.71594050240172713</v>
      </c>
      <c r="I1027" s="4">
        <f ca="1">CORREL(E1027:OFFSET(E1027,-$H$2+1,0),G1027:OFFSET(G1027,-$H$2+1,0))</f>
        <v>0.6011284387593514</v>
      </c>
      <c r="J1027" s="4">
        <f ca="1">CORREL(F1027:OFFSET(F1027,-$H$2+1,0),G1027:OFFSET(G1027,-$H$2+1,0))</f>
        <v>0.88203426049047184</v>
      </c>
      <c r="K1027" s="4">
        <f t="shared" ca="1" si="174"/>
        <v>0.65853447058053927</v>
      </c>
      <c r="L1027" s="4">
        <f ca="1">CORREL($E1027:OFFSET($E1027,-$L$2+1,0),$F1027:OFFSET($F1027,-$L$2+1,0))</f>
        <v>0.80412567702683768</v>
      </c>
      <c r="M1027" s="4">
        <f ca="1">CORREL($E1027:OFFSET($E1027,-$L$2+1,0),$G1027:OFFSET($G1027,-$L$2+1,0))</f>
        <v>0.82542144234939807</v>
      </c>
      <c r="N1027" s="4">
        <f ca="1">CORREL($F1027:OFFSET($F1027,-$L$2+1,0),$G1027:OFFSET($G1027,-$L$2+1,0))</f>
        <v>0.97337144525916097</v>
      </c>
      <c r="O1027" s="6">
        <f t="shared" ca="1" si="175"/>
        <v>0.81477355968811782</v>
      </c>
      <c r="P1027" s="2">
        <f t="shared" si="172"/>
        <v>4.8738892379499132E-2</v>
      </c>
      <c r="Q1027" s="7">
        <f t="shared" si="173"/>
        <v>2.5801055938751927E-2</v>
      </c>
      <c r="R1027" s="7">
        <f t="shared" ca="1" si="176"/>
        <v>1.3620196061421064E-2</v>
      </c>
      <c r="S1027" s="7">
        <f t="shared" ca="1" si="177"/>
        <v>1.7190676930231907E-2</v>
      </c>
      <c r="T1027">
        <f t="shared" ca="1" si="178"/>
        <v>0</v>
      </c>
      <c r="U1027">
        <f t="shared" ca="1" si="179"/>
        <v>0</v>
      </c>
      <c r="V1027" s="3">
        <f t="shared" ca="1" si="180"/>
        <v>0.16609371585752242</v>
      </c>
    </row>
    <row r="1028" spans="1:22" x14ac:dyDescent="0.25">
      <c r="A1028" s="1">
        <v>40934</v>
      </c>
      <c r="B1028">
        <v>116.24</v>
      </c>
      <c r="C1028">
        <v>27.14</v>
      </c>
      <c r="D1028">
        <v>64.239999999999995</v>
      </c>
      <c r="E1028" s="3">
        <f t="shared" ref="E1028:E1091" si="181">B1028/B1027-1</f>
        <v>-5.1352276617597781E-3</v>
      </c>
      <c r="F1028" s="3">
        <f t="shared" ref="F1028:F1091" si="182">C1028/C1027-1</f>
        <v>2.2156573116691725E-3</v>
      </c>
      <c r="G1028" s="3">
        <f t="shared" ref="G1028:G1091" si="183">D1028/D1027-1</f>
        <v>2.4968789013732895E-3</v>
      </c>
      <c r="H1028" s="4">
        <f ca="1">CORREL(E1028:OFFSET(E1028,-$H$2+1,0),F1028:OFFSET(F1028,-$H$2+1,0))</f>
        <v>0.68432102499323277</v>
      </c>
      <c r="I1028" s="4">
        <f ca="1">CORREL(E1028:OFFSET(E1028,-$H$2+1,0),G1028:OFFSET(G1028,-$H$2+1,0))</f>
        <v>0.57794799221929727</v>
      </c>
      <c r="J1028" s="4">
        <f ca="1">CORREL(F1028:OFFSET(F1028,-$H$2+1,0),G1028:OFFSET(G1028,-$H$2+1,0))</f>
        <v>0.88934394061642397</v>
      </c>
      <c r="K1028" s="4">
        <f t="shared" ca="1" si="174"/>
        <v>0.63113450860626497</v>
      </c>
      <c r="L1028" s="4">
        <f ca="1">CORREL($E1028:OFFSET($E1028,-$L$2+1,0),$F1028:OFFSET($F1028,-$L$2+1,0))</f>
        <v>0.8033907501243096</v>
      </c>
      <c r="M1028" s="4">
        <f ca="1">CORREL($E1028:OFFSET($E1028,-$L$2+1,0),$G1028:OFFSET($G1028,-$L$2+1,0))</f>
        <v>0.82461896779507715</v>
      </c>
      <c r="N1028" s="4">
        <f ca="1">CORREL($F1028:OFFSET($F1028,-$L$2+1,0),$G1028:OFFSET($G1028,-$L$2+1,0))</f>
        <v>0.97338054418127751</v>
      </c>
      <c r="O1028" s="6">
        <f t="shared" ca="1" si="175"/>
        <v>0.81400485895969332</v>
      </c>
      <c r="P1028" s="2">
        <f t="shared" si="172"/>
        <v>4.2604717911920442E-2</v>
      </c>
      <c r="Q1028" s="7">
        <f t="shared" si="173"/>
        <v>2.5008314431146705E-2</v>
      </c>
      <c r="R1028" s="7">
        <f t="shared" ca="1" si="176"/>
        <v>3.1932337964959423E-3</v>
      </c>
      <c r="S1028" s="7">
        <f t="shared" ca="1" si="177"/>
        <v>1.7331491048900527E-2</v>
      </c>
      <c r="T1028">
        <f t="shared" ca="1" si="178"/>
        <v>1</v>
      </c>
      <c r="U1028">
        <f t="shared" ca="1" si="179"/>
        <v>0</v>
      </c>
      <c r="V1028" s="3">
        <f t="shared" ca="1" si="180"/>
        <v>0.16609371585752242</v>
      </c>
    </row>
    <row r="1029" spans="1:22" x14ac:dyDescent="0.25">
      <c r="A1029" s="1">
        <v>40935</v>
      </c>
      <c r="B1029">
        <v>116.19</v>
      </c>
      <c r="C1029">
        <v>27.06</v>
      </c>
      <c r="D1029">
        <v>64</v>
      </c>
      <c r="E1029" s="3">
        <f t="shared" si="181"/>
        <v>-4.3014452856160457E-4</v>
      </c>
      <c r="F1029" s="3">
        <f t="shared" si="182"/>
        <v>-2.9476787030214835E-3</v>
      </c>
      <c r="G1029" s="3">
        <f t="shared" si="183"/>
        <v>-3.7359900373598043E-3</v>
      </c>
      <c r="H1029" s="4">
        <f ca="1">CORREL(E1029:OFFSET(E1029,-$H$2+1,0),F1029:OFFSET(F1029,-$H$2+1,0))</f>
        <v>0.62210468333213043</v>
      </c>
      <c r="I1029" s="4">
        <f ca="1">CORREL(E1029:OFFSET(E1029,-$H$2+1,0),G1029:OFFSET(G1029,-$H$2+1,0))</f>
        <v>0.47848191186583006</v>
      </c>
      <c r="J1029" s="4">
        <f ca="1">CORREL(F1029:OFFSET(F1029,-$H$2+1,0),G1029:OFFSET(G1029,-$H$2+1,0))</f>
        <v>0.88447200871312293</v>
      </c>
      <c r="K1029" s="4">
        <f t="shared" ca="1" si="174"/>
        <v>0.55029329759898027</v>
      </c>
      <c r="L1029" s="4">
        <f ca="1">CORREL($E1029:OFFSET($E1029,-$L$2+1,0),$F1029:OFFSET($F1029,-$L$2+1,0))</f>
        <v>0.80320336413114524</v>
      </c>
      <c r="M1029" s="4">
        <f ca="1">CORREL($E1029:OFFSET($E1029,-$L$2+1,0),$G1029:OFFSET($G1029,-$L$2+1,0))</f>
        <v>0.8242793057057145</v>
      </c>
      <c r="N1029" s="4">
        <f ca="1">CORREL($F1029:OFFSET($F1029,-$L$2+1,0),$G1029:OFFSET($G1029,-$L$2+1,0))</f>
        <v>0.9733855114993174</v>
      </c>
      <c r="O1029" s="6">
        <f t="shared" ca="1" si="175"/>
        <v>0.81374133491842993</v>
      </c>
      <c r="P1029" s="2">
        <f t="shared" si="172"/>
        <v>5.5984731436880875E-2</v>
      </c>
      <c r="Q1029" s="7">
        <f t="shared" si="173"/>
        <v>2.5973413442407445E-2</v>
      </c>
      <c r="R1029" s="7">
        <f t="shared" ca="1" si="176"/>
        <v>-1.0317255610008402E-3</v>
      </c>
      <c r="S1029" s="7">
        <f t="shared" ca="1" si="177"/>
        <v>1.3172538356925667E-2</v>
      </c>
      <c r="T1029">
        <f t="shared" ca="1" si="178"/>
        <v>1</v>
      </c>
      <c r="U1029">
        <f t="shared" ca="1" si="179"/>
        <v>-4.3014452856160457E-4</v>
      </c>
      <c r="V1029" s="3">
        <f t="shared" ca="1" si="180"/>
        <v>0.16566357132896081</v>
      </c>
    </row>
    <row r="1030" spans="1:22" x14ac:dyDescent="0.25">
      <c r="A1030" s="1">
        <v>40938</v>
      </c>
      <c r="B1030">
        <v>115.79</v>
      </c>
      <c r="C1030">
        <v>27.06</v>
      </c>
      <c r="D1030">
        <v>63.8</v>
      </c>
      <c r="E1030" s="3">
        <f t="shared" si="181"/>
        <v>-3.4426370599879297E-3</v>
      </c>
      <c r="F1030" s="3">
        <f t="shared" si="182"/>
        <v>0</v>
      </c>
      <c r="G1030" s="3">
        <f t="shared" si="183"/>
        <v>-3.1250000000000444E-3</v>
      </c>
      <c r="H1030" s="4">
        <f ca="1">CORREL(E1030:OFFSET(E1030,-$H$2+1,0),F1030:OFFSET(F1030,-$H$2+1,0))</f>
        <v>0.59476172898194635</v>
      </c>
      <c r="I1030" s="4">
        <f ca="1">CORREL(E1030:OFFSET(E1030,-$H$2+1,0),G1030:OFFSET(G1030,-$H$2+1,0))</f>
        <v>0.45260655924795251</v>
      </c>
      <c r="J1030" s="4">
        <f ca="1">CORREL(F1030:OFFSET(F1030,-$H$2+1,0),G1030:OFFSET(G1030,-$H$2+1,0))</f>
        <v>0.86566107472794918</v>
      </c>
      <c r="K1030" s="4">
        <f t="shared" ca="1" si="174"/>
        <v>0.52368414411494946</v>
      </c>
      <c r="L1030" s="4">
        <f ca="1">CORREL($E1030:OFFSET($E1030,-$L$2+1,0),$F1030:OFFSET($F1030,-$L$2+1,0))</f>
        <v>0.8028312553929331</v>
      </c>
      <c r="M1030" s="4">
        <f ca="1">CORREL($E1030:OFFSET($E1030,-$L$2+1,0),$G1030:OFFSET($G1030,-$L$2+1,0))</f>
        <v>0.82393717040734438</v>
      </c>
      <c r="N1030" s="4">
        <f ca="1">CORREL($F1030:OFFSET($F1030,-$L$2+1,0),$G1030:OFFSET($G1030,-$L$2+1,0))</f>
        <v>0.9730308484466752</v>
      </c>
      <c r="O1030" s="6">
        <f t="shared" ca="1" si="175"/>
        <v>0.81338421290013874</v>
      </c>
      <c r="P1030" s="2">
        <f t="shared" si="172"/>
        <v>4.1557974273634946E-2</v>
      </c>
      <c r="Q1030" s="7">
        <f t="shared" si="173"/>
        <v>1.8849206349206282E-2</v>
      </c>
      <c r="R1030" s="7">
        <f t="shared" ca="1" si="176"/>
        <v>-1.8963882423929102E-3</v>
      </c>
      <c r="S1030" s="7">
        <f t="shared" ca="1" si="177"/>
        <v>7.7584689609475621E-3</v>
      </c>
      <c r="T1030">
        <f t="shared" ca="1" si="178"/>
        <v>1</v>
      </c>
      <c r="U1030">
        <f t="shared" ca="1" si="179"/>
        <v>-3.4426370599879297E-3</v>
      </c>
      <c r="V1030" s="3">
        <f t="shared" ca="1" si="180"/>
        <v>0.16222093426897288</v>
      </c>
    </row>
    <row r="1031" spans="1:22" x14ac:dyDescent="0.25">
      <c r="A1031" s="1">
        <v>40939</v>
      </c>
      <c r="B1031">
        <v>115.75</v>
      </c>
      <c r="C1031">
        <v>27.07</v>
      </c>
      <c r="D1031">
        <v>63.96</v>
      </c>
      <c r="E1031" s="3">
        <f t="shared" si="181"/>
        <v>-3.4545297521382246E-4</v>
      </c>
      <c r="F1031" s="3">
        <f t="shared" si="182"/>
        <v>3.695491500370629E-4</v>
      </c>
      <c r="G1031" s="3">
        <f t="shared" si="183"/>
        <v>2.5078369905957576E-3</v>
      </c>
      <c r="H1031" s="4">
        <f ca="1">CORREL(E1031:OFFSET(E1031,-$H$2+1,0),F1031:OFFSET(F1031,-$H$2+1,0))</f>
        <v>0.57977794374378466</v>
      </c>
      <c r="I1031" s="4">
        <f ca="1">CORREL(E1031:OFFSET(E1031,-$H$2+1,0),G1031:OFFSET(G1031,-$H$2+1,0))</f>
        <v>0.45084180087015985</v>
      </c>
      <c r="J1031" s="4">
        <f ca="1">CORREL(F1031:OFFSET(F1031,-$H$2+1,0),G1031:OFFSET(G1031,-$H$2+1,0))</f>
        <v>0.86035451904834381</v>
      </c>
      <c r="K1031" s="4">
        <f t="shared" ca="1" si="174"/>
        <v>0.51530987230697223</v>
      </c>
      <c r="L1031" s="4">
        <f ca="1">CORREL($E1031:OFFSET($E1031,-$L$2+1,0),$F1031:OFFSET($F1031,-$L$2+1,0))</f>
        <v>0.80263552003655592</v>
      </c>
      <c r="M1031" s="4">
        <f ca="1">CORREL($E1031:OFFSET($E1031,-$L$2+1,0),$G1031:OFFSET($G1031,-$L$2+1,0))</f>
        <v>0.82356491946782961</v>
      </c>
      <c r="N1031" s="4">
        <f ca="1">CORREL($F1031:OFFSET($F1031,-$L$2+1,0),$G1031:OFFSET($G1031,-$L$2+1,0))</f>
        <v>0.97287091366999889</v>
      </c>
      <c r="O1031" s="6">
        <f t="shared" ca="1" si="175"/>
        <v>0.81310021975219282</v>
      </c>
      <c r="P1031" s="2">
        <f t="shared" si="172"/>
        <v>4.6374977400108541E-2</v>
      </c>
      <c r="Q1031" s="7">
        <f t="shared" si="173"/>
        <v>2.0569612638573598E-2</v>
      </c>
      <c r="R1031" s="7">
        <f t="shared" ca="1" si="176"/>
        <v>-1.0356433934581855E-3</v>
      </c>
      <c r="S1031" s="7">
        <f t="shared" ca="1" si="177"/>
        <v>7.4810621882475115E-3</v>
      </c>
      <c r="T1031">
        <f t="shared" ca="1" si="178"/>
        <v>1</v>
      </c>
      <c r="U1031">
        <f t="shared" ca="1" si="179"/>
        <v>-3.4545297521382246E-4</v>
      </c>
      <c r="V1031" s="3">
        <f t="shared" ca="1" si="180"/>
        <v>0.16187548129375906</v>
      </c>
    </row>
    <row r="1032" spans="1:22" x14ac:dyDescent="0.25">
      <c r="A1032" s="1">
        <v>40940</v>
      </c>
      <c r="B1032">
        <v>116.76</v>
      </c>
      <c r="C1032">
        <v>27.17</v>
      </c>
      <c r="D1032">
        <v>64.08</v>
      </c>
      <c r="E1032" s="3">
        <f t="shared" si="181"/>
        <v>8.7257019438444772E-3</v>
      </c>
      <c r="F1032" s="3">
        <f t="shared" si="182"/>
        <v>3.6941263391208068E-3</v>
      </c>
      <c r="G1032" s="3">
        <f t="shared" si="183"/>
        <v>1.8761726078799779E-3</v>
      </c>
      <c r="H1032" s="4">
        <f ca="1">CORREL(E1032:OFFSET(E1032,-$H$2+1,0),F1032:OFFSET(F1032,-$H$2+1,0))</f>
        <v>0.546043054879775</v>
      </c>
      <c r="I1032" s="4">
        <f ca="1">CORREL(E1032:OFFSET(E1032,-$H$2+1,0),G1032:OFFSET(G1032,-$H$2+1,0))</f>
        <v>0.43601718803877765</v>
      </c>
      <c r="J1032" s="4">
        <f ca="1">CORREL(F1032:OFFSET(F1032,-$H$2+1,0),G1032:OFFSET(G1032,-$H$2+1,0))</f>
        <v>0.85742767215894189</v>
      </c>
      <c r="K1032" s="4">
        <f t="shared" ca="1" si="174"/>
        <v>0.49103012145927633</v>
      </c>
      <c r="L1032" s="4">
        <f ca="1">CORREL($E1032:OFFSET($E1032,-$L$2+1,0),$F1032:OFFSET($F1032,-$L$2+1,0))</f>
        <v>0.80366518470269288</v>
      </c>
      <c r="M1032" s="4">
        <f ca="1">CORREL($E1032:OFFSET($E1032,-$L$2+1,0),$G1032:OFFSET($G1032,-$L$2+1,0))</f>
        <v>0.82449291998871332</v>
      </c>
      <c r="N1032" s="4">
        <f ca="1">CORREL($F1032:OFFSET($F1032,-$L$2+1,0),$G1032:OFFSET($G1032,-$L$2+1,0))</f>
        <v>0.972772662924413</v>
      </c>
      <c r="O1032" s="6">
        <f t="shared" ca="1" si="175"/>
        <v>0.8140790523457031</v>
      </c>
      <c r="P1032" s="2">
        <f t="shared" si="172"/>
        <v>3.8974906567004863E-2</v>
      </c>
      <c r="Q1032" s="7">
        <f t="shared" si="173"/>
        <v>1.9089499003991817E-2</v>
      </c>
      <c r="R1032" s="7">
        <f t="shared" ca="1" si="176"/>
        <v>-6.84697021567926E-4</v>
      </c>
      <c r="S1032" s="7">
        <f t="shared" ca="1" si="177"/>
        <v>1.6617429837518793E-3</v>
      </c>
      <c r="T1032">
        <f t="shared" ca="1" si="178"/>
        <v>1</v>
      </c>
      <c r="U1032">
        <f t="shared" ca="1" si="179"/>
        <v>8.7257019438444772E-3</v>
      </c>
      <c r="V1032" s="3">
        <f t="shared" ca="1" si="180"/>
        <v>0.17060118323760354</v>
      </c>
    </row>
    <row r="1033" spans="1:22" x14ac:dyDescent="0.25">
      <c r="A1033" s="1">
        <v>40941</v>
      </c>
      <c r="B1033">
        <v>116.95</v>
      </c>
      <c r="C1033">
        <v>27.16</v>
      </c>
      <c r="D1033">
        <v>64.12</v>
      </c>
      <c r="E1033" s="3">
        <f t="shared" si="181"/>
        <v>1.627269612881177E-3</v>
      </c>
      <c r="F1033" s="3">
        <f t="shared" si="182"/>
        <v>-3.680529996320514E-4</v>
      </c>
      <c r="G1033" s="3">
        <f t="shared" si="183"/>
        <v>6.242197253434334E-4</v>
      </c>
      <c r="H1033" s="4">
        <f ca="1">CORREL(E1033:OFFSET(E1033,-$H$2+1,0),F1033:OFFSET(F1033,-$H$2+1,0))</f>
        <v>0.54593852113331753</v>
      </c>
      <c r="I1033" s="4">
        <f ca="1">CORREL(E1033:OFFSET(E1033,-$H$2+1,0),G1033:OFFSET(G1033,-$H$2+1,0))</f>
        <v>0.43972673305733895</v>
      </c>
      <c r="J1033" s="4">
        <f ca="1">CORREL(F1033:OFFSET(F1033,-$H$2+1,0),G1033:OFFSET(G1033,-$H$2+1,0))</f>
        <v>0.8498261430327676</v>
      </c>
      <c r="K1033" s="4">
        <f t="shared" ca="1" si="174"/>
        <v>0.49283262709532827</v>
      </c>
      <c r="L1033" s="4">
        <f ca="1">CORREL($E1033:OFFSET($E1033,-$L$2+1,0),$F1033:OFFSET($F1033,-$L$2+1,0))</f>
        <v>0.80360719001444347</v>
      </c>
      <c r="M1033" s="4">
        <f ca="1">CORREL($E1033:OFFSET($E1033,-$L$2+1,0),$G1033:OFFSET($G1033,-$L$2+1,0))</f>
        <v>0.82461084161704223</v>
      </c>
      <c r="N1033" s="4">
        <f ca="1">CORREL($F1033:OFFSET($F1033,-$L$2+1,0),$G1033:OFFSET($G1033,-$L$2+1,0))</f>
        <v>0.97281658145612648</v>
      </c>
      <c r="O1033" s="6">
        <f t="shared" ca="1" si="175"/>
        <v>0.81410901581574291</v>
      </c>
      <c r="P1033" s="2">
        <f t="shared" si="172"/>
        <v>3.9001421464108121E-2</v>
      </c>
      <c r="Q1033" s="7">
        <f t="shared" si="173"/>
        <v>2.0213362339455365E-2</v>
      </c>
      <c r="R1033" s="7">
        <f t="shared" ca="1" si="176"/>
        <v>6.1080523055747626E-3</v>
      </c>
      <c r="S1033" s="7">
        <f t="shared" ca="1" si="177"/>
        <v>-5.65537671462224E-4</v>
      </c>
      <c r="T1033">
        <f t="shared" ca="1" si="178"/>
        <v>0</v>
      </c>
      <c r="U1033">
        <f t="shared" ca="1" si="179"/>
        <v>1.627269612881177E-3</v>
      </c>
      <c r="V1033" s="3">
        <f t="shared" ca="1" si="180"/>
        <v>0.17222845285048471</v>
      </c>
    </row>
    <row r="1034" spans="1:22" x14ac:dyDescent="0.25">
      <c r="A1034" s="1">
        <v>40942</v>
      </c>
      <c r="B1034">
        <v>118.59</v>
      </c>
      <c r="C1034">
        <v>27.23</v>
      </c>
      <c r="D1034">
        <v>64.31</v>
      </c>
      <c r="E1034" s="3">
        <f t="shared" si="181"/>
        <v>1.4023086789226147E-2</v>
      </c>
      <c r="F1034" s="3">
        <f t="shared" si="182"/>
        <v>2.5773195876288568E-3</v>
      </c>
      <c r="G1034" s="3">
        <f t="shared" si="183"/>
        <v>2.963194011228909E-3</v>
      </c>
      <c r="H1034" s="4">
        <f ca="1">CORREL(E1034:OFFSET(E1034,-$H$2+1,0),F1034:OFFSET(F1034,-$H$2+1,0))</f>
        <v>0.56963911248635346</v>
      </c>
      <c r="I1034" s="4">
        <f ca="1">CORREL(E1034:OFFSET(E1034,-$H$2+1,0),G1034:OFFSET(G1034,-$H$2+1,0))</f>
        <v>0.49849149121455522</v>
      </c>
      <c r="J1034" s="4">
        <f ca="1">CORREL(F1034:OFFSET(F1034,-$H$2+1,0),G1034:OFFSET(G1034,-$H$2+1,0))</f>
        <v>0.8231247460749247</v>
      </c>
      <c r="K1034" s="4">
        <f t="shared" ca="1" si="174"/>
        <v>0.53406530185045431</v>
      </c>
      <c r="L1034" s="4">
        <f ca="1">CORREL($E1034:OFFSET($E1034,-$L$2+1,0),$F1034:OFFSET($F1034,-$L$2+1,0))</f>
        <v>0.80312025916819185</v>
      </c>
      <c r="M1034" s="4">
        <f ca="1">CORREL($E1034:OFFSET($E1034,-$L$2+1,0),$G1034:OFFSET($G1034,-$L$2+1,0))</f>
        <v>0.82426787960832859</v>
      </c>
      <c r="N1034" s="4">
        <f ca="1">CORREL($F1034:OFFSET($F1034,-$L$2+1,0),$G1034:OFFSET($G1034,-$L$2+1,0))</f>
        <v>0.97294492681231293</v>
      </c>
      <c r="O1034" s="6">
        <f t="shared" ca="1" si="175"/>
        <v>0.81369406938826017</v>
      </c>
      <c r="P1034" s="2">
        <f t="shared" si="172"/>
        <v>5.0770866560340355E-2</v>
      </c>
      <c r="Q1034" s="7">
        <f t="shared" si="173"/>
        <v>2.7253263625758084E-2</v>
      </c>
      <c r="R1034" s="7">
        <f t="shared" ca="1" si="176"/>
        <v>2.06558223599278E-2</v>
      </c>
      <c r="S1034" s="7">
        <f t="shared" ca="1" si="177"/>
        <v>5.5630427753141642E-3</v>
      </c>
      <c r="T1034">
        <f t="shared" ca="1" si="178"/>
        <v>0</v>
      </c>
      <c r="U1034">
        <f t="shared" ca="1" si="179"/>
        <v>0</v>
      </c>
      <c r="V1034" s="3">
        <f t="shared" ca="1" si="180"/>
        <v>0.17222845285048471</v>
      </c>
    </row>
    <row r="1035" spans="1:22" x14ac:dyDescent="0.25">
      <c r="A1035" s="1">
        <v>40945</v>
      </c>
      <c r="B1035">
        <v>118.51</v>
      </c>
      <c r="C1035">
        <v>27.24</v>
      </c>
      <c r="D1035">
        <v>64.319999999999993</v>
      </c>
      <c r="E1035" s="3">
        <f t="shared" si="181"/>
        <v>-6.7459313601481163E-4</v>
      </c>
      <c r="F1035" s="3">
        <f t="shared" si="182"/>
        <v>3.6724201248605759E-4</v>
      </c>
      <c r="G1035" s="3">
        <f t="shared" si="183"/>
        <v>1.554968123151923E-4</v>
      </c>
      <c r="H1035" s="4">
        <f ca="1">CORREL(E1035:OFFSET(E1035,-$H$2+1,0),F1035:OFFSET(F1035,-$H$2+1,0))</f>
        <v>0.55714898046992178</v>
      </c>
      <c r="I1035" s="4">
        <f ca="1">CORREL(E1035:OFFSET(E1035,-$H$2+1,0),G1035:OFFSET(G1035,-$H$2+1,0))</f>
        <v>0.46957141717587458</v>
      </c>
      <c r="J1035" s="4">
        <f ca="1">CORREL(F1035:OFFSET(F1035,-$H$2+1,0),G1035:OFFSET(G1035,-$H$2+1,0))</f>
        <v>0.82244851486659776</v>
      </c>
      <c r="K1035" s="4">
        <f t="shared" ca="1" si="174"/>
        <v>0.51336019882289818</v>
      </c>
      <c r="L1035" s="4">
        <f ca="1">CORREL($E1035:OFFSET($E1035,-$L$2+1,0),$F1035:OFFSET($F1035,-$L$2+1,0))</f>
        <v>0.8031409132380829</v>
      </c>
      <c r="M1035" s="4">
        <f ca="1">CORREL($E1035:OFFSET($E1035,-$L$2+1,0),$G1035:OFFSET($G1035,-$L$2+1,0))</f>
        <v>0.82438336603510365</v>
      </c>
      <c r="N1035" s="4">
        <f ca="1">CORREL($F1035:OFFSET($F1035,-$L$2+1,0),$G1035:OFFSET($G1035,-$L$2+1,0))</f>
        <v>0.97293904101332951</v>
      </c>
      <c r="O1035" s="6">
        <f t="shared" ca="1" si="175"/>
        <v>0.81376213963659327</v>
      </c>
      <c r="P1035" s="2">
        <f t="shared" si="172"/>
        <v>5.2767167096029244E-2</v>
      </c>
      <c r="Q1035" s="7">
        <f t="shared" si="173"/>
        <v>2.946442083900247E-2</v>
      </c>
      <c r="R1035" s="7">
        <f t="shared" ca="1" si="176"/>
        <v>2.349080231453482E-2</v>
      </c>
      <c r="S1035" s="7">
        <f t="shared" ca="1" si="177"/>
        <v>7.4011774600504232E-3</v>
      </c>
      <c r="T1035">
        <f t="shared" ca="1" si="178"/>
        <v>0</v>
      </c>
      <c r="U1035">
        <f t="shared" ca="1" si="179"/>
        <v>0</v>
      </c>
      <c r="V1035" s="3">
        <f t="shared" ca="1" si="180"/>
        <v>0.17222845285048471</v>
      </c>
    </row>
    <row r="1036" spans="1:22" x14ac:dyDescent="0.25">
      <c r="A1036" s="1">
        <v>40946</v>
      </c>
      <c r="B1036">
        <v>118.81</v>
      </c>
      <c r="C1036">
        <v>27.29</v>
      </c>
      <c r="D1036">
        <v>64.45</v>
      </c>
      <c r="E1036" s="3">
        <f t="shared" si="181"/>
        <v>2.5314319466711588E-3</v>
      </c>
      <c r="F1036" s="3">
        <f t="shared" si="182"/>
        <v>1.8355359765052093E-3</v>
      </c>
      <c r="G1036" s="3">
        <f t="shared" si="183"/>
        <v>2.0211442786071121E-3</v>
      </c>
      <c r="H1036" s="4">
        <f ca="1">CORREL(E1036:OFFSET(E1036,-$H$2+1,0),F1036:OFFSET(F1036,-$H$2+1,0))</f>
        <v>0.56129416300547463</v>
      </c>
      <c r="I1036" s="4">
        <f ca="1">CORREL(E1036:OFFSET(E1036,-$H$2+1,0),G1036:OFFSET(G1036,-$H$2+1,0))</f>
        <v>0.46859656310036329</v>
      </c>
      <c r="J1036" s="4">
        <f ca="1">CORREL(F1036:OFFSET(F1036,-$H$2+1,0),G1036:OFFSET(G1036,-$H$2+1,0))</f>
        <v>0.82921530400200139</v>
      </c>
      <c r="K1036" s="4">
        <f t="shared" ca="1" si="174"/>
        <v>0.51494536305291894</v>
      </c>
      <c r="L1036" s="4">
        <f ca="1">CORREL($E1036:OFFSET($E1036,-$L$2+1,0),$F1036:OFFSET($F1036,-$L$2+1,0))</f>
        <v>0.80311181577776647</v>
      </c>
      <c r="M1036" s="4">
        <f ca="1">CORREL($E1036:OFFSET($E1036,-$L$2+1,0),$G1036:OFFSET($G1036,-$L$2+1,0))</f>
        <v>0.82442007217368563</v>
      </c>
      <c r="N1036" s="4">
        <f ca="1">CORREL($F1036:OFFSET($F1036,-$L$2+1,0),$G1036:OFFSET($G1036,-$L$2+1,0))</f>
        <v>0.97294666442640199</v>
      </c>
      <c r="O1036" s="6">
        <f t="shared" ca="1" si="175"/>
        <v>0.8137659439757261</v>
      </c>
      <c r="P1036" s="2">
        <f t="shared" si="172"/>
        <v>5.2906770648706081E-2</v>
      </c>
      <c r="Q1036" s="7">
        <f t="shared" si="173"/>
        <v>3.0793731820255021E-2</v>
      </c>
      <c r="R1036" s="7">
        <f t="shared" ca="1" si="176"/>
        <v>2.6436285097192203E-2</v>
      </c>
      <c r="S1036" s="7">
        <f t="shared" ca="1" si="177"/>
        <v>7.8940580474544664E-3</v>
      </c>
      <c r="T1036">
        <f t="shared" ca="1" si="178"/>
        <v>0</v>
      </c>
      <c r="U1036">
        <f t="shared" ca="1" si="179"/>
        <v>0</v>
      </c>
      <c r="V1036" s="3">
        <f t="shared" ca="1" si="180"/>
        <v>0.17222845285048471</v>
      </c>
    </row>
    <row r="1037" spans="1:22" x14ac:dyDescent="0.25">
      <c r="A1037" s="1">
        <v>40947</v>
      </c>
      <c r="B1037">
        <v>119.16</v>
      </c>
      <c r="C1037">
        <v>27.31</v>
      </c>
      <c r="D1037">
        <v>64.510000000000005</v>
      </c>
      <c r="E1037" s="3">
        <f t="shared" si="181"/>
        <v>2.9458799764328081E-3</v>
      </c>
      <c r="F1037" s="3">
        <f t="shared" si="182"/>
        <v>7.3286918285075942E-4</v>
      </c>
      <c r="G1037" s="3">
        <f t="shared" si="183"/>
        <v>9.3095422808375794E-4</v>
      </c>
      <c r="H1037" s="4">
        <f ca="1">CORREL(E1037:OFFSET(E1037,-$H$2+1,0),F1037:OFFSET(F1037,-$H$2+1,0))</f>
        <v>0.52288383156109919</v>
      </c>
      <c r="I1037" s="4">
        <f ca="1">CORREL(E1037:OFFSET(E1037,-$H$2+1,0),G1037:OFFSET(G1037,-$H$2+1,0))</f>
        <v>0.44135403231739584</v>
      </c>
      <c r="J1037" s="4">
        <f ca="1">CORREL(F1037:OFFSET(F1037,-$H$2+1,0),G1037:OFFSET(G1037,-$H$2+1,0))</f>
        <v>0.82324071363951312</v>
      </c>
      <c r="K1037" s="4">
        <f t="shared" ca="1" si="174"/>
        <v>0.48211893193924749</v>
      </c>
      <c r="L1037" s="4">
        <f ca="1">CORREL($E1037:OFFSET($E1037,-$L$2+1,0),$F1037:OFFSET($F1037,-$L$2+1,0))</f>
        <v>0.80341740477043211</v>
      </c>
      <c r="M1037" s="4">
        <f ca="1">CORREL($E1037:OFFSET($E1037,-$L$2+1,0),$G1037:OFFSET($G1037,-$L$2+1,0))</f>
        <v>0.82444738503460868</v>
      </c>
      <c r="N1037" s="4">
        <f ca="1">CORREL($F1037:OFFSET($F1037,-$L$2+1,0),$G1037:OFFSET($G1037,-$L$2+1,0))</f>
        <v>0.97305992741057123</v>
      </c>
      <c r="O1037" s="6">
        <f t="shared" ca="1" si="175"/>
        <v>0.81393239490252034</v>
      </c>
      <c r="P1037" s="2">
        <f t="shared" si="172"/>
        <v>4.6916183447548887E-2</v>
      </c>
      <c r="Q1037" s="7">
        <f t="shared" si="173"/>
        <v>2.7316690894881646E-2</v>
      </c>
      <c r="R1037" s="7">
        <f t="shared" ca="1" si="176"/>
        <v>2.0554984583761593E-2</v>
      </c>
      <c r="S1037" s="7">
        <f t="shared" ca="1" si="177"/>
        <v>5.9315520211440376E-3</v>
      </c>
      <c r="T1037">
        <f t="shared" ca="1" si="178"/>
        <v>0</v>
      </c>
      <c r="U1037">
        <f t="shared" ca="1" si="179"/>
        <v>0</v>
      </c>
      <c r="V1037" s="3">
        <f t="shared" ca="1" si="180"/>
        <v>0.17222845285048471</v>
      </c>
    </row>
    <row r="1038" spans="1:22" x14ac:dyDescent="0.25">
      <c r="A1038" s="1">
        <v>40948</v>
      </c>
      <c r="B1038">
        <v>119.31</v>
      </c>
      <c r="C1038">
        <v>27.36</v>
      </c>
      <c r="D1038">
        <v>64.53</v>
      </c>
      <c r="E1038" s="3">
        <f t="shared" si="181"/>
        <v>1.2588116817724426E-3</v>
      </c>
      <c r="F1038" s="3">
        <f t="shared" si="182"/>
        <v>1.8308311973636027E-3</v>
      </c>
      <c r="G1038" s="3">
        <f t="shared" si="183"/>
        <v>3.1002945279801075E-4</v>
      </c>
      <c r="H1038" s="4">
        <f ca="1">CORREL(E1038:OFFSET(E1038,-$H$2+1,0),F1038:OFFSET(F1038,-$H$2+1,0))</f>
        <v>0.52060066991066389</v>
      </c>
      <c r="I1038" s="4">
        <f ca="1">CORREL(E1038:OFFSET(E1038,-$H$2+1,0),G1038:OFFSET(G1038,-$H$2+1,0))</f>
        <v>0.43746261962846467</v>
      </c>
      <c r="J1038" s="4">
        <f ca="1">CORREL(F1038:OFFSET(F1038,-$H$2+1,0),G1038:OFFSET(G1038,-$H$2+1,0))</f>
        <v>0.81203769024241956</v>
      </c>
      <c r="K1038" s="4">
        <f t="shared" ca="1" si="174"/>
        <v>0.47903164476956428</v>
      </c>
      <c r="L1038" s="4">
        <f ca="1">CORREL($E1038:OFFSET($E1038,-$L$2+1,0),$F1038:OFFSET($F1038,-$L$2+1,0))</f>
        <v>0.80395043297273328</v>
      </c>
      <c r="M1038" s="4">
        <f ca="1">CORREL($E1038:OFFSET($E1038,-$L$2+1,0),$G1038:OFFSET($G1038,-$L$2+1,0))</f>
        <v>0.82487721798745361</v>
      </c>
      <c r="N1038" s="4">
        <f ca="1">CORREL($F1038:OFFSET($F1038,-$L$2+1,0),$G1038:OFFSET($G1038,-$L$2+1,0))</f>
        <v>0.97293241863797886</v>
      </c>
      <c r="O1038" s="6">
        <f t="shared" ca="1" si="175"/>
        <v>0.81441382548009345</v>
      </c>
      <c r="P1038" s="2">
        <f t="shared" si="172"/>
        <v>4.7681770284510039E-2</v>
      </c>
      <c r="Q1038" s="7">
        <f t="shared" si="173"/>
        <v>2.9687021180346718E-2</v>
      </c>
      <c r="R1038" s="7">
        <f t="shared" ca="1" si="176"/>
        <v>2.0179563916203458E-2</v>
      </c>
      <c r="S1038" s="7">
        <f t="shared" ca="1" si="177"/>
        <v>6.8790155057205649E-3</v>
      </c>
      <c r="T1038">
        <f t="shared" ca="1" si="178"/>
        <v>0</v>
      </c>
      <c r="U1038">
        <f t="shared" ca="1" si="179"/>
        <v>0</v>
      </c>
      <c r="V1038" s="3">
        <f t="shared" ca="1" si="180"/>
        <v>0.17222845285048471</v>
      </c>
    </row>
    <row r="1039" spans="1:22" x14ac:dyDescent="0.25">
      <c r="A1039" s="1">
        <v>40949</v>
      </c>
      <c r="B1039">
        <v>118.43</v>
      </c>
      <c r="C1039">
        <v>27.22</v>
      </c>
      <c r="D1039">
        <v>63.97</v>
      </c>
      <c r="E1039" s="3">
        <f t="shared" si="181"/>
        <v>-7.375743860531303E-3</v>
      </c>
      <c r="F1039" s="3">
        <f t="shared" si="182"/>
        <v>-5.1169590643275198E-3</v>
      </c>
      <c r="G1039" s="3">
        <f t="shared" si="183"/>
        <v>-8.6781342011468254E-3</v>
      </c>
      <c r="H1039" s="4">
        <f ca="1">CORREL(E1039:OFFSET(E1039,-$H$2+1,0),F1039:OFFSET(F1039,-$H$2+1,0))</f>
        <v>0.61681363715809656</v>
      </c>
      <c r="I1039" s="4">
        <f ca="1">CORREL(E1039:OFFSET(E1039,-$H$2+1,0),G1039:OFFSET(G1039,-$H$2+1,0))</f>
        <v>0.56800310341240434</v>
      </c>
      <c r="J1039" s="4">
        <f ca="1">CORREL(F1039:OFFSET(F1039,-$H$2+1,0),G1039:OFFSET(G1039,-$H$2+1,0))</f>
        <v>0.8626444721052241</v>
      </c>
      <c r="K1039" s="4">
        <f t="shared" ca="1" si="174"/>
        <v>0.59240837028525051</v>
      </c>
      <c r="L1039" s="4">
        <f ca="1">CORREL($E1039:OFFSET($E1039,-$L$2+1,0),$F1039:OFFSET($F1039,-$L$2+1,0))</f>
        <v>0.80420854733733027</v>
      </c>
      <c r="M1039" s="4">
        <f ca="1">CORREL($E1039:OFFSET($E1039,-$L$2+1,0),$G1039:OFFSET($G1039,-$L$2+1,0))</f>
        <v>0.8247099182613975</v>
      </c>
      <c r="N1039" s="4">
        <f ca="1">CORREL($F1039:OFFSET($F1039,-$L$2+1,0),$G1039:OFFSET($G1039,-$L$2+1,0))</f>
        <v>0.97263089059827268</v>
      </c>
      <c r="O1039" s="6">
        <f t="shared" ca="1" si="175"/>
        <v>0.81445923279936383</v>
      </c>
      <c r="P1039" s="2">
        <f t="shared" ref="P1039:P1102" si="184">B1039/B1019-1</f>
        <v>3.7403644008409342E-2</v>
      </c>
      <c r="Q1039" s="7">
        <f t="shared" ref="Q1039:Q1102" si="185">AVERAGE(C1039/C1019-1,D1039/D1019-1)</f>
        <v>2.3320117432444332E-2</v>
      </c>
      <c r="R1039" s="7">
        <f t="shared" ca="1" si="176"/>
        <v>-1.3491862720296233E-3</v>
      </c>
      <c r="S1039" s="7">
        <f t="shared" ca="1" si="177"/>
        <v>-2.8270668156040735E-3</v>
      </c>
      <c r="T1039">
        <f t="shared" ca="1" si="178"/>
        <v>0</v>
      </c>
      <c r="U1039">
        <f t="shared" ca="1" si="179"/>
        <v>0</v>
      </c>
      <c r="V1039" s="3">
        <f t="shared" ca="1" si="180"/>
        <v>0.17222845285048471</v>
      </c>
    </row>
    <row r="1040" spans="1:22" x14ac:dyDescent="0.25">
      <c r="A1040" s="1">
        <v>40952</v>
      </c>
      <c r="B1040">
        <v>119.31</v>
      </c>
      <c r="C1040">
        <v>27.22</v>
      </c>
      <c r="D1040">
        <v>64.16</v>
      </c>
      <c r="E1040" s="3">
        <f t="shared" si="181"/>
        <v>7.4305496918010139E-3</v>
      </c>
      <c r="F1040" s="3">
        <f t="shared" si="182"/>
        <v>0</v>
      </c>
      <c r="G1040" s="3">
        <f t="shared" si="183"/>
        <v>2.9701422541816846E-3</v>
      </c>
      <c r="H1040" s="4">
        <f ca="1">CORREL(E1040:OFFSET(E1040,-$H$2+1,0),F1040:OFFSET(F1040,-$H$2+1,0))</f>
        <v>0.57332055372525503</v>
      </c>
      <c r="I1040" s="4">
        <f ca="1">CORREL(E1040:OFFSET(E1040,-$H$2+1,0),G1040:OFFSET(G1040,-$H$2+1,0))</f>
        <v>0.56684863853477441</v>
      </c>
      <c r="J1040" s="4">
        <f ca="1">CORREL(F1040:OFFSET(F1040,-$H$2+1,0),G1040:OFFSET(G1040,-$H$2+1,0))</f>
        <v>0.83389792244264072</v>
      </c>
      <c r="K1040" s="4">
        <f t="shared" ca="1" si="174"/>
        <v>0.57008459613001472</v>
      </c>
      <c r="L1040" s="4">
        <f ca="1">CORREL($E1040:OFFSET($E1040,-$L$2+1,0),$F1040:OFFSET($F1040,-$L$2+1,0))</f>
        <v>0.80369527495172588</v>
      </c>
      <c r="M1040" s="4">
        <f ca="1">CORREL($E1040:OFFSET($E1040,-$L$2+1,0),$G1040:OFFSET($G1040,-$L$2+1,0))</f>
        <v>0.82473279964076807</v>
      </c>
      <c r="N1040" s="4">
        <f ca="1">CORREL($F1040:OFFSET($F1040,-$L$2+1,0),$G1040:OFFSET($G1040,-$L$2+1,0))</f>
        <v>0.97235249319262818</v>
      </c>
      <c r="O1040" s="6">
        <f t="shared" ca="1" si="175"/>
        <v>0.81421403729624697</v>
      </c>
      <c r="P1040" s="2">
        <f t="shared" si="184"/>
        <v>5.0634026065516036E-2</v>
      </c>
      <c r="Q1040" s="7">
        <f t="shared" si="185"/>
        <v>2.5402041249433682E-2</v>
      </c>
      <c r="R1040" s="7">
        <f t="shared" ca="1" si="176"/>
        <v>6.7504851911230901E-3</v>
      </c>
      <c r="S1040" s="7">
        <f t="shared" ca="1" si="177"/>
        <v>-1.6108882898283605E-3</v>
      </c>
      <c r="T1040">
        <f t="shared" ca="1" si="178"/>
        <v>0</v>
      </c>
      <c r="U1040">
        <f t="shared" ca="1" si="179"/>
        <v>0</v>
      </c>
      <c r="V1040" s="3">
        <f t="shared" ca="1" si="180"/>
        <v>0.17222845285048471</v>
      </c>
    </row>
    <row r="1041" spans="1:22" x14ac:dyDescent="0.25">
      <c r="A1041" s="1">
        <v>40953</v>
      </c>
      <c r="B1041">
        <v>119.16</v>
      </c>
      <c r="C1041">
        <v>27.19</v>
      </c>
      <c r="D1041">
        <v>64.16</v>
      </c>
      <c r="E1041" s="3">
        <f t="shared" si="181"/>
        <v>-1.2572290671361008E-3</v>
      </c>
      <c r="F1041" s="3">
        <f t="shared" si="182"/>
        <v>-1.1021307861864837E-3</v>
      </c>
      <c r="G1041" s="3">
        <f t="shared" si="183"/>
        <v>0</v>
      </c>
      <c r="H1041" s="4">
        <f ca="1">CORREL(E1041:OFFSET(E1041,-$H$2+1,0),F1041:OFFSET(F1041,-$H$2+1,0))</f>
        <v>0.60552645943194305</v>
      </c>
      <c r="I1041" s="4">
        <f ca="1">CORREL(E1041:OFFSET(E1041,-$H$2+1,0),G1041:OFFSET(G1041,-$H$2+1,0))</f>
        <v>0.56780280077742329</v>
      </c>
      <c r="J1041" s="4">
        <f ca="1">CORREL(F1041:OFFSET(F1041,-$H$2+1,0),G1041:OFFSET(G1041,-$H$2+1,0))</f>
        <v>0.85482881374577169</v>
      </c>
      <c r="K1041" s="4">
        <f t="shared" ca="1" si="174"/>
        <v>0.58666463010468317</v>
      </c>
      <c r="L1041" s="4">
        <f ca="1">CORREL($E1041:OFFSET($E1041,-$L$2+1,0),$F1041:OFFSET($F1041,-$L$2+1,0))</f>
        <v>0.8036838468187727</v>
      </c>
      <c r="M1041" s="4">
        <f ca="1">CORREL($E1041:OFFSET($E1041,-$L$2+1,0),$G1041:OFFSET($G1041,-$L$2+1,0))</f>
        <v>0.82472877765318087</v>
      </c>
      <c r="N1041" s="4">
        <f ca="1">CORREL($F1041:OFFSET($F1041,-$L$2+1,0),$G1041:OFFSET($G1041,-$L$2+1,0))</f>
        <v>0.97233221931349156</v>
      </c>
      <c r="O1041" s="6">
        <f t="shared" ca="1" si="175"/>
        <v>0.81420631223597684</v>
      </c>
      <c r="P1041" s="2">
        <f t="shared" si="184"/>
        <v>4.5171476186299353E-2</v>
      </c>
      <c r="Q1041" s="7">
        <f t="shared" si="185"/>
        <v>2.4166774893336629E-2</v>
      </c>
      <c r="R1041" s="7">
        <f t="shared" ca="1" si="176"/>
        <v>2.9458799764328081E-3</v>
      </c>
      <c r="S1041" s="7">
        <f t="shared" ca="1" si="177"/>
        <v>-4.0819790083296281E-3</v>
      </c>
      <c r="T1041">
        <f t="shared" ca="1" si="178"/>
        <v>0</v>
      </c>
      <c r="U1041">
        <f t="shared" ca="1" si="179"/>
        <v>0</v>
      </c>
      <c r="V1041" s="3">
        <f t="shared" ca="1" si="180"/>
        <v>0.17222845285048471</v>
      </c>
    </row>
    <row r="1042" spans="1:22" x14ac:dyDescent="0.25">
      <c r="A1042" s="1">
        <v>40954</v>
      </c>
      <c r="B1042">
        <v>118.61</v>
      </c>
      <c r="C1042">
        <v>27.07</v>
      </c>
      <c r="D1042">
        <v>63.95</v>
      </c>
      <c r="E1042" s="3">
        <f t="shared" si="181"/>
        <v>-4.6156428331655119E-3</v>
      </c>
      <c r="F1042" s="3">
        <f t="shared" si="182"/>
        <v>-4.4133872747333935E-3</v>
      </c>
      <c r="G1042" s="3">
        <f t="shared" si="183"/>
        <v>-3.2730673316707648E-3</v>
      </c>
      <c r="H1042" s="4">
        <f ca="1">CORREL(E1042:OFFSET(E1042,-$H$2+1,0),F1042:OFFSET(F1042,-$H$2+1,0))</f>
        <v>0.59108361083788497</v>
      </c>
      <c r="I1042" s="4">
        <f ca="1">CORREL(E1042:OFFSET(E1042,-$H$2+1,0),G1042:OFFSET(G1042,-$H$2+1,0))</f>
        <v>0.59986300398254666</v>
      </c>
      <c r="J1042" s="4">
        <f ca="1">CORREL(F1042:OFFSET(F1042,-$H$2+1,0),G1042:OFFSET(G1042,-$H$2+1,0))</f>
        <v>0.87701246168158908</v>
      </c>
      <c r="K1042" s="4">
        <f t="shared" ca="1" si="174"/>
        <v>0.59547330741021587</v>
      </c>
      <c r="L1042" s="4">
        <f ca="1">CORREL($E1042:OFFSET($E1042,-$L$2+1,0),$F1042:OFFSET($F1042,-$L$2+1,0))</f>
        <v>0.8037296971667246</v>
      </c>
      <c r="M1042" s="4">
        <f ca="1">CORREL($E1042:OFFSET($E1042,-$L$2+1,0),$G1042:OFFSET($G1042,-$L$2+1,0))</f>
        <v>0.82477152437488821</v>
      </c>
      <c r="N1042" s="4">
        <f ca="1">CORREL($F1042:OFFSET($F1042,-$L$2+1,0),$G1042:OFFSET($G1042,-$L$2+1,0))</f>
        <v>0.97236254186298843</v>
      </c>
      <c r="O1042" s="6">
        <f t="shared" ca="1" si="175"/>
        <v>0.8142506107708064</v>
      </c>
      <c r="P1042" s="2">
        <f t="shared" si="184"/>
        <v>2.8975448945953053E-2</v>
      </c>
      <c r="Q1042" s="7">
        <f t="shared" si="185"/>
        <v>1.5971779170368516E-2</v>
      </c>
      <c r="R1042" s="7">
        <f t="shared" ca="1" si="176"/>
        <v>-4.6156428331655119E-3</v>
      </c>
      <c r="S1042" s="7">
        <f t="shared" ca="1" si="177"/>
        <v>-8.734407212844908E-3</v>
      </c>
      <c r="T1042">
        <f t="shared" ca="1" si="178"/>
        <v>0</v>
      </c>
      <c r="U1042">
        <f t="shared" ca="1" si="179"/>
        <v>0</v>
      </c>
      <c r="V1042" s="3">
        <f t="shared" ca="1" si="180"/>
        <v>0.17222845285048471</v>
      </c>
    </row>
    <row r="1043" spans="1:22" x14ac:dyDescent="0.25">
      <c r="A1043" s="1">
        <v>40955</v>
      </c>
      <c r="B1043">
        <v>119.92</v>
      </c>
      <c r="C1043">
        <v>27.18</v>
      </c>
      <c r="D1043">
        <v>64.22</v>
      </c>
      <c r="E1043" s="3">
        <f t="shared" si="181"/>
        <v>1.104459994941398E-2</v>
      </c>
      <c r="F1043" s="3">
        <f t="shared" si="182"/>
        <v>4.0635389730327987E-3</v>
      </c>
      <c r="G1043" s="3">
        <f t="shared" si="183"/>
        <v>4.2220484753712206E-3</v>
      </c>
      <c r="H1043" s="4">
        <f ca="1">CORREL(E1043:OFFSET(E1043,-$H$2+1,0),F1043:OFFSET(F1043,-$H$2+1,0))</f>
        <v>0.61140336627307423</v>
      </c>
      <c r="I1043" s="4">
        <f ca="1">CORREL(E1043:OFFSET(E1043,-$H$2+1,0),G1043:OFFSET(G1043,-$H$2+1,0))</f>
        <v>0.62578797003940967</v>
      </c>
      <c r="J1043" s="4">
        <f ca="1">CORREL(F1043:OFFSET(F1043,-$H$2+1,0),G1043:OFFSET(G1043,-$H$2+1,0))</f>
        <v>0.88824649263549049</v>
      </c>
      <c r="K1043" s="4">
        <f t="shared" ca="1" si="174"/>
        <v>0.6185956681562419</v>
      </c>
      <c r="L1043" s="4">
        <f ca="1">CORREL($E1043:OFFSET($E1043,-$L$2+1,0),$F1043:OFFSET($F1043,-$L$2+1,0))</f>
        <v>0.80395167272780632</v>
      </c>
      <c r="M1043" s="4">
        <f ca="1">CORREL($E1043:OFFSET($E1043,-$L$2+1,0),$G1043:OFFSET($G1043,-$L$2+1,0))</f>
        <v>0.8252075988998353</v>
      </c>
      <c r="N1043" s="4">
        <f ca="1">CORREL($F1043:OFFSET($F1043,-$L$2+1,0),$G1043:OFFSET($G1043,-$L$2+1,0))</f>
        <v>0.97243703143747007</v>
      </c>
      <c r="O1043" s="6">
        <f t="shared" ca="1" si="175"/>
        <v>0.81457963581382087</v>
      </c>
      <c r="P1043" s="2">
        <f t="shared" si="184"/>
        <v>3.4952964529213704E-2</v>
      </c>
      <c r="Q1043" s="7">
        <f t="shared" si="185"/>
        <v>1.7922738029148233E-2</v>
      </c>
      <c r="R1043" s="7">
        <f t="shared" ca="1" si="176"/>
        <v>5.1127315396866102E-3</v>
      </c>
      <c r="S1043" s="7">
        <f t="shared" ca="1" si="177"/>
        <v>-5.6914572577422273E-3</v>
      </c>
      <c r="T1043">
        <f t="shared" ca="1" si="178"/>
        <v>0</v>
      </c>
      <c r="U1043">
        <f t="shared" ca="1" si="179"/>
        <v>0</v>
      </c>
      <c r="V1043" s="3">
        <f t="shared" ca="1" si="180"/>
        <v>0.17222845285048471</v>
      </c>
    </row>
    <row r="1044" spans="1:22" x14ac:dyDescent="0.25">
      <c r="A1044" s="1">
        <v>40956</v>
      </c>
      <c r="B1044">
        <v>120.24</v>
      </c>
      <c r="C1044">
        <v>27.2</v>
      </c>
      <c r="D1044">
        <v>64.2</v>
      </c>
      <c r="E1044" s="3">
        <f t="shared" si="181"/>
        <v>2.6684456304202353E-3</v>
      </c>
      <c r="F1044" s="3">
        <f t="shared" si="182"/>
        <v>7.3583517292119538E-4</v>
      </c>
      <c r="G1044" s="3">
        <f t="shared" si="183"/>
        <v>-3.1142946122697523E-4</v>
      </c>
      <c r="H1044" s="4">
        <f ca="1">CORREL(E1044:OFFSET(E1044,-$H$2+1,0),F1044:OFFSET(F1044,-$H$2+1,0))</f>
        <v>0.60945294712838849</v>
      </c>
      <c r="I1044" s="4">
        <f ca="1">CORREL(E1044:OFFSET(E1044,-$H$2+1,0),G1044:OFFSET(G1044,-$H$2+1,0))</f>
        <v>0.62843112332170148</v>
      </c>
      <c r="J1044" s="4">
        <f ca="1">CORREL(F1044:OFFSET(F1044,-$H$2+1,0),G1044:OFFSET(G1044,-$H$2+1,0))</f>
        <v>0.89121239366343163</v>
      </c>
      <c r="K1044" s="4">
        <f t="shared" ca="1" si="174"/>
        <v>0.61894203522504498</v>
      </c>
      <c r="L1044" s="4">
        <f ca="1">CORREL($E1044:OFFSET($E1044,-$L$2+1,0),$F1044:OFFSET($F1044,-$L$2+1,0))</f>
        <v>0.80402155150354238</v>
      </c>
      <c r="M1044" s="4">
        <f ca="1">CORREL($E1044:OFFSET($E1044,-$L$2+1,0),$G1044:OFFSET($G1044,-$L$2+1,0))</f>
        <v>0.82508032791660835</v>
      </c>
      <c r="N1044" s="4">
        <f ca="1">CORREL($F1044:OFFSET($F1044,-$L$2+1,0),$G1044:OFFSET($G1044,-$L$2+1,0))</f>
        <v>0.97256252584474689</v>
      </c>
      <c r="O1044" s="6">
        <f t="shared" ca="1" si="175"/>
        <v>0.81455093971007542</v>
      </c>
      <c r="P1044" s="2">
        <f t="shared" si="184"/>
        <v>3.3789012122775297E-2</v>
      </c>
      <c r="Q1044" s="7">
        <f t="shared" si="185"/>
        <v>1.7376080907554603E-2</v>
      </c>
      <c r="R1044" s="7">
        <f t="shared" ca="1" si="176"/>
        <v>1.5283289706999881E-2</v>
      </c>
      <c r="S1044" s="7">
        <f t="shared" ca="1" si="177"/>
        <v>1.430340751433723E-3</v>
      </c>
      <c r="T1044">
        <f t="shared" ca="1" si="178"/>
        <v>0</v>
      </c>
      <c r="U1044">
        <f t="shared" ca="1" si="179"/>
        <v>0</v>
      </c>
      <c r="V1044" s="3">
        <f t="shared" ca="1" si="180"/>
        <v>0.17222845285048471</v>
      </c>
    </row>
    <row r="1045" spans="1:22" x14ac:dyDescent="0.25">
      <c r="A1045" s="1">
        <v>40960</v>
      </c>
      <c r="B1045">
        <v>120.29</v>
      </c>
      <c r="C1045">
        <v>27.29</v>
      </c>
      <c r="D1045">
        <v>64.44</v>
      </c>
      <c r="E1045" s="3">
        <f t="shared" si="181"/>
        <v>4.1583499667341428E-4</v>
      </c>
      <c r="F1045" s="3">
        <f t="shared" si="182"/>
        <v>3.308823529411864E-3</v>
      </c>
      <c r="G1045" s="3">
        <f t="shared" si="183"/>
        <v>3.7383177570091686E-3</v>
      </c>
      <c r="H1045" s="4">
        <f ca="1">CORREL(E1045:OFFSET(E1045,-$H$2+1,0),F1045:OFFSET(F1045,-$H$2+1,0))</f>
        <v>0.65935840634034082</v>
      </c>
      <c r="I1045" s="4">
        <f ca="1">CORREL(E1045:OFFSET(E1045,-$H$2+1,0),G1045:OFFSET(G1045,-$H$2+1,0))</f>
        <v>0.65512726597815241</v>
      </c>
      <c r="J1045" s="4">
        <f ca="1">CORREL(F1045:OFFSET(F1045,-$H$2+1,0),G1045:OFFSET(G1045,-$H$2+1,0))</f>
        <v>0.89296112367989056</v>
      </c>
      <c r="K1045" s="4">
        <f t="shared" ca="1" si="174"/>
        <v>0.65724283615924661</v>
      </c>
      <c r="L1045" s="4">
        <f ca="1">CORREL($E1045:OFFSET($E1045,-$L$2+1,0),$F1045:OFFSET($F1045,-$L$2+1,0))</f>
        <v>0.80388792427186184</v>
      </c>
      <c r="M1045" s="4">
        <f ca="1">CORREL($E1045:OFFSET($E1045,-$L$2+1,0),$G1045:OFFSET($G1045,-$L$2+1,0))</f>
        <v>0.82483241581505584</v>
      </c>
      <c r="N1045" s="4">
        <f ca="1">CORREL($F1045:OFFSET($F1045,-$L$2+1,0),$G1045:OFFSET($G1045,-$L$2+1,0))</f>
        <v>0.97257061618401763</v>
      </c>
      <c r="O1045" s="6">
        <f t="shared" ca="1" si="175"/>
        <v>0.81436017004345884</v>
      </c>
      <c r="P1045" s="2">
        <f t="shared" si="184"/>
        <v>3.6893371261098151E-2</v>
      </c>
      <c r="Q1045" s="7">
        <f t="shared" si="185"/>
        <v>1.7095220750177886E-2</v>
      </c>
      <c r="R1045" s="7">
        <f t="shared" ca="1" si="176"/>
        <v>8.2138965719553703E-3</v>
      </c>
      <c r="S1045" s="7">
        <f t="shared" ca="1" si="177"/>
        <v>3.4678641383315556E-3</v>
      </c>
      <c r="T1045">
        <f t="shared" ca="1" si="178"/>
        <v>0</v>
      </c>
      <c r="U1045">
        <f t="shared" ca="1" si="179"/>
        <v>0</v>
      </c>
      <c r="V1045" s="3">
        <f t="shared" ca="1" si="180"/>
        <v>0.17222845285048471</v>
      </c>
    </row>
    <row r="1046" spans="1:22" x14ac:dyDescent="0.25">
      <c r="A1046" s="1">
        <v>40961</v>
      </c>
      <c r="B1046">
        <v>119.9</v>
      </c>
      <c r="C1046">
        <v>27.36</v>
      </c>
      <c r="D1046">
        <v>64.650000000000006</v>
      </c>
      <c r="E1046" s="3">
        <f t="shared" si="181"/>
        <v>-3.2421647684761634E-3</v>
      </c>
      <c r="F1046" s="3">
        <f t="shared" si="182"/>
        <v>2.565042139978102E-3</v>
      </c>
      <c r="G1046" s="3">
        <f t="shared" si="183"/>
        <v>3.2588454376165643E-3</v>
      </c>
      <c r="H1046" s="4">
        <f ca="1">CORREL(E1046:OFFSET(E1046,-$H$2+1,0),F1046:OFFSET(F1046,-$H$2+1,0))</f>
        <v>0.61888580340268007</v>
      </c>
      <c r="I1046" s="4">
        <f ca="1">CORREL(E1046:OFFSET(E1046,-$H$2+1,0),G1046:OFFSET(G1046,-$H$2+1,0))</f>
        <v>0.62645551903203167</v>
      </c>
      <c r="J1046" s="4">
        <f ca="1">CORREL(F1046:OFFSET(F1046,-$H$2+1,0),G1046:OFFSET(G1046,-$H$2+1,0))</f>
        <v>0.90192590135060247</v>
      </c>
      <c r="K1046" s="4">
        <f t="shared" ca="1" si="174"/>
        <v>0.62267066121735581</v>
      </c>
      <c r="L1046" s="4">
        <f ca="1">CORREL($E1046:OFFSET($E1046,-$L$2+1,0),$F1046:OFFSET($F1046,-$L$2+1,0))</f>
        <v>0.80251188339191304</v>
      </c>
      <c r="M1046" s="4">
        <f ca="1">CORREL($E1046:OFFSET($E1046,-$L$2+1,0),$G1046:OFFSET($G1046,-$L$2+1,0))</f>
        <v>0.82327302192874818</v>
      </c>
      <c r="N1046" s="4">
        <f ca="1">CORREL($F1046:OFFSET($F1046,-$L$2+1,0),$G1046:OFFSET($G1046,-$L$2+1,0))</f>
        <v>0.97245802676003079</v>
      </c>
      <c r="O1046" s="6">
        <f t="shared" ca="1" si="175"/>
        <v>0.81289245266033061</v>
      </c>
      <c r="P1046" s="2">
        <f t="shared" si="184"/>
        <v>3.478035729697071E-2</v>
      </c>
      <c r="Q1046" s="7">
        <f t="shared" si="185"/>
        <v>1.8311939900825469E-2</v>
      </c>
      <c r="R1046" s="7">
        <f t="shared" ca="1" si="176"/>
        <v>6.2101376300773836E-3</v>
      </c>
      <c r="S1046" s="7">
        <f t="shared" ca="1" si="177"/>
        <v>6.944727873218759E-3</v>
      </c>
      <c r="T1046">
        <f t="shared" ca="1" si="178"/>
        <v>0</v>
      </c>
      <c r="U1046">
        <f t="shared" ca="1" si="179"/>
        <v>0</v>
      </c>
      <c r="V1046" s="3">
        <f t="shared" ca="1" si="180"/>
        <v>0.17222845285048471</v>
      </c>
    </row>
    <row r="1047" spans="1:22" x14ac:dyDescent="0.25">
      <c r="A1047" s="1">
        <v>40962</v>
      </c>
      <c r="B1047">
        <v>120.43</v>
      </c>
      <c r="C1047">
        <v>27.53</v>
      </c>
      <c r="D1047">
        <v>64.88</v>
      </c>
      <c r="E1047" s="3">
        <f t="shared" si="181"/>
        <v>4.4203502919100135E-3</v>
      </c>
      <c r="F1047" s="3">
        <f t="shared" si="182"/>
        <v>6.2134502923976154E-3</v>
      </c>
      <c r="G1047" s="3">
        <f t="shared" si="183"/>
        <v>3.5576179427685428E-3</v>
      </c>
      <c r="H1047" s="4">
        <f ca="1">CORREL(E1047:OFFSET(E1047,-$H$2+1,0),F1047:OFFSET(F1047,-$H$2+1,0))</f>
        <v>0.575330953558157</v>
      </c>
      <c r="I1047" s="4">
        <f ca="1">CORREL(E1047:OFFSET(E1047,-$H$2+1,0),G1047:OFFSET(G1047,-$H$2+1,0))</f>
        <v>0.59584186744469037</v>
      </c>
      <c r="J1047" s="4">
        <f ca="1">CORREL(F1047:OFFSET(F1047,-$H$2+1,0),G1047:OFFSET(G1047,-$H$2+1,0))</f>
        <v>0.85165765969498675</v>
      </c>
      <c r="K1047" s="4">
        <f t="shared" ref="K1047:K1110" ca="1" si="186">AVERAGE(H1047:I1047)</f>
        <v>0.58558641050142368</v>
      </c>
      <c r="L1047" s="4">
        <f ca="1">CORREL($E1047:OFFSET($E1047,-$L$2+1,0),$F1047:OFFSET($F1047,-$L$2+1,0))</f>
        <v>0.80287168873915327</v>
      </c>
      <c r="M1047" s="4">
        <f ca="1">CORREL($E1047:OFFSET($E1047,-$L$2+1,0),$G1047:OFFSET($G1047,-$L$2+1,0))</f>
        <v>0.82382496512354297</v>
      </c>
      <c r="N1047" s="4">
        <f ca="1">CORREL($F1047:OFFSET($F1047,-$L$2+1,0),$G1047:OFFSET($G1047,-$L$2+1,0))</f>
        <v>0.97226657068558564</v>
      </c>
      <c r="O1047" s="6">
        <f t="shared" ref="O1047:O1110" ca="1" si="187">AVERAGE(L1047:M1047)</f>
        <v>0.81334832693134818</v>
      </c>
      <c r="P1047" s="2">
        <f t="shared" si="184"/>
        <v>3.0725778842862095E-2</v>
      </c>
      <c r="Q1047" s="7">
        <f t="shared" si="185"/>
        <v>1.4550912172192509E-2</v>
      </c>
      <c r="R1047" s="7">
        <f t="shared" ref="R1047:R1110" ca="1" si="188">B1047/OFFSET(B1047,-$R$2,0)-1</f>
        <v>1.5344406036590597E-2</v>
      </c>
      <c r="S1047" s="7">
        <f t="shared" ref="S1047:S1110" ca="1" si="189">AVERAGE(C1047/OFFSET(C1047,-$R$2,0)-1,D1047/OFFSET(D1047,-$R$2,0)-1)</f>
        <v>1.5767796287561753E-2</v>
      </c>
      <c r="T1047">
        <f t="shared" ca="1" si="178"/>
        <v>0</v>
      </c>
      <c r="U1047">
        <f t="shared" ca="1" si="179"/>
        <v>0</v>
      </c>
      <c r="V1047" s="3">
        <f t="shared" ca="1" si="180"/>
        <v>0.17222845285048471</v>
      </c>
    </row>
    <row r="1048" spans="1:22" x14ac:dyDescent="0.25">
      <c r="A1048" s="1">
        <v>40963</v>
      </c>
      <c r="B1048">
        <v>120.7</v>
      </c>
      <c r="C1048">
        <v>27.56</v>
      </c>
      <c r="D1048">
        <v>65.08</v>
      </c>
      <c r="E1048" s="3">
        <f t="shared" si="181"/>
        <v>2.2419662874699764E-3</v>
      </c>
      <c r="F1048" s="3">
        <f t="shared" si="182"/>
        <v>1.0897203051216664E-3</v>
      </c>
      <c r="G1048" s="3">
        <f t="shared" si="183"/>
        <v>3.0826140567201676E-3</v>
      </c>
      <c r="H1048" s="4">
        <f ca="1">CORREL(E1048:OFFSET(E1048,-$H$2+1,0),F1048:OFFSET(F1048,-$H$2+1,0))</f>
        <v>0.63947733393126271</v>
      </c>
      <c r="I1048" s="4">
        <f ca="1">CORREL(E1048:OFFSET(E1048,-$H$2+1,0),G1048:OFFSET(G1048,-$H$2+1,0))</f>
        <v>0.66074568505030662</v>
      </c>
      <c r="J1048" s="4">
        <f ca="1">CORREL(F1048:OFFSET(F1048,-$H$2+1,0),G1048:OFFSET(G1048,-$H$2+1,0))</f>
        <v>0.84051420241500152</v>
      </c>
      <c r="K1048" s="4">
        <f t="shared" ca="1" si="186"/>
        <v>0.65011150949078467</v>
      </c>
      <c r="L1048" s="4">
        <f ca="1">CORREL($E1048:OFFSET($E1048,-$L$2+1,0),$F1048:OFFSET($F1048,-$L$2+1,0))</f>
        <v>0.8028796826598521</v>
      </c>
      <c r="M1048" s="4">
        <f ca="1">CORREL($E1048:OFFSET($E1048,-$L$2+1,0),$G1048:OFFSET($G1048,-$L$2+1,0))</f>
        <v>0.82381095017564743</v>
      </c>
      <c r="N1048" s="4">
        <f ca="1">CORREL($F1048:OFFSET($F1048,-$L$2+1,0),$G1048:OFFSET($G1048,-$L$2+1,0))</f>
        <v>0.97217187280397077</v>
      </c>
      <c r="O1048" s="6">
        <f t="shared" ca="1" si="187"/>
        <v>0.81334531641774976</v>
      </c>
      <c r="P1048" s="2">
        <f t="shared" si="184"/>
        <v>3.836889194769455E-2</v>
      </c>
      <c r="Q1048" s="7">
        <f t="shared" si="185"/>
        <v>1.4275639160810871E-2</v>
      </c>
      <c r="R1048" s="7">
        <f t="shared" ca="1" si="188"/>
        <v>6.5043362241494762E-3</v>
      </c>
      <c r="S1048" s="7">
        <f t="shared" ca="1" si="189"/>
        <v>1.3686167559133211E-2</v>
      </c>
      <c r="T1048">
        <f t="shared" ca="1" si="178"/>
        <v>0</v>
      </c>
      <c r="U1048">
        <f t="shared" ca="1" si="179"/>
        <v>0</v>
      </c>
      <c r="V1048" s="3">
        <f t="shared" ca="1" si="180"/>
        <v>0.17222845285048471</v>
      </c>
    </row>
    <row r="1049" spans="1:22" x14ac:dyDescent="0.25">
      <c r="A1049" s="1">
        <v>40966</v>
      </c>
      <c r="B1049">
        <v>120.9</v>
      </c>
      <c r="C1049">
        <v>27.54</v>
      </c>
      <c r="D1049">
        <v>65.09</v>
      </c>
      <c r="E1049" s="3">
        <f t="shared" si="181"/>
        <v>1.657000828500399E-3</v>
      </c>
      <c r="F1049" s="3">
        <f t="shared" si="182"/>
        <v>-7.2568940493467071E-4</v>
      </c>
      <c r="G1049" s="3">
        <f t="shared" si="183"/>
        <v>1.5365703749248283E-4</v>
      </c>
      <c r="H1049" s="4">
        <f ca="1">CORREL(E1049:OFFSET(E1049,-$H$2+1,0),F1049:OFFSET(F1049,-$H$2+1,0))</f>
        <v>0.63846896101186923</v>
      </c>
      <c r="I1049" s="4">
        <f ca="1">CORREL(E1049:OFFSET(E1049,-$H$2+1,0),G1049:OFFSET(G1049,-$H$2+1,0))</f>
        <v>0.66570264324512041</v>
      </c>
      <c r="J1049" s="4">
        <f ca="1">CORREL(F1049:OFFSET(F1049,-$H$2+1,0),G1049:OFFSET(G1049,-$H$2+1,0))</f>
        <v>0.8206654878697659</v>
      </c>
      <c r="K1049" s="4">
        <f t="shared" ca="1" si="186"/>
        <v>0.65208580212849476</v>
      </c>
      <c r="L1049" s="4">
        <f ca="1">CORREL($E1049:OFFSET($E1049,-$L$2+1,0),$F1049:OFFSET($F1049,-$L$2+1,0))</f>
        <v>0.8026448447369654</v>
      </c>
      <c r="M1049" s="4">
        <f ca="1">CORREL($E1049:OFFSET($E1049,-$L$2+1,0),$G1049:OFFSET($G1049,-$L$2+1,0))</f>
        <v>0.82385544861642579</v>
      </c>
      <c r="N1049" s="4">
        <f ca="1">CORREL($F1049:OFFSET($F1049,-$L$2+1,0),$G1049:OFFSET($G1049,-$L$2+1,0))</f>
        <v>0.9721605135228415</v>
      </c>
      <c r="O1049" s="6">
        <f t="shared" ca="1" si="187"/>
        <v>0.8132501466766956</v>
      </c>
      <c r="P1049" s="2">
        <f t="shared" si="184"/>
        <v>4.0537051381358102E-2</v>
      </c>
      <c r="Q1049" s="7">
        <f t="shared" si="185"/>
        <v>1.7384804600886983E-2</v>
      </c>
      <c r="R1049" s="7">
        <f t="shared" ca="1" si="188"/>
        <v>5.4890219560879139E-3</v>
      </c>
      <c r="S1049" s="7">
        <f t="shared" ca="1" si="189"/>
        <v>1.318146417445476E-2</v>
      </c>
      <c r="T1049">
        <f t="shared" ca="1" si="178"/>
        <v>0</v>
      </c>
      <c r="U1049">
        <f t="shared" ca="1" si="179"/>
        <v>0</v>
      </c>
      <c r="V1049" s="3">
        <f t="shared" ca="1" si="180"/>
        <v>0.17222845285048471</v>
      </c>
    </row>
    <row r="1050" spans="1:22" x14ac:dyDescent="0.25">
      <c r="A1050" s="1">
        <v>40967</v>
      </c>
      <c r="B1050">
        <v>121.25</v>
      </c>
      <c r="C1050">
        <v>27.64</v>
      </c>
      <c r="D1050">
        <v>65.22</v>
      </c>
      <c r="E1050" s="3">
        <f t="shared" si="181"/>
        <v>2.8949545078575945E-3</v>
      </c>
      <c r="F1050" s="3">
        <f t="shared" si="182"/>
        <v>3.6310820624547713E-3</v>
      </c>
      <c r="G1050" s="3">
        <f t="shared" si="183"/>
        <v>1.9972345982484097E-3</v>
      </c>
      <c r="H1050" s="4">
        <f ca="1">CORREL(E1050:OFFSET(E1050,-$H$2+1,0),F1050:OFFSET(F1050,-$H$2+1,0))</f>
        <v>0.63031503431281066</v>
      </c>
      <c r="I1050" s="4">
        <f ca="1">CORREL(E1050:OFFSET(E1050,-$H$2+1,0),G1050:OFFSET(G1050,-$H$2+1,0))</f>
        <v>0.6402559583410925</v>
      </c>
      <c r="J1050" s="4">
        <f ca="1">CORREL(F1050:OFFSET(F1050,-$H$2+1,0),G1050:OFFSET(G1050,-$H$2+1,0))</f>
        <v>0.83203010201146743</v>
      </c>
      <c r="K1050" s="4">
        <f t="shared" ca="1" si="186"/>
        <v>0.63528549632695164</v>
      </c>
      <c r="L1050" s="4">
        <f ca="1">CORREL($E1050:OFFSET($E1050,-$L$2+1,0),$F1050:OFFSET($F1050,-$L$2+1,0))</f>
        <v>0.80246093616887182</v>
      </c>
      <c r="M1050" s="4">
        <f ca="1">CORREL($E1050:OFFSET($E1050,-$L$2+1,0),$G1050:OFFSET($G1050,-$L$2+1,0))</f>
        <v>0.82376992334794563</v>
      </c>
      <c r="N1050" s="4">
        <f ca="1">CORREL($F1050:OFFSET($F1050,-$L$2+1,0),$G1050:OFFSET($G1050,-$L$2+1,0))</f>
        <v>0.97207085295088536</v>
      </c>
      <c r="O1050" s="6">
        <f t="shared" ca="1" si="187"/>
        <v>0.81311542975840867</v>
      </c>
      <c r="P1050" s="2">
        <f t="shared" si="184"/>
        <v>4.7154331116676662E-2</v>
      </c>
      <c r="Q1050" s="7">
        <f t="shared" si="185"/>
        <v>2.1845451996839738E-2</v>
      </c>
      <c r="R1050" s="7">
        <f t="shared" ca="1" si="188"/>
        <v>7.9807132762490518E-3</v>
      </c>
      <c r="S1050" s="7">
        <f t="shared" ca="1" si="189"/>
        <v>1.2464746876946875E-2</v>
      </c>
      <c r="T1050">
        <f t="shared" ca="1" si="178"/>
        <v>0</v>
      </c>
      <c r="U1050">
        <f t="shared" ca="1" si="179"/>
        <v>0</v>
      </c>
      <c r="V1050" s="3">
        <f t="shared" ca="1" si="180"/>
        <v>0.17222845285048471</v>
      </c>
    </row>
    <row r="1051" spans="1:22" x14ac:dyDescent="0.25">
      <c r="A1051" s="1">
        <v>40968</v>
      </c>
      <c r="B1051">
        <v>120.77</v>
      </c>
      <c r="C1051">
        <v>27.64</v>
      </c>
      <c r="D1051">
        <v>65.31</v>
      </c>
      <c r="E1051" s="3">
        <f t="shared" si="181"/>
        <v>-3.9587628865980218E-3</v>
      </c>
      <c r="F1051" s="3">
        <f t="shared" si="182"/>
        <v>0</v>
      </c>
      <c r="G1051" s="3">
        <f t="shared" si="183"/>
        <v>1.3799448022080441E-3</v>
      </c>
      <c r="H1051" s="4">
        <f ca="1">CORREL(E1051:OFFSET(E1051,-$H$2+1,0),F1051:OFFSET(F1051,-$H$2+1,0))</f>
        <v>0.62713106454865886</v>
      </c>
      <c r="I1051" s="4">
        <f ca="1">CORREL(E1051:OFFSET(E1051,-$H$2+1,0),G1051:OFFSET(G1051,-$H$2+1,0))</f>
        <v>0.63061679791758618</v>
      </c>
      <c r="J1051" s="4">
        <f ca="1">CORREL(F1051:OFFSET(F1051,-$H$2+1,0),G1051:OFFSET(G1051,-$H$2+1,0))</f>
        <v>0.83953668660126135</v>
      </c>
      <c r="K1051" s="4">
        <f t="shared" ca="1" si="186"/>
        <v>0.62887393123312252</v>
      </c>
      <c r="L1051" s="4">
        <f ca="1">CORREL($E1051:OFFSET($E1051,-$L$2+1,0),$F1051:OFFSET($F1051,-$L$2+1,0))</f>
        <v>0.80214599687580035</v>
      </c>
      <c r="M1051" s="4">
        <f ca="1">CORREL($E1051:OFFSET($E1051,-$L$2+1,0),$G1051:OFFSET($G1051,-$L$2+1,0))</f>
        <v>0.82465607477459435</v>
      </c>
      <c r="N1051" s="4">
        <f ca="1">CORREL($F1051:OFFSET($F1051,-$L$2+1,0),$G1051:OFFSET($G1051,-$L$2+1,0))</f>
        <v>0.97234625557661514</v>
      </c>
      <c r="O1051" s="6">
        <f t="shared" ca="1" si="187"/>
        <v>0.81340103582519729</v>
      </c>
      <c r="P1051" s="2">
        <f t="shared" si="184"/>
        <v>4.3369330453563615E-2</v>
      </c>
      <c r="Q1051" s="7">
        <f t="shared" si="185"/>
        <v>2.1081730985818892E-2</v>
      </c>
      <c r="R1051" s="7">
        <f t="shared" ca="1" si="188"/>
        <v>7.2560467055879929E-3</v>
      </c>
      <c r="S1051" s="7">
        <f t="shared" ca="1" si="189"/>
        <v>1.0221367416995752E-2</v>
      </c>
      <c r="T1051">
        <f t="shared" ca="1" si="178"/>
        <v>0</v>
      </c>
      <c r="U1051">
        <f t="shared" ca="1" si="179"/>
        <v>0</v>
      </c>
      <c r="V1051" s="3">
        <f t="shared" ca="1" si="180"/>
        <v>0.17222845285048471</v>
      </c>
    </row>
    <row r="1052" spans="1:22" x14ac:dyDescent="0.25">
      <c r="A1052" s="1">
        <v>40969</v>
      </c>
      <c r="B1052">
        <v>121.4</v>
      </c>
      <c r="C1052">
        <v>27.66</v>
      </c>
      <c r="D1052">
        <v>65.42</v>
      </c>
      <c r="E1052" s="3">
        <f t="shared" si="181"/>
        <v>5.216527283265826E-3</v>
      </c>
      <c r="F1052" s="3">
        <f t="shared" si="182"/>
        <v>7.2358900144720018E-4</v>
      </c>
      <c r="G1052" s="3">
        <f t="shared" si="183"/>
        <v>1.6842749961720749E-3</v>
      </c>
      <c r="H1052" s="4">
        <f ca="1">CORREL(E1052:OFFSET(E1052,-$H$2+1,0),F1052:OFFSET(F1052,-$H$2+1,0))</f>
        <v>0.59236686596857391</v>
      </c>
      <c r="I1052" s="4">
        <f ca="1">CORREL(E1052:OFFSET(E1052,-$H$2+1,0),G1052:OFFSET(G1052,-$H$2+1,0))</f>
        <v>0.64046476821907128</v>
      </c>
      <c r="J1052" s="4">
        <f ca="1">CORREL(F1052:OFFSET(F1052,-$H$2+1,0),G1052:OFFSET(G1052,-$H$2+1,0))</f>
        <v>0.84655125894690764</v>
      </c>
      <c r="K1052" s="4">
        <f t="shared" ca="1" si="186"/>
        <v>0.61641581709382254</v>
      </c>
      <c r="L1052" s="4">
        <f ca="1">CORREL($E1052:OFFSET($E1052,-$L$2+1,0),$F1052:OFFSET($F1052,-$L$2+1,0))</f>
        <v>0.80205666786743268</v>
      </c>
      <c r="M1052" s="4">
        <f ca="1">CORREL($E1052:OFFSET($E1052,-$L$2+1,0),$G1052:OFFSET($G1052,-$L$2+1,0))</f>
        <v>0.82464714689289664</v>
      </c>
      <c r="N1052" s="4">
        <f ca="1">CORREL($F1052:OFFSET($F1052,-$L$2+1,0),$G1052:OFFSET($G1052,-$L$2+1,0))</f>
        <v>0.97241203354088734</v>
      </c>
      <c r="O1052" s="6">
        <f t="shared" ca="1" si="187"/>
        <v>0.81335190738016472</v>
      </c>
      <c r="P1052" s="2">
        <f t="shared" si="184"/>
        <v>3.9739636861938932E-2</v>
      </c>
      <c r="Q1052" s="7">
        <f t="shared" si="185"/>
        <v>1.9472978890483272E-2</v>
      </c>
      <c r="R1052" s="7">
        <f t="shared" ca="1" si="188"/>
        <v>8.054471477206615E-3</v>
      </c>
      <c r="S1052" s="7">
        <f t="shared" ca="1" si="189"/>
        <v>6.5225896376691628E-3</v>
      </c>
      <c r="T1052">
        <f t="shared" ca="1" si="178"/>
        <v>0</v>
      </c>
      <c r="U1052">
        <f t="shared" ca="1" si="179"/>
        <v>0</v>
      </c>
      <c r="V1052" s="3">
        <f t="shared" ca="1" si="180"/>
        <v>0.17222845285048471</v>
      </c>
    </row>
    <row r="1053" spans="1:22" x14ac:dyDescent="0.25">
      <c r="A1053" s="1">
        <v>40970</v>
      </c>
      <c r="B1053">
        <v>121.03</v>
      </c>
      <c r="C1053">
        <v>27.58</v>
      </c>
      <c r="D1053">
        <v>65.150000000000006</v>
      </c>
      <c r="E1053" s="3">
        <f t="shared" si="181"/>
        <v>-3.0477759472817834E-3</v>
      </c>
      <c r="F1053" s="3">
        <f t="shared" si="182"/>
        <v>-2.8922631959509282E-3</v>
      </c>
      <c r="G1053" s="3">
        <f t="shared" si="183"/>
        <v>-4.1271782329562745E-3</v>
      </c>
      <c r="H1053" s="4">
        <f ca="1">CORREL(E1053:OFFSET(E1053,-$H$2+1,0),F1053:OFFSET(F1053,-$H$2+1,0))</f>
        <v>0.61884219740206703</v>
      </c>
      <c r="I1053" s="4">
        <f ca="1">CORREL(E1053:OFFSET(E1053,-$H$2+1,0),G1053:OFFSET(G1053,-$H$2+1,0))</f>
        <v>0.66082525462189012</v>
      </c>
      <c r="J1053" s="4">
        <f ca="1">CORREL(F1053:OFFSET(F1053,-$H$2+1,0),G1053:OFFSET(G1053,-$H$2+1,0))</f>
        <v>0.864378322224712</v>
      </c>
      <c r="K1053" s="4">
        <f t="shared" ca="1" si="186"/>
        <v>0.63983372601197863</v>
      </c>
      <c r="L1053" s="4">
        <f ca="1">CORREL($E1053:OFFSET($E1053,-$L$2+1,0),$F1053:OFFSET($F1053,-$L$2+1,0))</f>
        <v>0.80219591483252783</v>
      </c>
      <c r="M1053" s="4">
        <f ca="1">CORREL($E1053:OFFSET($E1053,-$L$2+1,0),$G1053:OFFSET($G1053,-$L$2+1,0))</f>
        <v>0.82523960597091428</v>
      </c>
      <c r="N1053" s="4">
        <f ca="1">CORREL($F1053:OFFSET($F1053,-$L$2+1,0),$G1053:OFFSET($G1053,-$L$2+1,0))</f>
        <v>0.97241252078715823</v>
      </c>
      <c r="O1053" s="6">
        <f t="shared" ca="1" si="187"/>
        <v>0.81371776040172106</v>
      </c>
      <c r="P1053" s="2">
        <f t="shared" si="184"/>
        <v>3.488670371953817E-2</v>
      </c>
      <c r="Q1053" s="7">
        <f t="shared" si="185"/>
        <v>1.5763774109112449E-2</v>
      </c>
      <c r="R1053" s="7">
        <f t="shared" ca="1" si="188"/>
        <v>2.7340513670257582E-3</v>
      </c>
      <c r="S1053" s="7">
        <f t="shared" ca="1" si="189"/>
        <v>9.0064433369052566E-4</v>
      </c>
      <c r="T1053">
        <f t="shared" ca="1" si="178"/>
        <v>0</v>
      </c>
      <c r="U1053">
        <f t="shared" ca="1" si="179"/>
        <v>0</v>
      </c>
      <c r="V1053" s="3">
        <f t="shared" ca="1" si="180"/>
        <v>0.17222845285048471</v>
      </c>
    </row>
    <row r="1054" spans="1:22" x14ac:dyDescent="0.25">
      <c r="A1054" s="1">
        <v>40973</v>
      </c>
      <c r="B1054">
        <v>120.54</v>
      </c>
      <c r="C1054">
        <v>27.51</v>
      </c>
      <c r="D1054">
        <v>64.78</v>
      </c>
      <c r="E1054" s="3">
        <f t="shared" si="181"/>
        <v>-4.0485829959513442E-3</v>
      </c>
      <c r="F1054" s="3">
        <f t="shared" si="182"/>
        <v>-2.5380710659896888E-3</v>
      </c>
      <c r="G1054" s="3">
        <f t="shared" si="183"/>
        <v>-5.6792018419034029E-3</v>
      </c>
      <c r="H1054" s="4">
        <f ca="1">CORREL(E1054:OFFSET(E1054,-$H$2+1,0),F1054:OFFSET(F1054,-$H$2+1,0))</f>
        <v>0.67252561370561303</v>
      </c>
      <c r="I1054" s="4">
        <f ca="1">CORREL(E1054:OFFSET(E1054,-$H$2+1,0),G1054:OFFSET(G1054,-$H$2+1,0))</f>
        <v>0.71806100921917271</v>
      </c>
      <c r="J1054" s="4">
        <f ca="1">CORREL(F1054:OFFSET(F1054,-$H$2+1,0),G1054:OFFSET(G1054,-$H$2+1,0))</f>
        <v>0.86254076656184375</v>
      </c>
      <c r="K1054" s="4">
        <f t="shared" ca="1" si="186"/>
        <v>0.69529331146239293</v>
      </c>
      <c r="L1054" s="4">
        <f ca="1">CORREL($E1054:OFFSET($E1054,-$L$2+1,0),$F1054:OFFSET($F1054,-$L$2+1,0))</f>
        <v>0.80208147714280698</v>
      </c>
      <c r="M1054" s="4">
        <f ca="1">CORREL($E1054:OFFSET($E1054,-$L$2+1,0),$G1054:OFFSET($G1054,-$L$2+1,0))</f>
        <v>0.82507792071693986</v>
      </c>
      <c r="N1054" s="4">
        <f ca="1">CORREL($F1054:OFFSET($F1054,-$L$2+1,0),$G1054:OFFSET($G1054,-$L$2+1,0))</f>
        <v>0.97219583794176667</v>
      </c>
      <c r="O1054" s="6">
        <f t="shared" ca="1" si="187"/>
        <v>0.81357969892987336</v>
      </c>
      <c r="P1054" s="2">
        <f t="shared" si="184"/>
        <v>1.6443207690361783E-2</v>
      </c>
      <c r="Q1054" s="7">
        <f t="shared" si="185"/>
        <v>8.7955632642179316E-3</v>
      </c>
      <c r="R1054" s="7">
        <f t="shared" ca="1" si="188"/>
        <v>-2.9776674937965764E-3</v>
      </c>
      <c r="S1054" s="7">
        <f t="shared" ca="1" si="189"/>
        <v>-2.9259804842030057E-3</v>
      </c>
      <c r="T1054">
        <f t="shared" ca="1" si="178"/>
        <v>0</v>
      </c>
      <c r="U1054">
        <f t="shared" ca="1" si="179"/>
        <v>0</v>
      </c>
      <c r="V1054" s="3">
        <f t="shared" ca="1" si="180"/>
        <v>0.17222845285048471</v>
      </c>
    </row>
    <row r="1055" spans="1:22" x14ac:dyDescent="0.25">
      <c r="A1055" s="1">
        <v>40974</v>
      </c>
      <c r="B1055">
        <v>118.77</v>
      </c>
      <c r="C1055">
        <v>27.19</v>
      </c>
      <c r="D1055">
        <v>63.92</v>
      </c>
      <c r="E1055" s="3">
        <f t="shared" si="181"/>
        <v>-1.4683922349427614E-2</v>
      </c>
      <c r="F1055" s="3">
        <f t="shared" si="182"/>
        <v>-1.1632133769538311E-2</v>
      </c>
      <c r="G1055" s="3">
        <f t="shared" si="183"/>
        <v>-1.3275702377276932E-2</v>
      </c>
      <c r="H1055" s="4">
        <f ca="1">CORREL(E1055:OFFSET(E1055,-$H$2+1,0),F1055:OFFSET(F1055,-$H$2+1,0))</f>
        <v>0.80941387311324686</v>
      </c>
      <c r="I1055" s="4">
        <f ca="1">CORREL(E1055:OFFSET(E1055,-$H$2+1,0),G1055:OFFSET(G1055,-$H$2+1,0))</f>
        <v>0.83307957390485698</v>
      </c>
      <c r="J1055" s="4">
        <f ca="1">CORREL(F1055:OFFSET(F1055,-$H$2+1,0),G1055:OFFSET(G1055,-$H$2+1,0))</f>
        <v>0.92563648854316416</v>
      </c>
      <c r="K1055" s="4">
        <f t="shared" ca="1" si="186"/>
        <v>0.82124672350905192</v>
      </c>
      <c r="L1055" s="4">
        <f ca="1">CORREL($E1055:OFFSET($E1055,-$L$2+1,0),$F1055:OFFSET($F1055,-$L$2+1,0))</f>
        <v>0.80418180682148033</v>
      </c>
      <c r="M1055" s="4">
        <f ca="1">CORREL($E1055:OFFSET($E1055,-$L$2+1,0),$G1055:OFFSET($G1055,-$L$2+1,0))</f>
        <v>0.82610728760953667</v>
      </c>
      <c r="N1055" s="4">
        <f ca="1">CORREL($F1055:OFFSET($F1055,-$L$2+1,0),$G1055:OFFSET($G1055,-$L$2+1,0))</f>
        <v>0.97254729147647345</v>
      </c>
      <c r="O1055" s="6">
        <f t="shared" ca="1" si="187"/>
        <v>0.81514454721550855</v>
      </c>
      <c r="P1055" s="2">
        <f t="shared" si="184"/>
        <v>2.1939076871149155E-3</v>
      </c>
      <c r="Q1055" s="7">
        <f t="shared" si="185"/>
        <v>-4.0272207245708458E-3</v>
      </c>
      <c r="R1055" s="7">
        <f t="shared" ca="1" si="188"/>
        <v>-2.0453608247422705E-2</v>
      </c>
      <c r="S1055" s="7">
        <f t="shared" ca="1" si="189"/>
        <v>-1.8106644282226747E-2</v>
      </c>
      <c r="T1055">
        <f t="shared" ca="1" si="178"/>
        <v>0</v>
      </c>
      <c r="U1055">
        <f t="shared" ca="1" si="179"/>
        <v>0</v>
      </c>
      <c r="V1055" s="3">
        <f t="shared" ca="1" si="180"/>
        <v>0.17222845285048471</v>
      </c>
    </row>
    <row r="1056" spans="1:22" x14ac:dyDescent="0.25">
      <c r="A1056" s="1">
        <v>40975</v>
      </c>
      <c r="B1056">
        <v>119.6</v>
      </c>
      <c r="C1056">
        <v>27.24</v>
      </c>
      <c r="D1056">
        <v>64.099999999999994</v>
      </c>
      <c r="E1056" s="3">
        <f t="shared" si="181"/>
        <v>6.9882967079228919E-3</v>
      </c>
      <c r="F1056" s="3">
        <f t="shared" si="182"/>
        <v>1.8389113644721178E-3</v>
      </c>
      <c r="G1056" s="3">
        <f t="shared" si="183"/>
        <v>2.8160200250311185E-3</v>
      </c>
      <c r="H1056" s="4">
        <f ca="1">CORREL(E1056:OFFSET(E1056,-$H$2+1,0),F1056:OFFSET(F1056,-$H$2+1,0))</f>
        <v>0.80352949113789207</v>
      </c>
      <c r="I1056" s="4">
        <f ca="1">CORREL(E1056:OFFSET(E1056,-$H$2+1,0),G1056:OFFSET(G1056,-$H$2+1,0))</f>
        <v>0.8330849948196053</v>
      </c>
      <c r="J1056" s="4">
        <f ca="1">CORREL(F1056:OFFSET(F1056,-$H$2+1,0),G1056:OFFSET(G1056,-$H$2+1,0))</f>
        <v>0.92513473606954066</v>
      </c>
      <c r="K1056" s="4">
        <f t="shared" ca="1" si="186"/>
        <v>0.81830724297874868</v>
      </c>
      <c r="L1056" s="4">
        <f ca="1">CORREL($E1056:OFFSET($E1056,-$L$2+1,0),$F1056:OFFSET($F1056,-$L$2+1,0))</f>
        <v>0.80515478957529985</v>
      </c>
      <c r="M1056" s="4">
        <f ca="1">CORREL($E1056:OFFSET($E1056,-$L$2+1,0),$G1056:OFFSET($G1056,-$L$2+1,0))</f>
        <v>0.82708267094505783</v>
      </c>
      <c r="N1056" s="4">
        <f ca="1">CORREL($F1056:OFFSET($F1056,-$L$2+1,0),$G1056:OFFSET($G1056,-$L$2+1,0))</f>
        <v>0.97252787936772345</v>
      </c>
      <c r="O1056" s="6">
        <f t="shared" ca="1" si="187"/>
        <v>0.81611873026017889</v>
      </c>
      <c r="P1056" s="2">
        <f t="shared" si="184"/>
        <v>6.6492719468058681E-3</v>
      </c>
      <c r="Q1056" s="7">
        <f t="shared" si="185"/>
        <v>-3.6313696438080578E-3</v>
      </c>
      <c r="R1056" s="7">
        <f t="shared" ca="1" si="188"/>
        <v>-9.687836383207804E-3</v>
      </c>
      <c r="S1056" s="7">
        <f t="shared" ca="1" si="189"/>
        <v>-1.6499402493418469E-2</v>
      </c>
      <c r="T1056">
        <f t="shared" ca="1" si="178"/>
        <v>0</v>
      </c>
      <c r="U1056">
        <f t="shared" ca="1" si="179"/>
        <v>0</v>
      </c>
      <c r="V1056" s="3">
        <f t="shared" ca="1" si="180"/>
        <v>0.17222845285048471</v>
      </c>
    </row>
    <row r="1057" spans="1:22" x14ac:dyDescent="0.25">
      <c r="A1057" s="1">
        <v>40976</v>
      </c>
      <c r="B1057">
        <v>120.79</v>
      </c>
      <c r="C1057">
        <v>27.46</v>
      </c>
      <c r="D1057">
        <v>64.599999999999994</v>
      </c>
      <c r="E1057" s="3">
        <f t="shared" si="181"/>
        <v>9.9498327759197647E-3</v>
      </c>
      <c r="F1057" s="3">
        <f t="shared" si="182"/>
        <v>8.0763582966227876E-3</v>
      </c>
      <c r="G1057" s="3">
        <f t="shared" si="183"/>
        <v>7.8003120124805481E-3</v>
      </c>
      <c r="H1057" s="4">
        <f ca="1">CORREL(E1057:OFFSET(E1057,-$H$2+1,0),F1057:OFFSET(F1057,-$H$2+1,0))</f>
        <v>0.83043995696574358</v>
      </c>
      <c r="I1057" s="4">
        <f ca="1">CORREL(E1057:OFFSET(E1057,-$H$2+1,0),G1057:OFFSET(G1057,-$H$2+1,0))</f>
        <v>0.85426903888411532</v>
      </c>
      <c r="J1057" s="4">
        <f ca="1">CORREL(F1057:OFFSET(F1057,-$H$2+1,0),G1057:OFFSET(G1057,-$H$2+1,0))</f>
        <v>0.93499139678712206</v>
      </c>
      <c r="K1057" s="4">
        <f t="shared" ca="1" si="186"/>
        <v>0.84235449792492945</v>
      </c>
      <c r="L1057" s="4">
        <f ca="1">CORREL($E1057:OFFSET($E1057,-$L$2+1,0),$F1057:OFFSET($F1057,-$L$2+1,0))</f>
        <v>0.80566417474223451</v>
      </c>
      <c r="M1057" s="4">
        <f ca="1">CORREL($E1057:OFFSET($E1057,-$L$2+1,0),$G1057:OFFSET($G1057,-$L$2+1,0))</f>
        <v>0.82748025709851969</v>
      </c>
      <c r="N1057" s="4">
        <f ca="1">CORREL($F1057:OFFSET($F1057,-$L$2+1,0),$G1057:OFFSET($G1057,-$L$2+1,0))</f>
        <v>0.97262133548033702</v>
      </c>
      <c r="O1057" s="6">
        <f t="shared" ca="1" si="187"/>
        <v>0.8165722159203771</v>
      </c>
      <c r="P1057" s="2">
        <f t="shared" si="184"/>
        <v>1.3679086941926988E-2</v>
      </c>
      <c r="Q1057" s="7">
        <f t="shared" si="185"/>
        <v>3.4438130648408727E-3</v>
      </c>
      <c r="R1057" s="7">
        <f t="shared" ca="1" si="188"/>
        <v>-5.0247116968697991E-3</v>
      </c>
      <c r="S1057" s="7">
        <f t="shared" ca="1" si="189"/>
        <v>-9.8825255709092397E-3</v>
      </c>
      <c r="T1057">
        <f t="shared" ca="1" si="178"/>
        <v>0</v>
      </c>
      <c r="U1057">
        <f t="shared" ca="1" si="179"/>
        <v>0</v>
      </c>
      <c r="V1057" s="3">
        <f t="shared" ca="1" si="180"/>
        <v>0.17222845285048471</v>
      </c>
    </row>
    <row r="1058" spans="1:22" x14ac:dyDescent="0.25">
      <c r="A1058" s="1">
        <v>40977</v>
      </c>
      <c r="B1058">
        <v>121.26</v>
      </c>
      <c r="C1058">
        <v>27.46</v>
      </c>
      <c r="D1058">
        <v>64.67</v>
      </c>
      <c r="E1058" s="3">
        <f t="shared" si="181"/>
        <v>3.8910505836575737E-3</v>
      </c>
      <c r="F1058" s="3">
        <f t="shared" si="182"/>
        <v>0</v>
      </c>
      <c r="G1058" s="3">
        <f t="shared" si="183"/>
        <v>1.0835913312694512E-3</v>
      </c>
      <c r="H1058" s="4">
        <f ca="1">CORREL(E1058:OFFSET(E1058,-$H$2+1,0),F1058:OFFSET(F1058,-$H$2+1,0))</f>
        <v>0.82498640550435232</v>
      </c>
      <c r="I1058" s="4">
        <f ca="1">CORREL(E1058:OFFSET(E1058,-$H$2+1,0),G1058:OFFSET(G1058,-$H$2+1,0))</f>
        <v>0.85297995446433872</v>
      </c>
      <c r="J1058" s="4">
        <f ca="1">CORREL(F1058:OFFSET(F1058,-$H$2+1,0),G1058:OFFSET(G1058,-$H$2+1,0))</f>
        <v>0.93593659020084707</v>
      </c>
      <c r="K1058" s="4">
        <f t="shared" ca="1" si="186"/>
        <v>0.83898317998434546</v>
      </c>
      <c r="L1058" s="4">
        <f ca="1">CORREL($E1058:OFFSET($E1058,-$L$2+1,0),$F1058:OFFSET($F1058,-$L$2+1,0))</f>
        <v>0.80601289042260382</v>
      </c>
      <c r="M1058" s="4">
        <f ca="1">CORREL($E1058:OFFSET($E1058,-$L$2+1,0),$G1058:OFFSET($G1058,-$L$2+1,0))</f>
        <v>0.82747425137636754</v>
      </c>
      <c r="N1058" s="4">
        <f ca="1">CORREL($F1058:OFFSET($F1058,-$L$2+1,0),$G1058:OFFSET($G1058,-$L$2+1,0))</f>
        <v>0.9726031692963848</v>
      </c>
      <c r="O1058" s="6">
        <f t="shared" ca="1" si="187"/>
        <v>0.81674357089948568</v>
      </c>
      <c r="P1058" s="2">
        <f t="shared" si="184"/>
        <v>1.6343977872768534E-2</v>
      </c>
      <c r="Q1058" s="7">
        <f t="shared" si="185"/>
        <v>2.9122521552603642E-3</v>
      </c>
      <c r="R1058" s="7">
        <f t="shared" ca="1" si="188"/>
        <v>1.900355283813937E-3</v>
      </c>
      <c r="S1058" s="7">
        <f t="shared" ca="1" si="189"/>
        <v>-5.8592960852876796E-3</v>
      </c>
      <c r="T1058">
        <f t="shared" ca="1" si="178"/>
        <v>0</v>
      </c>
      <c r="U1058">
        <f t="shared" ca="1" si="179"/>
        <v>0</v>
      </c>
      <c r="V1058" s="3">
        <f t="shared" ca="1" si="180"/>
        <v>0.17222845285048471</v>
      </c>
    </row>
    <row r="1059" spans="1:22" x14ac:dyDescent="0.25">
      <c r="A1059" s="1">
        <v>40980</v>
      </c>
      <c r="B1059">
        <v>121.27</v>
      </c>
      <c r="C1059">
        <v>27.42</v>
      </c>
      <c r="D1059">
        <v>64.67</v>
      </c>
      <c r="E1059" s="3">
        <f t="shared" si="181"/>
        <v>8.2467425366994362E-5</v>
      </c>
      <c r="F1059" s="3">
        <f t="shared" si="182"/>
        <v>-1.4566642388929019E-3</v>
      </c>
      <c r="G1059" s="3">
        <f t="shared" si="183"/>
        <v>0</v>
      </c>
      <c r="H1059" s="4">
        <f ca="1">CORREL(E1059:OFFSET(E1059,-$H$2+1,0),F1059:OFFSET(F1059,-$H$2+1,0))</f>
        <v>0.80740155535360425</v>
      </c>
      <c r="I1059" s="4">
        <f ca="1">CORREL(E1059:OFFSET(E1059,-$H$2+1,0),G1059:OFFSET(G1059,-$H$2+1,0))</f>
        <v>0.83792551018807637</v>
      </c>
      <c r="J1059" s="4">
        <f ca="1">CORREL(F1059:OFFSET(F1059,-$H$2+1,0),G1059:OFFSET(G1059,-$H$2+1,0))</f>
        <v>0.93489596781807416</v>
      </c>
      <c r="K1059" s="4">
        <f t="shared" ca="1" si="186"/>
        <v>0.82266353277084026</v>
      </c>
      <c r="L1059" s="4">
        <f ca="1">CORREL($E1059:OFFSET($E1059,-$L$2+1,0),$F1059:OFFSET($F1059,-$L$2+1,0))</f>
        <v>0.80610763128533502</v>
      </c>
      <c r="M1059" s="4">
        <f ca="1">CORREL($E1059:OFFSET($E1059,-$L$2+1,0),$G1059:OFFSET($G1059,-$L$2+1,0))</f>
        <v>0.82793236030731543</v>
      </c>
      <c r="N1059" s="4">
        <f ca="1">CORREL($F1059:OFFSET($F1059,-$L$2+1,0),$G1059:OFFSET($G1059,-$L$2+1,0))</f>
        <v>0.97259684347603836</v>
      </c>
      <c r="O1059" s="6">
        <f t="shared" ca="1" si="187"/>
        <v>0.81701999579632523</v>
      </c>
      <c r="P1059" s="2">
        <f t="shared" si="184"/>
        <v>2.3980410368994232E-2</v>
      </c>
      <c r="Q1059" s="7">
        <f t="shared" si="185"/>
        <v>9.1450839660445205E-3</v>
      </c>
      <c r="R1059" s="7">
        <f t="shared" ca="1" si="188"/>
        <v>6.0560809689729211E-3</v>
      </c>
      <c r="S1059" s="7">
        <f t="shared" ca="1" si="189"/>
        <v>-2.484796288957869E-3</v>
      </c>
      <c r="T1059">
        <f t="shared" ca="1" si="178"/>
        <v>0</v>
      </c>
      <c r="U1059">
        <f t="shared" ca="1" si="179"/>
        <v>0</v>
      </c>
      <c r="V1059" s="3">
        <f t="shared" ca="1" si="180"/>
        <v>0.17222845285048471</v>
      </c>
    </row>
    <row r="1060" spans="1:22" x14ac:dyDescent="0.25">
      <c r="A1060" s="1">
        <v>40981</v>
      </c>
      <c r="B1060">
        <v>123.45</v>
      </c>
      <c r="C1060">
        <v>27.64</v>
      </c>
      <c r="D1060">
        <v>65.14</v>
      </c>
      <c r="E1060" s="3">
        <f t="shared" si="181"/>
        <v>1.7976416261235251E-2</v>
      </c>
      <c r="F1060" s="3">
        <f t="shared" si="182"/>
        <v>8.023340627279385E-3</v>
      </c>
      <c r="G1060" s="3">
        <f t="shared" si="183"/>
        <v>7.267666615123014E-3</v>
      </c>
      <c r="H1060" s="4">
        <f ca="1">CORREL(E1060:OFFSET(E1060,-$H$2+1,0),F1060:OFFSET(F1060,-$H$2+1,0))</f>
        <v>0.85658329246105014</v>
      </c>
      <c r="I1060" s="4">
        <f ca="1">CORREL(E1060:OFFSET(E1060,-$H$2+1,0),G1060:OFFSET(G1060,-$H$2+1,0))</f>
        <v>0.84097096536261584</v>
      </c>
      <c r="J1060" s="4">
        <f ca="1">CORREL(F1060:OFFSET(F1060,-$H$2+1,0),G1060:OFFSET(G1060,-$H$2+1,0))</f>
        <v>0.95053387050800475</v>
      </c>
      <c r="K1060" s="4">
        <f t="shared" ca="1" si="186"/>
        <v>0.84877712891183299</v>
      </c>
      <c r="L1060" s="4">
        <f ca="1">CORREL($E1060:OFFSET($E1060,-$L$2+1,0),$F1060:OFFSET($F1060,-$L$2+1,0))</f>
        <v>0.80675984113139776</v>
      </c>
      <c r="M1060" s="4">
        <f ca="1">CORREL($E1060:OFFSET($E1060,-$L$2+1,0),$G1060:OFFSET($G1060,-$L$2+1,0))</f>
        <v>0.82829650523427933</v>
      </c>
      <c r="N1060" s="4">
        <f ca="1">CORREL($F1060:OFFSET($F1060,-$L$2+1,0),$G1060:OFFSET($G1060,-$L$2+1,0))</f>
        <v>0.97265060056589536</v>
      </c>
      <c r="O1060" s="6">
        <f t="shared" ca="1" si="187"/>
        <v>0.81752817318283855</v>
      </c>
      <c r="P1060" s="2">
        <f t="shared" si="184"/>
        <v>3.4699522252954473E-2</v>
      </c>
      <c r="Q1060" s="7">
        <f t="shared" si="185"/>
        <v>1.5352072610538392E-2</v>
      </c>
      <c r="R1060" s="7">
        <f t="shared" ca="1" si="188"/>
        <v>3.9403889871179709E-2</v>
      </c>
      <c r="S1060" s="7">
        <f t="shared" ca="1" si="189"/>
        <v>1.7818280113842233E-2</v>
      </c>
      <c r="T1060">
        <f t="shared" ca="1" si="178"/>
        <v>0</v>
      </c>
      <c r="U1060">
        <f t="shared" ca="1" si="179"/>
        <v>0</v>
      </c>
      <c r="V1060" s="3">
        <f t="shared" ca="1" si="180"/>
        <v>0.17222845285048471</v>
      </c>
    </row>
    <row r="1061" spans="1:22" x14ac:dyDescent="0.25">
      <c r="A1061" s="1">
        <v>40982</v>
      </c>
      <c r="B1061">
        <v>123.32</v>
      </c>
      <c r="C1061">
        <v>27.57</v>
      </c>
      <c r="D1061">
        <v>64.98</v>
      </c>
      <c r="E1061" s="3">
        <f t="shared" si="181"/>
        <v>-1.0530579181855515E-3</v>
      </c>
      <c r="F1061" s="3">
        <f t="shared" si="182"/>
        <v>-2.5325615050650896E-3</v>
      </c>
      <c r="G1061" s="3">
        <f t="shared" si="183"/>
        <v>-2.456248081056156E-3</v>
      </c>
      <c r="H1061" s="4">
        <f ca="1">CORREL(E1061:OFFSET(E1061,-$H$2+1,0),F1061:OFFSET(F1061,-$H$2+1,0))</f>
        <v>0.85513108381775493</v>
      </c>
      <c r="I1061" s="4">
        <f ca="1">CORREL(E1061:OFFSET(E1061,-$H$2+1,0),G1061:OFFSET(G1061,-$H$2+1,0))</f>
        <v>0.84289258010681589</v>
      </c>
      <c r="J1061" s="4">
        <f ca="1">CORREL(F1061:OFFSET(F1061,-$H$2+1,0),G1061:OFFSET(G1061,-$H$2+1,0))</f>
        <v>0.95320746850411486</v>
      </c>
      <c r="K1061" s="4">
        <f t="shared" ca="1" si="186"/>
        <v>0.84901183196228547</v>
      </c>
      <c r="L1061" s="4">
        <f ca="1">CORREL($E1061:OFFSET($E1061,-$L$2+1,0),$F1061:OFFSET($F1061,-$L$2+1,0))</f>
        <v>0.80612575407761355</v>
      </c>
      <c r="M1061" s="4">
        <f ca="1">CORREL($E1061:OFFSET($E1061,-$L$2+1,0),$G1061:OFFSET($G1061,-$L$2+1,0))</f>
        <v>0.82786761300632616</v>
      </c>
      <c r="N1061" s="4">
        <f ca="1">CORREL($F1061:OFFSET($F1061,-$L$2+1,0),$G1061:OFFSET($G1061,-$L$2+1,0))</f>
        <v>0.97266677944223556</v>
      </c>
      <c r="O1061" s="6">
        <f t="shared" ca="1" si="187"/>
        <v>0.81699668354196986</v>
      </c>
      <c r="P1061" s="2">
        <f t="shared" si="184"/>
        <v>3.4911043974487965E-2</v>
      </c>
      <c r="Q1061" s="7">
        <f t="shared" si="185"/>
        <v>1.337813749920902E-2</v>
      </c>
      <c r="R1061" s="7">
        <f t="shared" ca="1" si="188"/>
        <v>3.1103678929765843E-2</v>
      </c>
      <c r="S1061" s="7">
        <f t="shared" ca="1" si="189"/>
        <v>1.2921543293449966E-2</v>
      </c>
      <c r="T1061">
        <f t="shared" ca="1" si="178"/>
        <v>0</v>
      </c>
      <c r="U1061">
        <f t="shared" ca="1" si="179"/>
        <v>0</v>
      </c>
      <c r="V1061" s="3">
        <f t="shared" ca="1" si="180"/>
        <v>0.17222845285048471</v>
      </c>
    </row>
    <row r="1062" spans="1:22" x14ac:dyDescent="0.25">
      <c r="A1062" s="1">
        <v>40983</v>
      </c>
      <c r="B1062">
        <v>124.04</v>
      </c>
      <c r="C1062">
        <v>27.48</v>
      </c>
      <c r="D1062">
        <v>64.760000000000005</v>
      </c>
      <c r="E1062" s="3">
        <f t="shared" si="181"/>
        <v>5.8384690236783499E-3</v>
      </c>
      <c r="F1062" s="3">
        <f t="shared" si="182"/>
        <v>-3.2644178454842576E-3</v>
      </c>
      <c r="G1062" s="3">
        <f t="shared" si="183"/>
        <v>-3.3856571252692813E-3</v>
      </c>
      <c r="H1062" s="4">
        <f ca="1">CORREL(E1062:OFFSET(E1062,-$H$2+1,0),F1062:OFFSET(F1062,-$H$2+1,0))</f>
        <v>0.79555814296301575</v>
      </c>
      <c r="I1062" s="4">
        <f ca="1">CORREL(E1062:OFFSET(E1062,-$H$2+1,0),G1062:OFFSET(G1062,-$H$2+1,0))</f>
        <v>0.78859834692214803</v>
      </c>
      <c r="J1062" s="4">
        <f ca="1">CORREL(F1062:OFFSET(F1062,-$H$2+1,0),G1062:OFFSET(G1062,-$H$2+1,0))</f>
        <v>0.9552987116089684</v>
      </c>
      <c r="K1062" s="4">
        <f t="shared" ca="1" si="186"/>
        <v>0.79207824494258183</v>
      </c>
      <c r="L1062" s="4">
        <f ca="1">CORREL($E1062:OFFSET($E1062,-$L$2+1,0),$F1062:OFFSET($F1062,-$L$2+1,0))</f>
        <v>0.80408685250942979</v>
      </c>
      <c r="M1062" s="4">
        <f ca="1">CORREL($E1062:OFFSET($E1062,-$L$2+1,0),$G1062:OFFSET($G1062,-$L$2+1,0))</f>
        <v>0.82628302289075961</v>
      </c>
      <c r="N1062" s="4">
        <f ca="1">CORREL($F1062:OFFSET($F1062,-$L$2+1,0),$G1062:OFFSET($G1062,-$L$2+1,0))</f>
        <v>0.97265461757519955</v>
      </c>
      <c r="O1062" s="6">
        <f t="shared" ca="1" si="187"/>
        <v>0.8151849377000947</v>
      </c>
      <c r="P1062" s="2">
        <f t="shared" si="184"/>
        <v>4.5780288339937636E-2</v>
      </c>
      <c r="Q1062" s="7">
        <f t="shared" si="185"/>
        <v>1.3906031708254663E-2</v>
      </c>
      <c r="R1062" s="7">
        <f t="shared" ca="1" si="188"/>
        <v>2.6906200844440731E-2</v>
      </c>
      <c r="S1062" s="7">
        <f t="shared" ca="1" si="189"/>
        <v>1.6025561526025189E-3</v>
      </c>
      <c r="T1062">
        <f t="shared" ca="1" si="178"/>
        <v>0</v>
      </c>
      <c r="U1062">
        <f t="shared" ca="1" si="179"/>
        <v>0</v>
      </c>
      <c r="V1062" s="3">
        <f t="shared" ca="1" si="180"/>
        <v>0.17222845285048471</v>
      </c>
    </row>
    <row r="1063" spans="1:22" x14ac:dyDescent="0.25">
      <c r="A1063" s="1">
        <v>40984</v>
      </c>
      <c r="B1063">
        <v>124.21</v>
      </c>
      <c r="C1063">
        <v>27.45</v>
      </c>
      <c r="D1063">
        <v>64.52</v>
      </c>
      <c r="E1063" s="3">
        <f t="shared" si="181"/>
        <v>1.3705256368912178E-3</v>
      </c>
      <c r="F1063" s="3">
        <f t="shared" si="182"/>
        <v>-1.0917030567686448E-3</v>
      </c>
      <c r="G1063" s="3">
        <f t="shared" si="183"/>
        <v>-3.7059913526870103E-3</v>
      </c>
      <c r="H1063" s="4">
        <f ca="1">CORREL(E1063:OFFSET(E1063,-$H$2+1,0),F1063:OFFSET(F1063,-$H$2+1,0))</f>
        <v>0.78994607825330232</v>
      </c>
      <c r="I1063" s="4">
        <f ca="1">CORREL(E1063:OFFSET(E1063,-$H$2+1,0),G1063:OFFSET(G1063,-$H$2+1,0))</f>
        <v>0.77149438457713015</v>
      </c>
      <c r="J1063" s="4">
        <f ca="1">CORREL(F1063:OFFSET(F1063,-$H$2+1,0),G1063:OFFSET(G1063,-$H$2+1,0))</f>
        <v>0.94881252126239779</v>
      </c>
      <c r="K1063" s="4">
        <f t="shared" ca="1" si="186"/>
        <v>0.78072023141521618</v>
      </c>
      <c r="L1063" s="4">
        <f ca="1">CORREL($E1063:OFFSET($E1063,-$L$2+1,0),$F1063:OFFSET($F1063,-$L$2+1,0))</f>
        <v>0.80339324598357331</v>
      </c>
      <c r="M1063" s="4">
        <f ca="1">CORREL($E1063:OFFSET($E1063,-$L$2+1,0),$G1063:OFFSET($G1063,-$L$2+1,0))</f>
        <v>0.82522068119795144</v>
      </c>
      <c r="N1063" s="4">
        <f ca="1">CORREL($F1063:OFFSET($F1063,-$L$2+1,0),$G1063:OFFSET($G1063,-$L$2+1,0))</f>
        <v>0.97226849892104206</v>
      </c>
      <c r="O1063" s="6">
        <f t="shared" ca="1" si="187"/>
        <v>0.81430696359076238</v>
      </c>
      <c r="P1063" s="2">
        <f t="shared" si="184"/>
        <v>3.5773849232821897E-2</v>
      </c>
      <c r="Q1063" s="7">
        <f t="shared" si="185"/>
        <v>7.3026083764212713E-3</v>
      </c>
      <c r="R1063" s="7">
        <f t="shared" ca="1" si="188"/>
        <v>2.4327890483259118E-2</v>
      </c>
      <c r="S1063" s="7">
        <f t="shared" ca="1" si="189"/>
        <v>-1.341817064189843E-3</v>
      </c>
      <c r="T1063">
        <f t="shared" ca="1" si="178"/>
        <v>0</v>
      </c>
      <c r="U1063">
        <f t="shared" ca="1" si="179"/>
        <v>0</v>
      </c>
      <c r="V1063" s="3">
        <f t="shared" ca="1" si="180"/>
        <v>0.17222845285048471</v>
      </c>
    </row>
    <row r="1064" spans="1:22" x14ac:dyDescent="0.25">
      <c r="A1064" s="1">
        <v>40987</v>
      </c>
      <c r="B1064">
        <v>124.69</v>
      </c>
      <c r="C1064">
        <v>27.52</v>
      </c>
      <c r="D1064">
        <v>64.760000000000005</v>
      </c>
      <c r="E1064" s="3">
        <f t="shared" si="181"/>
        <v>3.864423154335439E-3</v>
      </c>
      <c r="F1064" s="3">
        <f t="shared" si="182"/>
        <v>2.5500910746811822E-3</v>
      </c>
      <c r="G1064" s="3">
        <f t="shared" si="183"/>
        <v>3.7197768133914177E-3</v>
      </c>
      <c r="H1064" s="4">
        <f ca="1">CORREL(E1064:OFFSET(E1064,-$H$2+1,0),F1064:OFFSET(F1064,-$H$2+1,0))</f>
        <v>0.79125349328154437</v>
      </c>
      <c r="I1064" s="4">
        <f ca="1">CORREL(E1064:OFFSET(E1064,-$H$2+1,0),G1064:OFFSET(G1064,-$H$2+1,0))</f>
        <v>0.77283817493118911</v>
      </c>
      <c r="J1064" s="4">
        <f ca="1">CORREL(F1064:OFFSET(F1064,-$H$2+1,0),G1064:OFFSET(G1064,-$H$2+1,0))</f>
        <v>0.94891949036537593</v>
      </c>
      <c r="K1064" s="4">
        <f t="shared" ca="1" si="186"/>
        <v>0.78204583410636674</v>
      </c>
      <c r="L1064" s="4">
        <f ca="1">CORREL($E1064:OFFSET($E1064,-$L$2+1,0),$F1064:OFFSET($F1064,-$L$2+1,0))</f>
        <v>0.80364118898661119</v>
      </c>
      <c r="M1064" s="4">
        <f ca="1">CORREL($E1064:OFFSET($E1064,-$L$2+1,0),$G1064:OFFSET($G1064,-$L$2+1,0))</f>
        <v>0.82534534990427499</v>
      </c>
      <c r="N1064" s="4">
        <f ca="1">CORREL($F1064:OFFSET($F1064,-$L$2+1,0),$G1064:OFFSET($G1064,-$L$2+1,0))</f>
        <v>0.97221661319347885</v>
      </c>
      <c r="O1064" s="6">
        <f t="shared" ca="1" si="187"/>
        <v>0.81449326944544309</v>
      </c>
      <c r="P1064" s="2">
        <f t="shared" si="184"/>
        <v>3.7009314703925433E-2</v>
      </c>
      <c r="Q1064" s="7">
        <f t="shared" si="185"/>
        <v>1.0243723657687331E-2</v>
      </c>
      <c r="R1064" s="7">
        <f t="shared" ca="1" si="188"/>
        <v>2.8201533767626019E-2</v>
      </c>
      <c r="S1064" s="7">
        <f t="shared" ca="1" si="189"/>
        <v>2.5193269267966834E-3</v>
      </c>
      <c r="T1064">
        <f t="shared" ca="1" si="178"/>
        <v>0</v>
      </c>
      <c r="U1064">
        <f t="shared" ca="1" si="179"/>
        <v>0</v>
      </c>
      <c r="V1064" s="3">
        <f t="shared" ca="1" si="180"/>
        <v>0.17222845285048471</v>
      </c>
    </row>
    <row r="1065" spans="1:22" x14ac:dyDescent="0.25">
      <c r="A1065" s="1">
        <v>40988</v>
      </c>
      <c r="B1065">
        <v>124.33</v>
      </c>
      <c r="C1065">
        <v>27.48</v>
      </c>
      <c r="D1065">
        <v>64.709999999999994</v>
      </c>
      <c r="E1065" s="3">
        <f t="shared" si="181"/>
        <v>-2.8871601571898164E-3</v>
      </c>
      <c r="F1065" s="3">
        <f t="shared" si="182"/>
        <v>-1.4534883720930258E-3</v>
      </c>
      <c r="G1065" s="3">
        <f t="shared" si="183"/>
        <v>-7.7208153180996497E-4</v>
      </c>
      <c r="H1065" s="4">
        <f ca="1">CORREL(E1065:OFFSET(E1065,-$H$2+1,0),F1065:OFFSET(F1065,-$H$2+1,0))</f>
        <v>0.80934277849150871</v>
      </c>
      <c r="I1065" s="4">
        <f ca="1">CORREL(E1065:OFFSET(E1065,-$H$2+1,0),G1065:OFFSET(G1065,-$H$2+1,0))</f>
        <v>0.78877287345544389</v>
      </c>
      <c r="J1065" s="4">
        <f ca="1">CORREL(F1065:OFFSET(F1065,-$H$2+1,0),G1065:OFFSET(G1065,-$H$2+1,0))</f>
        <v>0.94700813593028421</v>
      </c>
      <c r="K1065" s="4">
        <f t="shared" ca="1" si="186"/>
        <v>0.7990578259734763</v>
      </c>
      <c r="L1065" s="4">
        <f ca="1">CORREL($E1065:OFFSET($E1065,-$L$2+1,0),$F1065:OFFSET($F1065,-$L$2+1,0))</f>
        <v>0.8033924858027236</v>
      </c>
      <c r="M1065" s="4">
        <f ca="1">CORREL($E1065:OFFSET($E1065,-$L$2+1,0),$G1065:OFFSET($G1065,-$L$2+1,0))</f>
        <v>0.82497783303677663</v>
      </c>
      <c r="N1065" s="4">
        <f ca="1">CORREL($F1065:OFFSET($F1065,-$L$2+1,0),$G1065:OFFSET($G1065,-$L$2+1,0))</f>
        <v>0.97216425185557231</v>
      </c>
      <c r="O1065" s="6">
        <f t="shared" ca="1" si="187"/>
        <v>0.81418515941975012</v>
      </c>
      <c r="P1065" s="2">
        <f t="shared" si="184"/>
        <v>3.3585501704214815E-2</v>
      </c>
      <c r="Q1065" s="7">
        <f t="shared" si="185"/>
        <v>5.5761006855807871E-3</v>
      </c>
      <c r="R1065" s="7">
        <f t="shared" ca="1" si="188"/>
        <v>7.1283920615634599E-3</v>
      </c>
      <c r="S1065" s="7">
        <f t="shared" ca="1" si="189"/>
        <v>-6.1949393647079964E-3</v>
      </c>
      <c r="T1065">
        <f t="shared" ca="1" si="178"/>
        <v>0</v>
      </c>
      <c r="U1065">
        <f t="shared" ca="1" si="179"/>
        <v>0</v>
      </c>
      <c r="V1065" s="3">
        <f t="shared" ca="1" si="180"/>
        <v>0.17222845285048471</v>
      </c>
    </row>
    <row r="1066" spans="1:22" x14ac:dyDescent="0.25">
      <c r="A1066" s="1">
        <v>40989</v>
      </c>
      <c r="B1066">
        <v>124.13</v>
      </c>
      <c r="C1066">
        <v>27.44</v>
      </c>
      <c r="D1066">
        <v>64.510000000000005</v>
      </c>
      <c r="E1066" s="3">
        <f t="shared" si="181"/>
        <v>-1.6086222150728524E-3</v>
      </c>
      <c r="F1066" s="3">
        <f t="shared" si="182"/>
        <v>-1.4556040756913413E-3</v>
      </c>
      <c r="G1066" s="3">
        <f t="shared" si="183"/>
        <v>-3.0907124092101057E-3</v>
      </c>
      <c r="H1066" s="4">
        <f ca="1">CORREL(E1066:OFFSET(E1066,-$H$2+1,0),F1066:OFFSET(F1066,-$H$2+1,0))</f>
        <v>0.8502005793007219</v>
      </c>
      <c r="I1066" s="4">
        <f ca="1">CORREL(E1066:OFFSET(E1066,-$H$2+1,0),G1066:OFFSET(G1066,-$H$2+1,0))</f>
        <v>0.84007585519550232</v>
      </c>
      <c r="J1066" s="4">
        <f ca="1">CORREL(F1066:OFFSET(F1066,-$H$2+1,0),G1066:OFFSET(G1066,-$H$2+1,0))</f>
        <v>0.94543533754572462</v>
      </c>
      <c r="K1066" s="4">
        <f t="shared" ca="1" si="186"/>
        <v>0.84513821724811211</v>
      </c>
      <c r="L1066" s="4">
        <f ca="1">CORREL($E1066:OFFSET($E1066,-$L$2+1,0),$F1066:OFFSET($F1066,-$L$2+1,0))</f>
        <v>0.80355187956898311</v>
      </c>
      <c r="M1066" s="4">
        <f ca="1">CORREL($E1066:OFFSET($E1066,-$L$2+1,0),$G1066:OFFSET($G1066,-$L$2+1,0))</f>
        <v>0.82505768172837168</v>
      </c>
      <c r="N1066" s="4">
        <f ca="1">CORREL($F1066:OFFSET($F1066,-$L$2+1,0),$G1066:OFFSET($G1066,-$L$2+1,0))</f>
        <v>0.97209401411980156</v>
      </c>
      <c r="O1066" s="6">
        <f t="shared" ca="1" si="187"/>
        <v>0.8143047806486774</v>
      </c>
      <c r="P1066" s="2">
        <f t="shared" si="184"/>
        <v>3.5279399499582809E-2</v>
      </c>
      <c r="Q1066" s="7">
        <f t="shared" si="185"/>
        <v>3.7923501716397023E-4</v>
      </c>
      <c r="R1066" s="7">
        <f t="shared" ca="1" si="188"/>
        <v>6.5682776516380326E-3</v>
      </c>
      <c r="S1066" s="7">
        <f t="shared" ca="1" si="189"/>
        <v>-5.9741324944378449E-3</v>
      </c>
      <c r="T1066">
        <f t="shared" ca="1" si="178"/>
        <v>0</v>
      </c>
      <c r="U1066">
        <f t="shared" ca="1" si="179"/>
        <v>0</v>
      </c>
      <c r="V1066" s="3">
        <f t="shared" ca="1" si="180"/>
        <v>0.17222845285048471</v>
      </c>
    </row>
    <row r="1067" spans="1:22" x14ac:dyDescent="0.25">
      <c r="A1067" s="1">
        <v>40990</v>
      </c>
      <c r="B1067">
        <v>123.23</v>
      </c>
      <c r="C1067">
        <v>27.43</v>
      </c>
      <c r="D1067">
        <v>64.66</v>
      </c>
      <c r="E1067" s="3">
        <f t="shared" si="181"/>
        <v>-7.2504632240392164E-3</v>
      </c>
      <c r="F1067" s="3">
        <f t="shared" si="182"/>
        <v>-3.6443148688047877E-4</v>
      </c>
      <c r="G1067" s="3">
        <f t="shared" si="183"/>
        <v>2.3252208959849696E-3</v>
      </c>
      <c r="H1067" s="4">
        <f ca="1">CORREL(E1067:OFFSET(E1067,-$H$2+1,0),F1067:OFFSET(F1067,-$H$2+1,0))</f>
        <v>0.83492569560521757</v>
      </c>
      <c r="I1067" s="4">
        <f ca="1">CORREL(E1067:OFFSET(E1067,-$H$2+1,0),G1067:OFFSET(G1067,-$H$2+1,0))</f>
        <v>0.76144166434862059</v>
      </c>
      <c r="J1067" s="4">
        <f ca="1">CORREL(F1067:OFFSET(F1067,-$H$2+1,0),G1067:OFFSET(G1067,-$H$2+1,0))</f>
        <v>0.94462054043969534</v>
      </c>
      <c r="K1067" s="4">
        <f t="shared" ca="1" si="186"/>
        <v>0.79818367997691908</v>
      </c>
      <c r="L1067" s="4">
        <f ca="1">CORREL($E1067:OFFSET($E1067,-$L$2+1,0),$F1067:OFFSET($F1067,-$L$2+1,0))</f>
        <v>0.80360543408257334</v>
      </c>
      <c r="M1067" s="4">
        <f ca="1">CORREL($E1067:OFFSET($E1067,-$L$2+1,0),$G1067:OFFSET($G1067,-$L$2+1,0))</f>
        <v>0.82413066523026934</v>
      </c>
      <c r="N1067" s="4">
        <f ca="1">CORREL($F1067:OFFSET($F1067,-$L$2+1,0),$G1067:OFFSET($G1067,-$L$2+1,0))</f>
        <v>0.97188499138719164</v>
      </c>
      <c r="O1067" s="6">
        <f t="shared" ca="1" si="187"/>
        <v>0.81386804965642134</v>
      </c>
      <c r="P1067" s="2">
        <f t="shared" si="184"/>
        <v>2.3250020758946999E-2</v>
      </c>
      <c r="Q1067" s="7">
        <f t="shared" si="185"/>
        <v>-3.5116382397322177E-3</v>
      </c>
      <c r="R1067" s="7">
        <f t="shared" ca="1" si="188"/>
        <v>-6.5301515640115992E-3</v>
      </c>
      <c r="S1067" s="7">
        <f t="shared" ca="1" si="189"/>
        <v>-1.6818340791169284E-3</v>
      </c>
      <c r="T1067">
        <f t="shared" ca="1" si="178"/>
        <v>0</v>
      </c>
      <c r="U1067">
        <f t="shared" ca="1" si="179"/>
        <v>0</v>
      </c>
      <c r="V1067" s="3">
        <f t="shared" ca="1" si="180"/>
        <v>0.17222845285048471</v>
      </c>
    </row>
    <row r="1068" spans="1:22" x14ac:dyDescent="0.25">
      <c r="A1068" s="1">
        <v>40991</v>
      </c>
      <c r="B1068">
        <v>123.63</v>
      </c>
      <c r="C1068">
        <v>27.34</v>
      </c>
      <c r="D1068">
        <v>64.53</v>
      </c>
      <c r="E1068" s="3">
        <f t="shared" si="181"/>
        <v>3.2459628337255797E-3</v>
      </c>
      <c r="F1068" s="3">
        <f t="shared" si="182"/>
        <v>-3.2810791104629367E-3</v>
      </c>
      <c r="G1068" s="3">
        <f t="shared" si="183"/>
        <v>-2.0105165480976961E-3</v>
      </c>
      <c r="H1068" s="4">
        <f ca="1">CORREL(E1068:OFFSET(E1068,-$H$2+1,0),F1068:OFFSET(F1068,-$H$2+1,0))</f>
        <v>0.810645303111729</v>
      </c>
      <c r="I1068" s="4">
        <f ca="1">CORREL(E1068:OFFSET(E1068,-$H$2+1,0),G1068:OFFSET(G1068,-$H$2+1,0))</f>
        <v>0.75602436780237958</v>
      </c>
      <c r="J1068" s="4">
        <f ca="1">CORREL(F1068:OFFSET(F1068,-$H$2+1,0),G1068:OFFSET(G1068,-$H$2+1,0))</f>
        <v>0.94535324316480041</v>
      </c>
      <c r="K1068" s="4">
        <f t="shared" ca="1" si="186"/>
        <v>0.78333483545705429</v>
      </c>
      <c r="L1068" s="4">
        <f ca="1">CORREL($E1068:OFFSET($E1068,-$L$2+1,0),$F1068:OFFSET($F1068,-$L$2+1,0))</f>
        <v>0.80336017248900093</v>
      </c>
      <c r="M1068" s="4">
        <f ca="1">CORREL($E1068:OFFSET($E1068,-$L$2+1,0),$G1068:OFFSET($G1068,-$L$2+1,0))</f>
        <v>0.82420685030087526</v>
      </c>
      <c r="N1068" s="4">
        <f ca="1">CORREL($F1068:OFFSET($F1068,-$L$2+1,0),$G1068:OFFSET($G1068,-$L$2+1,0))</f>
        <v>0.97184798825670515</v>
      </c>
      <c r="O1068" s="6">
        <f t="shared" ca="1" si="187"/>
        <v>0.8137835113949381</v>
      </c>
      <c r="P1068" s="2">
        <f t="shared" si="184"/>
        <v>2.4275062137530945E-2</v>
      </c>
      <c r="Q1068" s="7">
        <f t="shared" si="185"/>
        <v>-8.2168602581794703E-3</v>
      </c>
      <c r="R1068" s="7">
        <f t="shared" ca="1" si="188"/>
        <v>-4.6695113114886277E-3</v>
      </c>
      <c r="S1068" s="7">
        <f t="shared" ca="1" si="189"/>
        <v>-1.926147636970521E-3</v>
      </c>
      <c r="T1068">
        <f t="shared" ca="1" si="178"/>
        <v>0</v>
      </c>
      <c r="U1068">
        <f t="shared" ca="1" si="179"/>
        <v>0</v>
      </c>
      <c r="V1068" s="3">
        <f t="shared" ca="1" si="180"/>
        <v>0.17222845285048471</v>
      </c>
    </row>
    <row r="1069" spans="1:22" x14ac:dyDescent="0.25">
      <c r="A1069" s="1">
        <v>40994</v>
      </c>
      <c r="B1069">
        <v>125.37</v>
      </c>
      <c r="C1069">
        <v>27.53</v>
      </c>
      <c r="D1069">
        <v>64.92</v>
      </c>
      <c r="E1069" s="3">
        <f t="shared" si="181"/>
        <v>1.4074253821887872E-2</v>
      </c>
      <c r="F1069" s="3">
        <f t="shared" si="182"/>
        <v>6.9495245062181077E-3</v>
      </c>
      <c r="G1069" s="3">
        <f t="shared" si="183"/>
        <v>6.0437006043700947E-3</v>
      </c>
      <c r="H1069" s="4">
        <f ca="1">CORREL(E1069:OFFSET(E1069,-$H$2+1,0),F1069:OFFSET(F1069,-$H$2+1,0))</f>
        <v>0.83753634313684144</v>
      </c>
      <c r="I1069" s="4">
        <f ca="1">CORREL(E1069:OFFSET(E1069,-$H$2+1,0),G1069:OFFSET(G1069,-$H$2+1,0))</f>
        <v>0.78027793323355421</v>
      </c>
      <c r="J1069" s="4">
        <f ca="1">CORREL(F1069:OFFSET(F1069,-$H$2+1,0),G1069:OFFSET(G1069,-$H$2+1,0))</f>
        <v>0.94976765249661532</v>
      </c>
      <c r="K1069" s="4">
        <f t="shared" ca="1" si="186"/>
        <v>0.80890713818519777</v>
      </c>
      <c r="L1069" s="4">
        <f ca="1">CORREL($E1069:OFFSET($E1069,-$L$2+1,0),$F1069:OFFSET($F1069,-$L$2+1,0))</f>
        <v>0.80410002902309385</v>
      </c>
      <c r="M1069" s="4">
        <f ca="1">CORREL($E1069:OFFSET($E1069,-$L$2+1,0),$G1069:OFFSET($G1069,-$L$2+1,0))</f>
        <v>0.82465247732031366</v>
      </c>
      <c r="N1069" s="4">
        <f ca="1">CORREL($F1069:OFFSET($F1069,-$L$2+1,0),$G1069:OFFSET($G1069,-$L$2+1,0))</f>
        <v>0.97190221345625183</v>
      </c>
      <c r="O1069" s="6">
        <f t="shared" ca="1" si="187"/>
        <v>0.81437625317170381</v>
      </c>
      <c r="P1069" s="2">
        <f t="shared" si="184"/>
        <v>3.6972704714640203E-2</v>
      </c>
      <c r="Q1069" s="7">
        <f t="shared" si="185"/>
        <v>-1.4874382635159944E-3</v>
      </c>
      <c r="R1069" s="7">
        <f t="shared" ca="1" si="188"/>
        <v>5.4535247413585175E-3</v>
      </c>
      <c r="S1069" s="7">
        <f t="shared" ca="1" si="189"/>
        <v>1.4170164974073307E-3</v>
      </c>
      <c r="T1069">
        <f t="shared" ca="1" si="178"/>
        <v>0</v>
      </c>
      <c r="U1069">
        <f t="shared" ca="1" si="179"/>
        <v>0</v>
      </c>
      <c r="V1069" s="3">
        <f t="shared" ca="1" si="180"/>
        <v>0.17222845285048471</v>
      </c>
    </row>
    <row r="1070" spans="1:22" x14ac:dyDescent="0.25">
      <c r="A1070" s="1">
        <v>40995</v>
      </c>
      <c r="B1070">
        <v>124.98</v>
      </c>
      <c r="C1070">
        <v>27.56</v>
      </c>
      <c r="D1070">
        <v>65.03</v>
      </c>
      <c r="E1070" s="3">
        <f t="shared" si="181"/>
        <v>-3.1107920555156765E-3</v>
      </c>
      <c r="F1070" s="3">
        <f t="shared" si="182"/>
        <v>1.0897203051216664E-3</v>
      </c>
      <c r="G1070" s="3">
        <f t="shared" si="183"/>
        <v>1.6943930991990541E-3</v>
      </c>
      <c r="H1070" s="4">
        <f ca="1">CORREL(E1070:OFFSET(E1070,-$H$2+1,0),F1070:OFFSET(F1070,-$H$2+1,0))</f>
        <v>0.82653801924513459</v>
      </c>
      <c r="I1070" s="4">
        <f ca="1">CORREL(E1070:OFFSET(E1070,-$H$2+1,0),G1070:OFFSET(G1070,-$H$2+1,0))</f>
        <v>0.75699028687228709</v>
      </c>
      <c r="J1070" s="4">
        <f ca="1">CORREL(F1070:OFFSET(F1070,-$H$2+1,0),G1070:OFFSET(G1070,-$H$2+1,0))</f>
        <v>0.9526709576735547</v>
      </c>
      <c r="K1070" s="4">
        <f t="shared" ca="1" si="186"/>
        <v>0.79176415305871084</v>
      </c>
      <c r="L1070" s="4">
        <f ca="1">CORREL($E1070:OFFSET($E1070,-$L$2+1,0),$F1070:OFFSET($F1070,-$L$2+1,0))</f>
        <v>0.80391975357758416</v>
      </c>
      <c r="M1070" s="4">
        <f ca="1">CORREL($E1070:OFFSET($E1070,-$L$2+1,0),$G1070:OFFSET($G1070,-$L$2+1,0))</f>
        <v>0.82439476639784193</v>
      </c>
      <c r="N1070" s="4">
        <f ca="1">CORREL($F1070:OFFSET($F1070,-$L$2+1,0),$G1070:OFFSET($G1070,-$L$2+1,0))</f>
        <v>0.97189693811956124</v>
      </c>
      <c r="O1070" s="6">
        <f t="shared" ca="1" si="187"/>
        <v>0.81415725998771304</v>
      </c>
      <c r="P1070" s="2">
        <f t="shared" si="184"/>
        <v>3.0762886597938133E-2</v>
      </c>
      <c r="Q1070" s="7">
        <f t="shared" si="185"/>
        <v>-2.903786405224984E-3</v>
      </c>
      <c r="R1070" s="7">
        <f t="shared" ca="1" si="188"/>
        <v>5.2280221989866593E-3</v>
      </c>
      <c r="S1070" s="7">
        <f t="shared" ca="1" si="189"/>
        <v>3.9281740030596701E-3</v>
      </c>
      <c r="T1070">
        <f t="shared" ca="1" si="178"/>
        <v>0</v>
      </c>
      <c r="U1070">
        <f t="shared" ca="1" si="179"/>
        <v>0</v>
      </c>
      <c r="V1070" s="3">
        <f t="shared" ca="1" si="180"/>
        <v>0.17222845285048471</v>
      </c>
    </row>
    <row r="1071" spans="1:22" x14ac:dyDescent="0.25">
      <c r="A1071" s="1">
        <v>40996</v>
      </c>
      <c r="B1071">
        <v>124.36</v>
      </c>
      <c r="C1071">
        <v>27.4</v>
      </c>
      <c r="D1071">
        <v>64.819999999999993</v>
      </c>
      <c r="E1071" s="3">
        <f t="shared" si="181"/>
        <v>-4.9607937269963154E-3</v>
      </c>
      <c r="F1071" s="3">
        <f t="shared" si="182"/>
        <v>-5.8055152394774767E-3</v>
      </c>
      <c r="G1071" s="3">
        <f t="shared" si="183"/>
        <v>-3.2292787944027124E-3</v>
      </c>
      <c r="H1071" s="4">
        <f ca="1">CORREL(E1071:OFFSET(E1071,-$H$2+1,0),F1071:OFFSET(F1071,-$H$2+1,0))</f>
        <v>0.84714211924223481</v>
      </c>
      <c r="I1071" s="4">
        <f ca="1">CORREL(E1071:OFFSET(E1071,-$H$2+1,0),G1071:OFFSET(G1071,-$H$2+1,0))</f>
        <v>0.78779178380895065</v>
      </c>
      <c r="J1071" s="4">
        <f ca="1">CORREL(F1071:OFFSET(F1071,-$H$2+1,0),G1071:OFFSET(G1071,-$H$2+1,0))</f>
        <v>0.9469561118711135</v>
      </c>
      <c r="K1071" s="4">
        <f t="shared" ca="1" si="186"/>
        <v>0.81746695152559279</v>
      </c>
      <c r="L1071" s="4">
        <f ca="1">CORREL($E1071:OFFSET($E1071,-$L$2+1,0),$F1071:OFFSET($F1071,-$L$2+1,0))</f>
        <v>0.80418705154863923</v>
      </c>
      <c r="M1071" s="4">
        <f ca="1">CORREL($E1071:OFFSET($E1071,-$L$2+1,0),$G1071:OFFSET($G1071,-$L$2+1,0))</f>
        <v>0.82477662908814786</v>
      </c>
      <c r="N1071" s="4">
        <f ca="1">CORREL($F1071:OFFSET($F1071,-$L$2+1,0),$G1071:OFFSET($G1071,-$L$2+1,0))</f>
        <v>0.97172681531192551</v>
      </c>
      <c r="O1071" s="6">
        <f t="shared" ca="1" si="187"/>
        <v>0.81448184031839355</v>
      </c>
      <c r="P1071" s="2">
        <f t="shared" si="184"/>
        <v>2.9725925312577672E-2</v>
      </c>
      <c r="Q1071" s="7">
        <f t="shared" si="185"/>
        <v>-8.0928737728846456E-3</v>
      </c>
      <c r="R1071" s="7">
        <f t="shared" ca="1" si="188"/>
        <v>1.852896157254591E-3</v>
      </c>
      <c r="S1071" s="7">
        <f t="shared" ca="1" si="189"/>
        <v>1.6738652854235703E-3</v>
      </c>
      <c r="T1071">
        <f t="shared" ca="1" si="178"/>
        <v>0</v>
      </c>
      <c r="U1071">
        <f t="shared" ca="1" si="179"/>
        <v>0</v>
      </c>
      <c r="V1071" s="3">
        <f t="shared" ca="1" si="180"/>
        <v>0.17222845285048471</v>
      </c>
    </row>
    <row r="1072" spans="1:22" x14ac:dyDescent="0.25">
      <c r="A1072" s="1">
        <v>40997</v>
      </c>
      <c r="B1072">
        <v>124.15</v>
      </c>
      <c r="C1072">
        <v>27.4</v>
      </c>
      <c r="D1072">
        <v>64.81</v>
      </c>
      <c r="E1072" s="3">
        <f t="shared" si="181"/>
        <v>-1.6886458668381454E-3</v>
      </c>
      <c r="F1072" s="3">
        <f t="shared" si="182"/>
        <v>0</v>
      </c>
      <c r="G1072" s="3">
        <f t="shared" si="183"/>
        <v>-1.5427337241580297E-4</v>
      </c>
      <c r="H1072" s="4">
        <f ca="1">CORREL(E1072:OFFSET(E1072,-$H$2+1,0),F1072:OFFSET(F1072,-$H$2+1,0))</f>
        <v>0.84182709396132227</v>
      </c>
      <c r="I1072" s="4">
        <f ca="1">CORREL(E1072:OFFSET(E1072,-$H$2+1,0),G1072:OFFSET(G1072,-$H$2+1,0))</f>
        <v>0.78097650707371657</v>
      </c>
      <c r="J1072" s="4">
        <f ca="1">CORREL(F1072:OFFSET(F1072,-$H$2+1,0),G1072:OFFSET(G1072,-$H$2+1,0))</f>
        <v>0.94736338751069016</v>
      </c>
      <c r="K1072" s="4">
        <f t="shared" ca="1" si="186"/>
        <v>0.81140180051751942</v>
      </c>
      <c r="L1072" s="4">
        <f ca="1">CORREL($E1072:OFFSET($E1072,-$L$2+1,0),$F1072:OFFSET($F1072,-$L$2+1,0))</f>
        <v>0.80413719868064482</v>
      </c>
      <c r="M1072" s="4">
        <f ca="1">CORREL($E1072:OFFSET($E1072,-$L$2+1,0),$G1072:OFFSET($G1072,-$L$2+1,0))</f>
        <v>0.82484647383982257</v>
      </c>
      <c r="N1072" s="4">
        <f ca="1">CORREL($F1072:OFFSET($F1072,-$L$2+1,0),$G1072:OFFSET($G1072,-$L$2+1,0))</f>
        <v>0.9717367643346021</v>
      </c>
      <c r="O1072" s="6">
        <f t="shared" ca="1" si="187"/>
        <v>0.81449183626023369</v>
      </c>
      <c r="P1072" s="2">
        <f t="shared" si="184"/>
        <v>2.2652388797363976E-2</v>
      </c>
      <c r="Q1072" s="7">
        <f t="shared" si="185"/>
        <v>-9.3621105121300396E-3</v>
      </c>
      <c r="R1072" s="7">
        <f t="shared" ca="1" si="188"/>
        <v>7.4657145175687223E-3</v>
      </c>
      <c r="S1072" s="7">
        <f t="shared" ca="1" si="189"/>
        <v>6.1306687472284516E-4</v>
      </c>
      <c r="T1072">
        <f t="shared" ca="1" si="178"/>
        <v>0</v>
      </c>
      <c r="U1072">
        <f t="shared" ca="1" si="179"/>
        <v>0</v>
      </c>
      <c r="V1072" s="3">
        <f t="shared" ca="1" si="180"/>
        <v>0.17222845285048471</v>
      </c>
    </row>
    <row r="1073" spans="1:22" x14ac:dyDescent="0.25">
      <c r="A1073" s="1">
        <v>40998</v>
      </c>
      <c r="B1073">
        <v>124.66</v>
      </c>
      <c r="C1073">
        <v>27.31</v>
      </c>
      <c r="D1073">
        <v>64.680000000000007</v>
      </c>
      <c r="E1073" s="3">
        <f t="shared" si="181"/>
        <v>4.1079339508658386E-3</v>
      </c>
      <c r="F1073" s="3">
        <f t="shared" si="182"/>
        <v>-3.284671532846728E-3</v>
      </c>
      <c r="G1073" s="3">
        <f t="shared" si="183"/>
        <v>-2.0058632927016928E-3</v>
      </c>
      <c r="H1073" s="4">
        <f ca="1">CORREL(E1073:OFFSET(E1073,-$H$2+1,0),F1073:OFFSET(F1073,-$H$2+1,0))</f>
        <v>0.81605084193477528</v>
      </c>
      <c r="I1073" s="4">
        <f ca="1">CORREL(E1073:OFFSET(E1073,-$H$2+1,0),G1073:OFFSET(G1073,-$H$2+1,0))</f>
        <v>0.76479916891805877</v>
      </c>
      <c r="J1073" s="4">
        <f ca="1">CORREL(F1073:OFFSET(F1073,-$H$2+1,0),G1073:OFFSET(G1073,-$H$2+1,0))</f>
        <v>0.94625061746793837</v>
      </c>
      <c r="K1073" s="4">
        <f t="shared" ca="1" si="186"/>
        <v>0.79042500542641703</v>
      </c>
      <c r="L1073" s="4">
        <f ca="1">CORREL($E1073:OFFSET($E1073,-$L$2+1,0),$F1073:OFFSET($F1073,-$L$2+1,0))</f>
        <v>0.80325899255389233</v>
      </c>
      <c r="M1073" s="4">
        <f ca="1">CORREL($E1073:OFFSET($E1073,-$L$2+1,0),$G1073:OFFSET($G1073,-$L$2+1,0))</f>
        <v>0.82429713228174695</v>
      </c>
      <c r="N1073" s="4">
        <f ca="1">CORREL($F1073:OFFSET($F1073,-$L$2+1,0),$G1073:OFFSET($G1073,-$L$2+1,0))</f>
        <v>0.97171477932039618</v>
      </c>
      <c r="O1073" s="6">
        <f t="shared" ca="1" si="187"/>
        <v>0.81377806241781969</v>
      </c>
      <c r="P1073" s="2">
        <f t="shared" si="184"/>
        <v>2.999256382715032E-2</v>
      </c>
      <c r="Q1073" s="7">
        <f t="shared" si="185"/>
        <v>-8.5019119708687474E-3</v>
      </c>
      <c r="R1073" s="7">
        <f t="shared" ca="1" si="188"/>
        <v>8.3313111704279574E-3</v>
      </c>
      <c r="S1073" s="7">
        <f t="shared" ca="1" si="189"/>
        <v>6.1360344468153194E-4</v>
      </c>
      <c r="T1073">
        <f t="shared" ca="1" si="178"/>
        <v>0</v>
      </c>
      <c r="U1073">
        <f t="shared" ca="1" si="179"/>
        <v>0</v>
      </c>
      <c r="V1073" s="3">
        <f t="shared" ca="1" si="180"/>
        <v>0.17222845285048471</v>
      </c>
    </row>
    <row r="1074" spans="1:22" x14ac:dyDescent="0.25">
      <c r="A1074" s="1">
        <v>41001</v>
      </c>
      <c r="B1074">
        <v>125.57</v>
      </c>
      <c r="C1074">
        <v>27.37</v>
      </c>
      <c r="D1074">
        <v>64.8</v>
      </c>
      <c r="E1074" s="3">
        <f t="shared" si="181"/>
        <v>7.2998556072516596E-3</v>
      </c>
      <c r="F1074" s="3">
        <f t="shared" si="182"/>
        <v>2.1969974368363232E-3</v>
      </c>
      <c r="G1074" s="3">
        <f t="shared" si="183"/>
        <v>1.8552875695732052E-3</v>
      </c>
      <c r="H1074" s="4">
        <f ca="1">CORREL(E1074:OFFSET(E1074,-$H$2+1,0),F1074:OFFSET(F1074,-$H$2+1,0))</f>
        <v>0.81782519795620967</v>
      </c>
      <c r="I1074" s="4">
        <f ca="1">CORREL(E1074:OFFSET(E1074,-$H$2+1,0),G1074:OFFSET(G1074,-$H$2+1,0))</f>
        <v>0.75802317936893027</v>
      </c>
      <c r="J1074" s="4">
        <f ca="1">CORREL(F1074:OFFSET(F1074,-$H$2+1,0),G1074:OFFSET(G1074,-$H$2+1,0))</f>
        <v>0.95675858639694156</v>
      </c>
      <c r="K1074" s="4">
        <f t="shared" ca="1" si="186"/>
        <v>0.78792418866256997</v>
      </c>
      <c r="L1074" s="4">
        <f ca="1">CORREL($E1074:OFFSET($E1074,-$L$2+1,0),$F1074:OFFSET($F1074,-$L$2+1,0))</f>
        <v>0.80361018753808067</v>
      </c>
      <c r="M1074" s="4">
        <f ca="1">CORREL($E1074:OFFSET($E1074,-$L$2+1,0),$G1074:OFFSET($G1074,-$L$2+1,0))</f>
        <v>0.8245841368874619</v>
      </c>
      <c r="N1074" s="4">
        <f ca="1">CORREL($F1074:OFFSET($F1074,-$L$2+1,0),$G1074:OFFSET($G1074,-$L$2+1,0))</f>
        <v>0.97171208941027787</v>
      </c>
      <c r="O1074" s="6">
        <f t="shared" ca="1" si="187"/>
        <v>0.81409716221277129</v>
      </c>
      <c r="P1074" s="2">
        <f t="shared" si="184"/>
        <v>4.1728886676621668E-2</v>
      </c>
      <c r="Q1074" s="7">
        <f t="shared" si="185"/>
        <v>-2.390160629792637E-3</v>
      </c>
      <c r="R1074" s="7">
        <f t="shared" ca="1" si="188"/>
        <v>1.5952779771875036E-3</v>
      </c>
      <c r="S1074" s="7">
        <f t="shared" ca="1" si="189"/>
        <v>-3.8301352314027426E-3</v>
      </c>
      <c r="T1074">
        <f t="shared" ca="1" si="178"/>
        <v>0</v>
      </c>
      <c r="U1074">
        <f t="shared" ca="1" si="179"/>
        <v>0</v>
      </c>
      <c r="V1074" s="3">
        <f t="shared" ca="1" si="180"/>
        <v>0.17222845285048471</v>
      </c>
    </row>
    <row r="1075" spans="1:22" x14ac:dyDescent="0.25">
      <c r="A1075" s="1">
        <v>41002</v>
      </c>
      <c r="B1075">
        <v>125.06</v>
      </c>
      <c r="C1075">
        <v>27.37</v>
      </c>
      <c r="D1075">
        <v>64.739999999999995</v>
      </c>
      <c r="E1075" s="3">
        <f t="shared" si="181"/>
        <v>-4.0614796527832508E-3</v>
      </c>
      <c r="F1075" s="3">
        <f t="shared" si="182"/>
        <v>0</v>
      </c>
      <c r="G1075" s="3">
        <f t="shared" si="183"/>
        <v>-9.2592592592599665E-4</v>
      </c>
      <c r="H1075" s="4">
        <f ca="1">CORREL(E1075:OFFSET(E1075,-$H$2+1,0),F1075:OFFSET(F1075,-$H$2+1,0))</f>
        <v>0.72168881997189205</v>
      </c>
      <c r="I1075" s="4">
        <f ca="1">CORREL(E1075:OFFSET(E1075,-$H$2+1,0),G1075:OFFSET(G1075,-$H$2+1,0))</f>
        <v>0.64255139434643138</v>
      </c>
      <c r="J1075" s="4">
        <f ca="1">CORREL(F1075:OFFSET(F1075,-$H$2+1,0),G1075:OFFSET(G1075,-$H$2+1,0))</f>
        <v>0.93592562526722312</v>
      </c>
      <c r="K1075" s="4">
        <f t="shared" ca="1" si="186"/>
        <v>0.68212010715916171</v>
      </c>
      <c r="L1075" s="4">
        <f ca="1">CORREL($E1075:OFFSET($E1075,-$L$2+1,0),$F1075:OFFSET($F1075,-$L$2+1,0))</f>
        <v>0.80467220447753818</v>
      </c>
      <c r="M1075" s="4">
        <f ca="1">CORREL($E1075:OFFSET($E1075,-$L$2+1,0),$G1075:OFFSET($G1075,-$L$2+1,0))</f>
        <v>0.82535716099217193</v>
      </c>
      <c r="N1075" s="4">
        <f ca="1">CORREL($F1075:OFFSET($F1075,-$L$2+1,0),$G1075:OFFSET($G1075,-$L$2+1,0))</f>
        <v>0.97166675988030382</v>
      </c>
      <c r="O1075" s="6">
        <f t="shared" ca="1" si="187"/>
        <v>0.815014682734855</v>
      </c>
      <c r="P1075" s="2">
        <f t="shared" si="184"/>
        <v>5.2959501557632516E-2</v>
      </c>
      <c r="Q1075" s="7">
        <f t="shared" si="185"/>
        <v>9.7243082908434753E-3</v>
      </c>
      <c r="R1075" s="7">
        <f t="shared" ca="1" si="188"/>
        <v>6.4010241638667864E-4</v>
      </c>
      <c r="S1075" s="7">
        <f t="shared" ca="1" si="189"/>
        <v>-5.6767647933844145E-3</v>
      </c>
      <c r="T1075">
        <f t="shared" ca="1" si="178"/>
        <v>0</v>
      </c>
      <c r="U1075">
        <f t="shared" ca="1" si="179"/>
        <v>0</v>
      </c>
      <c r="V1075" s="3">
        <f t="shared" ca="1" si="180"/>
        <v>0.17222845285048471</v>
      </c>
    </row>
    <row r="1076" spans="1:22" x14ac:dyDescent="0.25">
      <c r="A1076" s="1">
        <v>41003</v>
      </c>
      <c r="B1076">
        <v>123.82</v>
      </c>
      <c r="C1076">
        <v>27.33</v>
      </c>
      <c r="D1076">
        <v>64.5</v>
      </c>
      <c r="E1076" s="3">
        <f t="shared" si="181"/>
        <v>-9.9152406844714713E-3</v>
      </c>
      <c r="F1076" s="3">
        <f t="shared" si="182"/>
        <v>-1.4614541468762621E-3</v>
      </c>
      <c r="G1076" s="3">
        <f t="shared" si="183"/>
        <v>-3.707136237256603E-3</v>
      </c>
      <c r="H1076" s="4">
        <f ca="1">CORREL(E1076:OFFSET(E1076,-$H$2+1,0),F1076:OFFSET(F1076,-$H$2+1,0))</f>
        <v>0.69742546380477133</v>
      </c>
      <c r="I1076" s="4">
        <f ca="1">CORREL(E1076:OFFSET(E1076,-$H$2+1,0),G1076:OFFSET(G1076,-$H$2+1,0))</f>
        <v>0.66563026071030518</v>
      </c>
      <c r="J1076" s="4">
        <f ca="1">CORREL(F1076:OFFSET(F1076,-$H$2+1,0),G1076:OFFSET(G1076,-$H$2+1,0))</f>
        <v>0.92562627481759285</v>
      </c>
      <c r="K1076" s="4">
        <f t="shared" ca="1" si="186"/>
        <v>0.68152786225753825</v>
      </c>
      <c r="L1076" s="4">
        <f ca="1">CORREL($E1076:OFFSET($E1076,-$L$2+1,0),$F1076:OFFSET($F1076,-$L$2+1,0))</f>
        <v>0.80453838040155978</v>
      </c>
      <c r="M1076" s="4">
        <f ca="1">CORREL($E1076:OFFSET($E1076,-$L$2+1,0),$G1076:OFFSET($G1076,-$L$2+1,0))</f>
        <v>0.82553925668247985</v>
      </c>
      <c r="N1076" s="4">
        <f ca="1">CORREL($F1076:OFFSET($F1076,-$L$2+1,0),$G1076:OFFSET($G1076,-$L$2+1,0))</f>
        <v>0.97160672081145905</v>
      </c>
      <c r="O1076" s="6">
        <f t="shared" ca="1" si="187"/>
        <v>0.81503881854201987</v>
      </c>
      <c r="P1076" s="2">
        <f t="shared" si="184"/>
        <v>3.5284280936454859E-2</v>
      </c>
      <c r="Q1076" s="7">
        <f t="shared" si="185"/>
        <v>4.7721071838469076E-3</v>
      </c>
      <c r="R1076" s="7">
        <f t="shared" ca="1" si="188"/>
        <v>-4.3422322290126436E-3</v>
      </c>
      <c r="S1076" s="7">
        <f t="shared" ca="1" si="189"/>
        <v>-3.7457462214284254E-3</v>
      </c>
      <c r="T1076">
        <f t="shared" ca="1" si="178"/>
        <v>0</v>
      </c>
      <c r="U1076">
        <f t="shared" ca="1" si="179"/>
        <v>0</v>
      </c>
      <c r="V1076" s="3">
        <f t="shared" ca="1" si="180"/>
        <v>0.17222845285048471</v>
      </c>
    </row>
    <row r="1077" spans="1:22" x14ac:dyDescent="0.25">
      <c r="A1077" s="1">
        <v>41004</v>
      </c>
      <c r="B1077">
        <v>123.76</v>
      </c>
      <c r="C1077">
        <v>27.2</v>
      </c>
      <c r="D1077">
        <v>64.34</v>
      </c>
      <c r="E1077" s="3">
        <f t="shared" si="181"/>
        <v>-4.8457438216753523E-4</v>
      </c>
      <c r="F1077" s="3">
        <f t="shared" si="182"/>
        <v>-4.7566776436150926E-3</v>
      </c>
      <c r="G1077" s="3">
        <f t="shared" si="183"/>
        <v>-2.480620155038693E-3</v>
      </c>
      <c r="H1077" s="4">
        <f ca="1">CORREL(E1077:OFFSET(E1077,-$H$2+1,0),F1077:OFFSET(F1077,-$H$2+1,0))</f>
        <v>0.65794977298912571</v>
      </c>
      <c r="I1077" s="4">
        <f ca="1">CORREL(E1077:OFFSET(E1077,-$H$2+1,0),G1077:OFFSET(G1077,-$H$2+1,0))</f>
        <v>0.63246109996058542</v>
      </c>
      <c r="J1077" s="4">
        <f ca="1">CORREL(F1077:OFFSET(F1077,-$H$2+1,0),G1077:OFFSET(G1077,-$H$2+1,0))</f>
        <v>0.89957411884880811</v>
      </c>
      <c r="K1077" s="4">
        <f t="shared" ca="1" si="186"/>
        <v>0.64520543647485562</v>
      </c>
      <c r="L1077" s="4">
        <f ca="1">CORREL($E1077:OFFSET($E1077,-$L$2+1,0),$F1077:OFFSET($F1077,-$L$2+1,0))</f>
        <v>0.80401679906461831</v>
      </c>
      <c r="M1077" s="4">
        <f ca="1">CORREL($E1077:OFFSET($E1077,-$L$2+1,0),$G1077:OFFSET($G1077,-$L$2+1,0))</f>
        <v>0.82539556705342243</v>
      </c>
      <c r="N1077" s="4">
        <f ca="1">CORREL($F1077:OFFSET($F1077,-$L$2+1,0),$G1077:OFFSET($G1077,-$L$2+1,0))</f>
        <v>0.97146378897290253</v>
      </c>
      <c r="O1077" s="6">
        <f t="shared" ca="1" si="187"/>
        <v>0.81470618305902032</v>
      </c>
      <c r="P1077" s="2">
        <f t="shared" si="184"/>
        <v>2.458812815630429E-2</v>
      </c>
      <c r="Q1077" s="7">
        <f t="shared" si="185"/>
        <v>-6.7465426773307691E-3</v>
      </c>
      <c r="R1077" s="7">
        <f t="shared" ca="1" si="188"/>
        <v>-3.141361256544517E-3</v>
      </c>
      <c r="S1077" s="7">
        <f t="shared" ca="1" si="189"/>
        <v>-7.2756186809956325E-3</v>
      </c>
      <c r="T1077">
        <f t="shared" ca="1" si="178"/>
        <v>0</v>
      </c>
      <c r="U1077">
        <f t="shared" ca="1" si="179"/>
        <v>0</v>
      </c>
      <c r="V1077" s="3">
        <f t="shared" ca="1" si="180"/>
        <v>0.17222845285048471</v>
      </c>
    </row>
    <row r="1078" spans="1:22" x14ac:dyDescent="0.25">
      <c r="A1078" s="1">
        <v>41008</v>
      </c>
      <c r="B1078">
        <v>122.37</v>
      </c>
      <c r="C1078">
        <v>27.1</v>
      </c>
      <c r="D1078">
        <v>64.010000000000005</v>
      </c>
      <c r="E1078" s="3">
        <f t="shared" si="181"/>
        <v>-1.1231415643180309E-2</v>
      </c>
      <c r="F1078" s="3">
        <f t="shared" si="182"/>
        <v>-3.67647058823517E-3</v>
      </c>
      <c r="G1078" s="3">
        <f t="shared" si="183"/>
        <v>-5.129002175940256E-3</v>
      </c>
      <c r="H1078" s="4">
        <f ca="1">CORREL(E1078:OFFSET(E1078,-$H$2+1,0),F1078:OFFSET(F1078,-$H$2+1,0))</f>
        <v>0.67297861534568393</v>
      </c>
      <c r="I1078" s="4">
        <f ca="1">CORREL(E1078:OFFSET(E1078,-$H$2+1,0),G1078:OFFSET(G1078,-$H$2+1,0))</f>
        <v>0.67352767934900815</v>
      </c>
      <c r="J1078" s="4">
        <f ca="1">CORREL(F1078:OFFSET(F1078,-$H$2+1,0),G1078:OFFSET(G1078,-$H$2+1,0))</f>
        <v>0.90051059336060368</v>
      </c>
      <c r="K1078" s="4">
        <f t="shared" ca="1" si="186"/>
        <v>0.67325314734734598</v>
      </c>
      <c r="L1078" s="4">
        <f ca="1">CORREL($E1078:OFFSET($E1078,-$L$2+1,0),$F1078:OFFSET($F1078,-$L$2+1,0))</f>
        <v>0.80440604700984586</v>
      </c>
      <c r="M1078" s="4">
        <f ca="1">CORREL($E1078:OFFSET($E1078,-$L$2+1,0),$G1078:OFFSET($G1078,-$L$2+1,0))</f>
        <v>0.82589661158421612</v>
      </c>
      <c r="N1078" s="4">
        <f ca="1">CORREL($F1078:OFFSET($F1078,-$L$2+1,0),$G1078:OFFSET($G1078,-$L$2+1,0))</f>
        <v>0.97144698093952597</v>
      </c>
      <c r="O1078" s="6">
        <f t="shared" ca="1" si="187"/>
        <v>0.81515132929703094</v>
      </c>
      <c r="P1078" s="2">
        <f t="shared" si="184"/>
        <v>9.1538842157348199E-3</v>
      </c>
      <c r="Q1078" s="7">
        <f t="shared" si="185"/>
        <v>-1.1657818826061983E-2</v>
      </c>
      <c r="R1078" s="7">
        <f t="shared" ca="1" si="188"/>
        <v>-1.8369966308358632E-2</v>
      </c>
      <c r="S1078" s="7">
        <f t="shared" ca="1" si="189"/>
        <v>-9.024089979522254E-3</v>
      </c>
      <c r="T1078">
        <f t="shared" ca="1" si="178"/>
        <v>0</v>
      </c>
      <c r="U1078">
        <f t="shared" ca="1" si="179"/>
        <v>0</v>
      </c>
      <c r="V1078" s="3">
        <f t="shared" ca="1" si="180"/>
        <v>0.17222845285048471</v>
      </c>
    </row>
    <row r="1079" spans="1:22" x14ac:dyDescent="0.25">
      <c r="A1079" s="1">
        <v>41009</v>
      </c>
      <c r="B1079">
        <v>120.31</v>
      </c>
      <c r="C1079">
        <v>27</v>
      </c>
      <c r="D1079">
        <v>63.7</v>
      </c>
      <c r="E1079" s="3">
        <f t="shared" si="181"/>
        <v>-1.6834191386777775E-2</v>
      </c>
      <c r="F1079" s="3">
        <f t="shared" si="182"/>
        <v>-3.6900369003690647E-3</v>
      </c>
      <c r="G1079" s="3">
        <f t="shared" si="183"/>
        <v>-4.8429932822996458E-3</v>
      </c>
      <c r="H1079" s="4">
        <f ca="1">CORREL(E1079:OFFSET(E1079,-$H$2+1,0),F1079:OFFSET(F1079,-$H$2+1,0))</f>
        <v>0.67315941472601915</v>
      </c>
      <c r="I1079" s="4">
        <f ca="1">CORREL(E1079:OFFSET(E1079,-$H$2+1,0),G1079:OFFSET(G1079,-$H$2+1,0))</f>
        <v>0.70126449810513614</v>
      </c>
      <c r="J1079" s="4">
        <f ca="1">CORREL(F1079:OFFSET(F1079,-$H$2+1,0),G1079:OFFSET(G1079,-$H$2+1,0))</f>
        <v>0.90611288904307619</v>
      </c>
      <c r="K1079" s="4">
        <f t="shared" ca="1" si="186"/>
        <v>0.68721195641557764</v>
      </c>
      <c r="L1079" s="4">
        <f ca="1">CORREL($E1079:OFFSET($E1079,-$L$2+1,0),$F1079:OFFSET($F1079,-$L$2+1,0))</f>
        <v>0.80403819477940142</v>
      </c>
      <c r="M1079" s="4">
        <f ca="1">CORREL($E1079:OFFSET($E1079,-$L$2+1,0),$G1079:OFFSET($G1079,-$L$2+1,0))</f>
        <v>0.82598042068204858</v>
      </c>
      <c r="N1079" s="4">
        <f ca="1">CORREL($F1079:OFFSET($F1079,-$L$2+1,0),$G1079:OFFSET($G1079,-$L$2+1,0))</f>
        <v>0.97148255770906022</v>
      </c>
      <c r="O1079" s="6">
        <f t="shared" ca="1" si="187"/>
        <v>0.815009307730725</v>
      </c>
      <c r="P1079" s="2">
        <f t="shared" si="184"/>
        <v>-7.9162200049476272E-3</v>
      </c>
      <c r="Q1079" s="7">
        <f t="shared" si="185"/>
        <v>-1.5158256748028009E-2</v>
      </c>
      <c r="R1079" s="7">
        <f t="shared" ca="1" si="188"/>
        <v>-4.1888986222823887E-2</v>
      </c>
      <c r="S1079" s="7">
        <f t="shared" ca="1" si="189"/>
        <v>-1.5246879750289821E-2</v>
      </c>
      <c r="T1079">
        <f t="shared" ca="1" si="178"/>
        <v>0</v>
      </c>
      <c r="U1079">
        <f t="shared" ca="1" si="179"/>
        <v>0</v>
      </c>
      <c r="V1079" s="3">
        <f t="shared" ca="1" si="180"/>
        <v>0.17222845285048471</v>
      </c>
    </row>
    <row r="1080" spans="1:22" x14ac:dyDescent="0.25">
      <c r="A1080" s="1">
        <v>41010</v>
      </c>
      <c r="B1080">
        <v>121.29</v>
      </c>
      <c r="C1080">
        <v>27.16</v>
      </c>
      <c r="D1080">
        <v>64.09</v>
      </c>
      <c r="E1080" s="3">
        <f t="shared" si="181"/>
        <v>8.1456238051700325E-3</v>
      </c>
      <c r="F1080" s="3">
        <f t="shared" si="182"/>
        <v>5.9259259259258901E-3</v>
      </c>
      <c r="G1080" s="3">
        <f t="shared" si="183"/>
        <v>6.1224489795919101E-3</v>
      </c>
      <c r="H1080" s="4">
        <f ca="1">CORREL(E1080:OFFSET(E1080,-$H$2+1,0),F1080:OFFSET(F1080,-$H$2+1,0))</f>
        <v>0.58577158288378128</v>
      </c>
      <c r="I1080" s="4">
        <f ca="1">CORREL(E1080:OFFSET(E1080,-$H$2+1,0),G1080:OFFSET(G1080,-$H$2+1,0))</f>
        <v>0.62921132483708486</v>
      </c>
      <c r="J1080" s="4">
        <f ca="1">CORREL(F1080:OFFSET(F1080,-$H$2+1,0),G1080:OFFSET(G1080,-$H$2+1,0))</f>
        <v>0.89651128172451111</v>
      </c>
      <c r="K1080" s="4">
        <f t="shared" ca="1" si="186"/>
        <v>0.60749145386043302</v>
      </c>
      <c r="L1080" s="4">
        <f ca="1">CORREL($E1080:OFFSET($E1080,-$L$2+1,0),$F1080:OFFSET($F1080,-$L$2+1,0))</f>
        <v>0.80427343414650854</v>
      </c>
      <c r="M1080" s="4">
        <f ca="1">CORREL($E1080:OFFSET($E1080,-$L$2+1,0),$G1080:OFFSET($G1080,-$L$2+1,0))</f>
        <v>0.82618839380647435</v>
      </c>
      <c r="N1080" s="4">
        <f ca="1">CORREL($F1080:OFFSET($F1080,-$L$2+1,0),$G1080:OFFSET($G1080,-$L$2+1,0))</f>
        <v>0.97154129559418556</v>
      </c>
      <c r="O1080" s="6">
        <f t="shared" ca="1" si="187"/>
        <v>0.8152309139764915</v>
      </c>
      <c r="P1080" s="2">
        <f t="shared" si="184"/>
        <v>-1.7496962332928301E-2</v>
      </c>
      <c r="Q1080" s="7">
        <f t="shared" si="185"/>
        <v>-1.6742632033331706E-2</v>
      </c>
      <c r="R1080" s="7">
        <f t="shared" ca="1" si="188"/>
        <v>-3.0145530145530119E-2</v>
      </c>
      <c r="S1080" s="7">
        <f t="shared" ca="1" si="189"/>
        <v>-8.8563974568349746E-3</v>
      </c>
      <c r="T1080">
        <f t="shared" ca="1" si="178"/>
        <v>1</v>
      </c>
      <c r="U1080">
        <f t="shared" ca="1" si="179"/>
        <v>0</v>
      </c>
      <c r="V1080" s="3">
        <f t="shared" ca="1" si="180"/>
        <v>0.17222845285048471</v>
      </c>
    </row>
    <row r="1081" spans="1:22" x14ac:dyDescent="0.25">
      <c r="A1081" s="1">
        <v>41011</v>
      </c>
      <c r="B1081">
        <v>122.87</v>
      </c>
      <c r="C1081">
        <v>27.36</v>
      </c>
      <c r="D1081">
        <v>64.66</v>
      </c>
      <c r="E1081" s="3">
        <f t="shared" si="181"/>
        <v>1.3026630389974425E-2</v>
      </c>
      <c r="F1081" s="3">
        <f t="shared" si="182"/>
        <v>7.3637702503681624E-3</v>
      </c>
      <c r="G1081" s="3">
        <f t="shared" si="183"/>
        <v>8.8937431736619832E-3</v>
      </c>
      <c r="H1081" s="4">
        <f ca="1">CORREL(E1081:OFFSET(E1081,-$H$2+1,0),F1081:OFFSET(F1081,-$H$2+1,0))</f>
        <v>0.66383564619199753</v>
      </c>
      <c r="I1081" s="4">
        <f ca="1">CORREL(E1081:OFFSET(E1081,-$H$2+1,0),G1081:OFFSET(G1081,-$H$2+1,0))</f>
        <v>0.70152725196797461</v>
      </c>
      <c r="J1081" s="4">
        <f ca="1">CORREL(F1081:OFFSET(F1081,-$H$2+1,0),G1081:OFFSET(G1081,-$H$2+1,0))</f>
        <v>0.92045331725497825</v>
      </c>
      <c r="K1081" s="4">
        <f t="shared" ca="1" si="186"/>
        <v>0.68268144907998607</v>
      </c>
      <c r="L1081" s="4">
        <f ca="1">CORREL($E1081:OFFSET($E1081,-$L$2+1,0),$F1081:OFFSET($F1081,-$L$2+1,0))</f>
        <v>0.80474447375287139</v>
      </c>
      <c r="M1081" s="4">
        <f ca="1">CORREL($E1081:OFFSET($E1081,-$L$2+1,0),$G1081:OFFSET($G1081,-$L$2+1,0))</f>
        <v>0.82665469043223905</v>
      </c>
      <c r="N1081" s="4">
        <f ca="1">CORREL($F1081:OFFSET($F1081,-$L$2+1,0),$G1081:OFFSET($G1081,-$L$2+1,0))</f>
        <v>0.97157005398928875</v>
      </c>
      <c r="O1081" s="6">
        <f t="shared" ca="1" si="187"/>
        <v>0.81569958209255522</v>
      </c>
      <c r="P1081" s="2">
        <f t="shared" si="184"/>
        <v>-3.6490431397988576E-3</v>
      </c>
      <c r="Q1081" s="7">
        <f t="shared" si="185"/>
        <v>-6.2707835775032694E-3</v>
      </c>
      <c r="R1081" s="7">
        <f t="shared" ca="1" si="188"/>
        <v>-7.6724277176545286E-3</v>
      </c>
      <c r="S1081" s="7">
        <f t="shared" ca="1" si="189"/>
        <v>1.789157497936511E-3</v>
      </c>
      <c r="T1081">
        <f t="shared" ca="1" si="178"/>
        <v>1</v>
      </c>
      <c r="U1081">
        <f t="shared" ca="1" si="179"/>
        <v>1.3026630389974425E-2</v>
      </c>
      <c r="V1081" s="3">
        <f t="shared" ca="1" si="180"/>
        <v>0.18525508324045914</v>
      </c>
    </row>
    <row r="1082" spans="1:22" x14ac:dyDescent="0.25">
      <c r="A1082" s="1">
        <v>41012</v>
      </c>
      <c r="B1082">
        <v>121.41</v>
      </c>
      <c r="C1082">
        <v>27.27</v>
      </c>
      <c r="D1082">
        <v>64.45</v>
      </c>
      <c r="E1082" s="3">
        <f t="shared" si="181"/>
        <v>-1.1882477415154247E-2</v>
      </c>
      <c r="F1082" s="3">
        <f t="shared" si="182"/>
        <v>-3.2894736842105088E-3</v>
      </c>
      <c r="G1082" s="3">
        <f t="shared" si="183"/>
        <v>-3.2477575007732185E-3</v>
      </c>
      <c r="H1082" s="4">
        <f ca="1">CORREL(E1082:OFFSET(E1082,-$H$2+1,0),F1082:OFFSET(F1082,-$H$2+1,0))</f>
        <v>0.72844664820450844</v>
      </c>
      <c r="I1082" s="4">
        <f ca="1">CORREL(E1082:OFFSET(E1082,-$H$2+1,0),G1082:OFFSET(G1082,-$H$2+1,0))</f>
        <v>0.76597627908789134</v>
      </c>
      <c r="J1082" s="4">
        <f ca="1">CORREL(F1082:OFFSET(F1082,-$H$2+1,0),G1082:OFFSET(G1082,-$H$2+1,0))</f>
        <v>0.92037342636024833</v>
      </c>
      <c r="K1082" s="4">
        <f t="shared" ca="1" si="186"/>
        <v>0.74721146364619995</v>
      </c>
      <c r="L1082" s="4">
        <f ca="1">CORREL($E1082:OFFSET($E1082,-$L$2+1,0),$F1082:OFFSET($F1082,-$L$2+1,0))</f>
        <v>0.80552004317872483</v>
      </c>
      <c r="M1082" s="4">
        <f ca="1">CORREL($E1082:OFFSET($E1082,-$L$2+1,0),$G1082:OFFSET($G1082,-$L$2+1,0))</f>
        <v>0.8272036829973165</v>
      </c>
      <c r="N1082" s="4">
        <f ca="1">CORREL($F1082:OFFSET($F1082,-$L$2+1,0),$G1082:OFFSET($G1082,-$L$2+1,0))</f>
        <v>0.97156599577242531</v>
      </c>
      <c r="O1082" s="6">
        <f t="shared" ca="1" si="187"/>
        <v>0.81636186308802072</v>
      </c>
      <c r="P1082" s="2">
        <f t="shared" si="184"/>
        <v>-2.1202837794260021E-2</v>
      </c>
      <c r="Q1082" s="7">
        <f t="shared" si="185"/>
        <v>-6.2144134473002266E-3</v>
      </c>
      <c r="R1082" s="7">
        <f t="shared" ca="1" si="188"/>
        <v>-1.8988364576599914E-2</v>
      </c>
      <c r="S1082" s="7">
        <f t="shared" ca="1" si="189"/>
        <v>2.1415984018724465E-3</v>
      </c>
      <c r="T1082">
        <f t="shared" ca="1" si="178"/>
        <v>1</v>
      </c>
      <c r="U1082">
        <f t="shared" ca="1" si="179"/>
        <v>-1.1882477415154247E-2</v>
      </c>
      <c r="V1082" s="3">
        <f t="shared" ca="1" si="180"/>
        <v>0.17337260582530489</v>
      </c>
    </row>
    <row r="1083" spans="1:22" x14ac:dyDescent="0.25">
      <c r="A1083" s="1">
        <v>41015</v>
      </c>
      <c r="B1083">
        <v>121.33</v>
      </c>
      <c r="C1083">
        <v>27.31</v>
      </c>
      <c r="D1083">
        <v>64.55</v>
      </c>
      <c r="E1083" s="3">
        <f t="shared" si="181"/>
        <v>-6.589243060702854E-4</v>
      </c>
      <c r="F1083" s="3">
        <f t="shared" si="182"/>
        <v>1.4668133480013612E-3</v>
      </c>
      <c r="G1083" s="3">
        <f t="shared" si="183"/>
        <v>1.5515903801395226E-3</v>
      </c>
      <c r="H1083" s="4">
        <f ca="1">CORREL(E1083:OFFSET(E1083,-$H$2+1,0),F1083:OFFSET(F1083,-$H$2+1,0))</f>
        <v>0.73125255322157978</v>
      </c>
      <c r="I1083" s="4">
        <f ca="1">CORREL(E1083:OFFSET(E1083,-$H$2+1,0),G1083:OFFSET(G1083,-$H$2+1,0))</f>
        <v>0.7969403682673778</v>
      </c>
      <c r="J1083" s="4">
        <f ca="1">CORREL(F1083:OFFSET(F1083,-$H$2+1,0),G1083:OFFSET(G1083,-$H$2+1,0))</f>
        <v>0.93255425069013698</v>
      </c>
      <c r="K1083" s="4">
        <f t="shared" ca="1" si="186"/>
        <v>0.76409646074447879</v>
      </c>
      <c r="L1083" s="4">
        <f ca="1">CORREL($E1083:OFFSET($E1083,-$L$2+1,0),$F1083:OFFSET($F1083,-$L$2+1,0))</f>
        <v>0.80581645677313118</v>
      </c>
      <c r="M1083" s="4">
        <f ca="1">CORREL($E1083:OFFSET($E1083,-$L$2+1,0),$G1083:OFFSET($G1083,-$L$2+1,0))</f>
        <v>0.82763577253921461</v>
      </c>
      <c r="N1083" s="4">
        <f ca="1">CORREL($F1083:OFFSET($F1083,-$L$2+1,0),$G1083:OFFSET($G1083,-$L$2+1,0))</f>
        <v>0.97155182783469007</v>
      </c>
      <c r="O1083" s="6">
        <f t="shared" ca="1" si="187"/>
        <v>0.81672611465617284</v>
      </c>
      <c r="P1083" s="2">
        <f t="shared" si="184"/>
        <v>-2.3186538926012412E-2</v>
      </c>
      <c r="Q1083" s="7">
        <f t="shared" si="185"/>
        <v>-2.3176050238443158E-3</v>
      </c>
      <c r="R1083" s="7">
        <f t="shared" ca="1" si="188"/>
        <v>-8.4988150690529229E-3</v>
      </c>
      <c r="S1083" s="7">
        <f t="shared" ca="1" si="189"/>
        <v>8.0926296686806287E-3</v>
      </c>
      <c r="T1083">
        <f t="shared" ca="1" si="178"/>
        <v>1</v>
      </c>
      <c r="U1083">
        <f t="shared" ca="1" si="179"/>
        <v>-6.589243060702854E-4</v>
      </c>
      <c r="V1083" s="3">
        <f t="shared" ca="1" si="180"/>
        <v>0.17271368151923461</v>
      </c>
    </row>
    <row r="1084" spans="1:22" x14ac:dyDescent="0.25">
      <c r="A1084" s="1">
        <v>41016</v>
      </c>
      <c r="B1084">
        <v>123.13</v>
      </c>
      <c r="C1084">
        <v>27.45</v>
      </c>
      <c r="D1084">
        <v>64.83</v>
      </c>
      <c r="E1084" s="3">
        <f t="shared" si="181"/>
        <v>1.4835572405835329E-2</v>
      </c>
      <c r="F1084" s="3">
        <f t="shared" si="182"/>
        <v>5.1263273526180875E-3</v>
      </c>
      <c r="G1084" s="3">
        <f t="shared" si="183"/>
        <v>4.3377226955847448E-3</v>
      </c>
      <c r="H1084" s="4">
        <f ca="1">CORREL(E1084:OFFSET(E1084,-$H$2+1,0),F1084:OFFSET(F1084,-$H$2+1,0))</f>
        <v>0.75625782855322143</v>
      </c>
      <c r="I1084" s="4">
        <f ca="1">CORREL(E1084:OFFSET(E1084,-$H$2+1,0),G1084:OFFSET(G1084,-$H$2+1,0))</f>
        <v>0.80383475615501987</v>
      </c>
      <c r="J1084" s="4">
        <f ca="1">CORREL(F1084:OFFSET(F1084,-$H$2+1,0),G1084:OFFSET(G1084,-$H$2+1,0))</f>
        <v>0.93480287860941846</v>
      </c>
      <c r="K1084" s="4">
        <f t="shared" ca="1" si="186"/>
        <v>0.78004629235412071</v>
      </c>
      <c r="L1084" s="4">
        <f ca="1">CORREL($E1084:OFFSET($E1084,-$L$2+1,0),$F1084:OFFSET($F1084,-$L$2+1,0))</f>
        <v>0.80601864368483811</v>
      </c>
      <c r="M1084" s="4">
        <f ca="1">CORREL($E1084:OFFSET($E1084,-$L$2+1,0),$G1084:OFFSET($G1084,-$L$2+1,0))</f>
        <v>0.82757787810800143</v>
      </c>
      <c r="N1084" s="4">
        <f ca="1">CORREL($F1084:OFFSET($F1084,-$L$2+1,0),$G1084:OFFSET($G1084,-$L$2+1,0))</f>
        <v>0.97157461981189408</v>
      </c>
      <c r="O1084" s="6">
        <f t="shared" ca="1" si="187"/>
        <v>0.81679826089641971</v>
      </c>
      <c r="P1084" s="2">
        <f t="shared" si="184"/>
        <v>-1.2511027347822612E-2</v>
      </c>
      <c r="Q1084" s="7">
        <f t="shared" si="185"/>
        <v>-7.3134525331458589E-4</v>
      </c>
      <c r="R1084" s="7">
        <f t="shared" ca="1" si="188"/>
        <v>2.3439448092427817E-2</v>
      </c>
      <c r="S1084" s="7">
        <f t="shared" ca="1" si="189"/>
        <v>1.720303506017784E-2</v>
      </c>
      <c r="T1084">
        <f t="shared" ca="1" si="178"/>
        <v>0</v>
      </c>
      <c r="U1084">
        <f t="shared" ca="1" si="179"/>
        <v>1.4835572405835329E-2</v>
      </c>
      <c r="V1084" s="3">
        <f t="shared" ca="1" si="180"/>
        <v>0.18754925392506994</v>
      </c>
    </row>
    <row r="1085" spans="1:22" x14ac:dyDescent="0.25">
      <c r="A1085" s="1">
        <v>41017</v>
      </c>
      <c r="B1085">
        <v>122.71</v>
      </c>
      <c r="C1085">
        <v>27.44</v>
      </c>
      <c r="D1085">
        <v>64.81</v>
      </c>
      <c r="E1085" s="3">
        <f t="shared" si="181"/>
        <v>-3.4110289937464566E-3</v>
      </c>
      <c r="F1085" s="3">
        <f t="shared" si="182"/>
        <v>-3.6429872495435944E-4</v>
      </c>
      <c r="G1085" s="3">
        <f t="shared" si="183"/>
        <v>-3.0849915162722841E-4</v>
      </c>
      <c r="H1085" s="4">
        <f ca="1">CORREL(E1085:OFFSET(E1085,-$H$2+1,0),F1085:OFFSET(F1085,-$H$2+1,0))</f>
        <v>0.75433657288926081</v>
      </c>
      <c r="I1085" s="4">
        <f ca="1">CORREL(E1085:OFFSET(E1085,-$H$2+1,0),G1085:OFFSET(G1085,-$H$2+1,0))</f>
        <v>0.80260147908245816</v>
      </c>
      <c r="J1085" s="4">
        <f ca="1">CORREL(F1085:OFFSET(F1085,-$H$2+1,0),G1085:OFFSET(G1085,-$H$2+1,0))</f>
        <v>0.93498165989296411</v>
      </c>
      <c r="K1085" s="4">
        <f t="shared" ca="1" si="186"/>
        <v>0.77846902598585954</v>
      </c>
      <c r="L1085" s="4">
        <f ca="1">CORREL($E1085:OFFSET($E1085,-$L$2+1,0),$F1085:OFFSET($F1085,-$L$2+1,0))</f>
        <v>0.80559946691014683</v>
      </c>
      <c r="M1085" s="4">
        <f ca="1">CORREL($E1085:OFFSET($E1085,-$L$2+1,0),$G1085:OFFSET($G1085,-$L$2+1,0))</f>
        <v>0.82746849259889832</v>
      </c>
      <c r="N1085" s="4">
        <f ca="1">CORREL($F1085:OFFSET($F1085,-$L$2+1,0),$G1085:OFFSET($G1085,-$L$2+1,0))</f>
        <v>0.97161735162845009</v>
      </c>
      <c r="O1085" s="6">
        <f t="shared" ca="1" si="187"/>
        <v>0.81653397975452258</v>
      </c>
      <c r="P1085" s="2">
        <f t="shared" si="184"/>
        <v>-1.3029839942089616E-2</v>
      </c>
      <c r="Q1085" s="7">
        <f t="shared" si="185"/>
        <v>4.4876064456966791E-5</v>
      </c>
      <c r="R1085" s="7">
        <f t="shared" ca="1" si="188"/>
        <v>1.1707477945420042E-2</v>
      </c>
      <c r="S1085" s="7">
        <f t="shared" ca="1" si="189"/>
        <v>1.0771740127044294E-2</v>
      </c>
      <c r="T1085">
        <f t="shared" ref="T1085:T1148" ca="1" si="190">IF(AND(K1085&lt;$T$2,R1085&lt;S1085-$T$3),1,IF(OR(K1085&gt;=O1085,R1085&gt;=S1085),0,T1084))</f>
        <v>0</v>
      </c>
      <c r="U1085">
        <f t="shared" ca="1" si="179"/>
        <v>0</v>
      </c>
      <c r="V1085" s="3">
        <f t="shared" ca="1" si="180"/>
        <v>0.18754925392506994</v>
      </c>
    </row>
    <row r="1086" spans="1:22" x14ac:dyDescent="0.25">
      <c r="A1086" s="1">
        <v>41018</v>
      </c>
      <c r="B1086">
        <v>121.92</v>
      </c>
      <c r="C1086">
        <v>27.37</v>
      </c>
      <c r="D1086">
        <v>64.69</v>
      </c>
      <c r="E1086" s="3">
        <f t="shared" si="181"/>
        <v>-6.4379431179202307E-3</v>
      </c>
      <c r="F1086" s="3">
        <f t="shared" si="182"/>
        <v>-2.5510204081632404E-3</v>
      </c>
      <c r="G1086" s="3">
        <f t="shared" si="183"/>
        <v>-1.8515661163401864E-3</v>
      </c>
      <c r="H1086" s="4">
        <f ca="1">CORREL(E1086:OFFSET(E1086,-$H$2+1,0),F1086:OFFSET(F1086,-$H$2+1,0))</f>
        <v>0.76022799380862383</v>
      </c>
      <c r="I1086" s="4">
        <f ca="1">CORREL(E1086:OFFSET(E1086,-$H$2+1,0),G1086:OFFSET(G1086,-$H$2+1,0))</f>
        <v>0.81567653317408428</v>
      </c>
      <c r="J1086" s="4">
        <f ca="1">CORREL(F1086:OFFSET(F1086,-$H$2+1,0),G1086:OFFSET(G1086,-$H$2+1,0))</f>
        <v>0.94020307216646259</v>
      </c>
      <c r="K1086" s="4">
        <f t="shared" ca="1" si="186"/>
        <v>0.78795226349135405</v>
      </c>
      <c r="L1086" s="4">
        <f ca="1">CORREL($E1086:OFFSET($E1086,-$L$2+1,0),$F1086:OFFSET($F1086,-$L$2+1,0))</f>
        <v>0.80558856621411923</v>
      </c>
      <c r="M1086" s="4">
        <f ca="1">CORREL($E1086:OFFSET($E1086,-$L$2+1,0),$G1086:OFFSET($G1086,-$L$2+1,0))</f>
        <v>0.82738072529266826</v>
      </c>
      <c r="N1086" s="4">
        <f ca="1">CORREL($F1086:OFFSET($F1086,-$L$2+1,0),$G1086:OFFSET($G1086,-$L$2+1,0))</f>
        <v>0.9716125385467983</v>
      </c>
      <c r="O1086" s="6">
        <f t="shared" ca="1" si="187"/>
        <v>0.81648464575339375</v>
      </c>
      <c r="P1086" s="2">
        <f t="shared" si="184"/>
        <v>-1.7803915250140911E-2</v>
      </c>
      <c r="Q1086" s="7">
        <f t="shared" si="185"/>
        <v>1.1962233350942819E-4</v>
      </c>
      <c r="R1086" s="7">
        <f t="shared" ca="1" si="188"/>
        <v>-7.7317490030113234E-3</v>
      </c>
      <c r="S1086" s="7">
        <f t="shared" ca="1" si="189"/>
        <v>4.1473121663837542E-4</v>
      </c>
      <c r="T1086">
        <f t="shared" ca="1" si="190"/>
        <v>0</v>
      </c>
      <c r="U1086">
        <f t="shared" ref="U1086:U1149" ca="1" si="191">IF(T1085&gt;0,B1086/B1085-1,0)</f>
        <v>0</v>
      </c>
      <c r="V1086" s="3">
        <f t="shared" ref="V1086:V1149" ca="1" si="192">V1085+U1086</f>
        <v>0.18754925392506994</v>
      </c>
    </row>
    <row r="1087" spans="1:22" x14ac:dyDescent="0.25">
      <c r="A1087" s="1">
        <v>41019</v>
      </c>
      <c r="B1087">
        <v>122.13</v>
      </c>
      <c r="C1087">
        <v>27.42</v>
      </c>
      <c r="D1087">
        <v>64.790000000000006</v>
      </c>
      <c r="E1087" s="3">
        <f t="shared" si="181"/>
        <v>1.7224409448819422E-3</v>
      </c>
      <c r="F1087" s="3">
        <f t="shared" si="182"/>
        <v>1.8268176835951611E-3</v>
      </c>
      <c r="G1087" s="3">
        <f t="shared" si="183"/>
        <v>1.5458339774310215E-3</v>
      </c>
      <c r="H1087" s="4">
        <f ca="1">CORREL(E1087:OFFSET(E1087,-$H$2+1,0),F1087:OFFSET(F1087,-$H$2+1,0))</f>
        <v>0.76912731911529153</v>
      </c>
      <c r="I1087" s="4">
        <f ca="1">CORREL(E1087:OFFSET(E1087,-$H$2+1,0),G1087:OFFSET(G1087,-$H$2+1,0))</f>
        <v>0.85751833335358996</v>
      </c>
      <c r="J1087" s="4">
        <f ca="1">CORREL(F1087:OFFSET(F1087,-$H$2+1,0),G1087:OFFSET(G1087,-$H$2+1,0))</f>
        <v>0.95072328086128632</v>
      </c>
      <c r="K1087" s="4">
        <f t="shared" ca="1" si="186"/>
        <v>0.81332282623444074</v>
      </c>
      <c r="L1087" s="4">
        <f ca="1">CORREL($E1087:OFFSET($E1087,-$L$2+1,0),$F1087:OFFSET($F1087,-$L$2+1,0))</f>
        <v>0.80596379529903261</v>
      </c>
      <c r="M1087" s="4">
        <f ca="1">CORREL($E1087:OFFSET($E1087,-$L$2+1,0),$G1087:OFFSET($G1087,-$L$2+1,0))</f>
        <v>0.82744733873918841</v>
      </c>
      <c r="N1087" s="4">
        <f ca="1">CORREL($F1087:OFFSET($F1087,-$L$2+1,0),$G1087:OFFSET($G1087,-$L$2+1,0))</f>
        <v>0.97163937963034963</v>
      </c>
      <c r="O1087" s="6">
        <f t="shared" ca="1" si="187"/>
        <v>0.81670556701911057</v>
      </c>
      <c r="P1087" s="2">
        <f t="shared" si="184"/>
        <v>-8.9263977927452887E-3</v>
      </c>
      <c r="Q1087" s="7">
        <f t="shared" si="185"/>
        <v>8.2297610124548726E-4</v>
      </c>
      <c r="R1087" s="7">
        <f t="shared" ca="1" si="188"/>
        <v>5.9303187546331237E-3</v>
      </c>
      <c r="S1087" s="7">
        <f t="shared" ca="1" si="189"/>
        <v>5.3879786737401902E-3</v>
      </c>
      <c r="T1087">
        <f t="shared" ca="1" si="190"/>
        <v>0</v>
      </c>
      <c r="U1087">
        <f t="shared" ca="1" si="191"/>
        <v>0</v>
      </c>
      <c r="V1087" s="3">
        <f t="shared" ca="1" si="192"/>
        <v>0.18754925392506994</v>
      </c>
    </row>
    <row r="1088" spans="1:22" x14ac:dyDescent="0.25">
      <c r="A1088" s="1">
        <v>41022</v>
      </c>
      <c r="B1088">
        <v>121.1</v>
      </c>
      <c r="C1088">
        <v>27.4</v>
      </c>
      <c r="D1088">
        <v>64.650000000000006</v>
      </c>
      <c r="E1088" s="3">
        <f t="shared" si="181"/>
        <v>-8.4336362892000194E-3</v>
      </c>
      <c r="F1088" s="3">
        <f t="shared" si="182"/>
        <v>-7.2939460248000465E-4</v>
      </c>
      <c r="G1088" s="3">
        <f t="shared" si="183"/>
        <v>-2.160827288161804E-3</v>
      </c>
      <c r="H1088" s="4">
        <f ca="1">CORREL(E1088:OFFSET(E1088,-$H$2+1,0),F1088:OFFSET(F1088,-$H$2+1,0))</f>
        <v>0.80043120075595997</v>
      </c>
      <c r="I1088" s="4">
        <f ca="1">CORREL(E1088:OFFSET(E1088,-$H$2+1,0),G1088:OFFSET(G1088,-$H$2+1,0))</f>
        <v>0.88310461193414058</v>
      </c>
      <c r="J1088" s="4">
        <f ca="1">CORREL(F1088:OFFSET(F1088,-$H$2+1,0),G1088:OFFSET(G1088,-$H$2+1,0))</f>
        <v>0.94838204838157247</v>
      </c>
      <c r="K1088" s="4">
        <f t="shared" ca="1" si="186"/>
        <v>0.84176790634505028</v>
      </c>
      <c r="L1088" s="4">
        <f ca="1">CORREL($E1088:OFFSET($E1088,-$L$2+1,0),$F1088:OFFSET($F1088,-$L$2+1,0))</f>
        <v>0.80553949558915305</v>
      </c>
      <c r="M1088" s="4">
        <f ca="1">CORREL($E1088:OFFSET($E1088,-$L$2+1,0),$G1088:OFFSET($G1088,-$L$2+1,0))</f>
        <v>0.82736658562818277</v>
      </c>
      <c r="N1088" s="4">
        <f ca="1">CORREL($F1088:OFFSET($F1088,-$L$2+1,0),$G1088:OFFSET($G1088,-$L$2+1,0))</f>
        <v>0.97161428932789884</v>
      </c>
      <c r="O1088" s="6">
        <f t="shared" ca="1" si="187"/>
        <v>0.81645304060866786</v>
      </c>
      <c r="P1088" s="2">
        <f t="shared" si="184"/>
        <v>-2.0464288603089908E-2</v>
      </c>
      <c r="Q1088" s="7">
        <f t="shared" si="185"/>
        <v>2.0270934360671067E-3</v>
      </c>
      <c r="R1088" s="7">
        <f t="shared" ca="1" si="188"/>
        <v>-1.8956564740789661E-3</v>
      </c>
      <c r="S1088" s="7">
        <f t="shared" ca="1" si="189"/>
        <v>2.4223414161246293E-3</v>
      </c>
      <c r="T1088">
        <f t="shared" ca="1" si="190"/>
        <v>0</v>
      </c>
      <c r="U1088">
        <f t="shared" ca="1" si="191"/>
        <v>0</v>
      </c>
      <c r="V1088" s="3">
        <f t="shared" ca="1" si="192"/>
        <v>0.18754925392506994</v>
      </c>
    </row>
    <row r="1089" spans="1:22" x14ac:dyDescent="0.25">
      <c r="A1089" s="1">
        <v>41023</v>
      </c>
      <c r="B1089">
        <v>121.56</v>
      </c>
      <c r="C1089">
        <v>27.45</v>
      </c>
      <c r="D1089">
        <v>64.8</v>
      </c>
      <c r="E1089" s="3">
        <f t="shared" si="181"/>
        <v>3.7985136251033058E-3</v>
      </c>
      <c r="F1089" s="3">
        <f t="shared" si="182"/>
        <v>1.8248175182482562E-3</v>
      </c>
      <c r="G1089" s="3">
        <f t="shared" si="183"/>
        <v>2.3201856148491462E-3</v>
      </c>
      <c r="H1089" s="4">
        <f ca="1">CORREL(E1089:OFFSET(E1089,-$H$2+1,0),F1089:OFFSET(F1089,-$H$2+1,0))</f>
        <v>0.76627766495354233</v>
      </c>
      <c r="I1089" s="4">
        <f ca="1">CORREL(E1089:OFFSET(E1089,-$H$2+1,0),G1089:OFFSET(G1089,-$H$2+1,0))</f>
        <v>0.86754999502801644</v>
      </c>
      <c r="J1089" s="4">
        <f ca="1">CORREL(F1089:OFFSET(F1089,-$H$2+1,0),G1089:OFFSET(G1089,-$H$2+1,0))</f>
        <v>0.94198451454823029</v>
      </c>
      <c r="K1089" s="4">
        <f t="shared" ca="1" si="186"/>
        <v>0.81691382999077944</v>
      </c>
      <c r="L1089" s="4">
        <f ca="1">CORREL($E1089:OFFSET($E1089,-$L$2+1,0),$F1089:OFFSET($F1089,-$L$2+1,0))</f>
        <v>0.80557345965359584</v>
      </c>
      <c r="M1089" s="4">
        <f ca="1">CORREL($E1089:OFFSET($E1089,-$L$2+1,0),$G1089:OFFSET($G1089,-$L$2+1,0))</f>
        <v>0.8274062618498651</v>
      </c>
      <c r="N1089" s="4">
        <f ca="1">CORREL($F1089:OFFSET($F1089,-$L$2+1,0),$G1089:OFFSET($G1089,-$L$2+1,0))</f>
        <v>0.97161188298914092</v>
      </c>
      <c r="O1089" s="6">
        <f t="shared" ca="1" si="187"/>
        <v>0.81648986075173047</v>
      </c>
      <c r="P1089" s="2">
        <f t="shared" si="184"/>
        <v>-3.0390045465422344E-2</v>
      </c>
      <c r="Q1089" s="7">
        <f t="shared" si="185"/>
        <v>-2.3771748245738911E-3</v>
      </c>
      <c r="R1089" s="7">
        <f t="shared" ca="1" si="188"/>
        <v>-1.2750751238528313E-2</v>
      </c>
      <c r="S1089" s="7">
        <f t="shared" ca="1" si="189"/>
        <v>-2.3137436372050457E-4</v>
      </c>
      <c r="T1089">
        <f t="shared" ca="1" si="190"/>
        <v>0</v>
      </c>
      <c r="U1089">
        <f t="shared" ca="1" si="191"/>
        <v>0</v>
      </c>
      <c r="V1089" s="3">
        <f t="shared" ca="1" si="192"/>
        <v>0.18754925392506994</v>
      </c>
    </row>
    <row r="1090" spans="1:22" x14ac:dyDescent="0.25">
      <c r="A1090" s="1">
        <v>41024</v>
      </c>
      <c r="B1090">
        <v>123.23</v>
      </c>
      <c r="C1090">
        <v>27.66</v>
      </c>
      <c r="D1090">
        <v>65.28</v>
      </c>
      <c r="E1090" s="3">
        <f t="shared" si="181"/>
        <v>1.3738071734123114E-2</v>
      </c>
      <c r="F1090" s="3">
        <f t="shared" si="182"/>
        <v>7.6502732240437687E-3</v>
      </c>
      <c r="G1090" s="3">
        <f t="shared" si="183"/>
        <v>7.4074074074075291E-3</v>
      </c>
      <c r="H1090" s="4">
        <f ca="1">CORREL(E1090:OFFSET(E1090,-$H$2+1,0),F1090:OFFSET(F1090,-$H$2+1,0))</f>
        <v>0.80893020080195188</v>
      </c>
      <c r="I1090" s="4">
        <f ca="1">CORREL(E1090:OFFSET(E1090,-$H$2+1,0),G1090:OFFSET(G1090,-$H$2+1,0))</f>
        <v>0.89743795949309013</v>
      </c>
      <c r="J1090" s="4">
        <f ca="1">CORREL(F1090:OFFSET(F1090,-$H$2+1,0),G1090:OFFSET(G1090,-$H$2+1,0))</f>
        <v>0.9525833657271795</v>
      </c>
      <c r="K1090" s="4">
        <f t="shared" ca="1" si="186"/>
        <v>0.85318408014752101</v>
      </c>
      <c r="L1090" s="4">
        <f ca="1">CORREL($E1090:OFFSET($E1090,-$L$2+1,0),$F1090:OFFSET($F1090,-$L$2+1,0))</f>
        <v>0.80636578113262602</v>
      </c>
      <c r="M1090" s="4">
        <f ca="1">CORREL($E1090:OFFSET($E1090,-$L$2+1,0),$G1090:OFFSET($G1090,-$L$2+1,0))</f>
        <v>0.82804612846750891</v>
      </c>
      <c r="N1090" s="4">
        <f ca="1">CORREL($F1090:OFFSET($F1090,-$L$2+1,0),$G1090:OFFSET($G1090,-$L$2+1,0))</f>
        <v>0.97170003256560655</v>
      </c>
      <c r="O1090" s="6">
        <f t="shared" ca="1" si="187"/>
        <v>0.81720595480006741</v>
      </c>
      <c r="P1090" s="2">
        <f t="shared" si="184"/>
        <v>-1.4002240358457319E-2</v>
      </c>
      <c r="Q1090" s="7">
        <f t="shared" si="185"/>
        <v>3.7364132709096776E-3</v>
      </c>
      <c r="R1090" s="7">
        <f t="shared" ca="1" si="188"/>
        <v>4.2376334447071784E-3</v>
      </c>
      <c r="S1090" s="7">
        <f t="shared" ca="1" si="189"/>
        <v>7.634730000184442E-3</v>
      </c>
      <c r="T1090">
        <f t="shared" ca="1" si="190"/>
        <v>0</v>
      </c>
      <c r="U1090">
        <f t="shared" ca="1" si="191"/>
        <v>0</v>
      </c>
      <c r="V1090" s="3">
        <f t="shared" ca="1" si="192"/>
        <v>0.18754925392506994</v>
      </c>
    </row>
    <row r="1091" spans="1:22" x14ac:dyDescent="0.25">
      <c r="A1091" s="1">
        <v>41025</v>
      </c>
      <c r="B1091">
        <v>124.08</v>
      </c>
      <c r="C1091">
        <v>27.69</v>
      </c>
      <c r="D1091">
        <v>65.319999999999993</v>
      </c>
      <c r="E1091" s="3">
        <f t="shared" si="181"/>
        <v>6.8976710216668291E-3</v>
      </c>
      <c r="F1091" s="3">
        <f t="shared" si="182"/>
        <v>1.0845986984815426E-3</v>
      </c>
      <c r="G1091" s="3">
        <f t="shared" si="183"/>
        <v>6.1274509803910249E-4</v>
      </c>
      <c r="H1091" s="4">
        <f ca="1">CORREL(E1091:OFFSET(E1091,-$H$2+1,0),F1091:OFFSET(F1091,-$H$2+1,0))</f>
        <v>0.81994954420697863</v>
      </c>
      <c r="I1091" s="4">
        <f ca="1">CORREL(E1091:OFFSET(E1091,-$H$2+1,0),G1091:OFFSET(G1091,-$H$2+1,0))</f>
        <v>0.88634712573567975</v>
      </c>
      <c r="J1091" s="4">
        <f ca="1">CORREL(F1091:OFFSET(F1091,-$H$2+1,0),G1091:OFFSET(G1091,-$H$2+1,0))</f>
        <v>0.96195079703392739</v>
      </c>
      <c r="K1091" s="4">
        <f t="shared" ca="1" si="186"/>
        <v>0.85314833497132914</v>
      </c>
      <c r="L1091" s="4">
        <f ca="1">CORREL($E1091:OFFSET($E1091,-$L$2+1,0),$F1091:OFFSET($F1091,-$L$2+1,0))</f>
        <v>0.80665744246031579</v>
      </c>
      <c r="M1091" s="4">
        <f ca="1">CORREL($E1091:OFFSET($E1091,-$L$2+1,0),$G1091:OFFSET($G1091,-$L$2+1,0))</f>
        <v>0.82801114203233639</v>
      </c>
      <c r="N1091" s="4">
        <f ca="1">CORREL($F1091:OFFSET($F1091,-$L$2+1,0),$G1091:OFFSET($G1091,-$L$2+1,0))</f>
        <v>0.97172523255290544</v>
      </c>
      <c r="O1091" s="6">
        <f t="shared" ca="1" si="187"/>
        <v>0.81733429224632603</v>
      </c>
      <c r="P1091" s="2">
        <f t="shared" si="184"/>
        <v>-2.2515278224509716E-3</v>
      </c>
      <c r="Q1091" s="7">
        <f t="shared" si="185"/>
        <v>9.1488051133178372E-3</v>
      </c>
      <c r="R1091" s="7">
        <f t="shared" ca="1" si="188"/>
        <v>1.7716535433070835E-2</v>
      </c>
      <c r="S1091" s="7">
        <f t="shared" ca="1" si="189"/>
        <v>1.0715193616411711E-2</v>
      </c>
      <c r="T1091">
        <f t="shared" ca="1" si="190"/>
        <v>0</v>
      </c>
      <c r="U1091">
        <f t="shared" ca="1" si="191"/>
        <v>0</v>
      </c>
      <c r="V1091" s="3">
        <f t="shared" ca="1" si="192"/>
        <v>0.18754925392506994</v>
      </c>
    </row>
    <row r="1092" spans="1:22" x14ac:dyDescent="0.25">
      <c r="A1092" s="1">
        <v>41026</v>
      </c>
      <c r="B1092">
        <v>124.29</v>
      </c>
      <c r="C1092">
        <v>27.65</v>
      </c>
      <c r="D1092">
        <v>65.290000000000006</v>
      </c>
      <c r="E1092" s="3">
        <f t="shared" ref="E1092:E1155" si="193">B1092/B1091-1</f>
        <v>1.6924564796905184E-3</v>
      </c>
      <c r="F1092" s="3">
        <f t="shared" ref="F1092:F1155" si="194">C1092/C1091-1</f>
        <v>-1.4445648248465615E-3</v>
      </c>
      <c r="G1092" s="3">
        <f t="shared" ref="G1092:G1155" si="195">D1092/D1091-1</f>
        <v>-4.5927740355156121E-4</v>
      </c>
      <c r="H1092" s="4">
        <f ca="1">CORREL(E1092:OFFSET(E1092,-$H$2+1,0),F1092:OFFSET(F1092,-$H$2+1,0))</f>
        <v>0.80821371902330263</v>
      </c>
      <c r="I1092" s="4">
        <f ca="1">CORREL(E1092:OFFSET(E1092,-$H$2+1,0),G1092:OFFSET(G1092,-$H$2+1,0))</f>
        <v>0.88230652258517495</v>
      </c>
      <c r="J1092" s="4">
        <f ca="1">CORREL(F1092:OFFSET(F1092,-$H$2+1,0),G1092:OFFSET(G1092,-$H$2+1,0))</f>
        <v>0.95978936911957713</v>
      </c>
      <c r="K1092" s="4">
        <f t="shared" ca="1" si="186"/>
        <v>0.84526012080423873</v>
      </c>
      <c r="L1092" s="4">
        <f ca="1">CORREL($E1092:OFFSET($E1092,-$L$2+1,0),$F1092:OFFSET($F1092,-$L$2+1,0))</f>
        <v>0.80645580894091728</v>
      </c>
      <c r="M1092" s="4">
        <f ca="1">CORREL($E1092:OFFSET($E1092,-$L$2+1,0),$G1092:OFFSET($G1092,-$L$2+1,0))</f>
        <v>0.82799474472384704</v>
      </c>
      <c r="N1092" s="4">
        <f ca="1">CORREL($F1092:OFFSET($F1092,-$L$2+1,0),$G1092:OFFSET($G1092,-$L$2+1,0))</f>
        <v>0.97176090585819708</v>
      </c>
      <c r="O1092" s="6">
        <f t="shared" ca="1" si="187"/>
        <v>0.81722527683238222</v>
      </c>
      <c r="P1092" s="2">
        <f t="shared" si="184"/>
        <v>1.1276681433749491E-3</v>
      </c>
      <c r="Q1092" s="7">
        <f t="shared" si="185"/>
        <v>8.2651760283005693E-3</v>
      </c>
      <c r="R1092" s="7">
        <f t="shared" ca="1" si="188"/>
        <v>1.7686072218128235E-2</v>
      </c>
      <c r="S1092" s="7">
        <f t="shared" ca="1" si="189"/>
        <v>8.0526391216912963E-3</v>
      </c>
      <c r="T1092">
        <f t="shared" ca="1" si="190"/>
        <v>0</v>
      </c>
      <c r="U1092">
        <f t="shared" ca="1" si="191"/>
        <v>0</v>
      </c>
      <c r="V1092" s="3">
        <f t="shared" ca="1" si="192"/>
        <v>0.18754925392506994</v>
      </c>
    </row>
    <row r="1093" spans="1:22" x14ac:dyDescent="0.25">
      <c r="A1093" s="1">
        <v>41029</v>
      </c>
      <c r="B1093">
        <v>123.83</v>
      </c>
      <c r="C1093">
        <v>27.73</v>
      </c>
      <c r="D1093">
        <v>65.42</v>
      </c>
      <c r="E1093" s="3">
        <f t="shared" si="193"/>
        <v>-3.7010218038459053E-3</v>
      </c>
      <c r="F1093" s="3">
        <f t="shared" si="194"/>
        <v>2.8933092224232571E-3</v>
      </c>
      <c r="G1093" s="3">
        <f t="shared" si="195"/>
        <v>1.9911165568999856E-3</v>
      </c>
      <c r="H1093" s="4">
        <f ca="1">CORREL(E1093:OFFSET(E1093,-$H$2+1,0),F1093:OFFSET(F1093,-$H$2+1,0))</f>
        <v>0.83794694926524671</v>
      </c>
      <c r="I1093" s="4">
        <f ca="1">CORREL(E1093:OFFSET(E1093,-$H$2+1,0),G1093:OFFSET(G1093,-$H$2+1,0))</f>
        <v>0.89686907627006129</v>
      </c>
      <c r="J1093" s="4">
        <f ca="1">CORREL(F1093:OFFSET(F1093,-$H$2+1,0),G1093:OFFSET(G1093,-$H$2+1,0))</f>
        <v>0.96200862383673613</v>
      </c>
      <c r="K1093" s="4">
        <f t="shared" ca="1" si="186"/>
        <v>0.867408012767654</v>
      </c>
      <c r="L1093" s="4">
        <f ca="1">CORREL($E1093:OFFSET($E1093,-$L$2+1,0),$F1093:OFFSET($F1093,-$L$2+1,0))</f>
        <v>0.80577194304359867</v>
      </c>
      <c r="M1093" s="4">
        <f ca="1">CORREL($E1093:OFFSET($E1093,-$L$2+1,0),$G1093:OFFSET($G1093,-$L$2+1,0))</f>
        <v>0.82754956911645383</v>
      </c>
      <c r="N1093" s="4">
        <f ca="1">CORREL($F1093:OFFSET($F1093,-$L$2+1,0),$G1093:OFFSET($G1093,-$L$2+1,0))</f>
        <v>0.97173431904803409</v>
      </c>
      <c r="O1093" s="6">
        <f t="shared" ca="1" si="187"/>
        <v>0.81666075608002631</v>
      </c>
      <c r="P1093" s="2">
        <f t="shared" si="184"/>
        <v>-6.6581100593614551E-3</v>
      </c>
      <c r="Q1093" s="7">
        <f t="shared" si="185"/>
        <v>1.3409961035111384E-2</v>
      </c>
      <c r="R1093" s="7">
        <f t="shared" ca="1" si="188"/>
        <v>2.254335260115603E-2</v>
      </c>
      <c r="S1093" s="7">
        <f t="shared" ca="1" si="189"/>
        <v>1.1977040888331847E-2</v>
      </c>
      <c r="T1093">
        <f t="shared" ca="1" si="190"/>
        <v>0</v>
      </c>
      <c r="U1093">
        <f t="shared" ca="1" si="191"/>
        <v>0</v>
      </c>
      <c r="V1093" s="3">
        <f t="shared" ca="1" si="192"/>
        <v>0.18754925392506994</v>
      </c>
    </row>
    <row r="1094" spans="1:22" x14ac:dyDescent="0.25">
      <c r="A1094" s="1">
        <v>41030</v>
      </c>
      <c r="B1094">
        <v>124.6</v>
      </c>
      <c r="C1094">
        <v>27.82</v>
      </c>
      <c r="D1094">
        <v>65.47</v>
      </c>
      <c r="E1094" s="3">
        <f t="shared" si="193"/>
        <v>6.2182023742227699E-3</v>
      </c>
      <c r="F1094" s="3">
        <f t="shared" si="194"/>
        <v>3.2455824017310064E-3</v>
      </c>
      <c r="G1094" s="3">
        <f t="shared" si="195"/>
        <v>7.6429226536212092E-4</v>
      </c>
      <c r="H1094" s="4">
        <f ca="1">CORREL(E1094:OFFSET(E1094,-$H$2+1,0),F1094:OFFSET(F1094,-$H$2+1,0))</f>
        <v>0.84392620091761605</v>
      </c>
      <c r="I1094" s="4">
        <f ca="1">CORREL(E1094:OFFSET(E1094,-$H$2+1,0),G1094:OFFSET(G1094,-$H$2+1,0))</f>
        <v>0.8911120482368674</v>
      </c>
      <c r="J1094" s="4">
        <f ca="1">CORREL(F1094:OFFSET(F1094,-$H$2+1,0),G1094:OFFSET(G1094,-$H$2+1,0))</f>
        <v>0.95255173354813594</v>
      </c>
      <c r="K1094" s="4">
        <f t="shared" ca="1" si="186"/>
        <v>0.86751912457724178</v>
      </c>
      <c r="L1094" s="4">
        <f ca="1">CORREL($E1094:OFFSET($E1094,-$L$2+1,0),$F1094:OFFSET($F1094,-$L$2+1,0))</f>
        <v>0.80590425046788483</v>
      </c>
      <c r="M1094" s="4">
        <f ca="1">CORREL($E1094:OFFSET($E1094,-$L$2+1,0),$G1094:OFFSET($G1094,-$L$2+1,0))</f>
        <v>0.82735857056729212</v>
      </c>
      <c r="N1094" s="4">
        <f ca="1">CORREL($F1094:OFFSET($F1094,-$L$2+1,0),$G1094:OFFSET($G1094,-$L$2+1,0))</f>
        <v>0.97155723184884735</v>
      </c>
      <c r="O1094" s="6">
        <f t="shared" ca="1" si="187"/>
        <v>0.81663141051758847</v>
      </c>
      <c r="P1094" s="2">
        <f t="shared" si="184"/>
        <v>-7.7247750258819803E-3</v>
      </c>
      <c r="Q1094" s="7">
        <f t="shared" si="185"/>
        <v>1.3390432662598095E-2</v>
      </c>
      <c r="R1094" s="7">
        <f t="shared" ca="1" si="188"/>
        <v>2.5008226390259791E-2</v>
      </c>
      <c r="S1094" s="7">
        <f t="shared" ca="1" si="189"/>
        <v>1.1909279498077296E-2</v>
      </c>
      <c r="T1094">
        <f t="shared" ca="1" si="190"/>
        <v>0</v>
      </c>
      <c r="U1094">
        <f t="shared" ca="1" si="191"/>
        <v>0</v>
      </c>
      <c r="V1094" s="3">
        <f t="shared" ca="1" si="192"/>
        <v>0.18754925392506994</v>
      </c>
    </row>
    <row r="1095" spans="1:22" x14ac:dyDescent="0.25">
      <c r="A1095" s="1">
        <v>41031</v>
      </c>
      <c r="B1095">
        <v>124.23</v>
      </c>
      <c r="C1095">
        <v>27.85</v>
      </c>
      <c r="D1095">
        <v>65.72</v>
      </c>
      <c r="E1095" s="3">
        <f t="shared" si="193"/>
        <v>-2.9695024077045495E-3</v>
      </c>
      <c r="F1095" s="3">
        <f t="shared" si="194"/>
        <v>1.0783608914450848E-3</v>
      </c>
      <c r="G1095" s="3">
        <f t="shared" si="195"/>
        <v>3.8185428440506985E-3</v>
      </c>
      <c r="H1095" s="4">
        <f ca="1">CORREL(E1095:OFFSET(E1095,-$H$2+1,0),F1095:OFFSET(F1095,-$H$2+1,0))</f>
        <v>0.84095444440907241</v>
      </c>
      <c r="I1095" s="4">
        <f ca="1">CORREL(E1095:OFFSET(E1095,-$H$2+1,0),G1095:OFFSET(G1095,-$H$2+1,0))</f>
        <v>0.86048488606002271</v>
      </c>
      <c r="J1095" s="4">
        <f ca="1">CORREL(F1095:OFFSET(F1095,-$H$2+1,0),G1095:OFFSET(G1095,-$H$2+1,0))</f>
        <v>0.93925127910456385</v>
      </c>
      <c r="K1095" s="4">
        <f t="shared" ca="1" si="186"/>
        <v>0.85071966523454756</v>
      </c>
      <c r="L1095" s="4">
        <f ca="1">CORREL($E1095:OFFSET($E1095,-$L$2+1,0),$F1095:OFFSET($F1095,-$L$2+1,0))</f>
        <v>0.80584219908979027</v>
      </c>
      <c r="M1095" s="4">
        <f ca="1">CORREL($E1095:OFFSET($E1095,-$L$2+1,0),$G1095:OFFSET($G1095,-$L$2+1,0))</f>
        <v>0.82667287214175911</v>
      </c>
      <c r="N1095" s="4">
        <f ca="1">CORREL($F1095:OFFSET($F1095,-$L$2+1,0),$G1095:OFFSET($G1095,-$L$2+1,0))</f>
        <v>0.97134035433459442</v>
      </c>
      <c r="O1095" s="6">
        <f t="shared" ca="1" si="187"/>
        <v>0.81625753561577463</v>
      </c>
      <c r="P1095" s="2">
        <f t="shared" si="184"/>
        <v>-6.6368143291219983E-3</v>
      </c>
      <c r="Q1095" s="7">
        <f t="shared" si="185"/>
        <v>1.6337461365656059E-2</v>
      </c>
      <c r="R1095" s="7">
        <f t="shared" ca="1" si="188"/>
        <v>8.1149070843138382E-3</v>
      </c>
      <c r="S1095" s="7">
        <f t="shared" ca="1" si="189"/>
        <v>6.8046605844072072E-3</v>
      </c>
      <c r="T1095">
        <f t="shared" ca="1" si="190"/>
        <v>0</v>
      </c>
      <c r="U1095">
        <f t="shared" ca="1" si="191"/>
        <v>0</v>
      </c>
      <c r="V1095" s="3">
        <f t="shared" ca="1" si="192"/>
        <v>0.18754925392506994</v>
      </c>
    </row>
    <row r="1096" spans="1:22" x14ac:dyDescent="0.25">
      <c r="A1096" s="1">
        <v>41032</v>
      </c>
      <c r="B1096">
        <v>123.28</v>
      </c>
      <c r="C1096">
        <v>27.8</v>
      </c>
      <c r="D1096">
        <v>65.680000000000007</v>
      </c>
      <c r="E1096" s="3">
        <f t="shared" si="193"/>
        <v>-7.6471061740320811E-3</v>
      </c>
      <c r="F1096" s="3">
        <f t="shared" si="194"/>
        <v>-1.7953321364452268E-3</v>
      </c>
      <c r="G1096" s="3">
        <f t="shared" si="195"/>
        <v>-6.0864272671934394E-4</v>
      </c>
      <c r="H1096" s="4">
        <f ca="1">CORREL(E1096:OFFSET(E1096,-$H$2+1,0),F1096:OFFSET(F1096,-$H$2+1,0))</f>
        <v>0.84452273491309393</v>
      </c>
      <c r="I1096" s="4">
        <f ca="1">CORREL(E1096:OFFSET(E1096,-$H$2+1,0),G1096:OFFSET(G1096,-$H$2+1,0))</f>
        <v>0.84870055649753906</v>
      </c>
      <c r="J1096" s="4">
        <f ca="1">CORREL(F1096:OFFSET(F1096,-$H$2+1,0),G1096:OFFSET(G1096,-$H$2+1,0))</f>
        <v>0.94204352768633959</v>
      </c>
      <c r="K1096" s="4">
        <f t="shared" ca="1" si="186"/>
        <v>0.84661164570531655</v>
      </c>
      <c r="L1096" s="4">
        <f ca="1">CORREL($E1096:OFFSET($E1096,-$L$2+1,0),$F1096:OFFSET($F1096,-$L$2+1,0))</f>
        <v>0.80596758509870337</v>
      </c>
      <c r="M1096" s="4">
        <f ca="1">CORREL($E1096:OFFSET($E1096,-$L$2+1,0),$G1096:OFFSET($G1096,-$L$2+1,0))</f>
        <v>0.82664061928899613</v>
      </c>
      <c r="N1096" s="4">
        <f ca="1">CORREL($F1096:OFFSET($F1096,-$L$2+1,0),$G1096:OFFSET($G1096,-$L$2+1,0))</f>
        <v>0.97130541359765465</v>
      </c>
      <c r="O1096" s="6">
        <f t="shared" ca="1" si="187"/>
        <v>0.81630410219384975</v>
      </c>
      <c r="P1096" s="2">
        <f t="shared" si="184"/>
        <v>-4.3611694395089273E-3</v>
      </c>
      <c r="Q1096" s="7">
        <f t="shared" si="185"/>
        <v>1.7745896408240536E-2</v>
      </c>
      <c r="R1096" s="7">
        <f t="shared" ca="1" si="188"/>
        <v>-6.4474532559638531E-3</v>
      </c>
      <c r="S1096" s="7">
        <f t="shared" ca="1" si="189"/>
        <v>4.7419410554745411E-3</v>
      </c>
      <c r="T1096">
        <f t="shared" ca="1" si="190"/>
        <v>0</v>
      </c>
      <c r="U1096">
        <f t="shared" ca="1" si="191"/>
        <v>0</v>
      </c>
      <c r="V1096" s="3">
        <f t="shared" ca="1" si="192"/>
        <v>0.18754925392506994</v>
      </c>
    </row>
    <row r="1097" spans="1:22" x14ac:dyDescent="0.25">
      <c r="A1097" s="1">
        <v>41033</v>
      </c>
      <c r="B1097">
        <v>121.29</v>
      </c>
      <c r="C1097">
        <v>27.81</v>
      </c>
      <c r="D1097">
        <v>65.55</v>
      </c>
      <c r="E1097" s="3">
        <f t="shared" si="193"/>
        <v>-1.6142115509409471E-2</v>
      </c>
      <c r="F1097" s="3">
        <f t="shared" si="194"/>
        <v>3.5971223021569187E-4</v>
      </c>
      <c r="G1097" s="3">
        <f t="shared" si="195"/>
        <v>-1.9792935444581383E-3</v>
      </c>
      <c r="H1097" s="4">
        <f ca="1">CORREL(E1097:OFFSET(E1097,-$H$2+1,0),F1097:OFFSET(F1097,-$H$2+1,0))</f>
        <v>0.85377776910369474</v>
      </c>
      <c r="I1097" s="4">
        <f ca="1">CORREL(E1097:OFFSET(E1097,-$H$2+1,0),G1097:OFFSET(G1097,-$H$2+1,0))</f>
        <v>0.85784456881506232</v>
      </c>
      <c r="J1097" s="4">
        <f ca="1">CORREL(F1097:OFFSET(F1097,-$H$2+1,0),G1097:OFFSET(G1097,-$H$2+1,0))</f>
        <v>0.9418546916821553</v>
      </c>
      <c r="K1097" s="4">
        <f t="shared" ca="1" si="186"/>
        <v>0.85581116895937859</v>
      </c>
      <c r="L1097" s="4">
        <f ca="1">CORREL($E1097:OFFSET($E1097,-$L$2+1,0),$F1097:OFFSET($F1097,-$L$2+1,0))</f>
        <v>0.80363995889824114</v>
      </c>
      <c r="M1097" s="4">
        <f ca="1">CORREL($E1097:OFFSET($E1097,-$L$2+1,0),$G1097:OFFSET($G1097,-$L$2+1,0))</f>
        <v>0.82540708115362793</v>
      </c>
      <c r="N1097" s="4">
        <f ca="1">CORREL($F1097:OFFSET($F1097,-$L$2+1,0),$G1097:OFFSET($G1097,-$L$2+1,0))</f>
        <v>0.97112520101326882</v>
      </c>
      <c r="O1097" s="6">
        <f t="shared" ca="1" si="187"/>
        <v>0.81452352002593453</v>
      </c>
      <c r="P1097" s="2">
        <f t="shared" si="184"/>
        <v>-1.9957983193277351E-2</v>
      </c>
      <c r="Q1097" s="7">
        <f t="shared" si="185"/>
        <v>2.0616405950008243E-2</v>
      </c>
      <c r="R1097" s="7">
        <f t="shared" ca="1" si="188"/>
        <v>-2.4137098720733774E-2</v>
      </c>
      <c r="S1097" s="7">
        <f t="shared" ca="1" si="189"/>
        <v>4.8844257793230206E-3</v>
      </c>
      <c r="T1097">
        <f t="shared" ca="1" si="190"/>
        <v>0</v>
      </c>
      <c r="U1097">
        <f t="shared" ca="1" si="191"/>
        <v>0</v>
      </c>
      <c r="V1097" s="3">
        <f t="shared" ca="1" si="192"/>
        <v>0.18754925392506994</v>
      </c>
    </row>
    <row r="1098" spans="1:22" x14ac:dyDescent="0.25">
      <c r="A1098" s="1">
        <v>41036</v>
      </c>
      <c r="B1098">
        <v>121.37</v>
      </c>
      <c r="C1098">
        <v>27.82</v>
      </c>
      <c r="D1098">
        <v>65.66</v>
      </c>
      <c r="E1098" s="3">
        <f t="shared" si="193"/>
        <v>6.595762222771917E-4</v>
      </c>
      <c r="F1098" s="3">
        <f t="shared" si="194"/>
        <v>3.5958288385473658E-4</v>
      </c>
      <c r="G1098" s="3">
        <f t="shared" si="195"/>
        <v>1.6781083142638487E-3</v>
      </c>
      <c r="H1098" s="4">
        <f ca="1">CORREL(E1098:OFFSET(E1098,-$H$2+1,0),F1098:OFFSET(F1098,-$H$2+1,0))</f>
        <v>0.83936303613296659</v>
      </c>
      <c r="I1098" s="4">
        <f ca="1">CORREL(E1098:OFFSET(E1098,-$H$2+1,0),G1098:OFFSET(G1098,-$H$2+1,0))</f>
        <v>0.85104640345377491</v>
      </c>
      <c r="J1098" s="4">
        <f ca="1">CORREL(F1098:OFFSET(F1098,-$H$2+1,0),G1098:OFFSET(G1098,-$H$2+1,0))</f>
        <v>0.93104298232364835</v>
      </c>
      <c r="K1098" s="4">
        <f t="shared" ca="1" si="186"/>
        <v>0.84520471979337075</v>
      </c>
      <c r="L1098" s="4">
        <f ca="1">CORREL($E1098:OFFSET($E1098,-$L$2+1,0),$F1098:OFFSET($F1098,-$L$2+1,0))</f>
        <v>0.80374685013914027</v>
      </c>
      <c r="M1098" s="4">
        <f ca="1">CORREL($E1098:OFFSET($E1098,-$L$2+1,0),$G1098:OFFSET($G1098,-$L$2+1,0))</f>
        <v>0.82542883656772359</v>
      </c>
      <c r="N1098" s="4">
        <f ca="1">CORREL($F1098:OFFSET($F1098,-$L$2+1,0),$G1098:OFFSET($G1098,-$L$2+1,0))</f>
        <v>0.97103693677203518</v>
      </c>
      <c r="O1098" s="6">
        <f t="shared" ca="1" si="187"/>
        <v>0.81458784335343193</v>
      </c>
      <c r="P1098" s="2">
        <f t="shared" si="184"/>
        <v>-8.1719375663970029E-3</v>
      </c>
      <c r="Q1098" s="7">
        <f t="shared" si="185"/>
        <v>2.6172743995835357E-2</v>
      </c>
      <c r="R1098" s="7">
        <f t="shared" ca="1" si="188"/>
        <v>-1.9865945247516725E-2</v>
      </c>
      <c r="S1098" s="7">
        <f t="shared" ca="1" si="189"/>
        <v>3.4570926377349709E-3</v>
      </c>
      <c r="T1098">
        <f t="shared" ca="1" si="190"/>
        <v>0</v>
      </c>
      <c r="U1098">
        <f t="shared" ca="1" si="191"/>
        <v>0</v>
      </c>
      <c r="V1098" s="3">
        <f t="shared" ca="1" si="192"/>
        <v>0.18754925392506994</v>
      </c>
    </row>
    <row r="1099" spans="1:22" x14ac:dyDescent="0.25">
      <c r="A1099" s="1">
        <v>41037</v>
      </c>
      <c r="B1099">
        <v>120.89</v>
      </c>
      <c r="C1099">
        <v>27.82</v>
      </c>
      <c r="D1099">
        <v>65.64</v>
      </c>
      <c r="E1099" s="3">
        <f t="shared" si="193"/>
        <v>-3.9548488094257594E-3</v>
      </c>
      <c r="F1099" s="3">
        <f t="shared" si="194"/>
        <v>0</v>
      </c>
      <c r="G1099" s="3">
        <f t="shared" si="195"/>
        <v>-3.0459945172089942E-4</v>
      </c>
      <c r="H1099" s="4">
        <f ca="1">CORREL(E1099:OFFSET(E1099,-$H$2+1,0),F1099:OFFSET(F1099,-$H$2+1,0))</f>
        <v>0.815725740761579</v>
      </c>
      <c r="I1099" s="4">
        <f ca="1">CORREL(E1099:OFFSET(E1099,-$H$2+1,0),G1099:OFFSET(G1099,-$H$2+1,0))</f>
        <v>0.82319435228767013</v>
      </c>
      <c r="J1099" s="4">
        <f ca="1">CORREL(F1099:OFFSET(F1099,-$H$2+1,0),G1099:OFFSET(G1099,-$H$2+1,0))</f>
        <v>0.92194857201959435</v>
      </c>
      <c r="K1099" s="4">
        <f t="shared" ca="1" si="186"/>
        <v>0.81946004652462456</v>
      </c>
      <c r="L1099" s="4">
        <f ca="1">CORREL($E1099:OFFSET($E1099,-$L$2+1,0),$F1099:OFFSET($F1099,-$L$2+1,0))</f>
        <v>0.80383326531886401</v>
      </c>
      <c r="M1099" s="4">
        <f ca="1">CORREL($E1099:OFFSET($E1099,-$L$2+1,0),$G1099:OFFSET($G1099,-$L$2+1,0))</f>
        <v>0.82536471166937353</v>
      </c>
      <c r="N1099" s="4">
        <f ca="1">CORREL($F1099:OFFSET($F1099,-$L$2+1,0),$G1099:OFFSET($G1099,-$L$2+1,0))</f>
        <v>0.97111825443289923</v>
      </c>
      <c r="O1099" s="6">
        <f t="shared" ca="1" si="187"/>
        <v>0.81459898849411871</v>
      </c>
      <c r="P1099" s="2">
        <f t="shared" si="184"/>
        <v>4.8208793948965045E-3</v>
      </c>
      <c r="Q1099" s="7">
        <f t="shared" si="185"/>
        <v>3.0412814698528967E-2</v>
      </c>
      <c r="R1099" s="7">
        <f t="shared" ca="1" si="188"/>
        <v>-2.9775280898876377E-2</v>
      </c>
      <c r="S1099" s="7">
        <f t="shared" ca="1" si="189"/>
        <v>1.2983045669772153E-3</v>
      </c>
      <c r="T1099">
        <f t="shared" ca="1" si="190"/>
        <v>0</v>
      </c>
      <c r="U1099">
        <f t="shared" ca="1" si="191"/>
        <v>0</v>
      </c>
      <c r="V1099" s="3">
        <f t="shared" ca="1" si="192"/>
        <v>0.18754925392506994</v>
      </c>
    </row>
    <row r="1100" spans="1:22" x14ac:dyDescent="0.25">
      <c r="A1100" s="1">
        <v>41038</v>
      </c>
      <c r="B1100">
        <v>120.17</v>
      </c>
      <c r="C1100">
        <v>27.72</v>
      </c>
      <c r="D1100">
        <v>65.41</v>
      </c>
      <c r="E1100" s="3">
        <f t="shared" si="193"/>
        <v>-5.9558276118785169E-3</v>
      </c>
      <c r="F1100" s="3">
        <f t="shared" si="194"/>
        <v>-3.5945363048167644E-3</v>
      </c>
      <c r="G1100" s="3">
        <f t="shared" si="195"/>
        <v>-3.503960999390654E-3</v>
      </c>
      <c r="H1100" s="4">
        <f ca="1">CORREL(E1100:OFFSET(E1100,-$H$2+1,0),F1100:OFFSET(F1100,-$H$2+1,0))</f>
        <v>0.801875703796188</v>
      </c>
      <c r="I1100" s="4">
        <f ca="1">CORREL(E1100:OFFSET(E1100,-$H$2+1,0),G1100:OFFSET(G1100,-$H$2+1,0))</f>
        <v>0.81204167150288242</v>
      </c>
      <c r="J1100" s="4">
        <f ca="1">CORREL(F1100:OFFSET(F1100,-$H$2+1,0),G1100:OFFSET(G1100,-$H$2+1,0))</f>
        <v>0.92194914153201513</v>
      </c>
      <c r="K1100" s="4">
        <f t="shared" ca="1" si="186"/>
        <v>0.80695868764953516</v>
      </c>
      <c r="L1100" s="4">
        <f ca="1">CORREL($E1100:OFFSET($E1100,-$L$2+1,0),$F1100:OFFSET($F1100,-$L$2+1,0))</f>
        <v>0.80411325591649563</v>
      </c>
      <c r="M1100" s="4">
        <f ca="1">CORREL($E1100:OFFSET($E1100,-$L$2+1,0),$G1100:OFFSET($G1100,-$L$2+1,0))</f>
        <v>0.82560811929373767</v>
      </c>
      <c r="N1100" s="4">
        <f ca="1">CORREL($F1100:OFFSET($F1100,-$L$2+1,0),$G1100:OFFSET($G1100,-$L$2+1,0))</f>
        <v>0.97113911653207841</v>
      </c>
      <c r="O1100" s="6">
        <f t="shared" ca="1" si="187"/>
        <v>0.81486068760511665</v>
      </c>
      <c r="P1100" s="2">
        <f t="shared" si="184"/>
        <v>-9.2340671118806839E-3</v>
      </c>
      <c r="Q1100" s="7">
        <f t="shared" si="185"/>
        <v>2.0607296762124028E-2</v>
      </c>
      <c r="R1100" s="7">
        <f t="shared" ca="1" si="188"/>
        <v>-3.2681316912179015E-2</v>
      </c>
      <c r="S1100" s="7">
        <f t="shared" ca="1" si="189"/>
        <v>-4.6924223434166024E-3</v>
      </c>
      <c r="T1100">
        <f t="shared" ca="1" si="190"/>
        <v>0</v>
      </c>
      <c r="U1100">
        <f t="shared" ca="1" si="191"/>
        <v>0</v>
      </c>
      <c r="V1100" s="3">
        <f t="shared" ca="1" si="192"/>
        <v>0.18754925392506994</v>
      </c>
    </row>
    <row r="1101" spans="1:22" x14ac:dyDescent="0.25">
      <c r="A1101" s="1">
        <v>41039</v>
      </c>
      <c r="B1101">
        <v>120.42</v>
      </c>
      <c r="C1101">
        <v>27.72</v>
      </c>
      <c r="D1101">
        <v>65.34</v>
      </c>
      <c r="E1101" s="3">
        <f t="shared" si="193"/>
        <v>2.0803861196638795E-3</v>
      </c>
      <c r="F1101" s="3">
        <f t="shared" si="194"/>
        <v>0</v>
      </c>
      <c r="G1101" s="3">
        <f t="shared" si="195"/>
        <v>-1.0701727564591534E-3</v>
      </c>
      <c r="H1101" s="4">
        <f ca="1">CORREL(E1101:OFFSET(E1101,-$H$2+1,0),F1101:OFFSET(F1101,-$H$2+1,0))</f>
        <v>0.75445517706186505</v>
      </c>
      <c r="I1101" s="4">
        <f ca="1">CORREL(E1101:OFFSET(E1101,-$H$2+1,0),G1101:OFFSET(G1101,-$H$2+1,0))</f>
        <v>0.76090918002376828</v>
      </c>
      <c r="J1101" s="4">
        <f ca="1">CORREL(F1101:OFFSET(F1101,-$H$2+1,0),G1101:OFFSET(G1101,-$H$2+1,0))</f>
        <v>0.89751950731672703</v>
      </c>
      <c r="K1101" s="4">
        <f t="shared" ca="1" si="186"/>
        <v>0.75768217854281672</v>
      </c>
      <c r="L1101" s="4">
        <f ca="1">CORREL($E1101:OFFSET($E1101,-$L$2+1,0),$F1101:OFFSET($F1101,-$L$2+1,0))</f>
        <v>0.80428029267619272</v>
      </c>
      <c r="M1101" s="4">
        <f ca="1">CORREL($E1101:OFFSET($E1101,-$L$2+1,0),$G1101:OFFSET($G1101,-$L$2+1,0))</f>
        <v>0.82581335945740664</v>
      </c>
      <c r="N1101" s="4">
        <f ca="1">CORREL($F1101:OFFSET($F1101,-$L$2+1,0),$G1101:OFFSET($G1101,-$L$2+1,0))</f>
        <v>0.97110434176351179</v>
      </c>
      <c r="O1101" s="6">
        <f t="shared" ca="1" si="187"/>
        <v>0.81504682606679968</v>
      </c>
      <c r="P1101" s="2">
        <f t="shared" si="184"/>
        <v>-1.9939773744608091E-2</v>
      </c>
      <c r="Q1101" s="7">
        <f t="shared" si="185"/>
        <v>1.1837221417292043E-2</v>
      </c>
      <c r="R1101" s="7">
        <f t="shared" ca="1" si="188"/>
        <v>-2.3199221284879945E-2</v>
      </c>
      <c r="S1101" s="7">
        <f t="shared" ca="1" si="189"/>
        <v>-4.027155863616072E-3</v>
      </c>
      <c r="T1101">
        <f t="shared" ca="1" si="190"/>
        <v>0</v>
      </c>
      <c r="U1101">
        <f t="shared" ca="1" si="191"/>
        <v>0</v>
      </c>
      <c r="V1101" s="3">
        <f t="shared" ca="1" si="192"/>
        <v>0.18754925392506994</v>
      </c>
    </row>
    <row r="1102" spans="1:22" x14ac:dyDescent="0.25">
      <c r="A1102" s="1">
        <v>41040</v>
      </c>
      <c r="B1102">
        <v>120.06</v>
      </c>
      <c r="C1102">
        <v>27.78</v>
      </c>
      <c r="D1102">
        <v>65.510000000000005</v>
      </c>
      <c r="E1102" s="3">
        <f t="shared" si="193"/>
        <v>-2.989536621823663E-3</v>
      </c>
      <c r="F1102" s="3">
        <f t="shared" si="194"/>
        <v>2.1645021645022577E-3</v>
      </c>
      <c r="G1102" s="3">
        <f t="shared" si="195"/>
        <v>2.6017753290481505E-3</v>
      </c>
      <c r="H1102" s="4">
        <f ca="1">CORREL(E1102:OFFSET(E1102,-$H$2+1,0),F1102:OFFSET(F1102,-$H$2+1,0))</f>
        <v>0.70823007893899181</v>
      </c>
      <c r="I1102" s="4">
        <f ca="1">CORREL(E1102:OFFSET(E1102,-$H$2+1,0),G1102:OFFSET(G1102,-$H$2+1,0))</f>
        <v>0.70704780614940599</v>
      </c>
      <c r="J1102" s="4">
        <f ca="1">CORREL(F1102:OFFSET(F1102,-$H$2+1,0),G1102:OFFSET(G1102,-$H$2+1,0))</f>
        <v>0.88556607317363489</v>
      </c>
      <c r="K1102" s="4">
        <f t="shared" ca="1" si="186"/>
        <v>0.7076389425441989</v>
      </c>
      <c r="L1102" s="4">
        <f ca="1">CORREL($E1102:OFFSET($E1102,-$L$2+1,0),$F1102:OFFSET($F1102,-$L$2+1,0))</f>
        <v>0.80396977936686265</v>
      </c>
      <c r="M1102" s="4">
        <f ca="1">CORREL($E1102:OFFSET($E1102,-$L$2+1,0),$G1102:OFFSET($G1102,-$L$2+1,0))</f>
        <v>0.82538905525765749</v>
      </c>
      <c r="N1102" s="4">
        <f ca="1">CORREL($F1102:OFFSET($F1102,-$L$2+1,0),$G1102:OFFSET($G1102,-$L$2+1,0))</f>
        <v>0.97110810117315882</v>
      </c>
      <c r="O1102" s="6">
        <f t="shared" ca="1" si="187"/>
        <v>0.81467941731226001</v>
      </c>
      <c r="P1102" s="2">
        <f t="shared" si="184"/>
        <v>-1.111934766493694E-2</v>
      </c>
      <c r="Q1102" s="7">
        <f t="shared" si="185"/>
        <v>1.7574364108249529E-2</v>
      </c>
      <c r="R1102" s="7">
        <f t="shared" ca="1" si="188"/>
        <v>-1.0140984417511767E-2</v>
      </c>
      <c r="S1102" s="7">
        <f t="shared" ca="1" si="189"/>
        <v>-8.4448492837541078E-4</v>
      </c>
      <c r="T1102">
        <f t="shared" ca="1" si="190"/>
        <v>0</v>
      </c>
      <c r="U1102">
        <f t="shared" ca="1" si="191"/>
        <v>0</v>
      </c>
      <c r="V1102" s="3">
        <f t="shared" ca="1" si="192"/>
        <v>0.18754925392506994</v>
      </c>
    </row>
    <row r="1103" spans="1:22" x14ac:dyDescent="0.25">
      <c r="A1103" s="1">
        <v>41043</v>
      </c>
      <c r="B1103">
        <v>118.73</v>
      </c>
      <c r="C1103">
        <v>27.55</v>
      </c>
      <c r="D1103">
        <v>65.02</v>
      </c>
      <c r="E1103" s="3">
        <f t="shared" si="193"/>
        <v>-1.1077794436115229E-2</v>
      </c>
      <c r="F1103" s="3">
        <f t="shared" si="194"/>
        <v>-8.2793376529878282E-3</v>
      </c>
      <c r="G1103" s="3">
        <f t="shared" si="195"/>
        <v>-7.4797740802932111E-3</v>
      </c>
      <c r="H1103" s="4">
        <f ca="1">CORREL(E1103:OFFSET(E1103,-$H$2+1,0),F1103:OFFSET(F1103,-$H$2+1,0))</f>
        <v>0.71830636806893089</v>
      </c>
      <c r="I1103" s="4">
        <f ca="1">CORREL(E1103:OFFSET(E1103,-$H$2+1,0),G1103:OFFSET(G1103,-$H$2+1,0))</f>
        <v>0.72564495973053134</v>
      </c>
      <c r="J1103" s="4">
        <f ca="1">CORREL(F1103:OFFSET(F1103,-$H$2+1,0),G1103:OFFSET(G1103,-$H$2+1,0))</f>
        <v>0.92598248336677458</v>
      </c>
      <c r="K1103" s="4">
        <f t="shared" ca="1" si="186"/>
        <v>0.72197566389973111</v>
      </c>
      <c r="L1103" s="4">
        <f ca="1">CORREL($E1103:OFFSET($E1103,-$L$2+1,0),$F1103:OFFSET($F1103,-$L$2+1,0))</f>
        <v>0.8043902259016924</v>
      </c>
      <c r="M1103" s="4">
        <f ca="1">CORREL($E1103:OFFSET($E1103,-$L$2+1,0),$G1103:OFFSET($G1103,-$L$2+1,0))</f>
        <v>0.82564997053626465</v>
      </c>
      <c r="N1103" s="4">
        <f ca="1">CORREL($F1103:OFFSET($F1103,-$L$2+1,0),$G1103:OFFSET($G1103,-$L$2+1,0))</f>
        <v>0.97124946349234542</v>
      </c>
      <c r="O1103" s="6">
        <f t="shared" ca="1" si="187"/>
        <v>0.81502009821897858</v>
      </c>
      <c r="P1103" s="2">
        <f t="shared" ref="P1103:P1166" si="196">B1103/B1083-1</f>
        <v>-2.1429160141762105E-2</v>
      </c>
      <c r="Q1103" s="7">
        <f t="shared" ref="Q1103:Q1166" si="197">AVERAGE(C1103/C1083-1,D1103/D1083-1)</f>
        <v>8.0345835646098429E-3</v>
      </c>
      <c r="R1103" s="7">
        <f t="shared" ca="1" si="188"/>
        <v>-2.175166845184151E-2</v>
      </c>
      <c r="S1103" s="7">
        <f t="shared" ca="1" si="189"/>
        <v>-9.7262152390382717E-3</v>
      </c>
      <c r="T1103">
        <f t="shared" ca="1" si="190"/>
        <v>0</v>
      </c>
      <c r="U1103">
        <f t="shared" ca="1" si="191"/>
        <v>0</v>
      </c>
      <c r="V1103" s="3">
        <f t="shared" ca="1" si="192"/>
        <v>0.18754925392506994</v>
      </c>
    </row>
    <row r="1104" spans="1:22" x14ac:dyDescent="0.25">
      <c r="A1104" s="1">
        <v>41044</v>
      </c>
      <c r="B1104">
        <v>118.05</v>
      </c>
      <c r="C1104">
        <v>27.43</v>
      </c>
      <c r="D1104">
        <v>64.709999999999994</v>
      </c>
      <c r="E1104" s="3">
        <f t="shared" si="193"/>
        <v>-5.7272803840647812E-3</v>
      </c>
      <c r="F1104" s="3">
        <f t="shared" si="194"/>
        <v>-4.3557168784029709E-3</v>
      </c>
      <c r="G1104" s="3">
        <f t="shared" si="195"/>
        <v>-4.7677637649954363E-3</v>
      </c>
      <c r="H1104" s="4">
        <f ca="1">CORREL(E1104:OFFSET(E1104,-$H$2+1,0),F1104:OFFSET(F1104,-$H$2+1,0))</f>
        <v>0.67544800260225746</v>
      </c>
      <c r="I1104" s="4">
        <f ca="1">CORREL(E1104:OFFSET(E1104,-$H$2+1,0),G1104:OFFSET(G1104,-$H$2+1,0))</f>
        <v>0.69224931086700603</v>
      </c>
      <c r="J1104" s="4">
        <f ca="1">CORREL(F1104:OFFSET(F1104,-$H$2+1,0),G1104:OFFSET(G1104,-$H$2+1,0))</f>
        <v>0.92681881793154353</v>
      </c>
      <c r="K1104" s="4">
        <f t="shared" ca="1" si="186"/>
        <v>0.6838486567346318</v>
      </c>
      <c r="L1104" s="4">
        <f ca="1">CORREL($E1104:OFFSET($E1104,-$L$2+1,0),$F1104:OFFSET($F1104,-$L$2+1,0))</f>
        <v>0.80519621004574804</v>
      </c>
      <c r="M1104" s="4">
        <f ca="1">CORREL($E1104:OFFSET($E1104,-$L$2+1,0),$G1104:OFFSET($G1104,-$L$2+1,0))</f>
        <v>0.82654609758684738</v>
      </c>
      <c r="N1104" s="4">
        <f ca="1">CORREL($F1104:OFFSET($F1104,-$L$2+1,0),$G1104:OFFSET($G1104,-$L$2+1,0))</f>
        <v>0.9712864308519974</v>
      </c>
      <c r="O1104" s="6">
        <f t="shared" ca="1" si="187"/>
        <v>0.81587115381629771</v>
      </c>
      <c r="P1104" s="2">
        <f t="shared" si="196"/>
        <v>-4.1257207829123677E-2</v>
      </c>
      <c r="Q1104" s="7">
        <f t="shared" si="197"/>
        <v>-1.2897961798364888E-3</v>
      </c>
      <c r="R1104" s="7">
        <f t="shared" ca="1" si="188"/>
        <v>-2.3492431135743286E-2</v>
      </c>
      <c r="S1104" s="7">
        <f t="shared" ca="1" si="189"/>
        <v>-1.4093440858377992E-2</v>
      </c>
      <c r="T1104">
        <f t="shared" ca="1" si="190"/>
        <v>0</v>
      </c>
      <c r="U1104">
        <f t="shared" ca="1" si="191"/>
        <v>0</v>
      </c>
      <c r="V1104" s="3">
        <f t="shared" ca="1" si="192"/>
        <v>0.18754925392506994</v>
      </c>
    </row>
    <row r="1105" spans="1:22" x14ac:dyDescent="0.25">
      <c r="A1105" s="1">
        <v>41045</v>
      </c>
      <c r="B1105">
        <v>117.59</v>
      </c>
      <c r="C1105">
        <v>27.17</v>
      </c>
      <c r="D1105">
        <v>64.069999999999993</v>
      </c>
      <c r="E1105" s="3">
        <f t="shared" si="193"/>
        <v>-3.896653960186347E-3</v>
      </c>
      <c r="F1105" s="3">
        <f t="shared" si="194"/>
        <v>-9.4786729857818663E-3</v>
      </c>
      <c r="G1105" s="3">
        <f t="shared" si="195"/>
        <v>-9.8902797094730932E-3</v>
      </c>
      <c r="H1105" s="4">
        <f ca="1">CORREL(E1105:OFFSET(E1105,-$H$2+1,0),F1105:OFFSET(F1105,-$H$2+1,0))</f>
        <v>0.59950534153519708</v>
      </c>
      <c r="I1105" s="4">
        <f ca="1">CORREL(E1105:OFFSET(E1105,-$H$2+1,0),G1105:OFFSET(G1105,-$H$2+1,0))</f>
        <v>0.60533700227357312</v>
      </c>
      <c r="J1105" s="4">
        <f ca="1">CORREL(F1105:OFFSET(F1105,-$H$2+1,0),G1105:OFFSET(G1105,-$H$2+1,0))</f>
        <v>0.9488915093465351</v>
      </c>
      <c r="K1105" s="4">
        <f t="shared" ca="1" si="186"/>
        <v>0.60242117190438504</v>
      </c>
      <c r="L1105" s="4">
        <f ca="1">CORREL($E1105:OFFSET($E1105,-$L$2+1,0),$F1105:OFFSET($F1105,-$L$2+1,0))</f>
        <v>0.80417651951321056</v>
      </c>
      <c r="M1105" s="4">
        <f ca="1">CORREL($E1105:OFFSET($E1105,-$L$2+1,0),$G1105:OFFSET($G1105,-$L$2+1,0))</f>
        <v>0.82533141054127479</v>
      </c>
      <c r="N1105" s="4">
        <f ca="1">CORREL($F1105:OFFSET($F1105,-$L$2+1,0),$G1105:OFFSET($G1105,-$L$2+1,0))</f>
        <v>0.97145249839707615</v>
      </c>
      <c r="O1105" s="6">
        <f t="shared" ca="1" si="187"/>
        <v>0.81475396502724262</v>
      </c>
      <c r="P1105" s="2">
        <f t="shared" si="196"/>
        <v>-4.1724390840192194E-2</v>
      </c>
      <c r="Q1105" s="7">
        <f t="shared" si="197"/>
        <v>-1.0628820598268252E-2</v>
      </c>
      <c r="R1105" s="7">
        <f t="shared" ca="1" si="188"/>
        <v>-2.1469584754930549E-2</v>
      </c>
      <c r="S1105" s="7">
        <f t="shared" ca="1" si="189"/>
        <v>-2.0163717018173488E-2</v>
      </c>
      <c r="T1105">
        <f t="shared" ca="1" si="190"/>
        <v>0</v>
      </c>
      <c r="U1105">
        <f t="shared" ca="1" si="191"/>
        <v>0</v>
      </c>
      <c r="V1105" s="3">
        <f t="shared" ca="1" si="192"/>
        <v>0.18754925392506994</v>
      </c>
    </row>
    <row r="1106" spans="1:22" x14ac:dyDescent="0.25">
      <c r="A1106" s="1">
        <v>41046</v>
      </c>
      <c r="B1106">
        <v>115.85</v>
      </c>
      <c r="C1106">
        <v>26.82</v>
      </c>
      <c r="D1106">
        <v>63.18</v>
      </c>
      <c r="E1106" s="3">
        <f t="shared" si="193"/>
        <v>-1.4797176630665931E-2</v>
      </c>
      <c r="F1106" s="3">
        <f t="shared" si="194"/>
        <v>-1.2881854987118246E-2</v>
      </c>
      <c r="G1106" s="3">
        <f t="shared" si="195"/>
        <v>-1.3891056656781586E-2</v>
      </c>
      <c r="H1106" s="4">
        <f ca="1">CORREL(E1106:OFFSET(E1106,-$H$2+1,0),F1106:OFFSET(F1106,-$H$2+1,0))</f>
        <v>0.67090059382008504</v>
      </c>
      <c r="I1106" s="4">
        <f ca="1">CORREL(E1106:OFFSET(E1106,-$H$2+1,0),G1106:OFFSET(G1106,-$H$2+1,0))</f>
        <v>0.67789533782913891</v>
      </c>
      <c r="J1106" s="4">
        <f ca="1">CORREL(F1106:OFFSET(F1106,-$H$2+1,0),G1106:OFFSET(G1106,-$H$2+1,0))</f>
        <v>0.96705349908050875</v>
      </c>
      <c r="K1106" s="4">
        <f t="shared" ca="1" si="186"/>
        <v>0.67439796582461198</v>
      </c>
      <c r="L1106" s="4">
        <f ca="1">CORREL($E1106:OFFSET($E1106,-$L$2+1,0),$F1106:OFFSET($F1106,-$L$2+1,0))</f>
        <v>0.8050609848375333</v>
      </c>
      <c r="M1106" s="4">
        <f ca="1">CORREL($E1106:OFFSET($E1106,-$L$2+1,0),$G1106:OFFSET($G1106,-$L$2+1,0))</f>
        <v>0.8260700150433482</v>
      </c>
      <c r="N1106" s="4">
        <f ca="1">CORREL($F1106:OFFSET($F1106,-$L$2+1,0),$G1106:OFFSET($G1106,-$L$2+1,0))</f>
        <v>0.97175808878267311</v>
      </c>
      <c r="O1106" s="6">
        <f t="shared" ca="1" si="187"/>
        <v>0.8155654999404407</v>
      </c>
      <c r="P1106" s="2">
        <f t="shared" si="196"/>
        <v>-4.9786745406824262E-2</v>
      </c>
      <c r="Q1106" s="7">
        <f t="shared" si="197"/>
        <v>-2.171854378937621E-2</v>
      </c>
      <c r="R1106" s="7">
        <f t="shared" ca="1" si="188"/>
        <v>-3.7950506560372133E-2</v>
      </c>
      <c r="S1106" s="7">
        <f t="shared" ca="1" si="189"/>
        <v>-3.2762691853600923E-2</v>
      </c>
      <c r="T1106">
        <f t="shared" ca="1" si="190"/>
        <v>0</v>
      </c>
      <c r="U1106">
        <f t="shared" ca="1" si="191"/>
        <v>0</v>
      </c>
      <c r="V1106" s="3">
        <f t="shared" ca="1" si="192"/>
        <v>0.18754925392506994</v>
      </c>
    </row>
    <row r="1107" spans="1:22" x14ac:dyDescent="0.25">
      <c r="A1107" s="1">
        <v>41047</v>
      </c>
      <c r="B1107">
        <v>114.86</v>
      </c>
      <c r="C1107">
        <v>26.84</v>
      </c>
      <c r="D1107">
        <v>63.18</v>
      </c>
      <c r="E1107" s="3">
        <f t="shared" si="193"/>
        <v>-8.5455330168320298E-3</v>
      </c>
      <c r="F1107" s="3">
        <f t="shared" si="194"/>
        <v>7.4571215510821354E-4</v>
      </c>
      <c r="G1107" s="3">
        <f t="shared" si="195"/>
        <v>0</v>
      </c>
      <c r="H1107" s="4">
        <f ca="1">CORREL(E1107:OFFSET(E1107,-$H$2+1,0),F1107:OFFSET(F1107,-$H$2+1,0))</f>
        <v>0.63613760938737396</v>
      </c>
      <c r="I1107" s="4">
        <f ca="1">CORREL(E1107:OFFSET(E1107,-$H$2+1,0),G1107:OFFSET(G1107,-$H$2+1,0))</f>
        <v>0.65007865726020275</v>
      </c>
      <c r="J1107" s="4">
        <f ca="1">CORREL(F1107:OFFSET(F1107,-$H$2+1,0),G1107:OFFSET(G1107,-$H$2+1,0))</f>
        <v>0.96625249306815264</v>
      </c>
      <c r="K1107" s="4">
        <f t="shared" ca="1" si="186"/>
        <v>0.64310813332378836</v>
      </c>
      <c r="L1107" s="4">
        <f ca="1">CORREL($E1107:OFFSET($E1107,-$L$2+1,0),$F1107:OFFSET($F1107,-$L$2+1,0))</f>
        <v>0.80446364459051134</v>
      </c>
      <c r="M1107" s="4">
        <f ca="1">CORREL($E1107:OFFSET($E1107,-$L$2+1,0),$G1107:OFFSET($G1107,-$L$2+1,0))</f>
        <v>0.82561215224764772</v>
      </c>
      <c r="N1107" s="4">
        <f ca="1">CORREL($F1107:OFFSET($F1107,-$L$2+1,0),$G1107:OFFSET($G1107,-$L$2+1,0))</f>
        <v>0.97175220271926488</v>
      </c>
      <c r="O1107" s="6">
        <f t="shared" ca="1" si="187"/>
        <v>0.81503789841907959</v>
      </c>
      <c r="P1107" s="2">
        <f t="shared" si="196"/>
        <v>-5.9526733808237142E-2</v>
      </c>
      <c r="Q1107" s="7">
        <f t="shared" si="197"/>
        <v>-2.3000978642889303E-2</v>
      </c>
      <c r="R1107" s="7">
        <f t="shared" ca="1" si="188"/>
        <v>-4.3311677494586087E-2</v>
      </c>
      <c r="S1107" s="7">
        <f t="shared" ca="1" si="189"/>
        <v>-3.4702191005302752E-2</v>
      </c>
      <c r="T1107">
        <f t="shared" ca="1" si="190"/>
        <v>1</v>
      </c>
      <c r="U1107">
        <f t="shared" ca="1" si="191"/>
        <v>0</v>
      </c>
      <c r="V1107" s="3">
        <f t="shared" ca="1" si="192"/>
        <v>0.18754925392506994</v>
      </c>
    </row>
    <row r="1108" spans="1:22" x14ac:dyDescent="0.25">
      <c r="A1108" s="1">
        <v>41050</v>
      </c>
      <c r="B1108">
        <v>116.83</v>
      </c>
      <c r="C1108">
        <v>27.02</v>
      </c>
      <c r="D1108">
        <v>63.84</v>
      </c>
      <c r="E1108" s="3">
        <f t="shared" si="193"/>
        <v>1.7151314643914395E-2</v>
      </c>
      <c r="F1108" s="3">
        <f t="shared" si="194"/>
        <v>6.7064083457526458E-3</v>
      </c>
      <c r="G1108" s="3">
        <f t="shared" si="195"/>
        <v>1.0446343779677125E-2</v>
      </c>
      <c r="H1108" s="4">
        <f ca="1">CORREL(E1108:OFFSET(E1108,-$H$2+1,0),F1108:OFFSET(F1108,-$H$2+1,0))</f>
        <v>0.69909965440650246</v>
      </c>
      <c r="I1108" s="4">
        <f ca="1">CORREL(E1108:OFFSET(E1108,-$H$2+1,0),G1108:OFFSET(G1108,-$H$2+1,0))</f>
        <v>0.73693666067713537</v>
      </c>
      <c r="J1108" s="4">
        <f ca="1">CORREL(F1108:OFFSET(F1108,-$H$2+1,0),G1108:OFFSET(G1108,-$H$2+1,0))</f>
        <v>0.96374375716861682</v>
      </c>
      <c r="K1108" s="4">
        <f t="shared" ca="1" si="186"/>
        <v>0.71801815754181897</v>
      </c>
      <c r="L1108" s="4">
        <f ca="1">CORREL($E1108:OFFSET($E1108,-$L$2+1,0),$F1108:OFFSET($F1108,-$L$2+1,0))</f>
        <v>0.80559085638980532</v>
      </c>
      <c r="M1108" s="4">
        <f ca="1">CORREL($E1108:OFFSET($E1108,-$L$2+1,0),$G1108:OFFSET($G1108,-$L$2+1,0))</f>
        <v>0.82691718984634988</v>
      </c>
      <c r="N1108" s="4">
        <f ca="1">CORREL($F1108:OFFSET($F1108,-$L$2+1,0),$G1108:OFFSET($G1108,-$L$2+1,0))</f>
        <v>0.97152494091221686</v>
      </c>
      <c r="O1108" s="6">
        <f t="shared" ca="1" si="187"/>
        <v>0.8162540231180776</v>
      </c>
      <c r="P1108" s="2">
        <f t="shared" si="196"/>
        <v>-3.5260115606936426E-2</v>
      </c>
      <c r="Q1108" s="7">
        <f t="shared" si="197"/>
        <v>-1.319880772943588E-2</v>
      </c>
      <c r="R1108" s="7">
        <f t="shared" ca="1" si="188"/>
        <v>-1.6002695190769023E-2</v>
      </c>
      <c r="S1108" s="7">
        <f t="shared" ca="1" si="189"/>
        <v>-1.8693005809743812E-2</v>
      </c>
      <c r="T1108">
        <f t="shared" ca="1" si="190"/>
        <v>0</v>
      </c>
      <c r="U1108">
        <f t="shared" ca="1" si="191"/>
        <v>1.7151314643914395E-2</v>
      </c>
      <c r="V1108" s="3">
        <f t="shared" ca="1" si="192"/>
        <v>0.20470056856898433</v>
      </c>
    </row>
    <row r="1109" spans="1:22" x14ac:dyDescent="0.25">
      <c r="A1109" s="1">
        <v>41051</v>
      </c>
      <c r="B1109">
        <v>117.04</v>
      </c>
      <c r="C1109">
        <v>27</v>
      </c>
      <c r="D1109">
        <v>63.83</v>
      </c>
      <c r="E1109" s="3">
        <f t="shared" si="193"/>
        <v>1.7974835230678554E-3</v>
      </c>
      <c r="F1109" s="3">
        <f t="shared" si="194"/>
        <v>-7.4019245003698053E-4</v>
      </c>
      <c r="G1109" s="3">
        <f t="shared" si="195"/>
        <v>-1.566416040100771E-4</v>
      </c>
      <c r="H1109" s="4">
        <f ca="1">CORREL(E1109:OFFSET(E1109,-$H$2+1,0),F1109:OFFSET(F1109,-$H$2+1,0))</f>
        <v>0.69087992815574928</v>
      </c>
      <c r="I1109" s="4">
        <f ca="1">CORREL(E1109:OFFSET(E1109,-$H$2+1,0),G1109:OFFSET(G1109,-$H$2+1,0))</f>
        <v>0.73064501348395483</v>
      </c>
      <c r="J1109" s="4">
        <f ca="1">CORREL(F1109:OFFSET(F1109,-$H$2+1,0),G1109:OFFSET(G1109,-$H$2+1,0))</f>
        <v>0.96301844533574865</v>
      </c>
      <c r="K1109" s="4">
        <f t="shared" ca="1" si="186"/>
        <v>0.71076247081985211</v>
      </c>
      <c r="L1109" s="4">
        <f ca="1">CORREL($E1109:OFFSET($E1109,-$L$2+1,0),$F1109:OFFSET($F1109,-$L$2+1,0))</f>
        <v>0.80536510767644476</v>
      </c>
      <c r="M1109" s="4">
        <f ca="1">CORREL($E1109:OFFSET($E1109,-$L$2+1,0),$G1109:OFFSET($G1109,-$L$2+1,0))</f>
        <v>0.82662161601787354</v>
      </c>
      <c r="N1109" s="4">
        <f ca="1">CORREL($F1109:OFFSET($F1109,-$L$2+1,0),$G1109:OFFSET($G1109,-$L$2+1,0))</f>
        <v>0.97150518387032647</v>
      </c>
      <c r="O1109" s="6">
        <f t="shared" ca="1" si="187"/>
        <v>0.81599336184715909</v>
      </c>
      <c r="P1109" s="2">
        <f t="shared" si="196"/>
        <v>-3.718328397499171E-2</v>
      </c>
      <c r="Q1109" s="7">
        <f t="shared" si="197"/>
        <v>-1.5681289212710003E-2</v>
      </c>
      <c r="R1109" s="7">
        <f t="shared" ca="1" si="188"/>
        <v>-8.5556967386699601E-3</v>
      </c>
      <c r="S1109" s="7">
        <f t="shared" ca="1" si="189"/>
        <v>-1.4637700730813163E-2</v>
      </c>
      <c r="T1109">
        <f t="shared" ca="1" si="190"/>
        <v>0</v>
      </c>
      <c r="U1109">
        <f t="shared" ca="1" si="191"/>
        <v>0</v>
      </c>
      <c r="V1109" s="3">
        <f t="shared" ca="1" si="192"/>
        <v>0.20470056856898433</v>
      </c>
    </row>
    <row r="1110" spans="1:22" x14ac:dyDescent="0.25">
      <c r="A1110" s="1">
        <v>41052</v>
      </c>
      <c r="B1110">
        <v>117.1</v>
      </c>
      <c r="C1110">
        <v>26.98</v>
      </c>
      <c r="D1110">
        <v>63.77</v>
      </c>
      <c r="E1110" s="3">
        <f t="shared" si="193"/>
        <v>5.1264524948724244E-4</v>
      </c>
      <c r="F1110" s="3">
        <f t="shared" si="194"/>
        <v>-7.407407407407085E-4</v>
      </c>
      <c r="G1110" s="3">
        <f t="shared" si="195"/>
        <v>-9.3999686667700644E-4</v>
      </c>
      <c r="H1110" s="4">
        <f ca="1">CORREL(E1110:OFFSET(E1110,-$H$2+1,0),F1110:OFFSET(F1110,-$H$2+1,0))</f>
        <v>0.62701306574561966</v>
      </c>
      <c r="I1110" s="4">
        <f ca="1">CORREL(E1110:OFFSET(E1110,-$H$2+1,0),G1110:OFFSET(G1110,-$H$2+1,0))</f>
        <v>0.68378790952750002</v>
      </c>
      <c r="J1110" s="4">
        <f ca="1">CORREL(F1110:OFFSET(F1110,-$H$2+1,0),G1110:OFFSET(G1110,-$H$2+1,0))</f>
        <v>0.95835174755625929</v>
      </c>
      <c r="K1110" s="4">
        <f t="shared" ca="1" si="186"/>
        <v>0.65540048763655978</v>
      </c>
      <c r="L1110" s="4">
        <f ca="1">CORREL($E1110:OFFSET($E1110,-$L$2+1,0),$F1110:OFFSET($F1110,-$L$2+1,0))</f>
        <v>0.80552930416204094</v>
      </c>
      <c r="M1110" s="4">
        <f ca="1">CORREL($E1110:OFFSET($E1110,-$L$2+1,0),$G1110:OFFSET($G1110,-$L$2+1,0))</f>
        <v>0.8266021619369075</v>
      </c>
      <c r="N1110" s="4">
        <f ca="1">CORREL($F1110:OFFSET($F1110,-$L$2+1,0),$G1110:OFFSET($G1110,-$L$2+1,0))</f>
        <v>0.97159147712296334</v>
      </c>
      <c r="O1110" s="6">
        <f t="shared" ca="1" si="187"/>
        <v>0.81606573304947427</v>
      </c>
      <c r="P1110" s="2">
        <f t="shared" si="196"/>
        <v>-4.9744380426844148E-2</v>
      </c>
      <c r="Q1110" s="7">
        <f t="shared" si="197"/>
        <v>-2.3857682308281225E-2</v>
      </c>
      <c r="R1110" s="7">
        <f t="shared" ca="1" si="188"/>
        <v>-4.1670210051876211E-3</v>
      </c>
      <c r="S1110" s="7">
        <f t="shared" ca="1" si="189"/>
        <v>-5.8376928206801404E-3</v>
      </c>
      <c r="T1110">
        <f t="shared" ca="1" si="190"/>
        <v>0</v>
      </c>
      <c r="U1110">
        <f t="shared" ca="1" si="191"/>
        <v>0</v>
      </c>
      <c r="V1110" s="3">
        <f t="shared" ca="1" si="192"/>
        <v>0.20470056856898433</v>
      </c>
    </row>
    <row r="1111" spans="1:22" x14ac:dyDescent="0.25">
      <c r="A1111" s="1">
        <v>41053</v>
      </c>
      <c r="B1111">
        <v>117.33</v>
      </c>
      <c r="C1111">
        <v>27</v>
      </c>
      <c r="D1111">
        <v>63.78</v>
      </c>
      <c r="E1111" s="3">
        <f t="shared" si="193"/>
        <v>1.9641332194706429E-3</v>
      </c>
      <c r="F1111" s="3">
        <f t="shared" si="194"/>
        <v>7.4128984432908496E-4</v>
      </c>
      <c r="G1111" s="3">
        <f t="shared" si="195"/>
        <v>1.5681354869068187E-4</v>
      </c>
      <c r="H1111" s="4">
        <f ca="1">CORREL(E1111:OFFSET(E1111,-$H$2+1,0),F1111:OFFSET(F1111,-$H$2+1,0))</f>
        <v>0.62852811906538464</v>
      </c>
      <c r="I1111" s="4">
        <f ca="1">CORREL(E1111:OFFSET(E1111,-$H$2+1,0),G1111:OFFSET(G1111,-$H$2+1,0))</f>
        <v>0.69197834038059858</v>
      </c>
      <c r="J1111" s="4">
        <f ca="1">CORREL(F1111:OFFSET(F1111,-$H$2+1,0),G1111:OFFSET(G1111,-$H$2+1,0))</f>
        <v>0.95809062799641243</v>
      </c>
      <c r="K1111" s="4">
        <f t="shared" ref="K1111:K1174" ca="1" si="198">AVERAGE(H1111:I1111)</f>
        <v>0.66025322972299161</v>
      </c>
      <c r="L1111" s="4">
        <f ca="1">CORREL($E1111:OFFSET($E1111,-$L$2+1,0),$F1111:OFFSET($F1111,-$L$2+1,0))</f>
        <v>0.80552518524492067</v>
      </c>
      <c r="M1111" s="4">
        <f ca="1">CORREL($E1111:OFFSET($E1111,-$L$2+1,0),$G1111:OFFSET($G1111,-$L$2+1,0))</f>
        <v>0.8266723932872958</v>
      </c>
      <c r="N1111" s="4">
        <f ca="1">CORREL($F1111:OFFSET($F1111,-$L$2+1,0),$G1111:OFFSET($G1111,-$L$2+1,0))</f>
        <v>0.97162158298103618</v>
      </c>
      <c r="O1111" s="6">
        <f t="shared" ref="O1111:O1174" ca="1" si="199">AVERAGE(L1111:M1111)</f>
        <v>0.81609878926610824</v>
      </c>
      <c r="P1111" s="2">
        <f t="shared" si="196"/>
        <v>-5.4400386847195392E-2</v>
      </c>
      <c r="Q1111" s="7">
        <f t="shared" si="197"/>
        <v>-2.424749163879597E-2</v>
      </c>
      <c r="R1111" s="7">
        <f t="shared" ref="R1111:R1174" ca="1" si="200">B1111/OFFSET(B1111,-$R$2,0)-1</f>
        <v>1.2775140267587526E-2</v>
      </c>
      <c r="S1111" s="7">
        <f t="shared" ref="S1111:S1174" ca="1" si="201">AVERAGE(C1111/OFFSET(C1111,-$R$2,0)-1,D1111/OFFSET(D1111,-$R$2,0)-1)</f>
        <v>8.1040427796579273E-3</v>
      </c>
      <c r="T1111">
        <f t="shared" ca="1" si="190"/>
        <v>0</v>
      </c>
      <c r="U1111">
        <f t="shared" ca="1" si="191"/>
        <v>0</v>
      </c>
      <c r="V1111" s="3">
        <f t="shared" ca="1" si="192"/>
        <v>0.20470056856898433</v>
      </c>
    </row>
    <row r="1112" spans="1:22" x14ac:dyDescent="0.25">
      <c r="A1112" s="1">
        <v>41054</v>
      </c>
      <c r="B1112">
        <v>116.95</v>
      </c>
      <c r="C1112">
        <v>26.96</v>
      </c>
      <c r="D1112">
        <v>63.58</v>
      </c>
      <c r="E1112" s="3">
        <f t="shared" si="193"/>
        <v>-3.2387283729651273E-3</v>
      </c>
      <c r="F1112" s="3">
        <f t="shared" si="194"/>
        <v>-1.481481481481417E-3</v>
      </c>
      <c r="G1112" s="3">
        <f t="shared" si="195"/>
        <v>-3.1357792411415009E-3</v>
      </c>
      <c r="H1112" s="4">
        <f ca="1">CORREL(E1112:OFFSET(E1112,-$H$2+1,0),F1112:OFFSET(F1112,-$H$2+1,0))</f>
        <v>0.63629407759635359</v>
      </c>
      <c r="I1112" s="4">
        <f ca="1">CORREL(E1112:OFFSET(E1112,-$H$2+1,0),G1112:OFFSET(G1112,-$H$2+1,0))</f>
        <v>0.6927552168719775</v>
      </c>
      <c r="J1112" s="4">
        <f ca="1">CORREL(F1112:OFFSET(F1112,-$H$2+1,0),G1112:OFFSET(G1112,-$H$2+1,0))</f>
        <v>0.95655444192291772</v>
      </c>
      <c r="K1112" s="4">
        <f t="shared" ca="1" si="198"/>
        <v>0.66452464723416549</v>
      </c>
      <c r="L1112" s="4">
        <f ca="1">CORREL($E1112:OFFSET($E1112,-$L$2+1,0),$F1112:OFFSET($F1112,-$L$2+1,0))</f>
        <v>0.80573332775602247</v>
      </c>
      <c r="M1112" s="4">
        <f ca="1">CORREL($E1112:OFFSET($E1112,-$L$2+1,0),$G1112:OFFSET($G1112,-$L$2+1,0))</f>
        <v>0.82705030533723878</v>
      </c>
      <c r="N1112" s="4">
        <f ca="1">CORREL($F1112:OFFSET($F1112,-$L$2+1,0),$G1112:OFFSET($G1112,-$L$2+1,0))</f>
        <v>0.97157917073796018</v>
      </c>
      <c r="O1112" s="6">
        <f t="shared" ca="1" si="199"/>
        <v>0.81639181654663062</v>
      </c>
      <c r="P1112" s="2">
        <f t="shared" si="196"/>
        <v>-5.9055434870061929E-2</v>
      </c>
      <c r="Q1112" s="7">
        <f t="shared" si="197"/>
        <v>-2.5572816453618974E-2</v>
      </c>
      <c r="R1112" s="7">
        <f t="shared" ca="1" si="200"/>
        <v>1.8196064774508081E-2</v>
      </c>
      <c r="S1112" s="7">
        <f t="shared" ca="1" si="201"/>
        <v>5.4010281696984519E-3</v>
      </c>
      <c r="T1112">
        <f t="shared" ca="1" si="190"/>
        <v>0</v>
      </c>
      <c r="U1112">
        <f t="shared" ca="1" si="191"/>
        <v>0</v>
      </c>
      <c r="V1112" s="3">
        <f t="shared" ca="1" si="192"/>
        <v>0.20470056856898433</v>
      </c>
    </row>
    <row r="1113" spans="1:22" x14ac:dyDescent="0.25">
      <c r="A1113" s="1">
        <v>41058</v>
      </c>
      <c r="B1113">
        <v>118.36</v>
      </c>
      <c r="C1113">
        <v>27.19</v>
      </c>
      <c r="D1113">
        <v>64.28</v>
      </c>
      <c r="E1113" s="3">
        <f t="shared" si="193"/>
        <v>1.2056434373663993E-2</v>
      </c>
      <c r="F1113" s="3">
        <f t="shared" si="194"/>
        <v>8.5311572700297322E-3</v>
      </c>
      <c r="G1113" s="3">
        <f t="shared" si="195"/>
        <v>1.1009751494180708E-2</v>
      </c>
      <c r="H1113" s="4">
        <f ca="1">CORREL(E1113:OFFSET(E1113,-$H$2+1,0),F1113:OFFSET(F1113,-$H$2+1,0))</f>
        <v>0.71903347816415186</v>
      </c>
      <c r="I1113" s="4">
        <f ca="1">CORREL(E1113:OFFSET(E1113,-$H$2+1,0),G1113:OFFSET(G1113,-$H$2+1,0))</f>
        <v>0.76133576366677602</v>
      </c>
      <c r="J1113" s="4">
        <f ca="1">CORREL(F1113:OFFSET(F1113,-$H$2+1,0),G1113:OFFSET(G1113,-$H$2+1,0))</f>
        <v>0.96539430596306119</v>
      </c>
      <c r="K1113" s="4">
        <f t="shared" ca="1" si="198"/>
        <v>0.74018462091546389</v>
      </c>
      <c r="L1113" s="4">
        <f ca="1">CORREL($E1113:OFFSET($E1113,-$L$2+1,0),$F1113:OFFSET($F1113,-$L$2+1,0))</f>
        <v>0.80639466918924219</v>
      </c>
      <c r="M1113" s="4">
        <f ca="1">CORREL($E1113:OFFSET($E1113,-$L$2+1,0),$G1113:OFFSET($G1113,-$L$2+1,0))</f>
        <v>0.82733230701471194</v>
      </c>
      <c r="N1113" s="4">
        <f ca="1">CORREL($F1113:OFFSET($F1113,-$L$2+1,0),$G1113:OFFSET($G1113,-$L$2+1,0))</f>
        <v>0.97166874113028356</v>
      </c>
      <c r="O1113" s="6">
        <f t="shared" ca="1" si="199"/>
        <v>0.81686348810197706</v>
      </c>
      <c r="P1113" s="2">
        <f t="shared" si="196"/>
        <v>-4.417346361947827E-2</v>
      </c>
      <c r="Q1113" s="7">
        <f t="shared" si="197"/>
        <v>-1.8449679030322852E-2</v>
      </c>
      <c r="R1113" s="7">
        <f t="shared" ca="1" si="200"/>
        <v>1.3095951382350535E-2</v>
      </c>
      <c r="S1113" s="7">
        <f t="shared" ca="1" si="201"/>
        <v>6.5919332008779197E-3</v>
      </c>
      <c r="T1113">
        <f t="shared" ca="1" si="190"/>
        <v>0</v>
      </c>
      <c r="U1113">
        <f t="shared" ca="1" si="191"/>
        <v>0</v>
      </c>
      <c r="V1113" s="3">
        <f t="shared" ca="1" si="192"/>
        <v>0.20470056856898433</v>
      </c>
    </row>
    <row r="1114" spans="1:22" x14ac:dyDescent="0.25">
      <c r="A1114" s="1">
        <v>41059</v>
      </c>
      <c r="B1114">
        <v>116.65</v>
      </c>
      <c r="C1114">
        <v>27.05</v>
      </c>
      <c r="D1114">
        <v>63.99</v>
      </c>
      <c r="E1114" s="3">
        <f t="shared" si="193"/>
        <v>-1.4447448462318269E-2</v>
      </c>
      <c r="F1114" s="3">
        <f t="shared" si="194"/>
        <v>-5.1489518205222184E-3</v>
      </c>
      <c r="G1114" s="3">
        <f t="shared" si="195"/>
        <v>-4.5115121344119213E-3</v>
      </c>
      <c r="H1114" s="4">
        <f ca="1">CORREL(E1114:OFFSET(E1114,-$H$2+1,0),F1114:OFFSET(F1114,-$H$2+1,0))</f>
        <v>0.71472403445289645</v>
      </c>
      <c r="I1114" s="4">
        <f ca="1">CORREL(E1114:OFFSET(E1114,-$H$2+1,0),G1114:OFFSET(G1114,-$H$2+1,0))</f>
        <v>0.76689921276436535</v>
      </c>
      <c r="J1114" s="4">
        <f ca="1">CORREL(F1114:OFFSET(F1114,-$H$2+1,0),G1114:OFFSET(G1114,-$H$2+1,0))</f>
        <v>0.97344232750052229</v>
      </c>
      <c r="K1114" s="4">
        <f t="shared" ca="1" si="198"/>
        <v>0.74081162360863084</v>
      </c>
      <c r="L1114" s="4">
        <f ca="1">CORREL($E1114:OFFSET($E1114,-$L$2+1,0),$F1114:OFFSET($F1114,-$L$2+1,0))</f>
        <v>0.80679204151856831</v>
      </c>
      <c r="M1114" s="4">
        <f ca="1">CORREL($E1114:OFFSET($E1114,-$L$2+1,0),$G1114:OFFSET($G1114,-$L$2+1,0))</f>
        <v>0.82752544053461308</v>
      </c>
      <c r="N1114" s="4">
        <f ca="1">CORREL($F1114:OFFSET($F1114,-$L$2+1,0),$G1114:OFFSET($G1114,-$L$2+1,0))</f>
        <v>0.97168682113222593</v>
      </c>
      <c r="O1114" s="6">
        <f t="shared" ca="1" si="199"/>
        <v>0.8171587410265907</v>
      </c>
      <c r="P1114" s="2">
        <f t="shared" si="196"/>
        <v>-6.3804173354735094E-2</v>
      </c>
      <c r="Q1114" s="7">
        <f t="shared" si="197"/>
        <v>-2.5141851591934272E-2</v>
      </c>
      <c r="R1114" s="7">
        <f t="shared" ca="1" si="200"/>
        <v>-3.332194121667853E-3</v>
      </c>
      <c r="S1114" s="7">
        <f t="shared" ca="1" si="201"/>
        <v>2.1792550814954126E-3</v>
      </c>
      <c r="T1114">
        <f t="shared" ca="1" si="190"/>
        <v>0</v>
      </c>
      <c r="U1114">
        <f t="shared" ca="1" si="191"/>
        <v>0</v>
      </c>
      <c r="V1114" s="3">
        <f t="shared" ca="1" si="192"/>
        <v>0.20470056856898433</v>
      </c>
    </row>
    <row r="1115" spans="1:22" x14ac:dyDescent="0.25">
      <c r="A1115" s="1">
        <v>41060</v>
      </c>
      <c r="B1115">
        <v>116.39</v>
      </c>
      <c r="C1115">
        <v>26.76</v>
      </c>
      <c r="D1115">
        <v>63.31</v>
      </c>
      <c r="E1115" s="3">
        <f t="shared" si="193"/>
        <v>-2.2288898414060121E-3</v>
      </c>
      <c r="F1115" s="3">
        <f t="shared" si="194"/>
        <v>-1.0720887245840971E-2</v>
      </c>
      <c r="G1115" s="3">
        <f t="shared" si="195"/>
        <v>-1.0626660415689937E-2</v>
      </c>
      <c r="H1115" s="4">
        <f ca="1">CORREL(E1115:OFFSET(E1115,-$H$2+1,0),F1115:OFFSET(F1115,-$H$2+1,0))</f>
        <v>0.65297752064947312</v>
      </c>
      <c r="I1115" s="4">
        <f ca="1">CORREL(E1115:OFFSET(E1115,-$H$2+1,0),G1115:OFFSET(G1115,-$H$2+1,0))</f>
        <v>0.72468361019755678</v>
      </c>
      <c r="J1115" s="4">
        <f ca="1">CORREL(F1115:OFFSET(F1115,-$H$2+1,0),G1115:OFFSET(G1115,-$H$2+1,0))</f>
        <v>0.97840407142943475</v>
      </c>
      <c r="K1115" s="4">
        <f t="shared" ca="1" si="198"/>
        <v>0.68883056542351495</v>
      </c>
      <c r="L1115" s="4">
        <f ca="1">CORREL($E1115:OFFSET($E1115,-$L$2+1,0),$F1115:OFFSET($F1115,-$L$2+1,0))</f>
        <v>0.804155180211651</v>
      </c>
      <c r="M1115" s="4">
        <f ca="1">CORREL($E1115:OFFSET($E1115,-$L$2+1,0),$G1115:OFFSET($G1115,-$L$2+1,0))</f>
        <v>0.82583365696356847</v>
      </c>
      <c r="N1115" s="4">
        <f ca="1">CORREL($F1115:OFFSET($F1115,-$L$2+1,0),$G1115:OFFSET($G1115,-$L$2+1,0))</f>
        <v>0.97190401831982653</v>
      </c>
      <c r="O1115" s="6">
        <f t="shared" ca="1" si="199"/>
        <v>0.81499441858760968</v>
      </c>
      <c r="P1115" s="2">
        <f t="shared" si="196"/>
        <v>-6.3108749899380201E-2</v>
      </c>
      <c r="Q1115" s="7">
        <f t="shared" si="197"/>
        <v>-3.7904482429675534E-2</v>
      </c>
      <c r="R1115" s="7">
        <f t="shared" ca="1" si="200"/>
        <v>-6.0631938514089656E-3</v>
      </c>
      <c r="S1115" s="7">
        <f t="shared" ca="1" si="201"/>
        <v>-7.6838057636941515E-3</v>
      </c>
      <c r="T1115">
        <f t="shared" ca="1" si="190"/>
        <v>0</v>
      </c>
      <c r="U1115">
        <f t="shared" ca="1" si="191"/>
        <v>0</v>
      </c>
      <c r="V1115" s="3">
        <f t="shared" ca="1" si="192"/>
        <v>0.20470056856898433</v>
      </c>
    </row>
    <row r="1116" spans="1:22" x14ac:dyDescent="0.25">
      <c r="A1116" s="1">
        <v>41061</v>
      </c>
      <c r="B1116">
        <v>113.46</v>
      </c>
      <c r="C1116">
        <v>26.56</v>
      </c>
      <c r="D1116">
        <v>62.76</v>
      </c>
      <c r="E1116" s="3">
        <f t="shared" si="193"/>
        <v>-2.5173984019245643E-2</v>
      </c>
      <c r="F1116" s="3">
        <f t="shared" si="194"/>
        <v>-7.4738415545591019E-3</v>
      </c>
      <c r="G1116" s="3">
        <f t="shared" si="195"/>
        <v>-8.6874111514769758E-3</v>
      </c>
      <c r="H1116" s="4">
        <f ca="1">CORREL(E1116:OFFSET(E1116,-$H$2+1,0),F1116:OFFSET(F1116,-$H$2+1,0))</f>
        <v>0.66528106174073365</v>
      </c>
      <c r="I1116" s="4">
        <f ca="1">CORREL(E1116:OFFSET(E1116,-$H$2+1,0),G1116:OFFSET(G1116,-$H$2+1,0))</f>
        <v>0.7377113111623087</v>
      </c>
      <c r="J1116" s="4">
        <f ca="1">CORREL(F1116:OFFSET(F1116,-$H$2+1,0),G1116:OFFSET(G1116,-$H$2+1,0))</f>
        <v>0.98009637201644306</v>
      </c>
      <c r="K1116" s="4">
        <f t="shared" ca="1" si="198"/>
        <v>0.70149618645152123</v>
      </c>
      <c r="L1116" s="4">
        <f ca="1">CORREL($E1116:OFFSET($E1116,-$L$2+1,0),$F1116:OFFSET($F1116,-$L$2+1,0))</f>
        <v>0.80439135046323895</v>
      </c>
      <c r="M1116" s="4">
        <f ca="1">CORREL($E1116:OFFSET($E1116,-$L$2+1,0),$G1116:OFFSET($G1116,-$L$2+1,0))</f>
        <v>0.82638762357089124</v>
      </c>
      <c r="N1116" s="4">
        <f ca="1">CORREL($F1116:OFFSET($F1116,-$L$2+1,0),$G1116:OFFSET($G1116,-$L$2+1,0))</f>
        <v>0.97199407199872223</v>
      </c>
      <c r="O1116" s="6">
        <f t="shared" ca="1" si="199"/>
        <v>0.81538948701706504</v>
      </c>
      <c r="P1116" s="2">
        <f t="shared" si="196"/>
        <v>-7.9656067488643845E-2</v>
      </c>
      <c r="Q1116" s="7">
        <f t="shared" si="197"/>
        <v>-4.4531147311140218E-2</v>
      </c>
      <c r="R1116" s="7">
        <f t="shared" ca="1" si="200"/>
        <v>-3.2983891587829217E-2</v>
      </c>
      <c r="S1116" s="7">
        <f t="shared" ca="1" si="201"/>
        <v>-1.6144385213058832E-2</v>
      </c>
      <c r="T1116">
        <f t="shared" ca="1" si="190"/>
        <v>0</v>
      </c>
      <c r="U1116">
        <f t="shared" ca="1" si="191"/>
        <v>0</v>
      </c>
      <c r="V1116" s="3">
        <f t="shared" ca="1" si="192"/>
        <v>0.20470056856898433</v>
      </c>
    </row>
    <row r="1117" spans="1:22" x14ac:dyDescent="0.25">
      <c r="A1117" s="1">
        <v>41064</v>
      </c>
      <c r="B1117">
        <v>113.41</v>
      </c>
      <c r="C1117">
        <v>26.61</v>
      </c>
      <c r="D1117">
        <v>62.81</v>
      </c>
      <c r="E1117" s="3">
        <f t="shared" si="193"/>
        <v>-4.4068394147711576E-4</v>
      </c>
      <c r="F1117" s="3">
        <f t="shared" si="194"/>
        <v>1.8825301204818956E-3</v>
      </c>
      <c r="G1117" s="3">
        <f t="shared" si="195"/>
        <v>7.966857871255506E-4</v>
      </c>
      <c r="H1117" s="4">
        <f ca="1">CORREL(E1117:OFFSET(E1117,-$H$2+1,0),F1117:OFFSET(F1117,-$H$2+1,0))</f>
        <v>0.73509028055155723</v>
      </c>
      <c r="I1117" s="4">
        <f ca="1">CORREL(E1117:OFFSET(E1117,-$H$2+1,0),G1117:OFFSET(G1117,-$H$2+1,0))</f>
        <v>0.77653624838827295</v>
      </c>
      <c r="J1117" s="4">
        <f ca="1">CORREL(F1117:OFFSET(F1117,-$H$2+1,0),G1117:OFFSET(G1117,-$H$2+1,0))</f>
        <v>0.98344919347566073</v>
      </c>
      <c r="K1117" s="4">
        <f t="shared" ca="1" si="198"/>
        <v>0.75581326446991515</v>
      </c>
      <c r="L1117" s="4">
        <f ca="1">CORREL($E1117:OFFSET($E1117,-$L$2+1,0),$F1117:OFFSET($F1117,-$L$2+1,0))</f>
        <v>0.8038572450507977</v>
      </c>
      <c r="M1117" s="4">
        <f ca="1">CORREL($E1117:OFFSET($E1117,-$L$2+1,0),$G1117:OFFSET($G1117,-$L$2+1,0))</f>
        <v>0.82617269102409729</v>
      </c>
      <c r="N1117" s="4">
        <f ca="1">CORREL($F1117:OFFSET($F1117,-$L$2+1,0),$G1117:OFFSET($G1117,-$L$2+1,0))</f>
        <v>0.97209156488864246</v>
      </c>
      <c r="O1117" s="6">
        <f t="shared" ca="1" si="199"/>
        <v>0.81501496803744744</v>
      </c>
      <c r="P1117" s="2">
        <f t="shared" si="196"/>
        <v>-6.4968257894302939E-2</v>
      </c>
      <c r="Q1117" s="7">
        <f t="shared" si="197"/>
        <v>-4.247504930893431E-2</v>
      </c>
      <c r="R1117" s="7">
        <f t="shared" ca="1" si="200"/>
        <v>-3.0269345874305298E-2</v>
      </c>
      <c r="S1117" s="7">
        <f t="shared" ca="1" si="201"/>
        <v>-1.2546461244647977E-2</v>
      </c>
      <c r="T1117">
        <f t="shared" ca="1" si="190"/>
        <v>0</v>
      </c>
      <c r="U1117">
        <f t="shared" ca="1" si="191"/>
        <v>0</v>
      </c>
      <c r="V1117" s="3">
        <f t="shared" ca="1" si="192"/>
        <v>0.20470056856898433</v>
      </c>
    </row>
    <row r="1118" spans="1:22" x14ac:dyDescent="0.25">
      <c r="A1118" s="1">
        <v>41065</v>
      </c>
      <c r="B1118">
        <v>114.27</v>
      </c>
      <c r="C1118">
        <v>26.71</v>
      </c>
      <c r="D1118">
        <v>63.21</v>
      </c>
      <c r="E1118" s="3">
        <f t="shared" si="193"/>
        <v>7.5831055462480812E-3</v>
      </c>
      <c r="F1118" s="3">
        <f t="shared" si="194"/>
        <v>3.7579857196543553E-3</v>
      </c>
      <c r="G1118" s="3">
        <f t="shared" si="195"/>
        <v>6.3684126731411439E-3</v>
      </c>
      <c r="H1118" s="4">
        <f ca="1">CORREL(E1118:OFFSET(E1118,-$H$2+1,0),F1118:OFFSET(F1118,-$H$2+1,0))</f>
        <v>0.74868664630939796</v>
      </c>
      <c r="I1118" s="4">
        <f ca="1">CORREL(E1118:OFFSET(E1118,-$H$2+1,0),G1118:OFFSET(G1118,-$H$2+1,0))</f>
        <v>0.79095648993105028</v>
      </c>
      <c r="J1118" s="4">
        <f ca="1">CORREL(F1118:OFFSET(F1118,-$H$2+1,0),G1118:OFFSET(G1118,-$H$2+1,0))</f>
        <v>0.98310653847460827</v>
      </c>
      <c r="K1118" s="4">
        <f t="shared" ca="1" si="198"/>
        <v>0.76982156812022406</v>
      </c>
      <c r="L1118" s="4">
        <f ca="1">CORREL($E1118:OFFSET($E1118,-$L$2+1,0),$F1118:OFFSET($F1118,-$L$2+1,0))</f>
        <v>0.80416536967758834</v>
      </c>
      <c r="M1118" s="4">
        <f ca="1">CORREL($E1118:OFFSET($E1118,-$L$2+1,0),$G1118:OFFSET($G1118,-$L$2+1,0))</f>
        <v>0.82651143093668078</v>
      </c>
      <c r="N1118" s="4">
        <f ca="1">CORREL($F1118:OFFSET($F1118,-$L$2+1,0),$G1118:OFFSET($G1118,-$L$2+1,0))</f>
        <v>0.97193701214371075</v>
      </c>
      <c r="O1118" s="6">
        <f t="shared" ca="1" si="199"/>
        <v>0.81533840030713456</v>
      </c>
      <c r="P1118" s="2">
        <f t="shared" si="196"/>
        <v>-5.8498805306088864E-2</v>
      </c>
      <c r="Q1118" s="7">
        <f t="shared" si="197"/>
        <v>-3.8606392909642961E-2</v>
      </c>
      <c r="R1118" s="7">
        <f t="shared" ca="1" si="200"/>
        <v>-3.4555593105779048E-2</v>
      </c>
      <c r="S1118" s="7">
        <f t="shared" ca="1" si="201"/>
        <v>-1.7149736590537035E-2</v>
      </c>
      <c r="T1118">
        <f t="shared" ca="1" si="190"/>
        <v>0</v>
      </c>
      <c r="U1118">
        <f t="shared" ca="1" si="191"/>
        <v>0</v>
      </c>
      <c r="V1118" s="3">
        <f t="shared" ca="1" si="192"/>
        <v>0.20470056856898433</v>
      </c>
    </row>
    <row r="1119" spans="1:22" x14ac:dyDescent="0.25">
      <c r="A1119" s="1">
        <v>41066</v>
      </c>
      <c r="B1119">
        <v>116.83</v>
      </c>
      <c r="C1119">
        <v>26.94</v>
      </c>
      <c r="D1119">
        <v>63.89</v>
      </c>
      <c r="E1119" s="3">
        <f t="shared" si="193"/>
        <v>2.2403080423558208E-2</v>
      </c>
      <c r="F1119" s="3">
        <f t="shared" si="194"/>
        <v>8.6110071134406496E-3</v>
      </c>
      <c r="G1119" s="3">
        <f t="shared" si="195"/>
        <v>1.0757791488688495E-2</v>
      </c>
      <c r="H1119" s="4">
        <f ca="1">CORREL(E1119:OFFSET(E1119,-$H$2+1,0),F1119:OFFSET(F1119,-$H$2+1,0))</f>
        <v>0.79560958848713192</v>
      </c>
      <c r="I1119" s="4">
        <f ca="1">CORREL(E1119:OFFSET(E1119,-$H$2+1,0),G1119:OFFSET(G1119,-$H$2+1,0))</f>
        <v>0.82975713556133635</v>
      </c>
      <c r="J1119" s="4">
        <f ca="1">CORREL(F1119:OFFSET(F1119,-$H$2+1,0),G1119:OFFSET(G1119,-$H$2+1,0))</f>
        <v>0.98590417000230512</v>
      </c>
      <c r="K1119" s="4">
        <f t="shared" ca="1" si="198"/>
        <v>0.81268336202423419</v>
      </c>
      <c r="L1119" s="4">
        <f ca="1">CORREL($E1119:OFFSET($E1119,-$L$2+1,0),$F1119:OFFSET($F1119,-$L$2+1,0))</f>
        <v>0.8051439946055895</v>
      </c>
      <c r="M1119" s="4">
        <f ca="1">CORREL($E1119:OFFSET($E1119,-$L$2+1,0),$G1119:OFFSET($G1119,-$L$2+1,0))</f>
        <v>0.82777297527301918</v>
      </c>
      <c r="N1119" s="4">
        <f ca="1">CORREL($F1119:OFFSET($F1119,-$L$2+1,0),$G1119:OFFSET($G1119,-$L$2+1,0))</f>
        <v>0.97214965052017499</v>
      </c>
      <c r="O1119" s="6">
        <f t="shared" ca="1" si="199"/>
        <v>0.8164584849393044</v>
      </c>
      <c r="P1119" s="2">
        <f t="shared" si="196"/>
        <v>-3.3584250144759742E-2</v>
      </c>
      <c r="Q1119" s="7">
        <f t="shared" si="197"/>
        <v>-2.914624615191852E-2</v>
      </c>
      <c r="R1119" s="7">
        <f t="shared" ca="1" si="200"/>
        <v>1.5430775825118204E-3</v>
      </c>
      <c r="S1119" s="7">
        <f t="shared" ca="1" si="201"/>
        <v>-2.8146438084278302E-3</v>
      </c>
      <c r="T1119">
        <f t="shared" ca="1" si="190"/>
        <v>0</v>
      </c>
      <c r="U1119">
        <f t="shared" ca="1" si="191"/>
        <v>0</v>
      </c>
      <c r="V1119" s="3">
        <f t="shared" ca="1" si="192"/>
        <v>0.20470056856898433</v>
      </c>
    </row>
    <row r="1120" spans="1:22" x14ac:dyDescent="0.25">
      <c r="A1120" s="1">
        <v>41067</v>
      </c>
      <c r="B1120">
        <v>116.9</v>
      </c>
      <c r="C1120">
        <v>27.04</v>
      </c>
      <c r="D1120">
        <v>64.13</v>
      </c>
      <c r="E1120" s="3">
        <f t="shared" si="193"/>
        <v>5.9916117435587779E-4</v>
      </c>
      <c r="F1120" s="3">
        <f t="shared" si="194"/>
        <v>3.7119524870081744E-3</v>
      </c>
      <c r="G1120" s="3">
        <f t="shared" si="195"/>
        <v>3.7564564094536568E-3</v>
      </c>
      <c r="H1120" s="4">
        <f ca="1">CORREL(E1120:OFFSET(E1120,-$H$2+1,0),F1120:OFFSET(F1120,-$H$2+1,0))</f>
        <v>0.78739943974525395</v>
      </c>
      <c r="I1120" s="4">
        <f ca="1">CORREL(E1120:OFFSET(E1120,-$H$2+1,0),G1120:OFFSET(G1120,-$H$2+1,0))</f>
        <v>0.82446592600772795</v>
      </c>
      <c r="J1120" s="4">
        <f ca="1">CORREL(F1120:OFFSET(F1120,-$H$2+1,0),G1120:OFFSET(G1120,-$H$2+1,0))</f>
        <v>0.98575516401620011</v>
      </c>
      <c r="K1120" s="4">
        <f t="shared" ca="1" si="198"/>
        <v>0.805932682876491</v>
      </c>
      <c r="L1120" s="4">
        <f ca="1">CORREL($E1120:OFFSET($E1120,-$L$2+1,0),$F1120:OFFSET($F1120,-$L$2+1,0))</f>
        <v>0.80479555909153511</v>
      </c>
      <c r="M1120" s="4">
        <f ca="1">CORREL($E1120:OFFSET($E1120,-$L$2+1,0),$G1120:OFFSET($G1120,-$L$2+1,0))</f>
        <v>0.82752034875187208</v>
      </c>
      <c r="N1120" s="4">
        <f ca="1">CORREL($F1120:OFFSET($F1120,-$L$2+1,0),$G1120:OFFSET($G1120,-$L$2+1,0))</f>
        <v>0.9721868819928452</v>
      </c>
      <c r="O1120" s="6">
        <f t="shared" ca="1" si="199"/>
        <v>0.81615795392170365</v>
      </c>
      <c r="P1120" s="2">
        <f t="shared" si="196"/>
        <v>-2.7211450445202567E-2</v>
      </c>
      <c r="Q1120" s="7">
        <f t="shared" si="197"/>
        <v>-2.2049948895996929E-2</v>
      </c>
      <c r="R1120" s="7">
        <f t="shared" ca="1" si="200"/>
        <v>4.3818197439642326E-3</v>
      </c>
      <c r="S1120" s="7">
        <f t="shared" ca="1" si="201"/>
        <v>1.1707759219292124E-2</v>
      </c>
      <c r="T1120">
        <f t="shared" ca="1" si="190"/>
        <v>0</v>
      </c>
      <c r="U1120">
        <f t="shared" ca="1" si="191"/>
        <v>0</v>
      </c>
      <c r="V1120" s="3">
        <f t="shared" ca="1" si="192"/>
        <v>0.20470056856898433</v>
      </c>
    </row>
    <row r="1121" spans="1:22" x14ac:dyDescent="0.25">
      <c r="A1121" s="1">
        <v>41068</v>
      </c>
      <c r="B1121">
        <v>117.83</v>
      </c>
      <c r="C1121">
        <v>27.11</v>
      </c>
      <c r="D1121">
        <v>64.37</v>
      </c>
      <c r="E1121" s="3">
        <f t="shared" si="193"/>
        <v>7.9555175363557051E-3</v>
      </c>
      <c r="F1121" s="3">
        <f t="shared" si="194"/>
        <v>2.5887573964498145E-3</v>
      </c>
      <c r="G1121" s="3">
        <f t="shared" si="195"/>
        <v>3.7423982535476075E-3</v>
      </c>
      <c r="H1121" s="4">
        <f ca="1">CORREL(E1121:OFFSET(E1121,-$H$2+1,0),F1121:OFFSET(F1121,-$H$2+1,0))</f>
        <v>0.79142385813290239</v>
      </c>
      <c r="I1121" s="4">
        <f ca="1">CORREL(E1121:OFFSET(E1121,-$H$2+1,0),G1121:OFFSET(G1121,-$H$2+1,0))</f>
        <v>0.83081956903657661</v>
      </c>
      <c r="J1121" s="4">
        <f ca="1">CORREL(F1121:OFFSET(F1121,-$H$2+1,0),G1121:OFFSET(G1121,-$H$2+1,0))</f>
        <v>0.98719935510734191</v>
      </c>
      <c r="K1121" s="4">
        <f t="shared" ca="1" si="198"/>
        <v>0.8111217135847395</v>
      </c>
      <c r="L1121" s="4">
        <f ca="1">CORREL($E1121:OFFSET($E1121,-$L$2+1,0),$F1121:OFFSET($F1121,-$L$2+1,0))</f>
        <v>0.80510522597999157</v>
      </c>
      <c r="M1121" s="4">
        <f ca="1">CORREL($E1121:OFFSET($E1121,-$L$2+1,0),$G1121:OFFSET($G1121,-$L$2+1,0))</f>
        <v>0.8279807496614825</v>
      </c>
      <c r="N1121" s="4">
        <f ca="1">CORREL($F1121:OFFSET($F1121,-$L$2+1,0),$G1121:OFFSET($G1121,-$L$2+1,0))</f>
        <v>0.97216983262095369</v>
      </c>
      <c r="O1121" s="6">
        <f t="shared" ca="1" si="199"/>
        <v>0.81654298782073709</v>
      </c>
      <c r="P1121" s="2">
        <f t="shared" si="196"/>
        <v>-2.1508055140342153E-2</v>
      </c>
      <c r="Q1121" s="7">
        <f t="shared" si="197"/>
        <v>-1.8425597971052532E-2</v>
      </c>
      <c r="R1121" s="7">
        <f t="shared" ca="1" si="200"/>
        <v>3.8515776485104958E-2</v>
      </c>
      <c r="S1121" s="7">
        <f t="shared" ca="1" si="201"/>
        <v>2.3180556835372124E-2</v>
      </c>
      <c r="T1121">
        <f t="shared" ca="1" si="190"/>
        <v>0</v>
      </c>
      <c r="U1121">
        <f t="shared" ca="1" si="191"/>
        <v>0</v>
      </c>
      <c r="V1121" s="3">
        <f t="shared" ca="1" si="192"/>
        <v>0.20470056856898433</v>
      </c>
    </row>
    <row r="1122" spans="1:22" x14ac:dyDescent="0.25">
      <c r="A1122" s="1">
        <v>41071</v>
      </c>
      <c r="B1122">
        <v>116.34</v>
      </c>
      <c r="C1122">
        <v>26.97</v>
      </c>
      <c r="D1122">
        <v>63.95</v>
      </c>
      <c r="E1122" s="3">
        <f t="shared" si="193"/>
        <v>-1.2645336501739712E-2</v>
      </c>
      <c r="F1122" s="3">
        <f t="shared" si="194"/>
        <v>-5.1641460715603493E-3</v>
      </c>
      <c r="G1122" s="3">
        <f t="shared" si="195"/>
        <v>-6.5247786235824723E-3</v>
      </c>
      <c r="H1122" s="4">
        <f ca="1">CORREL(E1122:OFFSET(E1122,-$H$2+1,0),F1122:OFFSET(F1122,-$H$2+1,0))</f>
        <v>0.80589028808939545</v>
      </c>
      <c r="I1122" s="4">
        <f ca="1">CORREL(E1122:OFFSET(E1122,-$H$2+1,0),G1122:OFFSET(G1122,-$H$2+1,0))</f>
        <v>0.84572949341556292</v>
      </c>
      <c r="J1122" s="4">
        <f ca="1">CORREL(F1122:OFFSET(F1122,-$H$2+1,0),G1122:OFFSET(G1122,-$H$2+1,0))</f>
        <v>0.98685063306138276</v>
      </c>
      <c r="K1122" s="4">
        <f t="shared" ca="1" si="198"/>
        <v>0.82580989075247913</v>
      </c>
      <c r="L1122" s="4">
        <f ca="1">CORREL($E1122:OFFSET($E1122,-$L$2+1,0),$F1122:OFFSET($F1122,-$L$2+1,0))</f>
        <v>0.80465767086211948</v>
      </c>
      <c r="M1122" s="4">
        <f ca="1">CORREL($E1122:OFFSET($E1122,-$L$2+1,0),$G1122:OFFSET($G1122,-$L$2+1,0))</f>
        <v>0.8279566686032207</v>
      </c>
      <c r="N1122" s="4">
        <f ca="1">CORREL($F1122:OFFSET($F1122,-$L$2+1,0),$G1122:OFFSET($G1122,-$L$2+1,0))</f>
        <v>0.97243385344355093</v>
      </c>
      <c r="O1122" s="6">
        <f t="shared" ca="1" si="199"/>
        <v>0.81630716973267003</v>
      </c>
      <c r="P1122" s="2">
        <f t="shared" si="196"/>
        <v>-3.0984507746126932E-2</v>
      </c>
      <c r="Q1122" s="7">
        <f t="shared" si="197"/>
        <v>-2.6485412841526279E-2</v>
      </c>
      <c r="R1122" s="7">
        <f t="shared" ca="1" si="200"/>
        <v>2.5835464244775563E-2</v>
      </c>
      <c r="S1122" s="7">
        <f t="shared" ca="1" si="201"/>
        <v>1.5839362354603925E-2</v>
      </c>
      <c r="T1122">
        <f t="shared" ca="1" si="190"/>
        <v>0</v>
      </c>
      <c r="U1122">
        <f t="shared" ca="1" si="191"/>
        <v>0</v>
      </c>
      <c r="V1122" s="3">
        <f t="shared" ca="1" si="192"/>
        <v>0.20470056856898433</v>
      </c>
    </row>
    <row r="1123" spans="1:22" x14ac:dyDescent="0.25">
      <c r="A1123" s="1">
        <v>41072</v>
      </c>
      <c r="B1123">
        <v>117.67</v>
      </c>
      <c r="C1123">
        <v>27.18</v>
      </c>
      <c r="D1123">
        <v>64.400000000000006</v>
      </c>
      <c r="E1123" s="3">
        <f t="shared" si="193"/>
        <v>1.1432009626955564E-2</v>
      </c>
      <c r="F1123" s="3">
        <f t="shared" si="194"/>
        <v>7.7864293659621886E-3</v>
      </c>
      <c r="G1123" s="3">
        <f t="shared" si="195"/>
        <v>7.0367474589523304E-3</v>
      </c>
      <c r="H1123" s="4">
        <f ca="1">CORREL(E1123:OFFSET(E1123,-$H$2+1,0),F1123:OFFSET(F1123,-$H$2+1,0))</f>
        <v>0.8101558820679563</v>
      </c>
      <c r="I1123" s="4">
        <f ca="1">CORREL(E1123:OFFSET(E1123,-$H$2+1,0),G1123:OFFSET(G1123,-$H$2+1,0))</f>
        <v>0.84856176014922546</v>
      </c>
      <c r="J1123" s="4">
        <f ca="1">CORREL(F1123:OFFSET(F1123,-$H$2+1,0),G1123:OFFSET(G1123,-$H$2+1,0))</f>
        <v>0.98585956846210321</v>
      </c>
      <c r="K1123" s="4">
        <f t="shared" ca="1" si="198"/>
        <v>0.82935882110859094</v>
      </c>
      <c r="L1123" s="4">
        <f ca="1">CORREL($E1123:OFFSET($E1123,-$L$2+1,0),$F1123:OFFSET($F1123,-$L$2+1,0))</f>
        <v>0.80543179032132506</v>
      </c>
      <c r="M1123" s="4">
        <f ca="1">CORREL($E1123:OFFSET($E1123,-$L$2+1,0),$G1123:OFFSET($G1123,-$L$2+1,0))</f>
        <v>0.82885411771333783</v>
      </c>
      <c r="N1123" s="4">
        <f ca="1">CORREL($F1123:OFFSET($F1123,-$L$2+1,0),$G1123:OFFSET($G1123,-$L$2+1,0))</f>
        <v>0.97250475550165727</v>
      </c>
      <c r="O1123" s="6">
        <f t="shared" ca="1" si="199"/>
        <v>0.81714295401733139</v>
      </c>
      <c r="P1123" s="2">
        <f t="shared" si="196"/>
        <v>-8.9278194222185414E-3</v>
      </c>
      <c r="Q1123" s="7">
        <f t="shared" si="197"/>
        <v>-1.148282728586647E-2</v>
      </c>
      <c r="R1123" s="7">
        <f t="shared" ca="1" si="200"/>
        <v>2.9754091187538245E-2</v>
      </c>
      <c r="S1123" s="7">
        <f t="shared" ca="1" si="201"/>
        <v>1.8211270472857088E-2</v>
      </c>
      <c r="T1123">
        <f t="shared" ca="1" si="190"/>
        <v>0</v>
      </c>
      <c r="U1123">
        <f t="shared" ca="1" si="191"/>
        <v>0</v>
      </c>
      <c r="V1123" s="3">
        <f t="shared" ca="1" si="192"/>
        <v>0.20470056856898433</v>
      </c>
    </row>
    <row r="1124" spans="1:22" x14ac:dyDescent="0.25">
      <c r="A1124" s="1">
        <v>41073</v>
      </c>
      <c r="B1124">
        <v>116.92</v>
      </c>
      <c r="C1124">
        <v>27.11</v>
      </c>
      <c r="D1124">
        <v>64.209999999999994</v>
      </c>
      <c r="E1124" s="3">
        <f t="shared" si="193"/>
        <v>-6.3737571173620999E-3</v>
      </c>
      <c r="F1124" s="3">
        <f t="shared" si="194"/>
        <v>-2.5754231052244059E-3</v>
      </c>
      <c r="G1124" s="3">
        <f t="shared" si="195"/>
        <v>-2.9503105590064083E-3</v>
      </c>
      <c r="H1124" s="4">
        <f ca="1">CORREL(E1124:OFFSET(E1124,-$H$2+1,0),F1124:OFFSET(F1124,-$H$2+1,0))</f>
        <v>0.80845879809352905</v>
      </c>
      <c r="I1124" s="4">
        <f ca="1">CORREL(E1124:OFFSET(E1124,-$H$2+1,0),G1124:OFFSET(G1124,-$H$2+1,0))</f>
        <v>0.84756562856785633</v>
      </c>
      <c r="J1124" s="4">
        <f ca="1">CORREL(F1124:OFFSET(F1124,-$H$2+1,0),G1124:OFFSET(G1124,-$H$2+1,0))</f>
        <v>0.98564187877764331</v>
      </c>
      <c r="K1124" s="4">
        <f t="shared" ca="1" si="198"/>
        <v>0.82801221333069264</v>
      </c>
      <c r="L1124" s="4">
        <f ca="1">CORREL($E1124:OFFSET($E1124,-$L$2+1,0),$F1124:OFFSET($F1124,-$L$2+1,0))</f>
        <v>0.80491804191996952</v>
      </c>
      <c r="M1124" s="4">
        <f ca="1">CORREL($E1124:OFFSET($E1124,-$L$2+1,0),$G1124:OFFSET($G1124,-$L$2+1,0))</f>
        <v>0.82856782917216143</v>
      </c>
      <c r="N1124" s="4">
        <f ca="1">CORREL($F1124:OFFSET($F1124,-$L$2+1,0),$G1124:OFFSET($G1124,-$L$2+1,0))</f>
        <v>0.97256139654697416</v>
      </c>
      <c r="O1124" s="6">
        <f t="shared" ca="1" si="199"/>
        <v>0.81674293554606547</v>
      </c>
      <c r="P1124" s="2">
        <f t="shared" si="196"/>
        <v>-9.5722151630664998E-3</v>
      </c>
      <c r="Q1124" s="7">
        <f t="shared" si="197"/>
        <v>-9.6964200412248958E-3</v>
      </c>
      <c r="R1124" s="7">
        <f t="shared" ca="1" si="200"/>
        <v>7.7035008131476346E-4</v>
      </c>
      <c r="S1124" s="7">
        <f t="shared" ca="1" si="201"/>
        <v>5.6594638869260638E-3</v>
      </c>
      <c r="T1124">
        <f t="shared" ca="1" si="190"/>
        <v>0</v>
      </c>
      <c r="U1124">
        <f t="shared" ca="1" si="191"/>
        <v>0</v>
      </c>
      <c r="V1124" s="3">
        <f t="shared" ca="1" si="192"/>
        <v>0.20470056856898433</v>
      </c>
    </row>
    <row r="1125" spans="1:22" x14ac:dyDescent="0.25">
      <c r="A1125" s="1">
        <v>41074</v>
      </c>
      <c r="B1125">
        <v>118.16</v>
      </c>
      <c r="C1125">
        <v>27.24</v>
      </c>
      <c r="D1125">
        <v>64.69</v>
      </c>
      <c r="E1125" s="3">
        <f t="shared" si="193"/>
        <v>1.0605542251111766E-2</v>
      </c>
      <c r="F1125" s="3">
        <f t="shared" si="194"/>
        <v>4.7952784950202609E-3</v>
      </c>
      <c r="G1125" s="3">
        <f t="shared" si="195"/>
        <v>7.4754711104190186E-3</v>
      </c>
      <c r="H1125" s="4">
        <f ca="1">CORREL(E1125:OFFSET(E1125,-$H$2+1,0),F1125:OFFSET(F1125,-$H$2+1,0))</f>
        <v>0.83927489327162696</v>
      </c>
      <c r="I1125" s="4">
        <f ca="1">CORREL(E1125:OFFSET(E1125,-$H$2+1,0),G1125:OFFSET(G1125,-$H$2+1,0))</f>
        <v>0.87550280136614189</v>
      </c>
      <c r="J1125" s="4">
        <f ca="1">CORREL(F1125:OFFSET(F1125,-$H$2+1,0),G1125:OFFSET(G1125,-$H$2+1,0))</f>
        <v>0.98371330206551888</v>
      </c>
      <c r="K1125" s="4">
        <f t="shared" ca="1" si="198"/>
        <v>0.85738884731888443</v>
      </c>
      <c r="L1125" s="4">
        <f ca="1">CORREL($E1125:OFFSET($E1125,-$L$2+1,0),$F1125:OFFSET($F1125,-$L$2+1,0))</f>
        <v>0.80499424715196544</v>
      </c>
      <c r="M1125" s="4">
        <f ca="1">CORREL($E1125:OFFSET($E1125,-$L$2+1,0),$G1125:OFFSET($G1125,-$L$2+1,0))</f>
        <v>0.82925621346218348</v>
      </c>
      <c r="N1125" s="4">
        <f ca="1">CORREL($F1125:OFFSET($F1125,-$L$2+1,0),$G1125:OFFSET($G1125,-$L$2+1,0))</f>
        <v>0.97243136479413528</v>
      </c>
      <c r="O1125" s="6">
        <f t="shared" ca="1" si="199"/>
        <v>0.8171252303070744</v>
      </c>
      <c r="P1125" s="2">
        <f t="shared" si="196"/>
        <v>4.8473509652180446E-3</v>
      </c>
      <c r="Q1125" s="7">
        <f t="shared" si="197"/>
        <v>6.1266434353436372E-3</v>
      </c>
      <c r="R1125" s="7">
        <f t="shared" ca="1" si="200"/>
        <v>1.0778443113772296E-2</v>
      </c>
      <c r="S1125" s="7">
        <f t="shared" ca="1" si="201"/>
        <v>8.0643561478763726E-3</v>
      </c>
      <c r="T1125">
        <f t="shared" ca="1" si="190"/>
        <v>0</v>
      </c>
      <c r="U1125">
        <f t="shared" ca="1" si="191"/>
        <v>0</v>
      </c>
      <c r="V1125" s="3">
        <f t="shared" ca="1" si="192"/>
        <v>0.20470056856898433</v>
      </c>
    </row>
    <row r="1126" spans="1:22" x14ac:dyDescent="0.25">
      <c r="A1126" s="1">
        <v>41075</v>
      </c>
      <c r="B1126">
        <v>119.37</v>
      </c>
      <c r="C1126">
        <v>27.33</v>
      </c>
      <c r="D1126">
        <v>64.81</v>
      </c>
      <c r="E1126" s="3">
        <f t="shared" si="193"/>
        <v>1.0240352064996738E-2</v>
      </c>
      <c r="F1126" s="3">
        <f t="shared" si="194"/>
        <v>3.3039647577093323E-3</v>
      </c>
      <c r="G1126" s="3">
        <f t="shared" si="195"/>
        <v>1.8550007729170037E-3</v>
      </c>
      <c r="H1126" s="4">
        <f ca="1">CORREL(E1126:OFFSET(E1126,-$H$2+1,0),F1126:OFFSET(F1126,-$H$2+1,0))</f>
        <v>0.83493299085712613</v>
      </c>
      <c r="I1126" s="4">
        <f ca="1">CORREL(E1126:OFFSET(E1126,-$H$2+1,0),G1126:OFFSET(G1126,-$H$2+1,0))</f>
        <v>0.86213952303218555</v>
      </c>
      <c r="J1126" s="4">
        <f ca="1">CORREL(F1126:OFFSET(F1126,-$H$2+1,0),G1126:OFFSET(G1126,-$H$2+1,0))</f>
        <v>0.97603209859489104</v>
      </c>
      <c r="K1126" s="4">
        <f t="shared" ca="1" si="198"/>
        <v>0.84853625694465584</v>
      </c>
      <c r="L1126" s="4">
        <f ca="1">CORREL($E1126:OFFSET($E1126,-$L$2+1,0),$F1126:OFFSET($F1126,-$L$2+1,0))</f>
        <v>0.81525905008218535</v>
      </c>
      <c r="M1126" s="4">
        <f ca="1">CORREL($E1126:OFFSET($E1126,-$L$2+1,0),$G1126:OFFSET($G1126,-$L$2+1,0))</f>
        <v>0.83811825174789356</v>
      </c>
      <c r="N1126" s="4">
        <f ca="1">CORREL($F1126:OFFSET($F1126,-$L$2+1,0),$G1126:OFFSET($G1126,-$L$2+1,0))</f>
        <v>0.97183820184557679</v>
      </c>
      <c r="O1126" s="6">
        <f t="shared" ca="1" si="199"/>
        <v>0.82668865091503951</v>
      </c>
      <c r="P1126" s="2">
        <f t="shared" si="196"/>
        <v>3.0384117393180921E-2</v>
      </c>
      <c r="Q1126" s="7">
        <f t="shared" si="197"/>
        <v>2.2407481766169246E-2</v>
      </c>
      <c r="R1126" s="7">
        <f t="shared" ca="1" si="200"/>
        <v>1.3069676652804896E-2</v>
      </c>
      <c r="S1126" s="7">
        <f t="shared" ca="1" si="201"/>
        <v>7.4752845257214373E-3</v>
      </c>
      <c r="T1126">
        <f t="shared" ca="1" si="190"/>
        <v>0</v>
      </c>
      <c r="U1126">
        <f t="shared" ca="1" si="191"/>
        <v>0</v>
      </c>
      <c r="V1126" s="3">
        <f t="shared" ca="1" si="192"/>
        <v>0.20470056856898433</v>
      </c>
    </row>
    <row r="1127" spans="1:22" x14ac:dyDescent="0.25">
      <c r="A1127" s="1">
        <v>41078</v>
      </c>
      <c r="B1127">
        <v>119.6</v>
      </c>
      <c r="C1127">
        <v>27.29</v>
      </c>
      <c r="D1127">
        <v>64.83</v>
      </c>
      <c r="E1127" s="3">
        <f t="shared" si="193"/>
        <v>1.9267822736031004E-3</v>
      </c>
      <c r="F1127" s="3">
        <f t="shared" si="194"/>
        <v>-1.4635931211123276E-3</v>
      </c>
      <c r="G1127" s="3">
        <f t="shared" si="195"/>
        <v>3.0859435272323488E-4</v>
      </c>
      <c r="H1127" s="4">
        <f ca="1">CORREL(E1127:OFFSET(E1127,-$H$2+1,0),F1127:OFFSET(F1127,-$H$2+1,0))</f>
        <v>0.84749963727645583</v>
      </c>
      <c r="I1127" s="4">
        <f ca="1">CORREL(E1127:OFFSET(E1127,-$H$2+1,0),G1127:OFFSET(G1127,-$H$2+1,0))</f>
        <v>0.87162037163727135</v>
      </c>
      <c r="J1127" s="4">
        <f ca="1">CORREL(F1127:OFFSET(F1127,-$H$2+1,0),G1127:OFFSET(G1127,-$H$2+1,0))</f>
        <v>0.97483006419377094</v>
      </c>
      <c r="K1127" s="4">
        <f t="shared" ca="1" si="198"/>
        <v>0.85956000445686365</v>
      </c>
      <c r="L1127" s="4">
        <f ca="1">CORREL($E1127:OFFSET($E1127,-$L$2+1,0),$F1127:OFFSET($F1127,-$L$2+1,0))</f>
        <v>0.81969454213169224</v>
      </c>
      <c r="M1127" s="4">
        <f ca="1">CORREL($E1127:OFFSET($E1127,-$L$2+1,0),$G1127:OFFSET($G1127,-$L$2+1,0))</f>
        <v>0.8400631454549341</v>
      </c>
      <c r="N1127" s="4">
        <f ca="1">CORREL($F1127:OFFSET($F1127,-$L$2+1,0),$G1127:OFFSET($G1127,-$L$2+1,0))</f>
        <v>0.97218005012032038</v>
      </c>
      <c r="O1127" s="6">
        <f t="shared" ca="1" si="199"/>
        <v>0.82987884379331311</v>
      </c>
      <c r="P1127" s="2">
        <f t="shared" si="196"/>
        <v>4.1267630158453805E-2</v>
      </c>
      <c r="Q1127" s="7">
        <f t="shared" si="197"/>
        <v>2.1440940156787103E-2</v>
      </c>
      <c r="R1127" s="7">
        <f t="shared" ca="1" si="200"/>
        <v>2.8021316829980991E-2</v>
      </c>
      <c r="S1127" s="7">
        <f t="shared" ca="1" si="201"/>
        <v>1.2812892905359363E-2</v>
      </c>
      <c r="T1127">
        <f t="shared" ca="1" si="190"/>
        <v>0</v>
      </c>
      <c r="U1127">
        <f t="shared" ca="1" si="191"/>
        <v>0</v>
      </c>
      <c r="V1127" s="3">
        <f t="shared" ca="1" si="192"/>
        <v>0.20470056856898433</v>
      </c>
    </row>
    <row r="1128" spans="1:22" x14ac:dyDescent="0.25">
      <c r="A1128" s="1">
        <v>41079</v>
      </c>
      <c r="B1128">
        <v>120.76</v>
      </c>
      <c r="C1128">
        <v>27.53</v>
      </c>
      <c r="D1128">
        <v>65.290000000000006</v>
      </c>
      <c r="E1128" s="3">
        <f t="shared" si="193"/>
        <v>9.6989966555185436E-3</v>
      </c>
      <c r="F1128" s="3">
        <f t="shared" si="194"/>
        <v>8.7944301942104453E-3</v>
      </c>
      <c r="G1128" s="3">
        <f t="shared" si="195"/>
        <v>7.0954804874288069E-3</v>
      </c>
      <c r="H1128" s="4">
        <f ca="1">CORREL(E1128:OFFSET(E1128,-$H$2+1,0),F1128:OFFSET(F1128,-$H$2+1,0))</f>
        <v>0.83363271526886373</v>
      </c>
      <c r="I1128" s="4">
        <f ca="1">CORREL(E1128:OFFSET(E1128,-$H$2+1,0),G1128:OFFSET(G1128,-$H$2+1,0))</f>
        <v>0.86083349736105141</v>
      </c>
      <c r="J1128" s="4">
        <f ca="1">CORREL(F1128:OFFSET(F1128,-$H$2+1,0),G1128:OFFSET(G1128,-$H$2+1,0))</f>
        <v>0.97225867432828772</v>
      </c>
      <c r="K1128" s="4">
        <f t="shared" ca="1" si="198"/>
        <v>0.84723310631495763</v>
      </c>
      <c r="L1128" s="4">
        <f ca="1">CORREL($E1128:OFFSET($E1128,-$L$2+1,0),$F1128:OFFSET($F1128,-$L$2+1,0))</f>
        <v>0.81980563303534815</v>
      </c>
      <c r="M1128" s="4">
        <f ca="1">CORREL($E1128:OFFSET($E1128,-$L$2+1,0),$G1128:OFFSET($G1128,-$L$2+1,0))</f>
        <v>0.84059212897175162</v>
      </c>
      <c r="N1128" s="4">
        <f ca="1">CORREL($F1128:OFFSET($F1128,-$L$2+1,0),$G1128:OFFSET($G1128,-$L$2+1,0))</f>
        <v>0.97264058970667189</v>
      </c>
      <c r="O1128" s="6">
        <f t="shared" ca="1" si="199"/>
        <v>0.83019888100354988</v>
      </c>
      <c r="P1128" s="2">
        <f t="shared" si="196"/>
        <v>3.3638620217409931E-2</v>
      </c>
      <c r="Q1128" s="7">
        <f t="shared" si="197"/>
        <v>2.0793970028698761E-2</v>
      </c>
      <c r="R1128" s="7">
        <f t="shared" ca="1" si="200"/>
        <v>2.625987932353202E-2</v>
      </c>
      <c r="S1128" s="7">
        <f t="shared" ca="1" si="201"/>
        <v>1.334849565125984E-2</v>
      </c>
      <c r="T1128">
        <f t="shared" ca="1" si="190"/>
        <v>0</v>
      </c>
      <c r="U1128">
        <f t="shared" ca="1" si="191"/>
        <v>0</v>
      </c>
      <c r="V1128" s="3">
        <f t="shared" ca="1" si="192"/>
        <v>0.20470056856898433</v>
      </c>
    </row>
    <row r="1129" spans="1:22" x14ac:dyDescent="0.25">
      <c r="A1129" s="1">
        <v>41080</v>
      </c>
      <c r="B1129">
        <v>120.56</v>
      </c>
      <c r="C1129">
        <v>27.62</v>
      </c>
      <c r="D1129">
        <v>65.540000000000006</v>
      </c>
      <c r="E1129" s="3">
        <f t="shared" si="193"/>
        <v>-1.6561775422325731E-3</v>
      </c>
      <c r="F1129" s="3">
        <f t="shared" si="194"/>
        <v>3.2691609153649992E-3</v>
      </c>
      <c r="G1129" s="3">
        <f t="shared" si="195"/>
        <v>3.8290703017307415E-3</v>
      </c>
      <c r="H1129" s="4">
        <f ca="1">CORREL(E1129:OFFSET(E1129,-$H$2+1,0),F1129:OFFSET(F1129,-$H$2+1,0))</f>
        <v>0.82424353494509051</v>
      </c>
      <c r="I1129" s="4">
        <f ca="1">CORREL(E1129:OFFSET(E1129,-$H$2+1,0),G1129:OFFSET(G1129,-$H$2+1,0))</f>
        <v>0.84937616336647803</v>
      </c>
      <c r="J1129" s="4">
        <f ca="1">CORREL(F1129:OFFSET(F1129,-$H$2+1,0),G1129:OFFSET(G1129,-$H$2+1,0))</f>
        <v>0.97262806811451596</v>
      </c>
      <c r="K1129" s="4">
        <f t="shared" ca="1" si="198"/>
        <v>0.83680984915578427</v>
      </c>
      <c r="L1129" s="4">
        <f ca="1">CORREL($E1129:OFFSET($E1129,-$L$2+1,0),$F1129:OFFSET($F1129,-$L$2+1,0))</f>
        <v>0.81882516016134155</v>
      </c>
      <c r="M1129" s="4">
        <f ca="1">CORREL($E1129:OFFSET($E1129,-$L$2+1,0),$G1129:OFFSET($G1129,-$L$2+1,0))</f>
        <v>0.83956725291735124</v>
      </c>
      <c r="N1129" s="4">
        <f ca="1">CORREL($F1129:OFFSET($F1129,-$L$2+1,0),$G1129:OFFSET($G1129,-$L$2+1,0))</f>
        <v>0.97258353352484261</v>
      </c>
      <c r="O1129" s="6">
        <f t="shared" ca="1" si="199"/>
        <v>0.82919620653934634</v>
      </c>
      <c r="P1129" s="2">
        <f t="shared" si="196"/>
        <v>3.007518796992481E-2</v>
      </c>
      <c r="Q1129" s="7">
        <f t="shared" si="197"/>
        <v>2.4876436831630433E-2</v>
      </c>
      <c r="R1129" s="7">
        <f t="shared" ca="1" si="200"/>
        <v>3.1132398221005886E-2</v>
      </c>
      <c r="S1129" s="7">
        <f t="shared" ca="1" si="201"/>
        <v>1.9762765469330312E-2</v>
      </c>
      <c r="T1129">
        <f t="shared" ca="1" si="190"/>
        <v>0</v>
      </c>
      <c r="U1129">
        <f t="shared" ca="1" si="191"/>
        <v>0</v>
      </c>
      <c r="V1129" s="3">
        <f t="shared" ca="1" si="192"/>
        <v>0.20470056856898433</v>
      </c>
    </row>
    <row r="1130" spans="1:22" x14ac:dyDescent="0.25">
      <c r="A1130" s="1">
        <v>41081</v>
      </c>
      <c r="B1130">
        <v>117.86</v>
      </c>
      <c r="C1130">
        <v>27.46</v>
      </c>
      <c r="D1130">
        <v>65.010000000000005</v>
      </c>
      <c r="E1130" s="3">
        <f t="shared" si="193"/>
        <v>-2.2395487723954943E-2</v>
      </c>
      <c r="F1130" s="3">
        <f t="shared" si="194"/>
        <v>-5.7929036929761368E-3</v>
      </c>
      <c r="G1130" s="3">
        <f t="shared" si="195"/>
        <v>-8.0866646322856894E-3</v>
      </c>
      <c r="H1130" s="4">
        <f ca="1">CORREL(E1130:OFFSET(E1130,-$H$2+1,0),F1130:OFFSET(F1130,-$H$2+1,0))</f>
        <v>0.83329099341679214</v>
      </c>
      <c r="I1130" s="4">
        <f ca="1">CORREL(E1130:OFFSET(E1130,-$H$2+1,0),G1130:OFFSET(G1130,-$H$2+1,0))</f>
        <v>0.8662304520924492</v>
      </c>
      <c r="J1130" s="4">
        <f ca="1">CORREL(F1130:OFFSET(F1130,-$H$2+1,0),G1130:OFFSET(G1130,-$H$2+1,0))</f>
        <v>0.97338347322611152</v>
      </c>
      <c r="K1130" s="4">
        <f t="shared" ca="1" si="198"/>
        <v>0.84976072275462067</v>
      </c>
      <c r="L1130" s="4">
        <f ca="1">CORREL($E1130:OFFSET($E1130,-$L$2+1,0),$F1130:OFFSET($F1130,-$L$2+1,0))</f>
        <v>0.81896396202164401</v>
      </c>
      <c r="M1130" s="4">
        <f ca="1">CORREL($E1130:OFFSET($E1130,-$L$2+1,0),$G1130:OFFSET($G1130,-$L$2+1,0))</f>
        <v>0.84028449032417285</v>
      </c>
      <c r="N1130" s="4">
        <f ca="1">CORREL($F1130:OFFSET($F1130,-$L$2+1,0),$G1130:OFFSET($G1130,-$L$2+1,0))</f>
        <v>0.97245690904470339</v>
      </c>
      <c r="O1130" s="6">
        <f t="shared" ca="1" si="199"/>
        <v>0.82962422617290843</v>
      </c>
      <c r="P1130" s="2">
        <f t="shared" si="196"/>
        <v>6.4901793339027236E-3</v>
      </c>
      <c r="Q1130" s="7">
        <f t="shared" si="197"/>
        <v>1.8617918150767188E-2</v>
      </c>
      <c r="R1130" s="7">
        <f t="shared" ca="1" si="200"/>
        <v>-2.5389302640487221E-3</v>
      </c>
      <c r="S1130" s="7">
        <f t="shared" ca="1" si="201"/>
        <v>6.5115135122008061E-3</v>
      </c>
      <c r="T1130">
        <f t="shared" ca="1" si="190"/>
        <v>0</v>
      </c>
      <c r="U1130">
        <f t="shared" ca="1" si="191"/>
        <v>0</v>
      </c>
      <c r="V1130" s="3">
        <f t="shared" ca="1" si="192"/>
        <v>0.20470056856898433</v>
      </c>
    </row>
    <row r="1131" spans="1:22" x14ac:dyDescent="0.25">
      <c r="A1131" s="1">
        <v>41082</v>
      </c>
      <c r="B1131">
        <v>118.76</v>
      </c>
      <c r="C1131">
        <v>27.58</v>
      </c>
      <c r="D1131">
        <v>65.45</v>
      </c>
      <c r="E1131" s="3">
        <f t="shared" si="193"/>
        <v>7.6361785168845842E-3</v>
      </c>
      <c r="F1131" s="3">
        <f t="shared" si="194"/>
        <v>4.3699927166787056E-3</v>
      </c>
      <c r="G1131" s="3">
        <f t="shared" si="195"/>
        <v>6.7681895093061328E-3</v>
      </c>
      <c r="H1131" s="4">
        <f ca="1">CORREL(E1131:OFFSET(E1131,-$H$2+1,0),F1131:OFFSET(F1131,-$H$2+1,0))</f>
        <v>0.83689148589887052</v>
      </c>
      <c r="I1131" s="4">
        <f ca="1">CORREL(E1131:OFFSET(E1131,-$H$2+1,0),G1131:OFFSET(G1131,-$H$2+1,0))</f>
        <v>0.86977604592106006</v>
      </c>
      <c r="J1131" s="4">
        <f ca="1">CORREL(F1131:OFFSET(F1131,-$H$2+1,0),G1131:OFFSET(G1131,-$H$2+1,0))</f>
        <v>0.9725184797540436</v>
      </c>
      <c r="K1131" s="4">
        <f t="shared" ca="1" si="198"/>
        <v>0.85333376590996535</v>
      </c>
      <c r="L1131" s="4">
        <f ca="1">CORREL($E1131:OFFSET($E1131,-$L$2+1,0),$F1131:OFFSET($F1131,-$L$2+1,0))</f>
        <v>0.82008183322244954</v>
      </c>
      <c r="M1131" s="4">
        <f ca="1">CORREL($E1131:OFFSET($E1131,-$L$2+1,0),$G1131:OFFSET($G1131,-$L$2+1,0))</f>
        <v>0.8416343013997265</v>
      </c>
      <c r="N1131" s="4">
        <f ca="1">CORREL($F1131:OFFSET($F1131,-$L$2+1,0),$G1131:OFFSET($G1131,-$L$2+1,0))</f>
        <v>0.97234227266582152</v>
      </c>
      <c r="O1131" s="6">
        <f t="shared" ca="1" si="199"/>
        <v>0.83085806731108802</v>
      </c>
      <c r="P1131" s="2">
        <f t="shared" si="196"/>
        <v>1.2187846245631961E-2</v>
      </c>
      <c r="Q1131" s="7">
        <f t="shared" si="197"/>
        <v>2.3832619072506223E-2</v>
      </c>
      <c r="R1131" s="7">
        <f t="shared" ca="1" si="200"/>
        <v>-5.1101616821647156E-3</v>
      </c>
      <c r="S1131" s="7">
        <f t="shared" ca="1" si="201"/>
        <v>9.5112381470495722E-3</v>
      </c>
      <c r="T1131">
        <f t="shared" ca="1" si="190"/>
        <v>0</v>
      </c>
      <c r="U1131">
        <f t="shared" ca="1" si="191"/>
        <v>0</v>
      </c>
      <c r="V1131" s="3">
        <f t="shared" ca="1" si="192"/>
        <v>0.20470056856898433</v>
      </c>
    </row>
    <row r="1132" spans="1:22" x14ac:dyDescent="0.25">
      <c r="A1132" s="1">
        <v>41085</v>
      </c>
      <c r="B1132">
        <v>116.86</v>
      </c>
      <c r="C1132">
        <v>27.57</v>
      </c>
      <c r="D1132">
        <v>65.349999999999994</v>
      </c>
      <c r="E1132" s="3">
        <f t="shared" si="193"/>
        <v>-1.5998652745032094E-2</v>
      </c>
      <c r="F1132" s="3">
        <f t="shared" si="194"/>
        <v>-3.6258158085566983E-4</v>
      </c>
      <c r="G1132" s="3">
        <f t="shared" si="195"/>
        <v>-1.5278838808251427E-3</v>
      </c>
      <c r="H1132" s="4">
        <f ca="1">CORREL(E1132:OFFSET(E1132,-$H$2+1,0),F1132:OFFSET(F1132,-$H$2+1,0))</f>
        <v>0.81505510148672755</v>
      </c>
      <c r="I1132" s="4">
        <f ca="1">CORREL(E1132:OFFSET(E1132,-$H$2+1,0),G1132:OFFSET(G1132,-$H$2+1,0))</f>
        <v>0.8586585963528035</v>
      </c>
      <c r="J1132" s="4">
        <f ca="1">CORREL(F1132:OFFSET(F1132,-$H$2+1,0),G1132:OFFSET(G1132,-$H$2+1,0))</f>
        <v>0.97277357952561405</v>
      </c>
      <c r="K1132" s="4">
        <f t="shared" ca="1" si="198"/>
        <v>0.83685684891976553</v>
      </c>
      <c r="L1132" s="4">
        <f ca="1">CORREL($E1132:OFFSET($E1132,-$L$2+1,0),$F1132:OFFSET($F1132,-$L$2+1,0))</f>
        <v>0.81830319463458001</v>
      </c>
      <c r="M1132" s="4">
        <f ca="1">CORREL($E1132:OFFSET($E1132,-$L$2+1,0),$G1132:OFFSET($G1132,-$L$2+1,0))</f>
        <v>0.84020264771505104</v>
      </c>
      <c r="N1132" s="4">
        <f ca="1">CORREL($F1132:OFFSET($F1132,-$L$2+1,0),$G1132:OFFSET($G1132,-$L$2+1,0))</f>
        <v>0.97231386514247065</v>
      </c>
      <c r="O1132" s="6">
        <f t="shared" ca="1" si="199"/>
        <v>0.82925292117481553</v>
      </c>
      <c r="P1132" s="2">
        <f t="shared" si="196"/>
        <v>-7.695596408722194E-4</v>
      </c>
      <c r="Q1132" s="7">
        <f t="shared" si="197"/>
        <v>2.5232527911750235E-2</v>
      </c>
      <c r="R1132" s="7">
        <f t="shared" ca="1" si="200"/>
        <v>-2.2909698996655514E-2</v>
      </c>
      <c r="S1132" s="7">
        <f t="shared" ca="1" si="201"/>
        <v>9.1405732511113946E-3</v>
      </c>
      <c r="T1132">
        <f t="shared" ca="1" si="190"/>
        <v>0</v>
      </c>
      <c r="U1132">
        <f t="shared" ca="1" si="191"/>
        <v>0</v>
      </c>
      <c r="V1132" s="3">
        <f t="shared" ca="1" si="192"/>
        <v>0.20470056856898433</v>
      </c>
    </row>
    <row r="1133" spans="1:22" x14ac:dyDescent="0.25">
      <c r="A1133" s="1">
        <v>41086</v>
      </c>
      <c r="B1133">
        <v>117.45</v>
      </c>
      <c r="C1133">
        <v>27.54</v>
      </c>
      <c r="D1133">
        <v>65.25</v>
      </c>
      <c r="E1133" s="3">
        <f t="shared" si="193"/>
        <v>5.0487763135376174E-3</v>
      </c>
      <c r="F1133" s="3">
        <f t="shared" si="194"/>
        <v>-1.0881392818281599E-3</v>
      </c>
      <c r="G1133" s="3">
        <f t="shared" si="195"/>
        <v>-1.5302218821727775E-3</v>
      </c>
      <c r="H1133" s="4">
        <f ca="1">CORREL(E1133:OFFSET(E1133,-$H$2+1,0),F1133:OFFSET(F1133,-$H$2+1,0))</f>
        <v>0.79083023305565425</v>
      </c>
      <c r="I1133" s="4">
        <f ca="1">CORREL(E1133:OFFSET(E1133,-$H$2+1,0),G1133:OFFSET(G1133,-$H$2+1,0))</f>
        <v>0.83806790869993564</v>
      </c>
      <c r="J1133" s="4">
        <f ca="1">CORREL(F1133:OFFSET(F1133,-$H$2+1,0),G1133:OFFSET(G1133,-$H$2+1,0))</f>
        <v>0.97080100407153092</v>
      </c>
      <c r="K1133" s="4">
        <f t="shared" ca="1" si="198"/>
        <v>0.81444907087779495</v>
      </c>
      <c r="L1133" s="4">
        <f ca="1">CORREL($E1133:OFFSET($E1133,-$L$2+1,0),$F1133:OFFSET($F1133,-$L$2+1,0))</f>
        <v>0.8183885195948043</v>
      </c>
      <c r="M1133" s="4">
        <f ca="1">CORREL($E1133:OFFSET($E1133,-$L$2+1,0),$G1133:OFFSET($G1133,-$L$2+1,0))</f>
        <v>0.84036756192023576</v>
      </c>
      <c r="N1133" s="4">
        <f ca="1">CORREL($F1133:OFFSET($F1133,-$L$2+1,0),$G1133:OFFSET($G1133,-$L$2+1,0))</f>
        <v>0.97232314680438781</v>
      </c>
      <c r="O1133" s="6">
        <f t="shared" ca="1" si="199"/>
        <v>0.82937804075751997</v>
      </c>
      <c r="P1133" s="2">
        <f t="shared" si="196"/>
        <v>-7.6884082460290104E-3</v>
      </c>
      <c r="Q1133" s="7">
        <f t="shared" si="197"/>
        <v>1.3981304896996893E-2</v>
      </c>
      <c r="R1133" s="7">
        <f t="shared" ca="1" si="200"/>
        <v>-2.7409738323948329E-2</v>
      </c>
      <c r="S1133" s="7">
        <f t="shared" ca="1" si="201"/>
        <v>-1.2470557328497778E-4</v>
      </c>
      <c r="T1133">
        <f t="shared" ca="1" si="190"/>
        <v>0</v>
      </c>
      <c r="U1133">
        <f t="shared" ca="1" si="191"/>
        <v>0</v>
      </c>
      <c r="V1133" s="3">
        <f t="shared" ca="1" si="192"/>
        <v>0.20470056856898433</v>
      </c>
    </row>
    <row r="1134" spans="1:22" x14ac:dyDescent="0.25">
      <c r="A1134" s="1">
        <v>41087</v>
      </c>
      <c r="B1134">
        <v>118.51</v>
      </c>
      <c r="C1134">
        <v>27.7</v>
      </c>
      <c r="D1134">
        <v>65.64</v>
      </c>
      <c r="E1134" s="3">
        <f t="shared" si="193"/>
        <v>9.025117071093991E-3</v>
      </c>
      <c r="F1134" s="3">
        <f t="shared" si="194"/>
        <v>5.8097312999274564E-3</v>
      </c>
      <c r="G1134" s="3">
        <f t="shared" si="195"/>
        <v>5.9770114942527819E-3</v>
      </c>
      <c r="H1134" s="4">
        <f ca="1">CORREL(E1134:OFFSET(E1134,-$H$2+1,0),F1134:OFFSET(F1134,-$H$2+1,0))</f>
        <v>0.7824645722415533</v>
      </c>
      <c r="I1134" s="4">
        <f ca="1">CORREL(E1134:OFFSET(E1134,-$H$2+1,0),G1134:OFFSET(G1134,-$H$2+1,0))</f>
        <v>0.83544147427399695</v>
      </c>
      <c r="J1134" s="4">
        <f ca="1">CORREL(F1134:OFFSET(F1134,-$H$2+1,0),G1134:OFFSET(G1134,-$H$2+1,0))</f>
        <v>0.97131873137827685</v>
      </c>
      <c r="K1134" s="4">
        <f t="shared" ca="1" si="198"/>
        <v>0.80895302325777507</v>
      </c>
      <c r="L1134" s="4">
        <f ca="1">CORREL($E1134:OFFSET($E1134,-$L$2+1,0),$F1134:OFFSET($F1134,-$L$2+1,0))</f>
        <v>0.81834487482111418</v>
      </c>
      <c r="M1134" s="4">
        <f ca="1">CORREL($E1134:OFFSET($E1134,-$L$2+1,0),$G1134:OFFSET($G1134,-$L$2+1,0))</f>
        <v>0.84067717901827543</v>
      </c>
      <c r="N1134" s="4">
        <f ca="1">CORREL($F1134:OFFSET($F1134,-$L$2+1,0),$G1134:OFFSET($G1134,-$L$2+1,0))</f>
        <v>0.97242485455300276</v>
      </c>
      <c r="O1134" s="6">
        <f t="shared" ca="1" si="199"/>
        <v>0.8295110269196948</v>
      </c>
      <c r="P1134" s="2">
        <f t="shared" si="196"/>
        <v>1.5945135019288514E-2</v>
      </c>
      <c r="Q1134" s="7">
        <f t="shared" si="197"/>
        <v>2.4907426905601771E-2</v>
      </c>
      <c r="R1134" s="7">
        <f t="shared" ca="1" si="200"/>
        <v>-1.7003981420039782E-2</v>
      </c>
      <c r="S1134" s="7">
        <f t="shared" ca="1" si="201"/>
        <v>2.2111188130822246E-3</v>
      </c>
      <c r="T1134">
        <f t="shared" ca="1" si="190"/>
        <v>0</v>
      </c>
      <c r="U1134">
        <f t="shared" ca="1" si="191"/>
        <v>0</v>
      </c>
      <c r="V1134" s="3">
        <f t="shared" ca="1" si="192"/>
        <v>0.20470056856898433</v>
      </c>
    </row>
    <row r="1135" spans="1:22" x14ac:dyDescent="0.25">
      <c r="A1135" s="1">
        <v>41088</v>
      </c>
      <c r="B1135">
        <v>118.17</v>
      </c>
      <c r="C1135">
        <v>27.68</v>
      </c>
      <c r="D1135">
        <v>65.64</v>
      </c>
      <c r="E1135" s="3">
        <f t="shared" si="193"/>
        <v>-2.8689562062274021E-3</v>
      </c>
      <c r="F1135" s="3">
        <f t="shared" si="194"/>
        <v>-7.2202166064982976E-4</v>
      </c>
      <c r="G1135" s="3">
        <f t="shared" si="195"/>
        <v>0</v>
      </c>
      <c r="H1135" s="4">
        <f ca="1">CORREL(E1135:OFFSET(E1135,-$H$2+1,0),F1135:OFFSET(F1135,-$H$2+1,0))</f>
        <v>0.87949778911882892</v>
      </c>
      <c r="I1135" s="4">
        <f ca="1">CORREL(E1135:OFFSET(E1135,-$H$2+1,0),G1135:OFFSET(G1135,-$H$2+1,0))</f>
        <v>0.91053979402489127</v>
      </c>
      <c r="J1135" s="4">
        <f ca="1">CORREL(F1135:OFFSET(F1135,-$H$2+1,0),G1135:OFFSET(G1135,-$H$2+1,0))</f>
        <v>0.96486628834363863</v>
      </c>
      <c r="K1135" s="4">
        <f t="shared" ca="1" si="198"/>
        <v>0.89501879157186015</v>
      </c>
      <c r="L1135" s="4">
        <f ca="1">CORREL($E1135:OFFSET($E1135,-$L$2+1,0),$F1135:OFFSET($F1135,-$L$2+1,0))</f>
        <v>0.81809418778683873</v>
      </c>
      <c r="M1135" s="4">
        <f ca="1">CORREL($E1135:OFFSET($E1135,-$L$2+1,0),$G1135:OFFSET($G1135,-$L$2+1,0))</f>
        <v>0.84082504335893804</v>
      </c>
      <c r="N1135" s="4">
        <f ca="1">CORREL($F1135:OFFSET($F1135,-$L$2+1,0),$G1135:OFFSET($G1135,-$L$2+1,0))</f>
        <v>0.97267682155916657</v>
      </c>
      <c r="O1135" s="6">
        <f t="shared" ca="1" si="199"/>
        <v>0.82945961557288839</v>
      </c>
      <c r="P1135" s="2">
        <f t="shared" si="196"/>
        <v>1.5293410086777204E-2</v>
      </c>
      <c r="Q1135" s="7">
        <f t="shared" si="197"/>
        <v>3.5591351923614067E-2</v>
      </c>
      <c r="R1135" s="7">
        <f t="shared" ca="1" si="200"/>
        <v>2.6302392669268482E-3</v>
      </c>
      <c r="S1135" s="7">
        <f t="shared" ca="1" si="201"/>
        <v>8.8512350556634312E-3</v>
      </c>
      <c r="T1135">
        <f t="shared" ca="1" si="190"/>
        <v>0</v>
      </c>
      <c r="U1135">
        <f t="shared" ca="1" si="191"/>
        <v>0</v>
      </c>
      <c r="V1135" s="3">
        <f t="shared" ca="1" si="192"/>
        <v>0.20470056856898433</v>
      </c>
    </row>
    <row r="1136" spans="1:22" x14ac:dyDescent="0.25">
      <c r="A1136" s="1">
        <v>41089</v>
      </c>
      <c r="B1136">
        <v>121.11</v>
      </c>
      <c r="C1136">
        <v>27.89</v>
      </c>
      <c r="D1136">
        <v>66.260000000000005</v>
      </c>
      <c r="E1136" s="3">
        <f t="shared" si="193"/>
        <v>2.4879411018024822E-2</v>
      </c>
      <c r="F1136" s="3">
        <f t="shared" si="194"/>
        <v>7.5867052023121939E-3</v>
      </c>
      <c r="G1136" s="3">
        <f t="shared" si="195"/>
        <v>9.4454600853139947E-3</v>
      </c>
      <c r="H1136" s="4">
        <f ca="1">CORREL(E1136:OFFSET(E1136,-$H$2+1,0),F1136:OFFSET(F1136,-$H$2+1,0))</f>
        <v>0.85167656238494838</v>
      </c>
      <c r="I1136" s="4">
        <f ca="1">CORREL(E1136:OFFSET(E1136,-$H$2+1,0),G1136:OFFSET(G1136,-$H$2+1,0))</f>
        <v>0.8932422797407763</v>
      </c>
      <c r="J1136" s="4">
        <f ca="1">CORREL(F1136:OFFSET(F1136,-$H$2+1,0),G1136:OFFSET(G1136,-$H$2+1,0))</f>
        <v>0.95908870643758148</v>
      </c>
      <c r="K1136" s="4">
        <f t="shared" ca="1" si="198"/>
        <v>0.87245942106286234</v>
      </c>
      <c r="L1136" s="4">
        <f ca="1">CORREL($E1136:OFFSET($E1136,-$L$2+1,0),$F1136:OFFSET($F1136,-$L$2+1,0))</f>
        <v>0.8179839027685456</v>
      </c>
      <c r="M1136" s="4">
        <f ca="1">CORREL($E1136:OFFSET($E1136,-$L$2+1,0),$G1136:OFFSET($G1136,-$L$2+1,0))</f>
        <v>0.84122434986903094</v>
      </c>
      <c r="N1136" s="4">
        <f ca="1">CORREL($F1136:OFFSET($F1136,-$L$2+1,0),$G1136:OFFSET($G1136,-$L$2+1,0))</f>
        <v>0.97265770387079908</v>
      </c>
      <c r="O1136" s="6">
        <f t="shared" ca="1" si="199"/>
        <v>0.82960412631878833</v>
      </c>
      <c r="P1136" s="2">
        <f t="shared" si="196"/>
        <v>6.7424643046007482E-2</v>
      </c>
      <c r="Q1136" s="7">
        <f t="shared" si="197"/>
        <v>5.2921653151804304E-2</v>
      </c>
      <c r="R1136" s="7">
        <f t="shared" ca="1" si="200"/>
        <v>1.9787807342539487E-2</v>
      </c>
      <c r="S1136" s="7">
        <f t="shared" ca="1" si="201"/>
        <v>1.1807944220604827E-2</v>
      </c>
      <c r="T1136">
        <f t="shared" ca="1" si="190"/>
        <v>0</v>
      </c>
      <c r="U1136">
        <f t="shared" ca="1" si="191"/>
        <v>0</v>
      </c>
      <c r="V1136" s="3">
        <f t="shared" ca="1" si="192"/>
        <v>0.20470056856898433</v>
      </c>
    </row>
    <row r="1137" spans="1:22" x14ac:dyDescent="0.25">
      <c r="A1137" s="1">
        <v>41092</v>
      </c>
      <c r="B1137">
        <v>121.48</v>
      </c>
      <c r="C1137">
        <v>27.94</v>
      </c>
      <c r="D1137">
        <v>66.33</v>
      </c>
      <c r="E1137" s="3">
        <f t="shared" si="193"/>
        <v>3.0550738997605631E-3</v>
      </c>
      <c r="F1137" s="3">
        <f t="shared" si="194"/>
        <v>1.7927572606668551E-3</v>
      </c>
      <c r="G1137" s="3">
        <f t="shared" si="195"/>
        <v>1.0564443102927257E-3</v>
      </c>
      <c r="H1137" s="4">
        <f ca="1">CORREL(E1137:OFFSET(E1137,-$H$2+1,0),F1137:OFFSET(F1137,-$H$2+1,0))</f>
        <v>0.85192932922670883</v>
      </c>
      <c r="I1137" s="4">
        <f ca="1">CORREL(E1137:OFFSET(E1137,-$H$2+1,0),G1137:OFFSET(G1137,-$H$2+1,0))</f>
        <v>0.89059070199280965</v>
      </c>
      <c r="J1137" s="4">
        <f ca="1">CORREL(F1137:OFFSET(F1137,-$H$2+1,0),G1137:OFFSET(G1137,-$H$2+1,0))</f>
        <v>0.95984522916968484</v>
      </c>
      <c r="K1137" s="4">
        <f t="shared" ca="1" si="198"/>
        <v>0.87126001560975919</v>
      </c>
      <c r="L1137" s="4">
        <f ca="1">CORREL($E1137:OFFSET($E1137,-$L$2+1,0),$F1137:OFFSET($F1137,-$L$2+1,0))</f>
        <v>0.81734622430242976</v>
      </c>
      <c r="M1137" s="4">
        <f ca="1">CORREL($E1137:OFFSET($E1137,-$L$2+1,0),$G1137:OFFSET($G1137,-$L$2+1,0))</f>
        <v>0.84105298554800956</v>
      </c>
      <c r="N1137" s="4">
        <f ca="1">CORREL($F1137:OFFSET($F1137,-$L$2+1,0),$G1137:OFFSET($G1137,-$L$2+1,0))</f>
        <v>0.97276506387536832</v>
      </c>
      <c r="O1137" s="6">
        <f t="shared" ca="1" si="199"/>
        <v>0.82919960492521971</v>
      </c>
      <c r="P1137" s="2">
        <f t="shared" si="196"/>
        <v>7.1157746230491314E-2</v>
      </c>
      <c r="Q1137" s="7">
        <f t="shared" si="197"/>
        <v>5.3011620797522307E-2</v>
      </c>
      <c r="R1137" s="7">
        <f t="shared" ca="1" si="200"/>
        <v>3.9534485709395994E-2</v>
      </c>
      <c r="S1137" s="7">
        <f t="shared" ca="1" si="201"/>
        <v>1.4208279460587114E-2</v>
      </c>
      <c r="T1137">
        <f t="shared" ca="1" si="190"/>
        <v>0</v>
      </c>
      <c r="U1137">
        <f t="shared" ca="1" si="191"/>
        <v>0</v>
      </c>
      <c r="V1137" s="3">
        <f t="shared" ca="1" si="192"/>
        <v>0.20470056856898433</v>
      </c>
    </row>
    <row r="1138" spans="1:22" x14ac:dyDescent="0.25">
      <c r="A1138" s="1">
        <v>41093</v>
      </c>
      <c r="B1138">
        <v>122.28</v>
      </c>
      <c r="C1138">
        <v>28.07</v>
      </c>
      <c r="D1138">
        <v>66.569999999999993</v>
      </c>
      <c r="E1138" s="3">
        <f t="shared" si="193"/>
        <v>6.5854461639776041E-3</v>
      </c>
      <c r="F1138" s="3">
        <f t="shared" si="194"/>
        <v>4.6528274874730879E-3</v>
      </c>
      <c r="G1138" s="3">
        <f t="shared" si="195"/>
        <v>3.6182722749886764E-3</v>
      </c>
      <c r="H1138" s="4">
        <f ca="1">CORREL(E1138:OFFSET(E1138,-$H$2+1,0),F1138:OFFSET(F1138,-$H$2+1,0))</f>
        <v>0.85097517747764329</v>
      </c>
      <c r="I1138" s="4">
        <f ca="1">CORREL(E1138:OFFSET(E1138,-$H$2+1,0),G1138:OFFSET(G1138,-$H$2+1,0))</f>
        <v>0.89251524764094115</v>
      </c>
      <c r="J1138" s="4">
        <f ca="1">CORREL(F1138:OFFSET(F1138,-$H$2+1,0),G1138:OFFSET(G1138,-$H$2+1,0))</f>
        <v>0.96166650513588481</v>
      </c>
      <c r="K1138" s="4">
        <f t="shared" ca="1" si="198"/>
        <v>0.87174521255929216</v>
      </c>
      <c r="L1138" s="4">
        <f ca="1">CORREL($E1138:OFFSET($E1138,-$L$2+1,0),$F1138:OFFSET($F1138,-$L$2+1,0))</f>
        <v>0.81749404193798814</v>
      </c>
      <c r="M1138" s="4">
        <f ca="1">CORREL($E1138:OFFSET($E1138,-$L$2+1,0),$G1138:OFFSET($G1138,-$L$2+1,0))</f>
        <v>0.84123159474625153</v>
      </c>
      <c r="N1138" s="4">
        <f ca="1">CORREL($F1138:OFFSET($F1138,-$L$2+1,0),$G1138:OFFSET($G1138,-$L$2+1,0))</f>
        <v>0.97287020569428506</v>
      </c>
      <c r="O1138" s="6">
        <f t="shared" ca="1" si="199"/>
        <v>0.82936281834211978</v>
      </c>
      <c r="P1138" s="2">
        <f t="shared" si="196"/>
        <v>7.0097138356524091E-2</v>
      </c>
      <c r="Q1138" s="7">
        <f t="shared" si="197"/>
        <v>5.2036702816395053E-2</v>
      </c>
      <c r="R1138" s="7">
        <f t="shared" ca="1" si="200"/>
        <v>4.1123882503192766E-2</v>
      </c>
      <c r="S1138" s="7">
        <f t="shared" ca="1" si="201"/>
        <v>1.9737309994240282E-2</v>
      </c>
      <c r="T1138">
        <f t="shared" ca="1" si="190"/>
        <v>0</v>
      </c>
      <c r="U1138">
        <f t="shared" ca="1" si="191"/>
        <v>0</v>
      </c>
      <c r="V1138" s="3">
        <f t="shared" ca="1" si="192"/>
        <v>0.20470056856898433</v>
      </c>
    </row>
    <row r="1139" spans="1:22" x14ac:dyDescent="0.25">
      <c r="A1139" s="1">
        <v>41095</v>
      </c>
      <c r="B1139">
        <v>121.73</v>
      </c>
      <c r="C1139">
        <v>28.04</v>
      </c>
      <c r="D1139">
        <v>66.58</v>
      </c>
      <c r="E1139" s="3">
        <f t="shared" si="193"/>
        <v>-4.4978737324173901E-3</v>
      </c>
      <c r="F1139" s="3">
        <f t="shared" si="194"/>
        <v>-1.0687566797292769E-3</v>
      </c>
      <c r="G1139" s="3">
        <f t="shared" si="195"/>
        <v>1.502178158330203E-4</v>
      </c>
      <c r="H1139" s="4">
        <f ca="1">CORREL(E1139:OFFSET(E1139,-$H$2+1,0),F1139:OFFSET(F1139,-$H$2+1,0))</f>
        <v>0.83458763672744318</v>
      </c>
      <c r="I1139" s="4">
        <f ca="1">CORREL(E1139:OFFSET(E1139,-$H$2+1,0),G1139:OFFSET(G1139,-$H$2+1,0))</f>
        <v>0.8750614434910754</v>
      </c>
      <c r="J1139" s="4">
        <f ca="1">CORREL(F1139:OFFSET(F1139,-$H$2+1,0),G1139:OFFSET(G1139,-$H$2+1,0))</f>
        <v>0.95530948810691796</v>
      </c>
      <c r="K1139" s="4">
        <f t="shared" ca="1" si="198"/>
        <v>0.85482454010925935</v>
      </c>
      <c r="L1139" s="4">
        <f ca="1">CORREL($E1139:OFFSET($E1139,-$L$2+1,0),$F1139:OFFSET($F1139,-$L$2+1,0))</f>
        <v>0.81769335706490642</v>
      </c>
      <c r="M1139" s="4">
        <f ca="1">CORREL($E1139:OFFSET($E1139,-$L$2+1,0),$G1139:OFFSET($G1139,-$L$2+1,0))</f>
        <v>0.84107974656994211</v>
      </c>
      <c r="N1139" s="4">
        <f ca="1">CORREL($F1139:OFFSET($F1139,-$L$2+1,0),$G1139:OFFSET($G1139,-$L$2+1,0))</f>
        <v>0.97299751708894666</v>
      </c>
      <c r="O1139" s="6">
        <f t="shared" ca="1" si="199"/>
        <v>0.82938655181742427</v>
      </c>
      <c r="P1139" s="2">
        <f t="shared" si="196"/>
        <v>4.1941282204913222E-2</v>
      </c>
      <c r="Q1139" s="7">
        <f t="shared" si="197"/>
        <v>4.1467546473191841E-2</v>
      </c>
      <c r="R1139" s="7">
        <f t="shared" ca="1" si="200"/>
        <v>2.7170702894270482E-2</v>
      </c>
      <c r="S1139" s="7">
        <f t="shared" ca="1" si="201"/>
        <v>1.3297452244712904E-2</v>
      </c>
      <c r="T1139">
        <f t="shared" ca="1" si="190"/>
        <v>0</v>
      </c>
      <c r="U1139">
        <f t="shared" ca="1" si="191"/>
        <v>0</v>
      </c>
      <c r="V1139" s="3">
        <f t="shared" ca="1" si="192"/>
        <v>0.20470056856898433</v>
      </c>
    </row>
    <row r="1140" spans="1:22" x14ac:dyDescent="0.25">
      <c r="A1140" s="1">
        <v>41096</v>
      </c>
      <c r="B1140">
        <v>120.57</v>
      </c>
      <c r="C1140">
        <v>28.02</v>
      </c>
      <c r="D1140">
        <v>66.489999999999995</v>
      </c>
      <c r="E1140" s="3">
        <f t="shared" si="193"/>
        <v>-9.5292861250309002E-3</v>
      </c>
      <c r="F1140" s="3">
        <f t="shared" si="194"/>
        <v>-7.1326676176886039E-4</v>
      </c>
      <c r="G1140" s="3">
        <f t="shared" si="195"/>
        <v>-1.3517572844699011E-3</v>
      </c>
      <c r="H1140" s="4">
        <f ca="1">CORREL(E1140:OFFSET(E1140,-$H$2+1,0),F1140:OFFSET(F1140,-$H$2+1,0))</f>
        <v>0.84346694847960246</v>
      </c>
      <c r="I1140" s="4">
        <f ca="1">CORREL(E1140:OFFSET(E1140,-$H$2+1,0),G1140:OFFSET(G1140,-$H$2+1,0))</f>
        <v>0.88300376689152626</v>
      </c>
      <c r="J1140" s="4">
        <f ca="1">CORREL(F1140:OFFSET(F1140,-$H$2+1,0),G1140:OFFSET(G1140,-$H$2+1,0))</f>
        <v>0.95588367357927873</v>
      </c>
      <c r="K1140" s="4">
        <f t="shared" ca="1" si="198"/>
        <v>0.86323535768556436</v>
      </c>
      <c r="L1140" s="4">
        <f ca="1">CORREL($E1140:OFFSET($E1140,-$L$2+1,0),$F1140:OFFSET($F1140,-$L$2+1,0))</f>
        <v>0.81692455312911916</v>
      </c>
      <c r="M1140" s="4">
        <f ca="1">CORREL($E1140:OFFSET($E1140,-$L$2+1,0),$G1140:OFFSET($G1140,-$L$2+1,0))</f>
        <v>0.84071977592188207</v>
      </c>
      <c r="N1140" s="4">
        <f ca="1">CORREL($F1140:OFFSET($F1140,-$L$2+1,0),$G1140:OFFSET($G1140,-$L$2+1,0))</f>
        <v>0.97307577129546141</v>
      </c>
      <c r="O1140" s="6">
        <f t="shared" ca="1" si="199"/>
        <v>0.82882216452550062</v>
      </c>
      <c r="P1140" s="2">
        <f t="shared" si="196"/>
        <v>3.1394354148845061E-2</v>
      </c>
      <c r="Q1140" s="7">
        <f t="shared" si="197"/>
        <v>3.6521426521756384E-2</v>
      </c>
      <c r="R1140" s="7">
        <f t="shared" ca="1" si="200"/>
        <v>2.0309723280020231E-2</v>
      </c>
      <c r="S1140" s="7">
        <f t="shared" ca="1" si="201"/>
        <v>1.2616329039461971E-2</v>
      </c>
      <c r="T1140">
        <f t="shared" ca="1" si="190"/>
        <v>0</v>
      </c>
      <c r="U1140">
        <f t="shared" ca="1" si="191"/>
        <v>0</v>
      </c>
      <c r="V1140" s="3">
        <f t="shared" ca="1" si="192"/>
        <v>0.20470056856898433</v>
      </c>
    </row>
    <row r="1141" spans="1:22" x14ac:dyDescent="0.25">
      <c r="A1141" s="1">
        <v>41099</v>
      </c>
      <c r="B1141">
        <v>120.42</v>
      </c>
      <c r="C1141">
        <v>28.05</v>
      </c>
      <c r="D1141">
        <v>66.52</v>
      </c>
      <c r="E1141" s="3">
        <f t="shared" si="193"/>
        <v>-1.2440905697934657E-3</v>
      </c>
      <c r="F1141" s="3">
        <f t="shared" si="194"/>
        <v>1.0706638115631772E-3</v>
      </c>
      <c r="G1141" s="3">
        <f t="shared" si="195"/>
        <v>4.5119566852158677E-4</v>
      </c>
      <c r="H1141" s="4">
        <f ca="1">CORREL(E1141:OFFSET(E1141,-$H$2+1,0),F1141:OFFSET(F1141,-$H$2+1,0))</f>
        <v>0.84609480755594813</v>
      </c>
      <c r="I1141" s="4">
        <f ca="1">CORREL(E1141:OFFSET(E1141,-$H$2+1,0),G1141:OFFSET(G1141,-$H$2+1,0))</f>
        <v>0.88248921583832596</v>
      </c>
      <c r="J1141" s="4">
        <f ca="1">CORREL(F1141:OFFSET(F1141,-$H$2+1,0),G1141:OFFSET(G1141,-$H$2+1,0))</f>
        <v>0.95674088035962879</v>
      </c>
      <c r="K1141" s="4">
        <f t="shared" ca="1" si="198"/>
        <v>0.8642920116971371</v>
      </c>
      <c r="L1141" s="4">
        <f ca="1">CORREL($E1141:OFFSET($E1141,-$L$2+1,0),$F1141:OFFSET($F1141,-$L$2+1,0))</f>
        <v>0.81695778414497644</v>
      </c>
      <c r="M1141" s="4">
        <f ca="1">CORREL($E1141:OFFSET($E1141,-$L$2+1,0),$G1141:OFFSET($G1141,-$L$2+1,0))</f>
        <v>0.84060377638421402</v>
      </c>
      <c r="N1141" s="4">
        <f ca="1">CORREL($F1141:OFFSET($F1141,-$L$2+1,0),$G1141:OFFSET($G1141,-$L$2+1,0))</f>
        <v>0.97313037870568297</v>
      </c>
      <c r="O1141" s="6">
        <f t="shared" ca="1" si="199"/>
        <v>0.82878078026459523</v>
      </c>
      <c r="P1141" s="2">
        <f t="shared" si="196"/>
        <v>2.198081982517186E-2</v>
      </c>
      <c r="Q1141" s="7">
        <f t="shared" si="197"/>
        <v>3.4037102336312186E-2</v>
      </c>
      <c r="R1141" s="7">
        <f t="shared" ca="1" si="200"/>
        <v>-5.6972999752291642E-3</v>
      </c>
      <c r="S1141" s="7">
        <f t="shared" ca="1" si="201"/>
        <v>4.8303796218964745E-3</v>
      </c>
      <c r="T1141">
        <f t="shared" ca="1" si="190"/>
        <v>0</v>
      </c>
      <c r="U1141">
        <f t="shared" ca="1" si="191"/>
        <v>0</v>
      </c>
      <c r="V1141" s="3">
        <f t="shared" ca="1" si="192"/>
        <v>0.20470056856898433</v>
      </c>
    </row>
    <row r="1142" spans="1:22" x14ac:dyDescent="0.25">
      <c r="A1142" s="1">
        <v>41100</v>
      </c>
      <c r="B1142">
        <v>119.37</v>
      </c>
      <c r="C1142">
        <v>27.95</v>
      </c>
      <c r="D1142">
        <v>66.22</v>
      </c>
      <c r="E1142" s="3">
        <f t="shared" si="193"/>
        <v>-8.7194818136522301E-3</v>
      </c>
      <c r="F1142" s="3">
        <f t="shared" si="194"/>
        <v>-3.5650623885918886E-3</v>
      </c>
      <c r="G1142" s="3">
        <f t="shared" si="195"/>
        <v>-4.509921828021568E-3</v>
      </c>
      <c r="H1142" s="4">
        <f ca="1">CORREL(E1142:OFFSET(E1142,-$H$2+1,0),F1142:OFFSET(F1142,-$H$2+1,0))</f>
        <v>0.83873689355302072</v>
      </c>
      <c r="I1142" s="4">
        <f ca="1">CORREL(E1142:OFFSET(E1142,-$H$2+1,0),G1142:OFFSET(G1142,-$H$2+1,0))</f>
        <v>0.87763313556847378</v>
      </c>
      <c r="J1142" s="4">
        <f ca="1">CORREL(F1142:OFFSET(F1142,-$H$2+1,0),G1142:OFFSET(G1142,-$H$2+1,0))</f>
        <v>0.95396674489092925</v>
      </c>
      <c r="K1142" s="4">
        <f t="shared" ca="1" si="198"/>
        <v>0.85818501456074725</v>
      </c>
      <c r="L1142" s="4">
        <f ca="1">CORREL($E1142:OFFSET($E1142,-$L$2+1,0),$F1142:OFFSET($F1142,-$L$2+1,0))</f>
        <v>0.81597829767280994</v>
      </c>
      <c r="M1142" s="4">
        <f ca="1">CORREL($E1142:OFFSET($E1142,-$L$2+1,0),$G1142:OFFSET($G1142,-$L$2+1,0))</f>
        <v>0.839839030442037</v>
      </c>
      <c r="N1142" s="4">
        <f ca="1">CORREL($F1142:OFFSET($F1142,-$L$2+1,0),$G1142:OFFSET($G1142,-$L$2+1,0))</f>
        <v>0.97296846771343148</v>
      </c>
      <c r="O1142" s="6">
        <f t="shared" ca="1" si="199"/>
        <v>0.82790866405742347</v>
      </c>
      <c r="P1142" s="2">
        <f t="shared" si="196"/>
        <v>2.6044352759154288E-2</v>
      </c>
      <c r="Q1142" s="7">
        <f t="shared" si="197"/>
        <v>3.591657600038034E-2</v>
      </c>
      <c r="R1142" s="7">
        <f t="shared" ca="1" si="200"/>
        <v>-1.7369114257490992E-2</v>
      </c>
      <c r="S1142" s="7">
        <f t="shared" ca="1" si="201"/>
        <v>-6.5023249298729047E-4</v>
      </c>
      <c r="T1142">
        <f t="shared" ca="1" si="190"/>
        <v>0</v>
      </c>
      <c r="U1142">
        <f t="shared" ca="1" si="191"/>
        <v>0</v>
      </c>
      <c r="V1142" s="3">
        <f t="shared" ca="1" si="192"/>
        <v>0.20470056856898433</v>
      </c>
    </row>
    <row r="1143" spans="1:22" x14ac:dyDescent="0.25">
      <c r="A1143" s="1">
        <v>41101</v>
      </c>
      <c r="B1143">
        <v>119.39</v>
      </c>
      <c r="C1143">
        <v>28.08</v>
      </c>
      <c r="D1143">
        <v>66.430000000000007</v>
      </c>
      <c r="E1143" s="3">
        <f t="shared" si="193"/>
        <v>1.6754628466109089E-4</v>
      </c>
      <c r="F1143" s="3">
        <f t="shared" si="194"/>
        <v>4.6511627906975495E-3</v>
      </c>
      <c r="G1143" s="3">
        <f t="shared" si="195"/>
        <v>3.1712473572940159E-3</v>
      </c>
      <c r="H1143" s="4">
        <f ca="1">CORREL(E1143:OFFSET(E1143,-$H$2+1,0),F1143:OFFSET(F1143,-$H$2+1,0))</f>
        <v>0.81697212714847223</v>
      </c>
      <c r="I1143" s="4">
        <f ca="1">CORREL(E1143:OFFSET(E1143,-$H$2+1,0),G1143:OFFSET(G1143,-$H$2+1,0))</f>
        <v>0.86685789974287364</v>
      </c>
      <c r="J1143" s="4">
        <f ca="1">CORREL(F1143:OFFSET(F1143,-$H$2+1,0),G1143:OFFSET(G1143,-$H$2+1,0))</f>
        <v>0.94865628623207332</v>
      </c>
      <c r="K1143" s="4">
        <f t="shared" ca="1" si="198"/>
        <v>0.84191501344567299</v>
      </c>
      <c r="L1143" s="4">
        <f ca="1">CORREL($E1143:OFFSET($E1143,-$L$2+1,0),$F1143:OFFSET($F1143,-$L$2+1,0))</f>
        <v>0.81538844854184767</v>
      </c>
      <c r="M1143" s="4">
        <f ca="1">CORREL($E1143:OFFSET($E1143,-$L$2+1,0),$G1143:OFFSET($G1143,-$L$2+1,0))</f>
        <v>0.83955427090245649</v>
      </c>
      <c r="N1143" s="4">
        <f ca="1">CORREL($F1143:OFFSET($F1143,-$L$2+1,0),$G1143:OFFSET($G1143,-$L$2+1,0))</f>
        <v>0.9729010557745178</v>
      </c>
      <c r="O1143" s="6">
        <f t="shared" ca="1" si="199"/>
        <v>0.82747135972215213</v>
      </c>
      <c r="P1143" s="2">
        <f t="shared" si="196"/>
        <v>1.4617149655817174E-2</v>
      </c>
      <c r="Q1143" s="7">
        <f t="shared" si="197"/>
        <v>3.2317160955945834E-2</v>
      </c>
      <c r="R1143" s="7">
        <f t="shared" ca="1" si="200"/>
        <v>-2.3634281975793314E-2</v>
      </c>
      <c r="S1143" s="7">
        <f t="shared" ca="1" si="201"/>
        <v>-8.7339859754242966E-4</v>
      </c>
      <c r="T1143">
        <f t="shared" ca="1" si="190"/>
        <v>0</v>
      </c>
      <c r="U1143">
        <f t="shared" ca="1" si="191"/>
        <v>0</v>
      </c>
      <c r="V1143" s="3">
        <f t="shared" ca="1" si="192"/>
        <v>0.20470056856898433</v>
      </c>
    </row>
    <row r="1144" spans="1:22" x14ac:dyDescent="0.25">
      <c r="A1144" s="1">
        <v>41102</v>
      </c>
      <c r="B1144">
        <v>118.81</v>
      </c>
      <c r="C1144">
        <v>27.97</v>
      </c>
      <c r="D1144">
        <v>66.290000000000006</v>
      </c>
      <c r="E1144" s="3">
        <f t="shared" si="193"/>
        <v>-4.8580283105787991E-3</v>
      </c>
      <c r="F1144" s="3">
        <f t="shared" si="194"/>
        <v>-3.9173789173788665E-3</v>
      </c>
      <c r="G1144" s="3">
        <f t="shared" si="195"/>
        <v>-2.1074815595363283E-3</v>
      </c>
      <c r="H1144" s="4">
        <f ca="1">CORREL(E1144:OFFSET(E1144,-$H$2+1,0),F1144:OFFSET(F1144,-$H$2+1,0))</f>
        <v>0.80420734478616485</v>
      </c>
      <c r="I1144" s="4">
        <f ca="1">CORREL(E1144:OFFSET(E1144,-$H$2+1,0),G1144:OFFSET(G1144,-$H$2+1,0))</f>
        <v>0.86581494186300823</v>
      </c>
      <c r="J1144" s="4">
        <f ca="1">CORREL(F1144:OFFSET(F1144,-$H$2+1,0),G1144:OFFSET(G1144,-$H$2+1,0))</f>
        <v>0.94081007072938849</v>
      </c>
      <c r="K1144" s="4">
        <f t="shared" ca="1" si="198"/>
        <v>0.83501114332458659</v>
      </c>
      <c r="L1144" s="4">
        <f ca="1">CORREL($E1144:OFFSET($E1144,-$L$2+1,0),$F1144:OFFSET($F1144,-$L$2+1,0))</f>
        <v>0.81581557037590935</v>
      </c>
      <c r="M1144" s="4">
        <f ca="1">CORREL($E1144:OFFSET($E1144,-$L$2+1,0),$G1144:OFFSET($G1144,-$L$2+1,0))</f>
        <v>0.84035515283980189</v>
      </c>
      <c r="N1144" s="4">
        <f ca="1">CORREL($F1144:OFFSET($F1144,-$L$2+1,0),$G1144:OFFSET($G1144,-$L$2+1,0))</f>
        <v>0.97280450164766363</v>
      </c>
      <c r="O1144" s="6">
        <f t="shared" ca="1" si="199"/>
        <v>0.82808536160785562</v>
      </c>
      <c r="P1144" s="2">
        <f t="shared" si="196"/>
        <v>1.6164899076291483E-2</v>
      </c>
      <c r="Q1144" s="7">
        <f t="shared" si="197"/>
        <v>3.2058159863795344E-2</v>
      </c>
      <c r="R1144" s="7">
        <f t="shared" ca="1" si="200"/>
        <v>-2.398751334921545E-2</v>
      </c>
      <c r="S1144" s="7">
        <f t="shared" ca="1" si="201"/>
        <v>-3.4260480136302229E-3</v>
      </c>
      <c r="T1144">
        <f t="shared" ca="1" si="190"/>
        <v>0</v>
      </c>
      <c r="U1144">
        <f t="shared" ca="1" si="191"/>
        <v>0</v>
      </c>
      <c r="V1144" s="3">
        <f t="shared" ca="1" si="192"/>
        <v>0.20470056856898433</v>
      </c>
    </row>
    <row r="1145" spans="1:22" x14ac:dyDescent="0.25">
      <c r="A1145" s="1">
        <v>41103</v>
      </c>
      <c r="B1145">
        <v>120.8</v>
      </c>
      <c r="C1145">
        <v>28.08</v>
      </c>
      <c r="D1145">
        <v>66.489999999999995</v>
      </c>
      <c r="E1145" s="3">
        <f t="shared" si="193"/>
        <v>1.6749431866004416E-2</v>
      </c>
      <c r="F1145" s="3">
        <f t="shared" si="194"/>
        <v>3.9327851269217451E-3</v>
      </c>
      <c r="G1145" s="3">
        <f t="shared" si="195"/>
        <v>3.017046311660776E-3</v>
      </c>
      <c r="H1145" s="4">
        <f ca="1">CORREL(E1145:OFFSET(E1145,-$H$2+1,0),F1145:OFFSET(F1145,-$H$2+1,0))</f>
        <v>0.79039990110485492</v>
      </c>
      <c r="I1145" s="4">
        <f ca="1">CORREL(E1145:OFFSET(E1145,-$H$2+1,0),G1145:OFFSET(G1145,-$H$2+1,0))</f>
        <v>0.83833099855905402</v>
      </c>
      <c r="J1145" s="4">
        <f ca="1">CORREL(F1145:OFFSET(F1145,-$H$2+1,0),G1145:OFFSET(G1145,-$H$2+1,0))</f>
        <v>0.94465429700935122</v>
      </c>
      <c r="K1145" s="4">
        <f t="shared" ca="1" si="198"/>
        <v>0.81436544983195447</v>
      </c>
      <c r="L1145" s="4">
        <f ca="1">CORREL($E1145:OFFSET($E1145,-$L$2+1,0),$F1145:OFFSET($F1145,-$L$2+1,0))</f>
        <v>0.81611164642606993</v>
      </c>
      <c r="M1145" s="4">
        <f ca="1">CORREL($E1145:OFFSET($E1145,-$L$2+1,0),$G1145:OFFSET($G1145,-$L$2+1,0))</f>
        <v>0.83976615276683719</v>
      </c>
      <c r="N1145" s="4">
        <f ca="1">CORREL($F1145:OFFSET($F1145,-$L$2+1,0),$G1145:OFFSET($G1145,-$L$2+1,0))</f>
        <v>0.97287400315469696</v>
      </c>
      <c r="O1145" s="6">
        <f t="shared" ca="1" si="199"/>
        <v>0.82793889959645361</v>
      </c>
      <c r="P1145" s="2">
        <f t="shared" si="196"/>
        <v>2.2342586323629066E-2</v>
      </c>
      <c r="Q1145" s="7">
        <f t="shared" si="197"/>
        <v>2.9331007999520597E-2</v>
      </c>
      <c r="R1145" s="7">
        <f t="shared" ca="1" si="200"/>
        <v>1.9076055403499659E-3</v>
      </c>
      <c r="S1145" s="7">
        <f t="shared" ca="1" si="201"/>
        <v>1.0706638115631772E-3</v>
      </c>
      <c r="T1145">
        <f t="shared" ca="1" si="190"/>
        <v>0</v>
      </c>
      <c r="U1145">
        <f t="shared" ca="1" si="191"/>
        <v>0</v>
      </c>
      <c r="V1145" s="3">
        <f t="shared" ca="1" si="192"/>
        <v>0.20470056856898433</v>
      </c>
    </row>
    <row r="1146" spans="1:22" x14ac:dyDescent="0.25">
      <c r="A1146" s="1">
        <v>41106</v>
      </c>
      <c r="B1146">
        <v>120.52</v>
      </c>
      <c r="C1146">
        <v>28</v>
      </c>
      <c r="D1146">
        <v>66.239999999999995</v>
      </c>
      <c r="E1146" s="3">
        <f t="shared" si="193"/>
        <v>-2.3178807947019653E-3</v>
      </c>
      <c r="F1146" s="3">
        <f t="shared" si="194"/>
        <v>-2.8490028490028019E-3</v>
      </c>
      <c r="G1146" s="3">
        <f t="shared" si="195"/>
        <v>-3.7599639043465194E-3</v>
      </c>
      <c r="H1146" s="4">
        <f ca="1">CORREL(E1146:OFFSET(E1146,-$H$2+1,0),F1146:OFFSET(F1146,-$H$2+1,0))</f>
        <v>0.77986991556934127</v>
      </c>
      <c r="I1146" s="4">
        <f ca="1">CORREL(E1146:OFFSET(E1146,-$H$2+1,0),G1146:OFFSET(G1146,-$H$2+1,0))</f>
        <v>0.83447141938808889</v>
      </c>
      <c r="J1146" s="4">
        <f ca="1">CORREL(F1146:OFFSET(F1146,-$H$2+1,0),G1146:OFFSET(G1146,-$H$2+1,0))</f>
        <v>0.95049300916415702</v>
      </c>
      <c r="K1146" s="4">
        <f t="shared" ca="1" si="198"/>
        <v>0.80717066747871513</v>
      </c>
      <c r="L1146" s="4">
        <f ca="1">CORREL($E1146:OFFSET($E1146,-$L$2+1,0),$F1146:OFFSET($F1146,-$L$2+1,0))</f>
        <v>0.81663798218538308</v>
      </c>
      <c r="M1146" s="4">
        <f ca="1">CORREL($E1146:OFFSET($E1146,-$L$2+1,0),$G1146:OFFSET($G1146,-$L$2+1,0))</f>
        <v>0.84004769734087503</v>
      </c>
      <c r="N1146" s="4">
        <f ca="1">CORREL($F1146:OFFSET($F1146,-$L$2+1,0),$G1146:OFFSET($G1146,-$L$2+1,0))</f>
        <v>0.97288476213768538</v>
      </c>
      <c r="O1146" s="6">
        <f t="shared" ca="1" si="199"/>
        <v>0.82834283976312906</v>
      </c>
      <c r="P1146" s="2">
        <f t="shared" si="196"/>
        <v>9.6339113680152799E-3</v>
      </c>
      <c r="Q1146" s="7">
        <f t="shared" si="197"/>
        <v>2.3289840499175263E-2</v>
      </c>
      <c r="R1146" s="7">
        <f t="shared" ca="1" si="200"/>
        <v>8.3042683939549278E-4</v>
      </c>
      <c r="S1146" s="7">
        <f t="shared" ca="1" si="201"/>
        <v>-2.995895783558078E-3</v>
      </c>
      <c r="T1146">
        <f t="shared" ca="1" si="190"/>
        <v>0</v>
      </c>
      <c r="U1146">
        <f t="shared" ca="1" si="191"/>
        <v>0</v>
      </c>
      <c r="V1146" s="3">
        <f t="shared" ca="1" si="192"/>
        <v>0.20470056856898433</v>
      </c>
    </row>
    <row r="1147" spans="1:22" x14ac:dyDescent="0.25">
      <c r="A1147" s="1">
        <v>41107</v>
      </c>
      <c r="B1147">
        <v>121.35</v>
      </c>
      <c r="C1147">
        <v>28.14</v>
      </c>
      <c r="D1147">
        <v>66.55</v>
      </c>
      <c r="E1147" s="3">
        <f t="shared" si="193"/>
        <v>6.8868237636907637E-3</v>
      </c>
      <c r="F1147" s="3">
        <f t="shared" si="194"/>
        <v>5.0000000000001155E-3</v>
      </c>
      <c r="G1147" s="3">
        <f t="shared" si="195"/>
        <v>4.6799516908213601E-3</v>
      </c>
      <c r="H1147" s="4">
        <f ca="1">CORREL(E1147:OFFSET(E1147,-$H$2+1,0),F1147:OFFSET(F1147,-$H$2+1,0))</f>
        <v>0.79844384888861586</v>
      </c>
      <c r="I1147" s="4">
        <f ca="1">CORREL(E1147:OFFSET(E1147,-$H$2+1,0),G1147:OFFSET(G1147,-$H$2+1,0))</f>
        <v>0.83987546951191772</v>
      </c>
      <c r="J1147" s="4">
        <f ca="1">CORREL(F1147:OFFSET(F1147,-$H$2+1,0),G1147:OFFSET(G1147,-$H$2+1,0))</f>
        <v>0.95783207532235648</v>
      </c>
      <c r="K1147" s="4">
        <f t="shared" ca="1" si="198"/>
        <v>0.81915965920026679</v>
      </c>
      <c r="L1147" s="4">
        <f ca="1">CORREL($E1147:OFFSET($E1147,-$L$2+1,0),$F1147:OFFSET($F1147,-$L$2+1,0))</f>
        <v>0.81658193528799339</v>
      </c>
      <c r="M1147" s="4">
        <f ca="1">CORREL($E1147:OFFSET($E1147,-$L$2+1,0),$G1147:OFFSET($G1147,-$L$2+1,0))</f>
        <v>0.84029646322748985</v>
      </c>
      <c r="N1147" s="4">
        <f ca="1">CORREL($F1147:OFFSET($F1147,-$L$2+1,0),$G1147:OFFSET($G1147,-$L$2+1,0))</f>
        <v>0.973052231279532</v>
      </c>
      <c r="O1147" s="6">
        <f t="shared" ca="1" si="199"/>
        <v>0.82843919925774157</v>
      </c>
      <c r="P1147" s="2">
        <f t="shared" si="196"/>
        <v>1.4632107023411445E-2</v>
      </c>
      <c r="Q1147" s="7">
        <f t="shared" si="197"/>
        <v>2.883893365555612E-2</v>
      </c>
      <c r="R1147" s="7">
        <f t="shared" ca="1" si="200"/>
        <v>1.6587082181452439E-2</v>
      </c>
      <c r="S1147" s="7">
        <f t="shared" ca="1" si="201"/>
        <v>5.8906210069000764E-3</v>
      </c>
      <c r="T1147">
        <f t="shared" ca="1" si="190"/>
        <v>0</v>
      </c>
      <c r="U1147">
        <f t="shared" ca="1" si="191"/>
        <v>0</v>
      </c>
      <c r="V1147" s="3">
        <f t="shared" ca="1" si="192"/>
        <v>0.20470056856898433</v>
      </c>
    </row>
    <row r="1148" spans="1:22" x14ac:dyDescent="0.25">
      <c r="A1148" s="1">
        <v>41108</v>
      </c>
      <c r="B1148">
        <v>122.24</v>
      </c>
      <c r="C1148">
        <v>28.28</v>
      </c>
      <c r="D1148">
        <v>66.83</v>
      </c>
      <c r="E1148" s="3">
        <f t="shared" si="193"/>
        <v>7.3341573959619932E-3</v>
      </c>
      <c r="F1148" s="3">
        <f t="shared" si="194"/>
        <v>4.9751243781095411E-3</v>
      </c>
      <c r="G1148" s="3">
        <f t="shared" si="195"/>
        <v>4.2073628850487488E-3</v>
      </c>
      <c r="H1148" s="4">
        <f ca="1">CORREL(E1148:OFFSET(E1148,-$H$2+1,0),F1148:OFFSET(F1148,-$H$2+1,0))</f>
        <v>0.80940526000916879</v>
      </c>
      <c r="I1148" s="4">
        <f ca="1">CORREL(E1148:OFFSET(E1148,-$H$2+1,0),G1148:OFFSET(G1148,-$H$2+1,0))</f>
        <v>0.83984418386731829</v>
      </c>
      <c r="J1148" s="4">
        <f ca="1">CORREL(F1148:OFFSET(F1148,-$H$2+1,0),G1148:OFFSET(G1148,-$H$2+1,0))</f>
        <v>0.95936626507044476</v>
      </c>
      <c r="K1148" s="4">
        <f t="shared" ca="1" si="198"/>
        <v>0.82462472193824354</v>
      </c>
      <c r="L1148" s="4">
        <f ca="1">CORREL($E1148:OFFSET($E1148,-$L$2+1,0),$F1148:OFFSET($F1148,-$L$2+1,0))</f>
        <v>0.81648267015678877</v>
      </c>
      <c r="M1148" s="4">
        <f ca="1">CORREL($E1148:OFFSET($E1148,-$L$2+1,0),$G1148:OFFSET($G1148,-$L$2+1,0))</f>
        <v>0.84068011662708331</v>
      </c>
      <c r="N1148" s="4">
        <f ca="1">CORREL($F1148:OFFSET($F1148,-$L$2+1,0),$G1148:OFFSET($G1148,-$L$2+1,0))</f>
        <v>0.973089228716153</v>
      </c>
      <c r="O1148" s="6">
        <f t="shared" ca="1" si="199"/>
        <v>0.82858139339193604</v>
      </c>
      <c r="P1148" s="2">
        <f t="shared" si="196"/>
        <v>1.2255713812520552E-2</v>
      </c>
      <c r="Q1148" s="7">
        <f t="shared" si="197"/>
        <v>2.5415040343351625E-2</v>
      </c>
      <c r="R1148" s="7">
        <f t="shared" ca="1" si="200"/>
        <v>2.3871346008878414E-2</v>
      </c>
      <c r="S1148" s="7">
        <f t="shared" ca="1" si="201"/>
        <v>6.5719415034483086E-3</v>
      </c>
      <c r="T1148">
        <f t="shared" ca="1" si="190"/>
        <v>0</v>
      </c>
      <c r="U1148">
        <f t="shared" ca="1" si="191"/>
        <v>0</v>
      </c>
      <c r="V1148" s="3">
        <f t="shared" ca="1" si="192"/>
        <v>0.20470056856898433</v>
      </c>
    </row>
    <row r="1149" spans="1:22" x14ac:dyDescent="0.25">
      <c r="A1149" s="1">
        <v>41109</v>
      </c>
      <c r="B1149">
        <v>122.56</v>
      </c>
      <c r="C1149">
        <v>28.33</v>
      </c>
      <c r="D1149">
        <v>67</v>
      </c>
      <c r="E1149" s="3">
        <f t="shared" si="193"/>
        <v>2.6178010471205049E-3</v>
      </c>
      <c r="F1149" s="3">
        <f t="shared" si="194"/>
        <v>1.7680339462515793E-3</v>
      </c>
      <c r="G1149" s="3">
        <f t="shared" si="195"/>
        <v>2.5437677689661431E-3</v>
      </c>
      <c r="H1149" s="4">
        <f ca="1">CORREL(E1149:OFFSET(E1149,-$H$2+1,0),F1149:OFFSET(F1149,-$H$2+1,0))</f>
        <v>0.82262421556449883</v>
      </c>
      <c r="I1149" s="4">
        <f ca="1">CORREL(E1149:OFFSET(E1149,-$H$2+1,0),G1149:OFFSET(G1149,-$H$2+1,0))</f>
        <v>0.85745155726134603</v>
      </c>
      <c r="J1149" s="4">
        <f ca="1">CORREL(F1149:OFFSET(F1149,-$H$2+1,0),G1149:OFFSET(G1149,-$H$2+1,0))</f>
        <v>0.95795182066573248</v>
      </c>
      <c r="K1149" s="4">
        <f t="shared" ca="1" si="198"/>
        <v>0.84003788641292243</v>
      </c>
      <c r="L1149" s="4">
        <f ca="1">CORREL($E1149:OFFSET($E1149,-$L$2+1,0),$F1149:OFFSET($F1149,-$L$2+1,0))</f>
        <v>0.81655437468528846</v>
      </c>
      <c r="M1149" s="4">
        <f ca="1">CORREL($E1149:OFFSET($E1149,-$L$2+1,0),$G1149:OFFSET($G1149,-$L$2+1,0))</f>
        <v>0.8407219052849797</v>
      </c>
      <c r="N1149" s="4">
        <f ca="1">CORREL($F1149:OFFSET($F1149,-$L$2+1,0),$G1149:OFFSET($G1149,-$L$2+1,0))</f>
        <v>0.97308038662282603</v>
      </c>
      <c r="O1149" s="6">
        <f t="shared" ca="1" si="199"/>
        <v>0.82863813998513414</v>
      </c>
      <c r="P1149" s="2">
        <f t="shared" si="196"/>
        <v>1.6589250165892411E-2</v>
      </c>
      <c r="Q1149" s="7">
        <f t="shared" si="197"/>
        <v>2.3991241260429397E-2</v>
      </c>
      <c r="R1149" s="7">
        <f t="shared" ca="1" si="200"/>
        <v>3.156299974749599E-2</v>
      </c>
      <c r="S1149" s="7">
        <f t="shared" ca="1" si="201"/>
        <v>1.1790723774524503E-2</v>
      </c>
      <c r="T1149">
        <f t="shared" ref="T1149:T1212" ca="1" si="202">IF(AND(K1149&lt;$T$2,R1149&lt;S1149-$T$3),1,IF(OR(K1149&gt;=O1149,R1149&gt;=S1149),0,T1148))</f>
        <v>0</v>
      </c>
      <c r="U1149">
        <f t="shared" ca="1" si="191"/>
        <v>0</v>
      </c>
      <c r="V1149" s="3">
        <f t="shared" ca="1" si="192"/>
        <v>0.20470056856898433</v>
      </c>
    </row>
    <row r="1150" spans="1:22" x14ac:dyDescent="0.25">
      <c r="A1150" s="1">
        <v>41110</v>
      </c>
      <c r="B1150">
        <v>121.44</v>
      </c>
      <c r="C1150">
        <v>28.16</v>
      </c>
      <c r="D1150">
        <v>66.680000000000007</v>
      </c>
      <c r="E1150" s="3">
        <f t="shared" si="193"/>
        <v>-9.1383812010443766E-3</v>
      </c>
      <c r="F1150" s="3">
        <f t="shared" si="194"/>
        <v>-6.0007059654075823E-3</v>
      </c>
      <c r="G1150" s="3">
        <f t="shared" si="195"/>
        <v>-4.7761194029849463E-3</v>
      </c>
      <c r="H1150" s="4">
        <f ca="1">CORREL(E1150:OFFSET(E1150,-$H$2+1,0),F1150:OFFSET(F1150,-$H$2+1,0))</f>
        <v>0.7842553189488688</v>
      </c>
      <c r="I1150" s="4">
        <f ca="1">CORREL(E1150:OFFSET(E1150,-$H$2+1,0),G1150:OFFSET(G1150,-$H$2+1,0))</f>
        <v>0.82049894834472603</v>
      </c>
      <c r="J1150" s="4">
        <f ca="1">CORREL(F1150:OFFSET(F1150,-$H$2+1,0),G1150:OFFSET(G1150,-$H$2+1,0))</f>
        <v>0.95361222435960347</v>
      </c>
      <c r="K1150" s="4">
        <f t="shared" ca="1" si="198"/>
        <v>0.80237713364679741</v>
      </c>
      <c r="L1150" s="4">
        <f ca="1">CORREL($E1150:OFFSET($E1150,-$L$2+1,0),$F1150:OFFSET($F1150,-$L$2+1,0))</f>
        <v>0.8165250827947087</v>
      </c>
      <c r="M1150" s="4">
        <f ca="1">CORREL($E1150:OFFSET($E1150,-$L$2+1,0),$G1150:OFFSET($G1150,-$L$2+1,0))</f>
        <v>0.84088202350747443</v>
      </c>
      <c r="N1150" s="4">
        <f ca="1">CORREL($F1150:OFFSET($F1150,-$L$2+1,0),$G1150:OFFSET($G1150,-$L$2+1,0))</f>
        <v>0.97306909751374127</v>
      </c>
      <c r="O1150" s="6">
        <f t="shared" ca="1" si="199"/>
        <v>0.82870355315109157</v>
      </c>
      <c r="P1150" s="2">
        <f t="shared" si="196"/>
        <v>3.0375021211606956E-2</v>
      </c>
      <c r="Q1150" s="7">
        <f t="shared" si="197"/>
        <v>2.5589989909110322E-2</v>
      </c>
      <c r="R1150" s="7">
        <f t="shared" ca="1" si="200"/>
        <v>5.2980132450330952E-3</v>
      </c>
      <c r="S1150" s="7">
        <f t="shared" ca="1" si="201"/>
        <v>2.8532877081531849E-3</v>
      </c>
      <c r="T1150">
        <f t="shared" ca="1" si="202"/>
        <v>0</v>
      </c>
      <c r="U1150">
        <f t="shared" ref="U1150:U1213" ca="1" si="203">IF(T1149&gt;0,B1150/B1149-1,0)</f>
        <v>0</v>
      </c>
      <c r="V1150" s="3">
        <f t="shared" ref="V1150:V1213" ca="1" si="204">V1149+U1150</f>
        <v>0.20470056856898433</v>
      </c>
    </row>
    <row r="1151" spans="1:22" x14ac:dyDescent="0.25">
      <c r="A1151" s="1">
        <v>41113</v>
      </c>
      <c r="B1151">
        <v>120.22</v>
      </c>
      <c r="C1151">
        <v>28.19</v>
      </c>
      <c r="D1151">
        <v>66.569999999999993</v>
      </c>
      <c r="E1151" s="3">
        <f t="shared" si="193"/>
        <v>-1.0046113306982907E-2</v>
      </c>
      <c r="F1151" s="3">
        <f t="shared" si="194"/>
        <v>1.0653409090910504E-3</v>
      </c>
      <c r="G1151" s="3">
        <f t="shared" si="195"/>
        <v>-1.6496700659870411E-3</v>
      </c>
      <c r="H1151" s="4">
        <f ca="1">CORREL(E1151:OFFSET(E1151,-$H$2+1,0),F1151:OFFSET(F1151,-$H$2+1,0))</f>
        <v>0.75302394786466742</v>
      </c>
      <c r="I1151" s="4">
        <f ca="1">CORREL(E1151:OFFSET(E1151,-$H$2+1,0),G1151:OFFSET(G1151,-$H$2+1,0))</f>
        <v>0.82955761265217021</v>
      </c>
      <c r="J1151" s="4">
        <f ca="1">CORREL(F1151:OFFSET(F1151,-$H$2+1,0),G1151:OFFSET(G1151,-$H$2+1,0))</f>
        <v>0.94924893832076107</v>
      </c>
      <c r="K1151" s="4">
        <f t="shared" ca="1" si="198"/>
        <v>0.79129078025841881</v>
      </c>
      <c r="L1151" s="4">
        <f ca="1">CORREL($E1151:OFFSET($E1151,-$L$2+1,0),$F1151:OFFSET($F1151,-$L$2+1,0))</f>
        <v>0.81543740913730534</v>
      </c>
      <c r="M1151" s="4">
        <f ca="1">CORREL($E1151:OFFSET($E1151,-$L$2+1,0),$G1151:OFFSET($G1151,-$L$2+1,0))</f>
        <v>0.84063960511746993</v>
      </c>
      <c r="N1151" s="4">
        <f ca="1">CORREL($F1151:OFFSET($F1151,-$L$2+1,0),$G1151:OFFSET($G1151,-$L$2+1,0))</f>
        <v>0.97292149127666594</v>
      </c>
      <c r="O1151" s="6">
        <f t="shared" ca="1" si="199"/>
        <v>0.82803850712738769</v>
      </c>
      <c r="P1151" s="2">
        <f t="shared" si="196"/>
        <v>1.2293701583024452E-2</v>
      </c>
      <c r="Q1151" s="7">
        <f t="shared" si="197"/>
        <v>1.9614887948718907E-2</v>
      </c>
      <c r="R1151" s="7">
        <f t="shared" ca="1" si="200"/>
        <v>-2.4892134085628959E-3</v>
      </c>
      <c r="S1151" s="7">
        <f t="shared" ca="1" si="201"/>
        <v>5.8837991718426741E-3</v>
      </c>
      <c r="T1151">
        <f t="shared" ca="1" si="202"/>
        <v>0</v>
      </c>
      <c r="U1151">
        <f t="shared" ca="1" si="203"/>
        <v>0</v>
      </c>
      <c r="V1151" s="3">
        <f t="shared" ca="1" si="204"/>
        <v>0.20470056856898433</v>
      </c>
    </row>
    <row r="1152" spans="1:22" x14ac:dyDescent="0.25">
      <c r="A1152" s="1">
        <v>41114</v>
      </c>
      <c r="B1152">
        <v>119.18</v>
      </c>
      <c r="C1152">
        <v>28.01</v>
      </c>
      <c r="D1152">
        <v>66.16</v>
      </c>
      <c r="E1152" s="3">
        <f t="shared" si="193"/>
        <v>-8.650806854100801E-3</v>
      </c>
      <c r="F1152" s="3">
        <f t="shared" si="194"/>
        <v>-6.3852429939694755E-3</v>
      </c>
      <c r="G1152" s="3">
        <f t="shared" si="195"/>
        <v>-6.1589304491511676E-3</v>
      </c>
      <c r="H1152" s="4">
        <f ca="1">CORREL(E1152:OFFSET(E1152,-$H$2+1,0),F1152:OFFSET(F1152,-$H$2+1,0))</f>
        <v>0.79350301805301671</v>
      </c>
      <c r="I1152" s="4">
        <f ca="1">CORREL(E1152:OFFSET(E1152,-$H$2+1,0),G1152:OFFSET(G1152,-$H$2+1,0))</f>
        <v>0.85247503891979015</v>
      </c>
      <c r="J1152" s="4">
        <f ca="1">CORREL(F1152:OFFSET(F1152,-$H$2+1,0),G1152:OFFSET(G1152,-$H$2+1,0))</f>
        <v>0.95830686157334455</v>
      </c>
      <c r="K1152" s="4">
        <f t="shared" ca="1" si="198"/>
        <v>0.82298902848640343</v>
      </c>
      <c r="L1152" s="4">
        <f ca="1">CORREL($E1152:OFFSET($E1152,-$L$2+1,0),$F1152:OFFSET($F1152,-$L$2+1,0))</f>
        <v>0.81560533243427902</v>
      </c>
      <c r="M1152" s="4">
        <f ca="1">CORREL($E1152:OFFSET($E1152,-$L$2+1,0),$G1152:OFFSET($G1152,-$L$2+1,0))</f>
        <v>0.84086067429414846</v>
      </c>
      <c r="N1152" s="4">
        <f ca="1">CORREL($F1152:OFFSET($F1152,-$L$2+1,0),$G1152:OFFSET($G1152,-$L$2+1,0))</f>
        <v>0.97297997687697291</v>
      </c>
      <c r="O1152" s="6">
        <f t="shared" ca="1" si="199"/>
        <v>0.82823300336421379</v>
      </c>
      <c r="P1152" s="2">
        <f t="shared" si="196"/>
        <v>1.9852815334588492E-2</v>
      </c>
      <c r="Q1152" s="7">
        <f t="shared" si="197"/>
        <v>1.4177086689539542E-2</v>
      </c>
      <c r="R1152" s="7">
        <f t="shared" ca="1" si="200"/>
        <v>-1.7882159044087298E-2</v>
      </c>
      <c r="S1152" s="7">
        <f t="shared" ca="1" si="201"/>
        <v>-5.2400068990669513E-3</v>
      </c>
      <c r="T1152">
        <f t="shared" ca="1" si="202"/>
        <v>0</v>
      </c>
      <c r="U1152">
        <f t="shared" ca="1" si="203"/>
        <v>0</v>
      </c>
      <c r="V1152" s="3">
        <f t="shared" ca="1" si="204"/>
        <v>0.20470056856898433</v>
      </c>
    </row>
    <row r="1153" spans="1:22" x14ac:dyDescent="0.25">
      <c r="A1153" s="1">
        <v>41115</v>
      </c>
      <c r="B1153">
        <v>119.21</v>
      </c>
      <c r="C1153">
        <v>27.96</v>
      </c>
      <c r="D1153">
        <v>66.03</v>
      </c>
      <c r="E1153" s="3">
        <f t="shared" si="193"/>
        <v>2.5172008726292994E-4</v>
      </c>
      <c r="F1153" s="3">
        <f t="shared" si="194"/>
        <v>-1.7850767583006411E-3</v>
      </c>
      <c r="G1153" s="3">
        <f t="shared" si="195"/>
        <v>-1.9649334945586183E-3</v>
      </c>
      <c r="H1153" s="4">
        <f ca="1">CORREL(E1153:OFFSET(E1153,-$H$2+1,0),F1153:OFFSET(F1153,-$H$2+1,0))</f>
        <v>0.80690238040963402</v>
      </c>
      <c r="I1153" s="4">
        <f ca="1">CORREL(E1153:OFFSET(E1153,-$H$2+1,0),G1153:OFFSET(G1153,-$H$2+1,0))</f>
        <v>0.86904551561321253</v>
      </c>
      <c r="J1153" s="4">
        <f ca="1">CORREL(F1153:OFFSET(F1153,-$H$2+1,0),G1153:OFFSET(G1153,-$H$2+1,0))</f>
        <v>0.95879498488117154</v>
      </c>
      <c r="K1153" s="4">
        <f t="shared" ca="1" si="198"/>
        <v>0.83797394801142322</v>
      </c>
      <c r="L1153" s="4">
        <f ca="1">CORREL($E1153:OFFSET($E1153,-$L$2+1,0),$F1153:OFFSET($F1153,-$L$2+1,0))</f>
        <v>0.81619893200355909</v>
      </c>
      <c r="M1153" s="4">
        <f ca="1">CORREL($E1153:OFFSET($E1153,-$L$2+1,0),$G1153:OFFSET($G1153,-$L$2+1,0))</f>
        <v>0.84118053229208523</v>
      </c>
      <c r="N1153" s="4">
        <f ca="1">CORREL($F1153:OFFSET($F1153,-$L$2+1,0),$G1153:OFFSET($G1153,-$L$2+1,0))</f>
        <v>0.97301047108622762</v>
      </c>
      <c r="O1153" s="6">
        <f t="shared" ca="1" si="199"/>
        <v>0.82868973214782216</v>
      </c>
      <c r="P1153" s="2">
        <f t="shared" si="196"/>
        <v>1.4985100042571142E-2</v>
      </c>
      <c r="Q1153" s="7">
        <f t="shared" si="197"/>
        <v>1.3602283825407624E-2</v>
      </c>
      <c r="R1153" s="7">
        <f t="shared" ca="1" si="200"/>
        <v>-2.4787303664921434E-2</v>
      </c>
      <c r="S1153" s="7">
        <f t="shared" ca="1" si="201"/>
        <v>-1.164304455498455E-2</v>
      </c>
      <c r="T1153">
        <f t="shared" ca="1" si="202"/>
        <v>0</v>
      </c>
      <c r="U1153">
        <f t="shared" ca="1" si="203"/>
        <v>0</v>
      </c>
      <c r="V1153" s="3">
        <f t="shared" ca="1" si="204"/>
        <v>0.20470056856898433</v>
      </c>
    </row>
    <row r="1154" spans="1:22" x14ac:dyDescent="0.25">
      <c r="A1154" s="1">
        <v>41116</v>
      </c>
      <c r="B1154">
        <v>121.18</v>
      </c>
      <c r="C1154">
        <v>28.19</v>
      </c>
      <c r="D1154">
        <v>66.7</v>
      </c>
      <c r="E1154" s="3">
        <f t="shared" si="193"/>
        <v>1.6525459273551091E-2</v>
      </c>
      <c r="F1154" s="3">
        <f t="shared" si="194"/>
        <v>8.2260371959943512E-3</v>
      </c>
      <c r="G1154" s="3">
        <f t="shared" si="195"/>
        <v>1.0146902922913759E-2</v>
      </c>
      <c r="H1154" s="4">
        <f ca="1">CORREL(E1154:OFFSET(E1154,-$H$2+1,0),F1154:OFFSET(F1154,-$H$2+1,0))</f>
        <v>0.82737247556870341</v>
      </c>
      <c r="I1154" s="4">
        <f ca="1">CORREL(E1154:OFFSET(E1154,-$H$2+1,0),G1154:OFFSET(G1154,-$H$2+1,0))</f>
        <v>0.88161503053698898</v>
      </c>
      <c r="J1154" s="4">
        <f ca="1">CORREL(F1154:OFFSET(F1154,-$H$2+1,0),G1154:OFFSET(G1154,-$H$2+1,0))</f>
        <v>0.95869725796228589</v>
      </c>
      <c r="K1154" s="4">
        <f t="shared" ca="1" si="198"/>
        <v>0.85449375305284625</v>
      </c>
      <c r="L1154" s="4">
        <f ca="1">CORREL($E1154:OFFSET($E1154,-$L$2+1,0),$F1154:OFFSET($F1154,-$L$2+1,0))</f>
        <v>0.81639278422672157</v>
      </c>
      <c r="M1154" s="4">
        <f ca="1">CORREL($E1154:OFFSET($E1154,-$L$2+1,0),$G1154:OFFSET($G1154,-$L$2+1,0))</f>
        <v>0.84139603736781043</v>
      </c>
      <c r="N1154" s="4">
        <f ca="1">CORREL($F1154:OFFSET($F1154,-$L$2+1,0),$G1154:OFFSET($G1154,-$L$2+1,0))</f>
        <v>0.97296661353567226</v>
      </c>
      <c r="O1154" s="6">
        <f t="shared" ca="1" si="199"/>
        <v>0.828894410797266</v>
      </c>
      <c r="P1154" s="2">
        <f t="shared" si="196"/>
        <v>2.2529744325373358E-2</v>
      </c>
      <c r="Q1154" s="7">
        <f t="shared" si="197"/>
        <v>1.6919110254599579E-2</v>
      </c>
      <c r="R1154" s="7">
        <f t="shared" ca="1" si="200"/>
        <v>-1.1259791122715357E-2</v>
      </c>
      <c r="S1154" s="7">
        <f t="shared" ca="1" si="201"/>
        <v>-4.7096848970817895E-3</v>
      </c>
      <c r="T1154">
        <f t="shared" ca="1" si="202"/>
        <v>0</v>
      </c>
      <c r="U1154">
        <f t="shared" ca="1" si="203"/>
        <v>0</v>
      </c>
      <c r="V1154" s="3">
        <f t="shared" ca="1" si="204"/>
        <v>0.20470056856898433</v>
      </c>
    </row>
    <row r="1155" spans="1:22" x14ac:dyDescent="0.25">
      <c r="A1155" s="1">
        <v>41117</v>
      </c>
      <c r="B1155">
        <v>123.41</v>
      </c>
      <c r="C1155">
        <v>28.31</v>
      </c>
      <c r="D1155">
        <v>67.099999999999994</v>
      </c>
      <c r="E1155" s="3">
        <f t="shared" si="193"/>
        <v>1.8402376629806705E-2</v>
      </c>
      <c r="F1155" s="3">
        <f t="shared" si="194"/>
        <v>4.256828662646317E-3</v>
      </c>
      <c r="G1155" s="3">
        <f t="shared" si="195"/>
        <v>5.9970014992503096E-3</v>
      </c>
      <c r="H1155" s="4">
        <f ca="1">CORREL(E1155:OFFSET(E1155,-$H$2+1,0),F1155:OFFSET(F1155,-$H$2+1,0))</f>
        <v>0.81967282660016394</v>
      </c>
      <c r="I1155" s="4">
        <f ca="1">CORREL(E1155:OFFSET(E1155,-$H$2+1,0),G1155:OFFSET(G1155,-$H$2+1,0))</f>
        <v>0.8870959771929896</v>
      </c>
      <c r="J1155" s="4">
        <f ca="1">CORREL(F1155:OFFSET(F1155,-$H$2+1,0),G1155:OFFSET(G1155,-$H$2+1,0))</f>
        <v>0.9578342288489663</v>
      </c>
      <c r="K1155" s="4">
        <f t="shared" ca="1" si="198"/>
        <v>0.85338440189657683</v>
      </c>
      <c r="L1155" s="4">
        <f ca="1">CORREL($E1155:OFFSET($E1155,-$L$2+1,0),$F1155:OFFSET($F1155,-$L$2+1,0))</f>
        <v>0.81666661362379778</v>
      </c>
      <c r="M1155" s="4">
        <f ca="1">CORREL($E1155:OFFSET($E1155,-$L$2+1,0),$G1155:OFFSET($G1155,-$L$2+1,0))</f>
        <v>0.84169374944579767</v>
      </c>
      <c r="N1155" s="4">
        <f ca="1">CORREL($F1155:OFFSET($F1155,-$L$2+1,0),$G1155:OFFSET($G1155,-$L$2+1,0))</f>
        <v>0.973055152130333</v>
      </c>
      <c r="O1155" s="6">
        <f t="shared" ca="1" si="199"/>
        <v>0.82918018153479767</v>
      </c>
      <c r="P1155" s="2">
        <f t="shared" si="196"/>
        <v>4.4342895828044293E-2</v>
      </c>
      <c r="Q1155" s="7">
        <f t="shared" si="197"/>
        <v>2.2501325323273091E-2</v>
      </c>
      <c r="R1155" s="7">
        <f t="shared" ca="1" si="200"/>
        <v>1.622200263504614E-2</v>
      </c>
      <c r="S1155" s="7">
        <f t="shared" ca="1" si="201"/>
        <v>5.8127223987020082E-3</v>
      </c>
      <c r="T1155">
        <f t="shared" ca="1" si="202"/>
        <v>0</v>
      </c>
      <c r="U1155">
        <f t="shared" ca="1" si="203"/>
        <v>0</v>
      </c>
      <c r="V1155" s="3">
        <f t="shared" ca="1" si="204"/>
        <v>0.20470056856898433</v>
      </c>
    </row>
    <row r="1156" spans="1:22" x14ac:dyDescent="0.25">
      <c r="A1156" s="1">
        <v>41120</v>
      </c>
      <c r="B1156">
        <v>123.41</v>
      </c>
      <c r="C1156">
        <v>28.32</v>
      </c>
      <c r="D1156">
        <v>67.099999999999994</v>
      </c>
      <c r="E1156" s="3">
        <f t="shared" ref="E1156:E1219" si="205">B1156/B1155-1</f>
        <v>0</v>
      </c>
      <c r="F1156" s="3">
        <f t="shared" ref="F1156:F1219" si="206">C1156/C1155-1</f>
        <v>3.5323207347226493E-4</v>
      </c>
      <c r="G1156" s="3">
        <f t="shared" ref="G1156:G1219" si="207">D1156/D1155-1</f>
        <v>0</v>
      </c>
      <c r="H1156" s="4">
        <f ca="1">CORREL(E1156:OFFSET(E1156,-$H$2+1,0),F1156:OFFSET(F1156,-$H$2+1,0))</f>
        <v>0.79542892167507362</v>
      </c>
      <c r="I1156" s="4">
        <f ca="1">CORREL(E1156:OFFSET(E1156,-$H$2+1,0),G1156:OFFSET(G1156,-$H$2+1,0))</f>
        <v>0.85964271824762351</v>
      </c>
      <c r="J1156" s="4">
        <f ca="1">CORREL(F1156:OFFSET(F1156,-$H$2+1,0),G1156:OFFSET(G1156,-$H$2+1,0))</f>
        <v>0.95445864406672087</v>
      </c>
      <c r="K1156" s="4">
        <f t="shared" ca="1" si="198"/>
        <v>0.82753581996134851</v>
      </c>
      <c r="L1156" s="4">
        <f ca="1">CORREL($E1156:OFFSET($E1156,-$L$2+1,0),$F1156:OFFSET($F1156,-$L$2+1,0))</f>
        <v>0.81699873357807251</v>
      </c>
      <c r="M1156" s="4">
        <f ca="1">CORREL($E1156:OFFSET($E1156,-$L$2+1,0),$G1156:OFFSET($G1156,-$L$2+1,0))</f>
        <v>0.8422781761128193</v>
      </c>
      <c r="N1156" s="4">
        <f ca="1">CORREL($F1156:OFFSET($F1156,-$L$2+1,0),$G1156:OFFSET($G1156,-$L$2+1,0))</f>
        <v>0.97307614102066142</v>
      </c>
      <c r="O1156" s="6">
        <f t="shared" ca="1" si="199"/>
        <v>0.82963845484544585</v>
      </c>
      <c r="P1156" s="2">
        <f t="shared" si="196"/>
        <v>1.8990999917430473E-2</v>
      </c>
      <c r="Q1156" s="7">
        <f t="shared" si="197"/>
        <v>1.4047522082624386E-2</v>
      </c>
      <c r="R1156" s="7">
        <f t="shared" ca="1" si="200"/>
        <v>2.6534686408251629E-2</v>
      </c>
      <c r="S1156" s="7">
        <f t="shared" ca="1" si="201"/>
        <v>6.286554311840109E-3</v>
      </c>
      <c r="T1156">
        <f t="shared" ca="1" si="202"/>
        <v>0</v>
      </c>
      <c r="U1156">
        <f t="shared" ca="1" si="203"/>
        <v>0</v>
      </c>
      <c r="V1156" s="3">
        <f t="shared" ca="1" si="204"/>
        <v>0.20470056856898433</v>
      </c>
    </row>
    <row r="1157" spans="1:22" x14ac:dyDescent="0.25">
      <c r="A1157" s="1">
        <v>41121</v>
      </c>
      <c r="B1157">
        <v>122.55</v>
      </c>
      <c r="C1157">
        <v>28.35</v>
      </c>
      <c r="D1157">
        <v>66.94</v>
      </c>
      <c r="E1157" s="3">
        <f t="shared" si="205"/>
        <v>-6.9686411149825211E-3</v>
      </c>
      <c r="F1157" s="3">
        <f t="shared" si="206"/>
        <v>1.0593220338983578E-3</v>
      </c>
      <c r="G1157" s="3">
        <f t="shared" si="207"/>
        <v>-2.3845007451563927E-3</v>
      </c>
      <c r="H1157" s="4">
        <f ca="1">CORREL(E1157:OFFSET(E1157,-$H$2+1,0),F1157:OFFSET(F1157,-$H$2+1,0))</f>
        <v>0.77601828453651345</v>
      </c>
      <c r="I1157" s="4">
        <f ca="1">CORREL(E1157:OFFSET(E1157,-$H$2+1,0),G1157:OFFSET(G1157,-$H$2+1,0))</f>
        <v>0.86380597185741126</v>
      </c>
      <c r="J1157" s="4">
        <f ca="1">CORREL(F1157:OFFSET(F1157,-$H$2+1,0),G1157:OFFSET(G1157,-$H$2+1,0))</f>
        <v>0.93919716514010787</v>
      </c>
      <c r="K1157" s="4">
        <f t="shared" ca="1" si="198"/>
        <v>0.81991212819696235</v>
      </c>
      <c r="L1157" s="4">
        <f ca="1">CORREL($E1157:OFFSET($E1157,-$L$2+1,0),$F1157:OFFSET($F1157,-$L$2+1,0))</f>
        <v>0.81783613040911718</v>
      </c>
      <c r="M1157" s="4">
        <f ca="1">CORREL($E1157:OFFSET($E1157,-$L$2+1,0),$G1157:OFFSET($G1157,-$L$2+1,0))</f>
        <v>0.84289848884385166</v>
      </c>
      <c r="N1157" s="4">
        <f ca="1">CORREL($F1157:OFFSET($F1157,-$L$2+1,0),$G1157:OFFSET($G1157,-$L$2+1,0))</f>
        <v>0.97293254691233311</v>
      </c>
      <c r="O1157" s="6">
        <f t="shared" ca="1" si="199"/>
        <v>0.83036730962648442</v>
      </c>
      <c r="P1157" s="2">
        <f t="shared" si="196"/>
        <v>8.8080342443199733E-3</v>
      </c>
      <c r="Q1157" s="7">
        <f t="shared" si="197"/>
        <v>1.1935372054069915E-2</v>
      </c>
      <c r="R1157" s="7">
        <f t="shared" ca="1" si="200"/>
        <v>2.8276556469206238E-2</v>
      </c>
      <c r="S1157" s="7">
        <f t="shared" ca="1" si="201"/>
        <v>1.196406146189799E-2</v>
      </c>
      <c r="T1157">
        <f t="shared" ca="1" si="202"/>
        <v>0</v>
      </c>
      <c r="U1157">
        <f t="shared" ca="1" si="203"/>
        <v>0</v>
      </c>
      <c r="V1157" s="3">
        <f t="shared" ca="1" si="204"/>
        <v>0.20470056856898433</v>
      </c>
    </row>
    <row r="1158" spans="1:22" x14ac:dyDescent="0.25">
      <c r="A1158" s="1">
        <v>41122</v>
      </c>
      <c r="B1158">
        <v>122.44</v>
      </c>
      <c r="C1158">
        <v>28.45</v>
      </c>
      <c r="D1158">
        <v>67.3</v>
      </c>
      <c r="E1158" s="3">
        <f t="shared" si="205"/>
        <v>-8.9759281925738676E-4</v>
      </c>
      <c r="F1158" s="3">
        <f t="shared" si="206"/>
        <v>3.5273368606700828E-3</v>
      </c>
      <c r="G1158" s="3">
        <f t="shared" si="207"/>
        <v>5.37795040334621E-3</v>
      </c>
      <c r="H1158" s="4">
        <f ca="1">CORREL(E1158:OFFSET(E1158,-$H$2+1,0),F1158:OFFSET(F1158,-$H$2+1,0))</f>
        <v>0.75394463609524498</v>
      </c>
      <c r="I1158" s="4">
        <f ca="1">CORREL(E1158:OFFSET(E1158,-$H$2+1,0),G1158:OFFSET(G1158,-$H$2+1,0))</f>
        <v>0.82122018054740531</v>
      </c>
      <c r="J1158" s="4">
        <f ca="1">CORREL(F1158:OFFSET(F1158,-$H$2+1,0),G1158:OFFSET(G1158,-$H$2+1,0))</f>
        <v>0.93581615582443456</v>
      </c>
      <c r="K1158" s="4">
        <f t="shared" ca="1" si="198"/>
        <v>0.7875824083213252</v>
      </c>
      <c r="L1158" s="4">
        <f ca="1">CORREL($E1158:OFFSET($E1158,-$L$2+1,0),$F1158:OFFSET($F1158,-$L$2+1,0))</f>
        <v>0.81521831433825287</v>
      </c>
      <c r="M1158" s="4">
        <f ca="1">CORREL($E1158:OFFSET($E1158,-$L$2+1,0),$G1158:OFFSET($G1158,-$L$2+1,0))</f>
        <v>0.84028590737927811</v>
      </c>
      <c r="N1158" s="4">
        <f ca="1">CORREL($F1158:OFFSET($F1158,-$L$2+1,0),$G1158:OFFSET($G1158,-$L$2+1,0))</f>
        <v>0.97260299915355308</v>
      </c>
      <c r="O1158" s="6">
        <f t="shared" ca="1" si="199"/>
        <v>0.82775211085876554</v>
      </c>
      <c r="P1158" s="2">
        <f t="shared" si="196"/>
        <v>1.3084723585214952E-3</v>
      </c>
      <c r="Q1158" s="7">
        <f t="shared" si="197"/>
        <v>1.2251742582854885E-2</v>
      </c>
      <c r="R1158" s="7">
        <f t="shared" ca="1" si="200"/>
        <v>2.7095042362218047E-2</v>
      </c>
      <c r="S1158" s="7">
        <f t="shared" ca="1" si="201"/>
        <v>1.8379358712615312E-2</v>
      </c>
      <c r="T1158">
        <f t="shared" ca="1" si="202"/>
        <v>0</v>
      </c>
      <c r="U1158">
        <f t="shared" ca="1" si="203"/>
        <v>0</v>
      </c>
      <c r="V1158" s="3">
        <f t="shared" ca="1" si="204"/>
        <v>0.20470056856898433</v>
      </c>
    </row>
    <row r="1159" spans="1:22" x14ac:dyDescent="0.25">
      <c r="A1159" s="1">
        <v>41123</v>
      </c>
      <c r="B1159">
        <v>121.59</v>
      </c>
      <c r="C1159">
        <v>28.34</v>
      </c>
      <c r="D1159">
        <v>67.03</v>
      </c>
      <c r="E1159" s="3">
        <f t="shared" si="205"/>
        <v>-6.942175759555691E-3</v>
      </c>
      <c r="F1159" s="3">
        <f t="shared" si="206"/>
        <v>-3.8664323374341114E-3</v>
      </c>
      <c r="G1159" s="3">
        <f t="shared" si="207"/>
        <v>-4.0118870728083067E-3</v>
      </c>
      <c r="H1159" s="4">
        <f ca="1">CORREL(E1159:OFFSET(E1159,-$H$2+1,0),F1159:OFFSET(F1159,-$H$2+1,0))</f>
        <v>0.76019345253922266</v>
      </c>
      <c r="I1159" s="4">
        <f ca="1">CORREL(E1159:OFFSET(E1159,-$H$2+1,0),G1159:OFFSET(G1159,-$H$2+1,0))</f>
        <v>0.83087428635886362</v>
      </c>
      <c r="J1159" s="4">
        <f ca="1">CORREL(F1159:OFFSET(F1159,-$H$2+1,0),G1159:OFFSET(G1159,-$H$2+1,0))</f>
        <v>0.94226325002206179</v>
      </c>
      <c r="K1159" s="4">
        <f t="shared" ca="1" si="198"/>
        <v>0.79553386944904314</v>
      </c>
      <c r="L1159" s="4">
        <f ca="1">CORREL($E1159:OFFSET($E1159,-$L$2+1,0),$F1159:OFFSET($F1159,-$L$2+1,0))</f>
        <v>0.81624318567788712</v>
      </c>
      <c r="M1159" s="4">
        <f ca="1">CORREL($E1159:OFFSET($E1159,-$L$2+1,0),$G1159:OFFSET($G1159,-$L$2+1,0))</f>
        <v>0.84082027398048165</v>
      </c>
      <c r="N1159" s="4">
        <f ca="1">CORREL($F1159:OFFSET($F1159,-$L$2+1,0),$G1159:OFFSET($G1159,-$L$2+1,0))</f>
        <v>0.97273151822970405</v>
      </c>
      <c r="O1159" s="6">
        <f t="shared" ca="1" si="199"/>
        <v>0.82853172982918433</v>
      </c>
      <c r="P1159" s="2">
        <f t="shared" si="196"/>
        <v>-1.1500862564692849E-3</v>
      </c>
      <c r="Q1159" s="7">
        <f t="shared" si="197"/>
        <v>8.7288939244413166E-3</v>
      </c>
      <c r="R1159" s="7">
        <f t="shared" ca="1" si="200"/>
        <v>3.383396600098898E-3</v>
      </c>
      <c r="S1159" s="7">
        <f t="shared" ca="1" si="201"/>
        <v>5.134281032594612E-3</v>
      </c>
      <c r="T1159">
        <f t="shared" ca="1" si="202"/>
        <v>0</v>
      </c>
      <c r="U1159">
        <f t="shared" ca="1" si="203"/>
        <v>0</v>
      </c>
      <c r="V1159" s="3">
        <f t="shared" ca="1" si="204"/>
        <v>0.20470056856898433</v>
      </c>
    </row>
    <row r="1160" spans="1:22" x14ac:dyDescent="0.25">
      <c r="A1160" s="1">
        <v>41124</v>
      </c>
      <c r="B1160">
        <v>124.01</v>
      </c>
      <c r="C1160">
        <v>28.48</v>
      </c>
      <c r="D1160">
        <v>67.31</v>
      </c>
      <c r="E1160" s="3">
        <f t="shared" si="205"/>
        <v>1.9902952545439501E-2</v>
      </c>
      <c r="F1160" s="3">
        <f t="shared" si="206"/>
        <v>4.9400141143260967E-3</v>
      </c>
      <c r="G1160" s="3">
        <f t="shared" si="207"/>
        <v>4.1772340742951553E-3</v>
      </c>
      <c r="H1160" s="4">
        <f ca="1">CORREL(E1160:OFFSET(E1160,-$H$2+1,0),F1160:OFFSET(F1160,-$H$2+1,0))</f>
        <v>0.77231599418645469</v>
      </c>
      <c r="I1160" s="4">
        <f ca="1">CORREL(E1160:OFFSET(E1160,-$H$2+1,0),G1160:OFFSET(G1160,-$H$2+1,0))</f>
        <v>0.8210585589672349</v>
      </c>
      <c r="J1160" s="4">
        <f ca="1">CORREL(F1160:OFFSET(F1160,-$H$2+1,0),G1160:OFFSET(G1160,-$H$2+1,0))</f>
        <v>0.94373284918237066</v>
      </c>
      <c r="K1160" s="4">
        <f t="shared" ca="1" si="198"/>
        <v>0.79668727657684479</v>
      </c>
      <c r="L1160" s="4">
        <f ca="1">CORREL($E1160:OFFSET($E1160,-$L$2+1,0),$F1160:OFFSET($F1160,-$L$2+1,0))</f>
        <v>0.80677913804015355</v>
      </c>
      <c r="M1160" s="4">
        <f ca="1">CORREL($E1160:OFFSET($E1160,-$L$2+1,0),$G1160:OFFSET($G1160,-$L$2+1,0))</f>
        <v>0.83228310688132512</v>
      </c>
      <c r="N1160" s="4">
        <f ca="1">CORREL($F1160:OFFSET($F1160,-$L$2+1,0),$G1160:OFFSET($G1160,-$L$2+1,0))</f>
        <v>0.97129346013878126</v>
      </c>
      <c r="O1160" s="6">
        <f t="shared" ca="1" si="199"/>
        <v>0.81953112246073934</v>
      </c>
      <c r="P1160" s="2">
        <f t="shared" si="196"/>
        <v>2.853114373393062E-2</v>
      </c>
      <c r="Q1160" s="7">
        <f t="shared" si="197"/>
        <v>1.4374763358446008E-2</v>
      </c>
      <c r="R1160" s="7">
        <f t="shared" ca="1" si="200"/>
        <v>4.8618426383599811E-3</v>
      </c>
      <c r="S1160" s="7">
        <f t="shared" ca="1" si="201"/>
        <v>4.5673012385233358E-3</v>
      </c>
      <c r="T1160">
        <f t="shared" ca="1" si="202"/>
        <v>0</v>
      </c>
      <c r="U1160">
        <f t="shared" ca="1" si="203"/>
        <v>0</v>
      </c>
      <c r="V1160" s="3">
        <f t="shared" ca="1" si="204"/>
        <v>0.20470056856898433</v>
      </c>
    </row>
    <row r="1161" spans="1:22" x14ac:dyDescent="0.25">
      <c r="A1161" s="1">
        <v>41127</v>
      </c>
      <c r="B1161">
        <v>124.25</v>
      </c>
      <c r="C1161">
        <v>28.46</v>
      </c>
      <c r="D1161">
        <v>67.27</v>
      </c>
      <c r="E1161" s="3">
        <f t="shared" si="205"/>
        <v>1.9353277961453585E-3</v>
      </c>
      <c r="F1161" s="3">
        <f t="shared" si="206"/>
        <v>-7.0224719101119604E-4</v>
      </c>
      <c r="G1161" s="3">
        <f t="shared" si="207"/>
        <v>-5.9426533947415372E-4</v>
      </c>
      <c r="H1161" s="4">
        <f ca="1">CORREL(E1161:OFFSET(E1161,-$H$2+1,0),F1161:OFFSET(F1161,-$H$2+1,0))</f>
        <v>0.77176639814253167</v>
      </c>
      <c r="I1161" s="4">
        <f ca="1">CORREL(E1161:OFFSET(E1161,-$H$2+1,0),G1161:OFFSET(G1161,-$H$2+1,0))</f>
        <v>0.82014963968338039</v>
      </c>
      <c r="J1161" s="4">
        <f ca="1">CORREL(F1161:OFFSET(F1161,-$H$2+1,0),G1161:OFFSET(G1161,-$H$2+1,0))</f>
        <v>0.94410640398131285</v>
      </c>
      <c r="K1161" s="4">
        <f t="shared" ca="1" si="198"/>
        <v>0.79595801891295603</v>
      </c>
      <c r="L1161" s="4">
        <f ca="1">CORREL($E1161:OFFSET($E1161,-$L$2+1,0),$F1161:OFFSET($F1161,-$L$2+1,0))</f>
        <v>0.8066555924732729</v>
      </c>
      <c r="M1161" s="4">
        <f ca="1">CORREL($E1161:OFFSET($E1161,-$L$2+1,0),$G1161:OFFSET($G1161,-$L$2+1,0))</f>
        <v>0.83217292219692307</v>
      </c>
      <c r="N1161" s="4">
        <f ca="1">CORREL($F1161:OFFSET($F1161,-$L$2+1,0),$G1161:OFFSET($G1161,-$L$2+1,0))</f>
        <v>0.97129192400512498</v>
      </c>
      <c r="O1161" s="6">
        <f t="shared" ca="1" si="199"/>
        <v>0.81941425733509798</v>
      </c>
      <c r="P1161" s="2">
        <f t="shared" si="196"/>
        <v>3.1805347948845597E-2</v>
      </c>
      <c r="Q1161" s="7">
        <f t="shared" si="197"/>
        <v>1.2945780181640276E-2</v>
      </c>
      <c r="R1161" s="7">
        <f t="shared" ca="1" si="200"/>
        <v>6.8065796937040179E-3</v>
      </c>
      <c r="S1161" s="7">
        <f t="shared" ca="1" si="201"/>
        <v>3.7385174332937865E-3</v>
      </c>
      <c r="T1161">
        <f t="shared" ca="1" si="202"/>
        <v>0</v>
      </c>
      <c r="U1161">
        <f t="shared" ca="1" si="203"/>
        <v>0</v>
      </c>
      <c r="V1161" s="3">
        <f t="shared" ca="1" si="204"/>
        <v>0.20470056856898433</v>
      </c>
    </row>
    <row r="1162" spans="1:22" x14ac:dyDescent="0.25">
      <c r="A1162" s="1">
        <v>41128</v>
      </c>
      <c r="B1162">
        <v>124.87</v>
      </c>
      <c r="C1162">
        <v>28.41</v>
      </c>
      <c r="D1162">
        <v>67.13</v>
      </c>
      <c r="E1162" s="3">
        <f t="shared" si="205"/>
        <v>4.9899396378270122E-3</v>
      </c>
      <c r="F1162" s="3">
        <f t="shared" si="206"/>
        <v>-1.7568517217146917E-3</v>
      </c>
      <c r="G1162" s="3">
        <f t="shared" si="207"/>
        <v>-2.0811654526534662E-3</v>
      </c>
      <c r="H1162" s="4">
        <f ca="1">CORREL(E1162:OFFSET(E1162,-$H$2+1,0),F1162:OFFSET(F1162,-$H$2+1,0))</f>
        <v>0.73744716575761227</v>
      </c>
      <c r="I1162" s="4">
        <f ca="1">CORREL(E1162:OFFSET(E1162,-$H$2+1,0),G1162:OFFSET(G1162,-$H$2+1,0))</f>
        <v>0.78616859778094617</v>
      </c>
      <c r="J1162" s="4">
        <f ca="1">CORREL(F1162:OFFSET(F1162,-$H$2+1,0),G1162:OFFSET(G1162,-$H$2+1,0))</f>
        <v>0.94199842684036028</v>
      </c>
      <c r="K1162" s="4">
        <f t="shared" ca="1" si="198"/>
        <v>0.76180788176927927</v>
      </c>
      <c r="L1162" s="4">
        <f ca="1">CORREL($E1162:OFFSET($E1162,-$L$2+1,0),$F1162:OFFSET($F1162,-$L$2+1,0))</f>
        <v>0.78542475608241757</v>
      </c>
      <c r="M1162" s="4">
        <f ca="1">CORREL($E1162:OFFSET($E1162,-$L$2+1,0),$G1162:OFFSET($G1162,-$L$2+1,0))</f>
        <v>0.81390794400736743</v>
      </c>
      <c r="N1162" s="4">
        <f ca="1">CORREL($F1162:OFFSET($F1162,-$L$2+1,0),$G1162:OFFSET($G1162,-$L$2+1,0))</f>
        <v>0.96731113782105083</v>
      </c>
      <c r="O1162" s="6">
        <f t="shared" ca="1" si="199"/>
        <v>0.7996663500448925</v>
      </c>
      <c r="P1162" s="2">
        <f t="shared" si="196"/>
        <v>4.6075228281812874E-2</v>
      </c>
      <c r="Q1162" s="7">
        <f t="shared" si="197"/>
        <v>1.5100016262806992E-2</v>
      </c>
      <c r="R1162" s="7">
        <f t="shared" ca="1" si="200"/>
        <v>1.8931048551611651E-2</v>
      </c>
      <c r="S1162" s="7">
        <f t="shared" ca="1" si="201"/>
        <v>2.4773824146395729E-3</v>
      </c>
      <c r="T1162">
        <f t="shared" ca="1" si="202"/>
        <v>0</v>
      </c>
      <c r="U1162">
        <f t="shared" ca="1" si="203"/>
        <v>0</v>
      </c>
      <c r="V1162" s="3">
        <f t="shared" ca="1" si="204"/>
        <v>0.20470056856898433</v>
      </c>
    </row>
    <row r="1163" spans="1:22" x14ac:dyDescent="0.25">
      <c r="A1163" s="1">
        <v>41129</v>
      </c>
      <c r="B1163">
        <v>125.02</v>
      </c>
      <c r="C1163">
        <v>28.44</v>
      </c>
      <c r="D1163">
        <v>67.180000000000007</v>
      </c>
      <c r="E1163" s="3">
        <f t="shared" si="205"/>
        <v>1.2012492992712342E-3</v>
      </c>
      <c r="F1163" s="3">
        <f t="shared" si="206"/>
        <v>1.0559662090814381E-3</v>
      </c>
      <c r="G1163" s="3">
        <f t="shared" si="207"/>
        <v>7.448234768361317E-4</v>
      </c>
      <c r="H1163" s="4">
        <f ca="1">CORREL(E1163:OFFSET(E1163,-$H$2+1,0),F1163:OFFSET(F1163,-$H$2+1,0))</f>
        <v>0.76737004239046358</v>
      </c>
      <c r="I1163" s="4">
        <f ca="1">CORREL(E1163:OFFSET(E1163,-$H$2+1,0),G1163:OFFSET(G1163,-$H$2+1,0))</f>
        <v>0.80118243854296023</v>
      </c>
      <c r="J1163" s="4">
        <f ca="1">CORREL(F1163:OFFSET(F1163,-$H$2+1,0),G1163:OFFSET(G1163,-$H$2+1,0))</f>
        <v>0.9436033260882869</v>
      </c>
      <c r="K1163" s="4">
        <f t="shared" ca="1" si="198"/>
        <v>0.78427624046671185</v>
      </c>
      <c r="L1163" s="4">
        <f ca="1">CORREL($E1163:OFFSET($E1163,-$L$2+1,0),$F1163:OFFSET($F1163,-$L$2+1,0))</f>
        <v>0.77450382539897344</v>
      </c>
      <c r="M1163" s="4">
        <f ca="1">CORREL($E1163:OFFSET($E1163,-$L$2+1,0),$G1163:OFFSET($G1163,-$L$2+1,0))</f>
        <v>0.80418857825363921</v>
      </c>
      <c r="N1163" s="4">
        <f ca="1">CORREL($F1163:OFFSET($F1163,-$L$2+1,0),$G1163:OFFSET($G1163,-$L$2+1,0))</f>
        <v>0.96548084335560802</v>
      </c>
      <c r="O1163" s="6">
        <f t="shared" ca="1" si="199"/>
        <v>0.78934620182630633</v>
      </c>
      <c r="P1163" s="2">
        <f t="shared" si="196"/>
        <v>4.7156378256135278E-2</v>
      </c>
      <c r="Q1163" s="7">
        <f t="shared" si="197"/>
        <v>1.2055296301871743E-2</v>
      </c>
      <c r="R1163" s="7">
        <f t="shared" ca="1" si="200"/>
        <v>2.1071545246651446E-2</v>
      </c>
      <c r="S1163" s="7">
        <f t="shared" ca="1" si="201"/>
        <v>-1.0672773850528006E-3</v>
      </c>
      <c r="T1163">
        <f t="shared" ca="1" si="202"/>
        <v>0</v>
      </c>
      <c r="U1163">
        <f t="shared" ca="1" si="203"/>
        <v>0</v>
      </c>
      <c r="V1163" s="3">
        <f t="shared" ca="1" si="204"/>
        <v>0.20470056856898433</v>
      </c>
    </row>
    <row r="1164" spans="1:22" x14ac:dyDescent="0.25">
      <c r="A1164" s="1">
        <v>41130</v>
      </c>
      <c r="B1164">
        <v>125.13</v>
      </c>
      <c r="C1164">
        <v>28.46</v>
      </c>
      <c r="D1164">
        <v>67.180000000000007</v>
      </c>
      <c r="E1164" s="3">
        <f t="shared" si="205"/>
        <v>8.7985922252431514E-4</v>
      </c>
      <c r="F1164" s="3">
        <f t="shared" si="206"/>
        <v>7.0323488045009874E-4</v>
      </c>
      <c r="G1164" s="3">
        <f t="shared" si="207"/>
        <v>0</v>
      </c>
      <c r="H1164" s="4">
        <f ca="1">CORREL(E1164:OFFSET(E1164,-$H$2+1,0),F1164:OFFSET(F1164,-$H$2+1,0))</f>
        <v>0.75857669214225931</v>
      </c>
      <c r="I1164" s="4">
        <f ca="1">CORREL(E1164:OFFSET(E1164,-$H$2+1,0),G1164:OFFSET(G1164,-$H$2+1,0))</f>
        <v>0.79652834032763453</v>
      </c>
      <c r="J1164" s="4">
        <f ca="1">CORREL(F1164:OFFSET(F1164,-$H$2+1,0),G1164:OFFSET(G1164,-$H$2+1,0))</f>
        <v>0.94829119791453953</v>
      </c>
      <c r="K1164" s="4">
        <f t="shared" ca="1" si="198"/>
        <v>0.77755251623494692</v>
      </c>
      <c r="L1164" s="4">
        <f ca="1">CORREL($E1164:OFFSET($E1164,-$L$2+1,0),$F1164:OFFSET($F1164,-$L$2+1,0))</f>
        <v>0.77041809515490967</v>
      </c>
      <c r="M1164" s="4">
        <f ca="1">CORREL($E1164:OFFSET($E1164,-$L$2+1,0),$G1164:OFFSET($G1164,-$L$2+1,0))</f>
        <v>0.79895023559816492</v>
      </c>
      <c r="N1164" s="4">
        <f ca="1">CORREL($F1164:OFFSET($F1164,-$L$2+1,0),$G1164:OFFSET($G1164,-$L$2+1,0))</f>
        <v>0.96493974363408386</v>
      </c>
      <c r="O1164" s="6">
        <f t="shared" ca="1" si="199"/>
        <v>0.78468416537653729</v>
      </c>
      <c r="P1164" s="2">
        <f t="shared" si="196"/>
        <v>5.3194175574446501E-2</v>
      </c>
      <c r="Q1164" s="7">
        <f t="shared" si="197"/>
        <v>1.5472313098861989E-2</v>
      </c>
      <c r="R1164" s="7">
        <f t="shared" ca="1" si="200"/>
        <v>2.911423636812227E-2</v>
      </c>
      <c r="S1164" s="7">
        <f t="shared" ca="1" si="201"/>
        <v>3.2360508903259699E-3</v>
      </c>
      <c r="T1164">
        <f t="shared" ca="1" si="202"/>
        <v>0</v>
      </c>
      <c r="U1164">
        <f t="shared" ca="1" si="203"/>
        <v>0</v>
      </c>
      <c r="V1164" s="3">
        <f t="shared" ca="1" si="204"/>
        <v>0.20470056856898433</v>
      </c>
    </row>
    <row r="1165" spans="1:22" x14ac:dyDescent="0.25">
      <c r="A1165" s="1">
        <v>41131</v>
      </c>
      <c r="B1165">
        <v>125.33</v>
      </c>
      <c r="C1165">
        <v>28.42</v>
      </c>
      <c r="D1165">
        <v>67.13</v>
      </c>
      <c r="E1165" s="3">
        <f t="shared" si="205"/>
        <v>1.5983377287620559E-3</v>
      </c>
      <c r="F1165" s="3">
        <f t="shared" si="206"/>
        <v>-1.4054813773717312E-3</v>
      </c>
      <c r="G1165" s="3">
        <f t="shared" si="207"/>
        <v>-7.4426912771674569E-4</v>
      </c>
      <c r="H1165" s="4">
        <f ca="1">CORREL(E1165:OFFSET(E1165,-$H$2+1,0),F1165:OFFSET(F1165,-$H$2+1,0))</f>
        <v>0.74940330694277835</v>
      </c>
      <c r="I1165" s="4">
        <f ca="1">CORREL(E1165:OFFSET(E1165,-$H$2+1,0),G1165:OFFSET(G1165,-$H$2+1,0))</f>
        <v>0.80827678657498792</v>
      </c>
      <c r="J1165" s="4">
        <f ca="1">CORREL(F1165:OFFSET(F1165,-$H$2+1,0),G1165:OFFSET(G1165,-$H$2+1,0))</f>
        <v>0.94754411294745511</v>
      </c>
      <c r="K1165" s="4">
        <f t="shared" ca="1" si="198"/>
        <v>0.77884004675888319</v>
      </c>
      <c r="L1165" s="4">
        <f ca="1">CORREL($E1165:OFFSET($E1165,-$L$2+1,0),$F1165:OFFSET($F1165,-$L$2+1,0))</f>
        <v>0.7639486447489765</v>
      </c>
      <c r="M1165" s="4">
        <f ca="1">CORREL($E1165:OFFSET($E1165,-$L$2+1,0),$G1165:OFFSET($G1165,-$L$2+1,0))</f>
        <v>0.79313102285776937</v>
      </c>
      <c r="N1165" s="4">
        <f ca="1">CORREL($F1165:OFFSET($F1165,-$L$2+1,0),$G1165:OFFSET($G1165,-$L$2+1,0))</f>
        <v>0.96407092549324269</v>
      </c>
      <c r="O1165" s="6">
        <f t="shared" ca="1" si="199"/>
        <v>0.77853983380337288</v>
      </c>
      <c r="P1165" s="2">
        <f t="shared" si="196"/>
        <v>3.7500000000000089E-2</v>
      </c>
      <c r="Q1165" s="7">
        <f t="shared" si="197"/>
        <v>1.0866884851694625E-2</v>
      </c>
      <c r="R1165" s="7">
        <f t="shared" ca="1" si="200"/>
        <v>1.0644302878800138E-2</v>
      </c>
      <c r="S1165" s="7">
        <f t="shared" ca="1" si="201"/>
        <v>-2.3904678003335844E-3</v>
      </c>
      <c r="T1165">
        <f t="shared" ca="1" si="202"/>
        <v>0</v>
      </c>
      <c r="U1165">
        <f t="shared" ca="1" si="203"/>
        <v>0</v>
      </c>
      <c r="V1165" s="3">
        <f t="shared" ca="1" si="204"/>
        <v>0.20470056856898433</v>
      </c>
    </row>
    <row r="1166" spans="1:22" x14ac:dyDescent="0.25">
      <c r="A1166" s="1">
        <v>41134</v>
      </c>
      <c r="B1166">
        <v>125.27</v>
      </c>
      <c r="C1166">
        <v>28.45</v>
      </c>
      <c r="D1166">
        <v>67.16</v>
      </c>
      <c r="E1166" s="3">
        <f t="shared" si="205"/>
        <v>-4.7873613659943359E-4</v>
      </c>
      <c r="F1166" s="3">
        <f t="shared" si="206"/>
        <v>1.055594651653724E-3</v>
      </c>
      <c r="G1166" s="3">
        <f t="shared" si="207"/>
        <v>4.468940861015458E-4</v>
      </c>
      <c r="H1166" s="4">
        <f ca="1">CORREL(E1166:OFFSET(E1166,-$H$2+1,0),F1166:OFFSET(F1166,-$H$2+1,0))</f>
        <v>0.74424878304697117</v>
      </c>
      <c r="I1166" s="4">
        <f ca="1">CORREL(E1166:OFFSET(E1166,-$H$2+1,0),G1166:OFFSET(G1166,-$H$2+1,0))</f>
        <v>0.8086975226612293</v>
      </c>
      <c r="J1166" s="4">
        <f ca="1">CORREL(F1166:OFFSET(F1166,-$H$2+1,0),G1166:OFFSET(G1166,-$H$2+1,0))</f>
        <v>0.94467456737302302</v>
      </c>
      <c r="K1166" s="4">
        <f t="shared" ca="1" si="198"/>
        <v>0.77647315285410023</v>
      </c>
      <c r="L1166" s="4">
        <f ca="1">CORREL($E1166:OFFSET($E1166,-$L$2+1,0),$F1166:OFFSET($F1166,-$L$2+1,0))</f>
        <v>0.76551023166251453</v>
      </c>
      <c r="M1166" s="4">
        <f ca="1">CORREL($E1166:OFFSET($E1166,-$L$2+1,0),$G1166:OFFSET($G1166,-$L$2+1,0))</f>
        <v>0.79570883494877442</v>
      </c>
      <c r="N1166" s="4">
        <f ca="1">CORREL($F1166:OFFSET($F1166,-$L$2+1,0),$G1166:OFFSET($G1166,-$L$2+1,0))</f>
        <v>0.96411833374585354</v>
      </c>
      <c r="O1166" s="6">
        <f t="shared" ca="1" si="199"/>
        <v>0.78060953330564442</v>
      </c>
      <c r="P1166" s="2">
        <f t="shared" si="196"/>
        <v>3.9412545635579166E-2</v>
      </c>
      <c r="Q1166" s="7">
        <f t="shared" si="197"/>
        <v>1.4980158730158677E-2</v>
      </c>
      <c r="R1166" s="7">
        <f t="shared" ca="1" si="200"/>
        <v>8.2092555331991779E-3</v>
      </c>
      <c r="S1166" s="7">
        <f t="shared" ca="1" si="201"/>
        <v>-9.9328588571390153E-4</v>
      </c>
      <c r="T1166">
        <f t="shared" ca="1" si="202"/>
        <v>0</v>
      </c>
      <c r="U1166">
        <f t="shared" ca="1" si="203"/>
        <v>0</v>
      </c>
      <c r="V1166" s="3">
        <f t="shared" ca="1" si="204"/>
        <v>0.20470056856898433</v>
      </c>
    </row>
    <row r="1167" spans="1:22" x14ac:dyDescent="0.25">
      <c r="A1167" s="1">
        <v>41135</v>
      </c>
      <c r="B1167">
        <v>125.29</v>
      </c>
      <c r="C1167">
        <v>28.47</v>
      </c>
      <c r="D1167">
        <v>67.27</v>
      </c>
      <c r="E1167" s="3">
        <f t="shared" si="205"/>
        <v>1.5965514488702759E-4</v>
      </c>
      <c r="F1167" s="3">
        <f t="shared" si="206"/>
        <v>7.0298769771537373E-4</v>
      </c>
      <c r="G1167" s="3">
        <f t="shared" si="207"/>
        <v>1.6378796902918324E-3</v>
      </c>
      <c r="H1167" s="4">
        <f ca="1">CORREL(E1167:OFFSET(E1167,-$H$2+1,0),F1167:OFFSET(F1167,-$H$2+1,0))</f>
        <v>0.74073164024562421</v>
      </c>
      <c r="I1167" s="4">
        <f ca="1">CORREL(E1167:OFFSET(E1167,-$H$2+1,0),G1167:OFFSET(G1167,-$H$2+1,0))</f>
        <v>0.80168484968428122</v>
      </c>
      <c r="J1167" s="4">
        <f ca="1">CORREL(F1167:OFFSET(F1167,-$H$2+1,0),G1167:OFFSET(G1167,-$H$2+1,0))</f>
        <v>0.94019981731696045</v>
      </c>
      <c r="K1167" s="4">
        <f t="shared" ca="1" si="198"/>
        <v>0.77120824496495266</v>
      </c>
      <c r="L1167" s="4">
        <f ca="1">CORREL($E1167:OFFSET($E1167,-$L$2+1,0),$F1167:OFFSET($F1167,-$L$2+1,0))</f>
        <v>0.76271091339447716</v>
      </c>
      <c r="M1167" s="4">
        <f ca="1">CORREL($E1167:OFFSET($E1167,-$L$2+1,0),$G1167:OFFSET($G1167,-$L$2+1,0))</f>
        <v>0.79334520293756383</v>
      </c>
      <c r="N1167" s="4">
        <f ca="1">CORREL($F1167:OFFSET($F1167,-$L$2+1,0),$G1167:OFFSET($G1167,-$L$2+1,0))</f>
        <v>0.96337448200406572</v>
      </c>
      <c r="O1167" s="6">
        <f t="shared" ca="1" si="199"/>
        <v>0.7780280581660205</v>
      </c>
      <c r="P1167" s="2">
        <f t="shared" ref="P1167:P1230" si="208">B1167/B1147-1</f>
        <v>3.2468067573135695E-2</v>
      </c>
      <c r="Q1167" s="7">
        <f t="shared" ref="Q1167:Q1230" si="209">AVERAGE(C1167/C1147-1,D1167/D1147-1)</f>
        <v>1.1273006012120335E-2</v>
      </c>
      <c r="R1167" s="7">
        <f t="shared" ca="1" si="200"/>
        <v>3.3634980379595447E-3</v>
      </c>
      <c r="S1167" s="7">
        <f t="shared" ca="1" si="201"/>
        <v>2.0987190766517116E-3</v>
      </c>
      <c r="T1167">
        <f t="shared" ca="1" si="202"/>
        <v>0</v>
      </c>
      <c r="U1167">
        <f t="shared" ca="1" si="203"/>
        <v>0</v>
      </c>
      <c r="V1167" s="3">
        <f t="shared" ca="1" si="204"/>
        <v>0.20470056856898433</v>
      </c>
    </row>
    <row r="1168" spans="1:22" x14ac:dyDescent="0.25">
      <c r="A1168" s="1">
        <v>41136</v>
      </c>
      <c r="B1168">
        <v>125.43</v>
      </c>
      <c r="C1168">
        <v>28.35</v>
      </c>
      <c r="D1168">
        <v>66.94</v>
      </c>
      <c r="E1168" s="3">
        <f t="shared" si="205"/>
        <v>1.1174076143347644E-3</v>
      </c>
      <c r="F1168" s="3">
        <f t="shared" si="206"/>
        <v>-4.2149631190726566E-3</v>
      </c>
      <c r="G1168" s="3">
        <f t="shared" si="207"/>
        <v>-4.9056042812546385E-3</v>
      </c>
      <c r="H1168" s="4">
        <f ca="1">CORREL(E1168:OFFSET(E1168,-$H$2+1,0),F1168:OFFSET(F1168,-$H$2+1,0))</f>
        <v>0.70706485878253622</v>
      </c>
      <c r="I1168" s="4">
        <f ca="1">CORREL(E1168:OFFSET(E1168,-$H$2+1,0),G1168:OFFSET(G1168,-$H$2+1,0))</f>
        <v>0.76385214082631647</v>
      </c>
      <c r="J1168" s="4">
        <f ca="1">CORREL(F1168:OFFSET(F1168,-$H$2+1,0),G1168:OFFSET(G1168,-$H$2+1,0))</f>
        <v>0.94374535063376064</v>
      </c>
      <c r="K1168" s="4">
        <f t="shared" ca="1" si="198"/>
        <v>0.73545849980442635</v>
      </c>
      <c r="L1168" s="4">
        <f ca="1">CORREL($E1168:OFFSET($E1168,-$L$2+1,0),$F1168:OFFSET($F1168,-$L$2+1,0))</f>
        <v>0.76128112713916163</v>
      </c>
      <c r="M1168" s="4">
        <f ca="1">CORREL($E1168:OFFSET($E1168,-$L$2+1,0),$G1168:OFFSET($G1168,-$L$2+1,0))</f>
        <v>0.79177373381675664</v>
      </c>
      <c r="N1168" s="4">
        <f ca="1">CORREL($F1168:OFFSET($F1168,-$L$2+1,0),$G1168:OFFSET($G1168,-$L$2+1,0))</f>
        <v>0.9632923796567372</v>
      </c>
      <c r="O1168" s="6">
        <f t="shared" ca="1" si="199"/>
        <v>0.77652743047795914</v>
      </c>
      <c r="P1168" s="2">
        <f t="shared" si="208"/>
        <v>2.6096204188481797E-2</v>
      </c>
      <c r="Q1168" s="7">
        <f t="shared" si="209"/>
        <v>2.0606074523358275E-3</v>
      </c>
      <c r="R1168" s="7">
        <f t="shared" ca="1" si="200"/>
        <v>3.2794752839546693E-3</v>
      </c>
      <c r="S1168" s="7">
        <f t="shared" ca="1" si="201"/>
        <v>-3.3685243875325455E-3</v>
      </c>
      <c r="T1168">
        <f t="shared" ca="1" si="202"/>
        <v>0</v>
      </c>
      <c r="U1168">
        <f t="shared" ca="1" si="203"/>
        <v>0</v>
      </c>
      <c r="V1168" s="3">
        <f t="shared" ca="1" si="204"/>
        <v>0.20470056856898433</v>
      </c>
    </row>
    <row r="1169" spans="1:22" x14ac:dyDescent="0.25">
      <c r="A1169" s="1">
        <v>41137</v>
      </c>
      <c r="B1169">
        <v>126.36</v>
      </c>
      <c r="C1169">
        <v>28.41</v>
      </c>
      <c r="D1169">
        <v>67.19</v>
      </c>
      <c r="E1169" s="3">
        <f t="shared" si="205"/>
        <v>7.4144941401577125E-3</v>
      </c>
      <c r="F1169" s="3">
        <f t="shared" si="206"/>
        <v>2.1164021164019609E-3</v>
      </c>
      <c r="G1169" s="3">
        <f t="shared" si="207"/>
        <v>3.7346877801016642E-3</v>
      </c>
      <c r="H1169" s="4">
        <f ca="1">CORREL(E1169:OFFSET(E1169,-$H$2+1,0),F1169:OFFSET(F1169,-$H$2+1,0))</f>
        <v>0.71331335887391156</v>
      </c>
      <c r="I1169" s="4">
        <f ca="1">CORREL(E1169:OFFSET(E1169,-$H$2+1,0),G1169:OFFSET(G1169,-$H$2+1,0))</f>
        <v>0.77388273626508697</v>
      </c>
      <c r="J1169" s="4">
        <f ca="1">CORREL(F1169:OFFSET(F1169,-$H$2+1,0),G1169:OFFSET(G1169,-$H$2+1,0))</f>
        <v>0.94204862773648634</v>
      </c>
      <c r="K1169" s="4">
        <f t="shared" ca="1" si="198"/>
        <v>0.74359804756949921</v>
      </c>
      <c r="L1169" s="4">
        <f ca="1">CORREL($E1169:OFFSET($E1169,-$L$2+1,0),$F1169:OFFSET($F1169,-$L$2+1,0))</f>
        <v>0.76498705497119235</v>
      </c>
      <c r="M1169" s="4">
        <f ca="1">CORREL($E1169:OFFSET($E1169,-$L$2+1,0),$G1169:OFFSET($G1169,-$L$2+1,0))</f>
        <v>0.79576403836400111</v>
      </c>
      <c r="N1169" s="4">
        <f ca="1">CORREL($F1169:OFFSET($F1169,-$L$2+1,0),$G1169:OFFSET($G1169,-$L$2+1,0))</f>
        <v>0.96286465106978958</v>
      </c>
      <c r="O1169" s="6">
        <f t="shared" ca="1" si="199"/>
        <v>0.78037554666759679</v>
      </c>
      <c r="P1169" s="2">
        <f t="shared" si="208"/>
        <v>3.1005221932114857E-2</v>
      </c>
      <c r="Q1169" s="7">
        <f t="shared" si="209"/>
        <v>2.8298412631512226E-3</v>
      </c>
      <c r="R1169" s="7">
        <f t="shared" ca="1" si="200"/>
        <v>9.8297770318869215E-3</v>
      </c>
      <c r="S1169" s="7">
        <f t="shared" ca="1" si="201"/>
        <v>-8.0399894808574901E-4</v>
      </c>
      <c r="T1169">
        <f t="shared" ca="1" si="202"/>
        <v>0</v>
      </c>
      <c r="U1169">
        <f t="shared" ca="1" si="203"/>
        <v>0</v>
      </c>
      <c r="V1169" s="3">
        <f t="shared" ca="1" si="204"/>
        <v>0.20470056856898433</v>
      </c>
    </row>
    <row r="1170" spans="1:22" x14ac:dyDescent="0.25">
      <c r="A1170" s="1">
        <v>41138</v>
      </c>
      <c r="B1170">
        <v>126.52</v>
      </c>
      <c r="C1170">
        <v>28.42</v>
      </c>
      <c r="D1170">
        <v>67.19</v>
      </c>
      <c r="E1170" s="3">
        <f t="shared" si="205"/>
        <v>1.2662234884457391E-3</v>
      </c>
      <c r="F1170" s="3">
        <f t="shared" si="206"/>
        <v>3.5198873636055339E-4</v>
      </c>
      <c r="G1170" s="3">
        <f t="shared" si="207"/>
        <v>0</v>
      </c>
      <c r="H1170" s="4">
        <f ca="1">CORREL(E1170:OFFSET(E1170,-$H$2+1,0),F1170:OFFSET(F1170,-$H$2+1,0))</f>
        <v>0.6803052787733016</v>
      </c>
      <c r="I1170" s="4">
        <f ca="1">CORREL(E1170:OFFSET(E1170,-$H$2+1,0),G1170:OFFSET(G1170,-$H$2+1,0))</f>
        <v>0.75369617325984051</v>
      </c>
      <c r="J1170" s="4">
        <f ca="1">CORREL(F1170:OFFSET(F1170,-$H$2+1,0),G1170:OFFSET(G1170,-$H$2+1,0))</f>
        <v>0.94273532007591299</v>
      </c>
      <c r="K1170" s="4">
        <f t="shared" ca="1" si="198"/>
        <v>0.71700072601657105</v>
      </c>
      <c r="L1170" s="4">
        <f ca="1">CORREL($E1170:OFFSET($E1170,-$L$2+1,0),$F1170:OFFSET($F1170,-$L$2+1,0))</f>
        <v>0.76574188581874802</v>
      </c>
      <c r="M1170" s="4">
        <f ca="1">CORREL($E1170:OFFSET($E1170,-$L$2+1,0),$G1170:OFFSET($G1170,-$L$2+1,0))</f>
        <v>0.79470885387123014</v>
      </c>
      <c r="N1170" s="4">
        <f ca="1">CORREL($F1170:OFFSET($F1170,-$L$2+1,0),$G1170:OFFSET($G1170,-$L$2+1,0))</f>
        <v>0.96260921200152161</v>
      </c>
      <c r="O1170" s="6">
        <f t="shared" ca="1" si="199"/>
        <v>0.78022536984498903</v>
      </c>
      <c r="P1170" s="2">
        <f t="shared" si="208"/>
        <v>4.1831357048748297E-2</v>
      </c>
      <c r="Q1170" s="7">
        <f t="shared" si="209"/>
        <v>8.4407124256966615E-3</v>
      </c>
      <c r="R1170" s="7">
        <f t="shared" ca="1" si="200"/>
        <v>9.494933375887582E-3</v>
      </c>
      <c r="S1170" s="7">
        <f t="shared" ca="1" si="201"/>
        <v>4.4689408610165682E-4</v>
      </c>
      <c r="T1170">
        <f t="shared" ca="1" si="202"/>
        <v>0</v>
      </c>
      <c r="U1170">
        <f t="shared" ca="1" si="203"/>
        <v>0</v>
      </c>
      <c r="V1170" s="3">
        <f t="shared" ca="1" si="204"/>
        <v>0.20470056856898433</v>
      </c>
    </row>
    <row r="1171" spans="1:22" x14ac:dyDescent="0.25">
      <c r="A1171" s="1">
        <v>41141</v>
      </c>
      <c r="B1171">
        <v>126.53</v>
      </c>
      <c r="C1171">
        <v>28.45</v>
      </c>
      <c r="D1171">
        <v>67.27</v>
      </c>
      <c r="E1171" s="3">
        <f t="shared" si="205"/>
        <v>7.903888713256535E-5</v>
      </c>
      <c r="F1171" s="3">
        <f t="shared" si="206"/>
        <v>1.055594651653724E-3</v>
      </c>
      <c r="G1171" s="3">
        <f t="shared" si="207"/>
        <v>1.190653371037298E-3</v>
      </c>
      <c r="H1171" s="4">
        <f ca="1">CORREL(E1171:OFFSET(E1171,-$H$2+1,0),F1171:OFFSET(F1171,-$H$2+1,0))</f>
        <v>0.73575045378146742</v>
      </c>
      <c r="I1171" s="4">
        <f ca="1">CORREL(E1171:OFFSET(E1171,-$H$2+1,0),G1171:OFFSET(G1171,-$H$2+1,0))</f>
        <v>0.75842734671068701</v>
      </c>
      <c r="J1171" s="4">
        <f ca="1">CORREL(F1171:OFFSET(F1171,-$H$2+1,0),G1171:OFFSET(G1171,-$H$2+1,0))</f>
        <v>0.95592885211921508</v>
      </c>
      <c r="K1171" s="4">
        <f t="shared" ca="1" si="198"/>
        <v>0.74708890024607721</v>
      </c>
      <c r="L1171" s="4">
        <f ca="1">CORREL($E1171:OFFSET($E1171,-$L$2+1,0),$F1171:OFFSET($F1171,-$L$2+1,0))</f>
        <v>0.76501698226173498</v>
      </c>
      <c r="M1171" s="4">
        <f ca="1">CORREL($E1171:OFFSET($E1171,-$L$2+1,0),$G1171:OFFSET($G1171,-$L$2+1,0))</f>
        <v>0.79307986678978681</v>
      </c>
      <c r="N1171" s="4">
        <f ca="1">CORREL($F1171:OFFSET($F1171,-$L$2+1,0),$G1171:OFFSET($G1171,-$L$2+1,0))</f>
        <v>0.96291091230504711</v>
      </c>
      <c r="O1171" s="6">
        <f t="shared" ca="1" si="199"/>
        <v>0.77904842452576095</v>
      </c>
      <c r="P1171" s="2">
        <f t="shared" si="208"/>
        <v>5.2487106970553921E-2</v>
      </c>
      <c r="Q1171" s="7">
        <f t="shared" si="209"/>
        <v>9.869187938686963E-3</v>
      </c>
      <c r="R1171" s="7">
        <f t="shared" ca="1" si="200"/>
        <v>1.0058274127883848E-2</v>
      </c>
      <c r="S1171" s="7">
        <f t="shared" ca="1" si="201"/>
        <v>8.1893984514591622E-4</v>
      </c>
      <c r="T1171">
        <f t="shared" ca="1" si="202"/>
        <v>0</v>
      </c>
      <c r="U1171">
        <f t="shared" ca="1" si="203"/>
        <v>0</v>
      </c>
      <c r="V1171" s="3">
        <f t="shared" ca="1" si="204"/>
        <v>0.20470056856898433</v>
      </c>
    </row>
    <row r="1172" spans="1:22" x14ac:dyDescent="0.25">
      <c r="A1172" s="1">
        <v>41142</v>
      </c>
      <c r="B1172">
        <v>126.15</v>
      </c>
      <c r="C1172">
        <v>28.52</v>
      </c>
      <c r="D1172">
        <v>67.42</v>
      </c>
      <c r="E1172" s="3">
        <f t="shared" si="205"/>
        <v>-3.0032403382597161E-3</v>
      </c>
      <c r="F1172" s="3">
        <f t="shared" si="206"/>
        <v>2.460456942003475E-3</v>
      </c>
      <c r="G1172" s="3">
        <f t="shared" si="207"/>
        <v>2.2298201278430074E-3</v>
      </c>
      <c r="H1172" s="4">
        <f ca="1">CORREL(E1172:OFFSET(E1172,-$H$2+1,0),F1172:OFFSET(F1172,-$H$2+1,0))</f>
        <v>0.65271185266718845</v>
      </c>
      <c r="I1172" s="4">
        <f ca="1">CORREL(E1172:OFFSET(E1172,-$H$2+1,0),G1172:OFFSET(G1172,-$H$2+1,0))</f>
        <v>0.69084948751438724</v>
      </c>
      <c r="J1172" s="4">
        <f ca="1">CORREL(F1172:OFFSET(F1172,-$H$2+1,0),G1172:OFFSET(G1172,-$H$2+1,0))</f>
        <v>0.94993816945468768</v>
      </c>
      <c r="K1172" s="4">
        <f t="shared" ca="1" si="198"/>
        <v>0.67178067009078779</v>
      </c>
      <c r="L1172" s="4">
        <f ca="1">CORREL($E1172:OFFSET($E1172,-$L$2+1,0),$F1172:OFFSET($F1172,-$L$2+1,0))</f>
        <v>0.7652745381110605</v>
      </c>
      <c r="M1172" s="4">
        <f ca="1">CORREL($E1172:OFFSET($E1172,-$L$2+1,0),$G1172:OFFSET($G1172,-$L$2+1,0))</f>
        <v>0.7925136488305512</v>
      </c>
      <c r="N1172" s="4">
        <f ca="1">CORREL($F1172:OFFSET($F1172,-$L$2+1,0),$G1172:OFFSET($G1172,-$L$2+1,0))</f>
        <v>0.96449011376061133</v>
      </c>
      <c r="O1172" s="6">
        <f t="shared" ca="1" si="199"/>
        <v>0.77889409347080585</v>
      </c>
      <c r="P1172" s="2">
        <f t="shared" si="208"/>
        <v>5.8482966940761827E-2</v>
      </c>
      <c r="Q1172" s="7">
        <f t="shared" si="209"/>
        <v>1.8626261479424921E-2</v>
      </c>
      <c r="R1172" s="7">
        <f t="shared" ca="1" si="200"/>
        <v>6.8640753451991721E-3</v>
      </c>
      <c r="S1172" s="7">
        <f t="shared" ca="1" si="201"/>
        <v>1.9930273803949738E-3</v>
      </c>
      <c r="T1172">
        <f t="shared" ca="1" si="202"/>
        <v>0</v>
      </c>
      <c r="U1172">
        <f t="shared" ca="1" si="203"/>
        <v>0</v>
      </c>
      <c r="V1172" s="3">
        <f t="shared" ca="1" si="204"/>
        <v>0.20470056856898433</v>
      </c>
    </row>
    <row r="1173" spans="1:22" x14ac:dyDescent="0.25">
      <c r="A1173" s="1">
        <v>41143</v>
      </c>
      <c r="B1173">
        <v>126.2</v>
      </c>
      <c r="C1173">
        <v>28.52</v>
      </c>
      <c r="D1173">
        <v>67.349999999999994</v>
      </c>
      <c r="E1173" s="3">
        <f t="shared" si="205"/>
        <v>3.9635354736433648E-4</v>
      </c>
      <c r="F1173" s="3">
        <f t="shared" si="206"/>
        <v>0</v>
      </c>
      <c r="G1173" s="3">
        <f t="shared" si="207"/>
        <v>-1.0382675763869198E-3</v>
      </c>
      <c r="H1173" s="4">
        <f ca="1">CORREL(E1173:OFFSET(E1173,-$H$2+1,0),F1173:OFFSET(F1173,-$H$2+1,0))</f>
        <v>0.65454857440589365</v>
      </c>
      <c r="I1173" s="4">
        <f ca="1">CORREL(E1173:OFFSET(E1173,-$H$2+1,0),G1173:OFFSET(G1173,-$H$2+1,0))</f>
        <v>0.69219701525399291</v>
      </c>
      <c r="J1173" s="4">
        <f ca="1">CORREL(F1173:OFFSET(F1173,-$H$2+1,0),G1173:OFFSET(G1173,-$H$2+1,0))</f>
        <v>0.94734096205027862</v>
      </c>
      <c r="K1173" s="4">
        <f t="shared" ca="1" si="198"/>
        <v>0.67337279482994328</v>
      </c>
      <c r="L1173" s="4">
        <f ca="1">CORREL($E1173:OFFSET($E1173,-$L$2+1,0),$F1173:OFFSET($F1173,-$L$2+1,0))</f>
        <v>0.76497840343661239</v>
      </c>
      <c r="M1173" s="4">
        <f ca="1">CORREL($E1173:OFFSET($E1173,-$L$2+1,0),$G1173:OFFSET($G1173,-$L$2+1,0))</f>
        <v>0.79423278225844429</v>
      </c>
      <c r="N1173" s="4">
        <f ca="1">CORREL($F1173:OFFSET($F1173,-$L$2+1,0),$G1173:OFFSET($G1173,-$L$2+1,0))</f>
        <v>0.96436755042208833</v>
      </c>
      <c r="O1173" s="6">
        <f t="shared" ca="1" si="199"/>
        <v>0.77960559284752828</v>
      </c>
      <c r="P1173" s="2">
        <f t="shared" si="208"/>
        <v>5.8636020468081584E-2</v>
      </c>
      <c r="Q1173" s="7">
        <f t="shared" si="209"/>
        <v>2.0009762762276728E-2</v>
      </c>
      <c r="R1173" s="7">
        <f t="shared" ca="1" si="200"/>
        <v>6.1388822450769709E-3</v>
      </c>
      <c r="S1173" s="7">
        <f t="shared" ca="1" si="201"/>
        <v>6.0606803112528418E-3</v>
      </c>
      <c r="T1173">
        <f t="shared" ca="1" si="202"/>
        <v>0</v>
      </c>
      <c r="U1173">
        <f t="shared" ca="1" si="203"/>
        <v>0</v>
      </c>
      <c r="V1173" s="3">
        <f t="shared" ca="1" si="204"/>
        <v>0.20470056856898433</v>
      </c>
    </row>
    <row r="1174" spans="1:22" x14ac:dyDescent="0.25">
      <c r="A1174" s="1">
        <v>41144</v>
      </c>
      <c r="B1174">
        <v>125.17</v>
      </c>
      <c r="C1174">
        <v>28.5</v>
      </c>
      <c r="D1174">
        <v>67.34</v>
      </c>
      <c r="E1174" s="3">
        <f t="shared" si="205"/>
        <v>-8.1616481774960947E-3</v>
      </c>
      <c r="F1174" s="3">
        <f t="shared" si="206"/>
        <v>-7.0126227208977543E-4</v>
      </c>
      <c r="G1174" s="3">
        <f t="shared" si="207"/>
        <v>-1.4847809948015378E-4</v>
      </c>
      <c r="H1174" s="4">
        <f ca="1">CORREL(E1174:OFFSET(E1174,-$H$2+1,0),F1174:OFFSET(F1174,-$H$2+1,0))</f>
        <v>0.55456808568744698</v>
      </c>
      <c r="I1174" s="4">
        <f ca="1">CORREL(E1174:OFFSET(E1174,-$H$2+1,0),G1174:OFFSET(G1174,-$H$2+1,0))</f>
        <v>0.58223074009429931</v>
      </c>
      <c r="J1174" s="4">
        <f ca="1">CORREL(F1174:OFFSET(F1174,-$H$2+1,0),G1174:OFFSET(G1174,-$H$2+1,0))</f>
        <v>0.91625584525257919</v>
      </c>
      <c r="K1174" s="4">
        <f t="shared" ca="1" si="198"/>
        <v>0.56839941289087315</v>
      </c>
      <c r="L1174" s="4">
        <f ca="1">CORREL($E1174:OFFSET($E1174,-$L$2+1,0),$F1174:OFFSET($F1174,-$L$2+1,0))</f>
        <v>0.77017210137912429</v>
      </c>
      <c r="M1174" s="4">
        <f ca="1">CORREL($E1174:OFFSET($E1174,-$L$2+1,0),$G1174:OFFSET($G1174,-$L$2+1,0))</f>
        <v>0.79977563611260472</v>
      </c>
      <c r="N1174" s="4">
        <f ca="1">CORREL($F1174:OFFSET($F1174,-$L$2+1,0),$G1174:OFFSET($G1174,-$L$2+1,0))</f>
        <v>0.96429311578340982</v>
      </c>
      <c r="O1174" s="6">
        <f t="shared" ca="1" si="199"/>
        <v>0.7849738687458645</v>
      </c>
      <c r="P1174" s="2">
        <f t="shared" si="208"/>
        <v>3.2926225449744217E-2</v>
      </c>
      <c r="Q1174" s="7">
        <f t="shared" si="209"/>
        <v>1.0296004888651789E-2</v>
      </c>
      <c r="R1174" s="7">
        <f t="shared" ca="1" si="200"/>
        <v>-9.4175371953149067E-3</v>
      </c>
      <c r="S1174" s="7">
        <f t="shared" ca="1" si="201"/>
        <v>2.7001868489695546E-3</v>
      </c>
      <c r="T1174">
        <f t="shared" ca="1" si="202"/>
        <v>1</v>
      </c>
      <c r="U1174">
        <f t="shared" ca="1" si="203"/>
        <v>0</v>
      </c>
      <c r="V1174" s="3">
        <f t="shared" ca="1" si="204"/>
        <v>0.20470056856898433</v>
      </c>
    </row>
    <row r="1175" spans="1:22" x14ac:dyDescent="0.25">
      <c r="A1175" s="1">
        <v>41145</v>
      </c>
      <c r="B1175">
        <v>125.93</v>
      </c>
      <c r="C1175">
        <v>28.6</v>
      </c>
      <c r="D1175">
        <v>67.64</v>
      </c>
      <c r="E1175" s="3">
        <f t="shared" si="205"/>
        <v>6.0717424302947354E-3</v>
      </c>
      <c r="F1175" s="3">
        <f t="shared" si="206"/>
        <v>3.5087719298245723E-3</v>
      </c>
      <c r="G1175" s="3">
        <f t="shared" si="207"/>
        <v>4.4550044550044632E-3</v>
      </c>
      <c r="H1175" s="4">
        <f ca="1">CORREL(E1175:OFFSET(E1175,-$H$2+1,0),F1175:OFFSET(F1175,-$H$2+1,0))</f>
        <v>0.48066723365755637</v>
      </c>
      <c r="I1175" s="4">
        <f ca="1">CORREL(E1175:OFFSET(E1175,-$H$2+1,0),G1175:OFFSET(G1175,-$H$2+1,0))</f>
        <v>0.4766578296467896</v>
      </c>
      <c r="J1175" s="4">
        <f ca="1">CORREL(F1175:OFFSET(F1175,-$H$2+1,0),G1175:OFFSET(G1175,-$H$2+1,0))</f>
        <v>0.91318556036567489</v>
      </c>
      <c r="K1175" s="4">
        <f t="shared" ref="K1175:K1238" ca="1" si="210">AVERAGE(H1175:I1175)</f>
        <v>0.47866253165217298</v>
      </c>
      <c r="L1175" s="4">
        <f ca="1">CORREL($E1175:OFFSET($E1175,-$L$2+1,0),$F1175:OFFSET($F1175,-$L$2+1,0))</f>
        <v>0.7686020292979886</v>
      </c>
      <c r="M1175" s="4">
        <f ca="1">CORREL($E1175:OFFSET($E1175,-$L$2+1,0),$G1175:OFFSET($G1175,-$L$2+1,0))</f>
        <v>0.79857505746263824</v>
      </c>
      <c r="N1175" s="4">
        <f ca="1">CORREL($F1175:OFFSET($F1175,-$L$2+1,0),$G1175:OFFSET($G1175,-$L$2+1,0))</f>
        <v>0.96408413900652534</v>
      </c>
      <c r="O1175" s="6">
        <f t="shared" ref="O1175:O1238" ca="1" si="211">AVERAGE(L1175:M1175)</f>
        <v>0.78358854338031336</v>
      </c>
      <c r="P1175" s="2">
        <f t="shared" si="208"/>
        <v>2.0419739081111832E-2</v>
      </c>
      <c r="Q1175" s="7">
        <f t="shared" si="209"/>
        <v>9.1457100727995178E-3</v>
      </c>
      <c r="R1175" s="7">
        <f t="shared" ref="R1175:R1238" ca="1" si="212">B1175/OFFSET(B1175,-$R$2,0)-1</f>
        <v>-4.6632943408155825E-3</v>
      </c>
      <c r="S1175" s="7">
        <f t="shared" ref="S1175:S1238" ca="1" si="213">AVERAGE(C1175/OFFSET(C1175,-$R$2,0)-1,D1175/OFFSET(D1175,-$R$2,0)-1)</f>
        <v>6.5154965610039195E-3</v>
      </c>
      <c r="T1175">
        <f t="shared" ca="1" si="202"/>
        <v>1</v>
      </c>
      <c r="U1175">
        <f t="shared" ca="1" si="203"/>
        <v>6.0717424302947354E-3</v>
      </c>
      <c r="V1175" s="3">
        <f t="shared" ca="1" si="204"/>
        <v>0.21077231099927907</v>
      </c>
    </row>
    <row r="1176" spans="1:22" x14ac:dyDescent="0.25">
      <c r="A1176" s="1">
        <v>41148</v>
      </c>
      <c r="B1176">
        <v>125.95</v>
      </c>
      <c r="C1176">
        <v>28.59</v>
      </c>
      <c r="D1176">
        <v>67.59</v>
      </c>
      <c r="E1176" s="3">
        <f t="shared" si="205"/>
        <v>1.5881839116960172E-4</v>
      </c>
      <c r="F1176" s="3">
        <f t="shared" si="206"/>
        <v>-3.4965034965039887E-4</v>
      </c>
      <c r="G1176" s="3">
        <f t="shared" si="207"/>
        <v>-7.3920756948542277E-4</v>
      </c>
      <c r="H1176" s="4">
        <f ca="1">CORREL(E1176:OFFSET(E1176,-$H$2+1,0),F1176:OFFSET(F1176,-$H$2+1,0))</f>
        <v>0.48137781546766628</v>
      </c>
      <c r="I1176" s="4">
        <f ca="1">CORREL(E1176:OFFSET(E1176,-$H$2+1,0),G1176:OFFSET(G1176,-$H$2+1,0))</f>
        <v>0.47675743221079242</v>
      </c>
      <c r="J1176" s="4">
        <f ca="1">CORREL(F1176:OFFSET(F1176,-$H$2+1,0),G1176:OFFSET(G1176,-$H$2+1,0))</f>
        <v>0.91394869392569922</v>
      </c>
      <c r="K1176" s="4">
        <f t="shared" ca="1" si="210"/>
        <v>0.47906762383922935</v>
      </c>
      <c r="L1176" s="4">
        <f ca="1">CORREL($E1176:OFFSET($E1176,-$L$2+1,0),$F1176:OFFSET($F1176,-$L$2+1,0))</f>
        <v>0.76728834539827828</v>
      </c>
      <c r="M1176" s="4">
        <f ca="1">CORREL($E1176:OFFSET($E1176,-$L$2+1,0),$G1176:OFFSET($G1176,-$L$2+1,0))</f>
        <v>0.79738009291802359</v>
      </c>
      <c r="N1176" s="4">
        <f ca="1">CORREL($F1176:OFFSET($F1176,-$L$2+1,0),$G1176:OFFSET($G1176,-$L$2+1,0))</f>
        <v>0.96386371638182611</v>
      </c>
      <c r="O1176" s="6">
        <f t="shared" ca="1" si="211"/>
        <v>0.78233421915815093</v>
      </c>
      <c r="P1176" s="2">
        <f t="shared" si="208"/>
        <v>2.0581800502390557E-2</v>
      </c>
      <c r="Q1176" s="7">
        <f t="shared" si="209"/>
        <v>8.4182159185632877E-3</v>
      </c>
      <c r="R1176" s="7">
        <f t="shared" ca="1" si="212"/>
        <v>-4.5838931478701106E-3</v>
      </c>
      <c r="S1176" s="7">
        <f t="shared" ca="1" si="213"/>
        <v>4.8389317450361347E-3</v>
      </c>
      <c r="T1176">
        <f t="shared" ca="1" si="202"/>
        <v>1</v>
      </c>
      <c r="U1176">
        <f t="shared" ca="1" si="203"/>
        <v>1.5881839116960172E-4</v>
      </c>
      <c r="V1176" s="3">
        <f t="shared" ca="1" si="204"/>
        <v>0.21093112939044867</v>
      </c>
    </row>
    <row r="1177" spans="1:22" x14ac:dyDescent="0.25">
      <c r="A1177" s="1">
        <v>41149</v>
      </c>
      <c r="B1177">
        <v>125.83</v>
      </c>
      <c r="C1177">
        <v>28.57</v>
      </c>
      <c r="D1177">
        <v>67.53</v>
      </c>
      <c r="E1177" s="3">
        <f t="shared" si="205"/>
        <v>-9.5275903136171625E-4</v>
      </c>
      <c r="F1177" s="3">
        <f t="shared" si="206"/>
        <v>-6.9954529555782408E-4</v>
      </c>
      <c r="G1177" s="3">
        <f t="shared" si="207"/>
        <v>-8.8770528184645148E-4</v>
      </c>
      <c r="H1177" s="4">
        <f ca="1">CORREL(E1177:OFFSET(E1177,-$H$2+1,0),F1177:OFFSET(F1177,-$H$2+1,0))</f>
        <v>0.53311146433342738</v>
      </c>
      <c r="I1177" s="4">
        <f ca="1">CORREL(E1177:OFFSET(E1177,-$H$2+1,0),G1177:OFFSET(G1177,-$H$2+1,0))</f>
        <v>0.44183090297225447</v>
      </c>
      <c r="J1177" s="4">
        <f ca="1">CORREL(F1177:OFFSET(F1177,-$H$2+1,0),G1177:OFFSET(G1177,-$H$2+1,0))</f>
        <v>0.95809090029090926</v>
      </c>
      <c r="K1177" s="4">
        <f t="shared" ca="1" si="210"/>
        <v>0.48747118365284092</v>
      </c>
      <c r="L1177" s="4">
        <f ca="1">CORREL($E1177:OFFSET($E1177,-$L$2+1,0),$F1177:OFFSET($F1177,-$L$2+1,0))</f>
        <v>0.76348508908441326</v>
      </c>
      <c r="M1177" s="4">
        <f ca="1">CORREL($E1177:OFFSET($E1177,-$L$2+1,0),$G1177:OFFSET($G1177,-$L$2+1,0))</f>
        <v>0.79604571307293637</v>
      </c>
      <c r="N1177" s="4">
        <f ca="1">CORREL($F1177:OFFSET($F1177,-$L$2+1,0),$G1177:OFFSET($G1177,-$L$2+1,0))</f>
        <v>0.96391283152365914</v>
      </c>
      <c r="O1177" s="6">
        <f t="shared" ca="1" si="211"/>
        <v>0.77976540107867476</v>
      </c>
      <c r="P1177" s="2">
        <f t="shared" si="208"/>
        <v>2.6764585883312986E-2</v>
      </c>
      <c r="Q1177" s="7">
        <f t="shared" si="209"/>
        <v>8.2870021272570815E-3</v>
      </c>
      <c r="R1177" s="7">
        <f t="shared" ca="1" si="212"/>
        <v>-2.5366627031312428E-3</v>
      </c>
      <c r="S1177" s="7">
        <f t="shared" ca="1" si="213"/>
        <v>1.6923595072733111E-3</v>
      </c>
      <c r="T1177">
        <f t="shared" ca="1" si="202"/>
        <v>1</v>
      </c>
      <c r="U1177">
        <f t="shared" ca="1" si="203"/>
        <v>-9.5275903136171625E-4</v>
      </c>
      <c r="V1177" s="3">
        <f t="shared" ca="1" si="204"/>
        <v>0.20997837035908695</v>
      </c>
    </row>
    <row r="1178" spans="1:22" x14ac:dyDescent="0.25">
      <c r="A1178" s="1">
        <v>41150</v>
      </c>
      <c r="B1178">
        <v>125.93</v>
      </c>
      <c r="C1178">
        <v>28.62</v>
      </c>
      <c r="D1178">
        <v>67.62</v>
      </c>
      <c r="E1178" s="3">
        <f t="shared" si="205"/>
        <v>7.9472303902106134E-4</v>
      </c>
      <c r="F1178" s="3">
        <f t="shared" si="206"/>
        <v>1.7500875043752195E-3</v>
      </c>
      <c r="G1178" s="3">
        <f t="shared" si="207"/>
        <v>1.3327410039982723E-3</v>
      </c>
      <c r="H1178" s="4">
        <f ca="1">CORREL(E1178:OFFSET(E1178,-$H$2+1,0),F1178:OFFSET(F1178,-$H$2+1,0))</f>
        <v>0.58543486820386514</v>
      </c>
      <c r="I1178" s="4">
        <f ca="1">CORREL(E1178:OFFSET(E1178,-$H$2+1,0),G1178:OFFSET(G1178,-$H$2+1,0))</f>
        <v>0.53261891849932852</v>
      </c>
      <c r="J1178" s="4">
        <f ca="1">CORREL(F1178:OFFSET(F1178,-$H$2+1,0),G1178:OFFSET(G1178,-$H$2+1,0))</f>
        <v>0.95963705135768451</v>
      </c>
      <c r="K1178" s="4">
        <f t="shared" ca="1" si="210"/>
        <v>0.55902689335159683</v>
      </c>
      <c r="L1178" s="4">
        <f ca="1">CORREL($E1178:OFFSET($E1178,-$L$2+1,0),$F1178:OFFSET($F1178,-$L$2+1,0))</f>
        <v>0.76383317048062882</v>
      </c>
      <c r="M1178" s="4">
        <f ca="1">CORREL($E1178:OFFSET($E1178,-$L$2+1,0),$G1178:OFFSET($G1178,-$L$2+1,0))</f>
        <v>0.79600165665713352</v>
      </c>
      <c r="N1178" s="4">
        <f ca="1">CORREL($F1178:OFFSET($F1178,-$L$2+1,0),$G1178:OFFSET($G1178,-$L$2+1,0))</f>
        <v>0.96443436771503022</v>
      </c>
      <c r="O1178" s="6">
        <f t="shared" ca="1" si="211"/>
        <v>0.77991741356888111</v>
      </c>
      <c r="P1178" s="2">
        <f t="shared" si="208"/>
        <v>2.8503756942175773E-2</v>
      </c>
      <c r="Q1178" s="7">
        <f t="shared" si="209"/>
        <v>5.3651122769543536E-3</v>
      </c>
      <c r="R1178" s="7">
        <f t="shared" ca="1" si="212"/>
        <v>-2.1394611727416635E-3</v>
      </c>
      <c r="S1178" s="7">
        <f t="shared" ca="1" si="213"/>
        <v>3.7576100232088461E-3</v>
      </c>
      <c r="T1178">
        <f t="shared" ca="1" si="202"/>
        <v>1</v>
      </c>
      <c r="U1178">
        <f t="shared" ca="1" si="203"/>
        <v>7.9472303902106134E-4</v>
      </c>
      <c r="V1178" s="3">
        <f t="shared" ca="1" si="204"/>
        <v>0.21077309339810801</v>
      </c>
    </row>
    <row r="1179" spans="1:22" x14ac:dyDescent="0.25">
      <c r="A1179" s="1">
        <v>41151</v>
      </c>
      <c r="B1179">
        <v>125.02</v>
      </c>
      <c r="C1179">
        <v>28.62</v>
      </c>
      <c r="D1179">
        <v>67.599999999999994</v>
      </c>
      <c r="E1179" s="3">
        <f t="shared" si="205"/>
        <v>-7.2262367982213194E-3</v>
      </c>
      <c r="F1179" s="3">
        <f t="shared" si="206"/>
        <v>0</v>
      </c>
      <c r="G1179" s="3">
        <f t="shared" si="207"/>
        <v>-2.9577048210605028E-4</v>
      </c>
      <c r="H1179" s="4">
        <f ca="1">CORREL(E1179:OFFSET(E1179,-$H$2+1,0),F1179:OFFSET(F1179,-$H$2+1,0))</f>
        <v>0.4993210608744475</v>
      </c>
      <c r="I1179" s="4">
        <f ca="1">CORREL(E1179:OFFSET(E1179,-$H$2+1,0),G1179:OFFSET(G1179,-$H$2+1,0))</f>
        <v>0.4513471808800516</v>
      </c>
      <c r="J1179" s="4">
        <f ca="1">CORREL(F1179:OFFSET(F1179,-$H$2+1,0),G1179:OFFSET(G1179,-$H$2+1,0))</f>
        <v>0.9510663297251829</v>
      </c>
      <c r="K1179" s="4">
        <f t="shared" ca="1" si="210"/>
        <v>0.47533412087724958</v>
      </c>
      <c r="L1179" s="4">
        <f ca="1">CORREL($E1179:OFFSET($E1179,-$L$2+1,0),$F1179:OFFSET($F1179,-$L$2+1,0))</f>
        <v>0.76687696068778599</v>
      </c>
      <c r="M1179" s="4">
        <f ca="1">CORREL($E1179:OFFSET($E1179,-$L$2+1,0),$G1179:OFFSET($G1179,-$L$2+1,0))</f>
        <v>0.79898458762545799</v>
      </c>
      <c r="N1179" s="4">
        <f ca="1">CORREL($F1179:OFFSET($F1179,-$L$2+1,0),$G1179:OFFSET($G1179,-$L$2+1,0))</f>
        <v>0.96392321709941975</v>
      </c>
      <c r="O1179" s="6">
        <f t="shared" ca="1" si="211"/>
        <v>0.78293077415662204</v>
      </c>
      <c r="P1179" s="2">
        <f t="shared" si="208"/>
        <v>2.820955670696601E-2</v>
      </c>
      <c r="Q1179" s="7">
        <f t="shared" si="209"/>
        <v>9.1918416542335901E-3</v>
      </c>
      <c r="R1179" s="7">
        <f t="shared" ca="1" si="212"/>
        <v>-1.1983702165055954E-3</v>
      </c>
      <c r="S1179" s="7">
        <f t="shared" ca="1" si="213"/>
        <v>4.0357650883965368E-3</v>
      </c>
      <c r="T1179">
        <f t="shared" ca="1" si="202"/>
        <v>1</v>
      </c>
      <c r="U1179">
        <f t="shared" ca="1" si="203"/>
        <v>-7.2262367982213194E-3</v>
      </c>
      <c r="V1179" s="3">
        <f t="shared" ca="1" si="204"/>
        <v>0.20354685659988669</v>
      </c>
    </row>
    <row r="1180" spans="1:22" x14ac:dyDescent="0.25">
      <c r="A1180" s="1">
        <v>41152</v>
      </c>
      <c r="B1180">
        <v>125.62</v>
      </c>
      <c r="C1180">
        <v>28.7</v>
      </c>
      <c r="D1180">
        <v>67.77</v>
      </c>
      <c r="E1180" s="3">
        <f t="shared" si="205"/>
        <v>4.7992321228604862E-3</v>
      </c>
      <c r="F1180" s="3">
        <f t="shared" si="206"/>
        <v>2.7952480782669209E-3</v>
      </c>
      <c r="G1180" s="3">
        <f t="shared" si="207"/>
        <v>2.514792899408258E-3</v>
      </c>
      <c r="H1180" s="4">
        <f ca="1">CORREL(E1180:OFFSET(E1180,-$H$2+1,0),F1180:OFFSET(F1180,-$H$2+1,0))</f>
        <v>0.24049282851002565</v>
      </c>
      <c r="I1180" s="4">
        <f ca="1">CORREL(E1180:OFFSET(E1180,-$H$2+1,0),G1180:OFFSET(G1180,-$H$2+1,0))</f>
        <v>0.29043508844238902</v>
      </c>
      <c r="J1180" s="4">
        <f ca="1">CORREL(F1180:OFFSET(F1180,-$H$2+1,0),G1180:OFFSET(G1180,-$H$2+1,0))</f>
        <v>0.95123721070368716</v>
      </c>
      <c r="K1180" s="4">
        <f t="shared" ca="1" si="210"/>
        <v>0.26546395847620735</v>
      </c>
      <c r="L1180" s="4">
        <f ca="1">CORREL($E1180:OFFSET($E1180,-$L$2+1,0),$F1180:OFFSET($F1180,-$L$2+1,0))</f>
        <v>0.76731827816854814</v>
      </c>
      <c r="M1180" s="4">
        <f ca="1">CORREL($E1180:OFFSET($E1180,-$L$2+1,0),$G1180:OFFSET($G1180,-$L$2+1,0))</f>
        <v>0.7998832857854653</v>
      </c>
      <c r="N1180" s="4">
        <f ca="1">CORREL($F1180:OFFSET($F1180,-$L$2+1,0),$G1180:OFFSET($G1180,-$L$2+1,0))</f>
        <v>0.96396393468353692</v>
      </c>
      <c r="O1180" s="6">
        <f t="shared" ca="1" si="211"/>
        <v>0.78360078197700678</v>
      </c>
      <c r="P1180" s="2">
        <f t="shared" si="208"/>
        <v>1.2982823965809187E-2</v>
      </c>
      <c r="Q1180" s="7">
        <f t="shared" si="209"/>
        <v>7.2793852525376845E-3</v>
      </c>
      <c r="R1180" s="7">
        <f t="shared" ca="1" si="212"/>
        <v>-2.461685063130381E-3</v>
      </c>
      <c r="S1180" s="7">
        <f t="shared" ca="1" si="213"/>
        <v>2.7092215885827775E-3</v>
      </c>
      <c r="T1180">
        <f t="shared" ca="1" si="202"/>
        <v>1</v>
      </c>
      <c r="U1180">
        <f t="shared" ca="1" si="203"/>
        <v>4.7992321228604862E-3</v>
      </c>
      <c r="V1180" s="3">
        <f t="shared" ca="1" si="204"/>
        <v>0.20834608872274718</v>
      </c>
    </row>
    <row r="1181" spans="1:22" x14ac:dyDescent="0.25">
      <c r="A1181" s="1">
        <v>41156</v>
      </c>
      <c r="B1181">
        <v>125.5</v>
      </c>
      <c r="C1181">
        <v>28.66</v>
      </c>
      <c r="D1181">
        <v>67.77</v>
      </c>
      <c r="E1181" s="3">
        <f t="shared" si="205"/>
        <v>-9.5526190097117158E-4</v>
      </c>
      <c r="F1181" s="3">
        <f t="shared" si="206"/>
        <v>-1.3937282229964376E-3</v>
      </c>
      <c r="G1181" s="3">
        <f t="shared" si="207"/>
        <v>0</v>
      </c>
      <c r="H1181" s="4">
        <f ca="1">CORREL(E1181:OFFSET(E1181,-$H$2+1,0),F1181:OFFSET(F1181,-$H$2+1,0))</f>
        <v>0.26848075397387094</v>
      </c>
      <c r="I1181" s="4">
        <f ca="1">CORREL(E1181:OFFSET(E1181,-$H$2+1,0),G1181:OFFSET(G1181,-$H$2+1,0))</f>
        <v>0.30397023654268734</v>
      </c>
      <c r="J1181" s="4">
        <f ca="1">CORREL(F1181:OFFSET(F1181,-$H$2+1,0),G1181:OFFSET(G1181,-$H$2+1,0))</f>
        <v>0.93496079361464679</v>
      </c>
      <c r="K1181" s="4">
        <f t="shared" ca="1" si="210"/>
        <v>0.28622549525827912</v>
      </c>
      <c r="L1181" s="4">
        <f ca="1">CORREL($E1181:OFFSET($E1181,-$L$2+1,0),$F1181:OFFSET($F1181,-$L$2+1,0))</f>
        <v>0.76956148920618861</v>
      </c>
      <c r="M1181" s="4">
        <f ca="1">CORREL($E1181:OFFSET($E1181,-$L$2+1,0),$G1181:OFFSET($G1181,-$L$2+1,0))</f>
        <v>0.801697084612776</v>
      </c>
      <c r="N1181" s="4">
        <f ca="1">CORREL($F1181:OFFSET($F1181,-$L$2+1,0),$G1181:OFFSET($G1181,-$L$2+1,0))</f>
        <v>0.96382501114979813</v>
      </c>
      <c r="O1181" s="6">
        <f t="shared" ca="1" si="211"/>
        <v>0.78562928690948231</v>
      </c>
      <c r="P1181" s="2">
        <f t="shared" si="208"/>
        <v>1.0060362173038184E-2</v>
      </c>
      <c r="Q1181" s="7">
        <f t="shared" si="209"/>
        <v>7.2300703231678032E-3</v>
      </c>
      <c r="R1181" s="7">
        <f t="shared" ca="1" si="212"/>
        <v>-3.5728463676062416E-3</v>
      </c>
      <c r="S1181" s="7">
        <f t="shared" ca="1" si="213"/>
        <v>2.5557621899959804E-3</v>
      </c>
      <c r="T1181">
        <f t="shared" ca="1" si="202"/>
        <v>1</v>
      </c>
      <c r="U1181">
        <f t="shared" ca="1" si="203"/>
        <v>-9.5526190097117158E-4</v>
      </c>
      <c r="V1181" s="3">
        <f t="shared" ca="1" si="204"/>
        <v>0.20739082682177601</v>
      </c>
    </row>
    <row r="1182" spans="1:22" x14ac:dyDescent="0.25">
      <c r="A1182" s="1">
        <v>41157</v>
      </c>
      <c r="B1182">
        <v>125.39</v>
      </c>
      <c r="C1182">
        <v>28.68</v>
      </c>
      <c r="D1182">
        <v>67.78</v>
      </c>
      <c r="E1182" s="3">
        <f t="shared" si="205"/>
        <v>-8.764940239043284E-4</v>
      </c>
      <c r="F1182" s="3">
        <f t="shared" si="206"/>
        <v>6.9783670621070826E-4</v>
      </c>
      <c r="G1182" s="3">
        <f t="shared" si="207"/>
        <v>1.4755791648224381E-4</v>
      </c>
      <c r="H1182" s="4">
        <f ca="1">CORREL(E1182:OFFSET(E1182,-$H$2+1,0),F1182:OFFSET(F1182,-$H$2+1,0))</f>
        <v>0.37067857169457158</v>
      </c>
      <c r="I1182" s="4">
        <f ca="1">CORREL(E1182:OFFSET(E1182,-$H$2+1,0),G1182:OFFSET(G1182,-$H$2+1,0))</f>
        <v>0.41594447343391089</v>
      </c>
      <c r="J1182" s="4">
        <f ca="1">CORREL(F1182:OFFSET(F1182,-$H$2+1,0),G1182:OFFSET(G1182,-$H$2+1,0))</f>
        <v>0.92712919903901791</v>
      </c>
      <c r="K1182" s="4">
        <f t="shared" ca="1" si="210"/>
        <v>0.39331152256424123</v>
      </c>
      <c r="L1182" s="4">
        <f ca="1">CORREL($E1182:OFFSET($E1182,-$L$2+1,0),$F1182:OFFSET($F1182,-$L$2+1,0))</f>
        <v>0.77059927653316229</v>
      </c>
      <c r="M1182" s="4">
        <f ca="1">CORREL($E1182:OFFSET($E1182,-$L$2+1,0),$G1182:OFFSET($G1182,-$L$2+1,0))</f>
        <v>0.80281766484718842</v>
      </c>
      <c r="N1182" s="4">
        <f ca="1">CORREL($F1182:OFFSET($F1182,-$L$2+1,0),$G1182:OFFSET($G1182,-$L$2+1,0))</f>
        <v>0.96330168218353895</v>
      </c>
      <c r="O1182" s="6">
        <f t="shared" ca="1" si="211"/>
        <v>0.78670847069017535</v>
      </c>
      <c r="P1182" s="2">
        <f t="shared" si="208"/>
        <v>4.1643309041403676E-3</v>
      </c>
      <c r="Q1182" s="7">
        <f t="shared" si="209"/>
        <v>9.5932005402998843E-3</v>
      </c>
      <c r="R1182" s="7">
        <f t="shared" ca="1" si="212"/>
        <v>-3.4967813716919594E-3</v>
      </c>
      <c r="S1182" s="7">
        <f t="shared" ca="1" si="213"/>
        <v>3.7761254270325395E-3</v>
      </c>
      <c r="T1182">
        <f t="shared" ca="1" si="202"/>
        <v>1</v>
      </c>
      <c r="U1182">
        <f t="shared" ca="1" si="203"/>
        <v>-8.764940239043284E-4</v>
      </c>
      <c r="V1182" s="3">
        <f t="shared" ca="1" si="204"/>
        <v>0.20651433279787168</v>
      </c>
    </row>
    <row r="1183" spans="1:22" x14ac:dyDescent="0.25">
      <c r="A1183" s="1">
        <v>41158</v>
      </c>
      <c r="B1183">
        <v>127.94</v>
      </c>
      <c r="C1183">
        <v>28.82</v>
      </c>
      <c r="D1183">
        <v>68.180000000000007</v>
      </c>
      <c r="E1183" s="3">
        <f t="shared" si="205"/>
        <v>2.0336549964111938E-2</v>
      </c>
      <c r="F1183" s="3">
        <f t="shared" si="206"/>
        <v>4.8814504881451448E-3</v>
      </c>
      <c r="G1183" s="3">
        <f t="shared" si="207"/>
        <v>5.9014458542343551E-3</v>
      </c>
      <c r="H1183" s="4">
        <f ca="1">CORREL(E1183:OFFSET(E1183,-$H$2+1,0),F1183:OFFSET(F1183,-$H$2+1,0))</f>
        <v>0.58797211159754881</v>
      </c>
      <c r="I1183" s="4">
        <f ca="1">CORREL(E1183:OFFSET(E1183,-$H$2+1,0),G1183:OFFSET(G1183,-$H$2+1,0))</f>
        <v>0.62960486063227838</v>
      </c>
      <c r="J1183" s="4">
        <f ca="1">CORREL(F1183:OFFSET(F1183,-$H$2+1,0),G1183:OFFSET(G1183,-$H$2+1,0))</f>
        <v>0.94641068623607261</v>
      </c>
      <c r="K1183" s="4">
        <f t="shared" ca="1" si="210"/>
        <v>0.60878848611491354</v>
      </c>
      <c r="L1183" s="4">
        <f ca="1">CORREL($E1183:OFFSET($E1183,-$L$2+1,0),$F1183:OFFSET($F1183,-$L$2+1,0))</f>
        <v>0.76908488186582336</v>
      </c>
      <c r="M1183" s="4">
        <f ca="1">CORREL($E1183:OFFSET($E1183,-$L$2+1,0),$G1183:OFFSET($G1183,-$L$2+1,0))</f>
        <v>0.80601245205354244</v>
      </c>
      <c r="N1183" s="4">
        <f ca="1">CORREL($F1183:OFFSET($F1183,-$L$2+1,0),$G1183:OFFSET($G1183,-$L$2+1,0))</f>
        <v>0.96399562826786245</v>
      </c>
      <c r="O1183" s="6">
        <f t="shared" ca="1" si="211"/>
        <v>0.78754866695968295</v>
      </c>
      <c r="P1183" s="2">
        <f t="shared" si="208"/>
        <v>2.3356262997920263E-2</v>
      </c>
      <c r="Q1183" s="7">
        <f t="shared" si="209"/>
        <v>1.4123422641441397E-2</v>
      </c>
      <c r="R1183" s="7">
        <f t="shared" ca="1" si="212"/>
        <v>1.596124831255441E-2</v>
      </c>
      <c r="S1183" s="7">
        <f t="shared" ca="1" si="213"/>
        <v>7.6348468473160791E-3</v>
      </c>
      <c r="T1183">
        <f t="shared" ca="1" si="202"/>
        <v>0</v>
      </c>
      <c r="U1183">
        <f t="shared" ca="1" si="203"/>
        <v>2.0336549964111938E-2</v>
      </c>
      <c r="V1183" s="3">
        <f t="shared" ca="1" si="204"/>
        <v>0.22685088276198362</v>
      </c>
    </row>
    <row r="1184" spans="1:22" x14ac:dyDescent="0.25">
      <c r="A1184" s="1">
        <v>41159</v>
      </c>
      <c r="B1184">
        <v>128.44</v>
      </c>
      <c r="C1184">
        <v>28.89</v>
      </c>
      <c r="D1184">
        <v>68.290000000000006</v>
      </c>
      <c r="E1184" s="3">
        <f t="shared" si="205"/>
        <v>3.9080819133969769E-3</v>
      </c>
      <c r="F1184" s="3">
        <f t="shared" si="206"/>
        <v>2.4288688410825099E-3</v>
      </c>
      <c r="G1184" s="3">
        <f t="shared" si="207"/>
        <v>1.6133763567027781E-3</v>
      </c>
      <c r="H1184" s="4">
        <f ca="1">CORREL(E1184:OFFSET(E1184,-$H$2+1,0),F1184:OFFSET(F1184,-$H$2+1,0))</f>
        <v>0.59399518354041891</v>
      </c>
      <c r="I1184" s="4">
        <f ca="1">CORREL(E1184:OFFSET(E1184,-$H$2+1,0),G1184:OFFSET(G1184,-$H$2+1,0))</f>
        <v>0.63345961994383748</v>
      </c>
      <c r="J1184" s="4">
        <f ca="1">CORREL(F1184:OFFSET(F1184,-$H$2+1,0),G1184:OFFSET(G1184,-$H$2+1,0))</f>
        <v>0.94392590082216621</v>
      </c>
      <c r="K1184" s="4">
        <f t="shared" ca="1" si="210"/>
        <v>0.61372740174212814</v>
      </c>
      <c r="L1184" s="4">
        <f ca="1">CORREL($E1184:OFFSET($E1184,-$L$2+1,0),$F1184:OFFSET($F1184,-$L$2+1,0))</f>
        <v>0.77005691825980727</v>
      </c>
      <c r="M1184" s="4">
        <f ca="1">CORREL($E1184:OFFSET($E1184,-$L$2+1,0),$G1184:OFFSET($G1184,-$L$2+1,0))</f>
        <v>0.80919637654885801</v>
      </c>
      <c r="N1184" s="4">
        <f ca="1">CORREL($F1184:OFFSET($F1184,-$L$2+1,0),$G1184:OFFSET($G1184,-$L$2+1,0))</f>
        <v>0.96449164676032706</v>
      </c>
      <c r="O1184" s="6">
        <f t="shared" ca="1" si="211"/>
        <v>0.78962664740433264</v>
      </c>
      <c r="P1184" s="2">
        <f t="shared" si="208"/>
        <v>2.6452489411012525E-2</v>
      </c>
      <c r="Q1184" s="7">
        <f t="shared" si="209"/>
        <v>1.581584972102712E-2</v>
      </c>
      <c r="R1184" s="7">
        <f t="shared" ca="1" si="212"/>
        <v>2.7355623100304038E-2</v>
      </c>
      <c r="S1184" s="7">
        <f t="shared" ca="1" si="213"/>
        <v>9.8205314279334877E-3</v>
      </c>
      <c r="T1184">
        <f t="shared" ca="1" si="202"/>
        <v>0</v>
      </c>
      <c r="U1184">
        <f t="shared" ca="1" si="203"/>
        <v>0</v>
      </c>
      <c r="V1184" s="3">
        <f t="shared" ca="1" si="204"/>
        <v>0.22685088276198362</v>
      </c>
    </row>
    <row r="1185" spans="1:22" x14ac:dyDescent="0.25">
      <c r="A1185" s="1">
        <v>41162</v>
      </c>
      <c r="B1185">
        <v>127.71</v>
      </c>
      <c r="C1185">
        <v>28.9</v>
      </c>
      <c r="D1185">
        <v>68.180000000000007</v>
      </c>
      <c r="E1185" s="3">
        <f t="shared" si="205"/>
        <v>-5.6835876673934083E-3</v>
      </c>
      <c r="F1185" s="3">
        <f t="shared" si="206"/>
        <v>3.4614053305626058E-4</v>
      </c>
      <c r="G1185" s="3">
        <f t="shared" si="207"/>
        <v>-1.6107775662614898E-3</v>
      </c>
      <c r="H1185" s="4">
        <f ca="1">CORREL(E1185:OFFSET(E1185,-$H$2+1,0),F1185:OFFSET(F1185,-$H$2+1,0))</f>
        <v>0.60963825087386192</v>
      </c>
      <c r="I1185" s="4">
        <f ca="1">CORREL(E1185:OFFSET(E1185,-$H$2+1,0),G1185:OFFSET(G1185,-$H$2+1,0))</f>
        <v>0.66533662437040231</v>
      </c>
      <c r="J1185" s="4">
        <f ca="1">CORREL(F1185:OFFSET(F1185,-$H$2+1,0),G1185:OFFSET(G1185,-$H$2+1,0))</f>
        <v>0.93105948602408906</v>
      </c>
      <c r="K1185" s="4">
        <f t="shared" ca="1" si="210"/>
        <v>0.63748743762213211</v>
      </c>
      <c r="L1185" s="4">
        <f ca="1">CORREL($E1185:OFFSET($E1185,-$L$2+1,0),$F1185:OFFSET($F1185,-$L$2+1,0))</f>
        <v>0.76583688999925348</v>
      </c>
      <c r="M1185" s="4">
        <f ca="1">CORREL($E1185:OFFSET($E1185,-$L$2+1,0),$G1185:OFFSET($G1185,-$L$2+1,0))</f>
        <v>0.80785937426361432</v>
      </c>
      <c r="N1185" s="4">
        <f ca="1">CORREL($F1185:OFFSET($F1185,-$L$2+1,0),$G1185:OFFSET($G1185,-$L$2+1,0))</f>
        <v>0.96427739532612022</v>
      </c>
      <c r="O1185" s="6">
        <f t="shared" ca="1" si="211"/>
        <v>0.7868481321314339</v>
      </c>
      <c r="P1185" s="2">
        <f t="shared" si="208"/>
        <v>1.8989866751775386E-2</v>
      </c>
      <c r="Q1185" s="7">
        <f t="shared" si="209"/>
        <v>1.6265403720007954E-2</v>
      </c>
      <c r="R1185" s="7">
        <f t="shared" ca="1" si="212"/>
        <v>1.6637478108581405E-2</v>
      </c>
      <c r="S1185" s="7">
        <f t="shared" ca="1" si="213"/>
        <v>6.5092578453768146E-3</v>
      </c>
      <c r="T1185">
        <f t="shared" ca="1" si="202"/>
        <v>0</v>
      </c>
      <c r="U1185">
        <f t="shared" ca="1" si="203"/>
        <v>0</v>
      </c>
      <c r="V1185" s="3">
        <f t="shared" ca="1" si="204"/>
        <v>0.22685088276198362</v>
      </c>
    </row>
    <row r="1186" spans="1:22" x14ac:dyDescent="0.25">
      <c r="A1186" s="1">
        <v>41163</v>
      </c>
      <c r="B1186">
        <v>128.06</v>
      </c>
      <c r="C1186">
        <v>29.04</v>
      </c>
      <c r="D1186">
        <v>68.650000000000006</v>
      </c>
      <c r="E1186" s="3">
        <f t="shared" si="205"/>
        <v>2.740584135933144E-3</v>
      </c>
      <c r="F1186" s="3">
        <f t="shared" si="206"/>
        <v>4.8442906574395206E-3</v>
      </c>
      <c r="G1186" s="3">
        <f t="shared" si="207"/>
        <v>6.8935171604576073E-3</v>
      </c>
      <c r="H1186" s="4">
        <f ca="1">CORREL(E1186:OFFSET(E1186,-$H$2+1,0),F1186:OFFSET(F1186,-$H$2+1,0))</f>
        <v>0.58211840838351869</v>
      </c>
      <c r="I1186" s="4">
        <f ca="1">CORREL(E1186:OFFSET(E1186,-$H$2+1,0),G1186:OFFSET(G1186,-$H$2+1,0))</f>
        <v>0.60603785470583471</v>
      </c>
      <c r="J1186" s="4">
        <f ca="1">CORREL(F1186:OFFSET(F1186,-$H$2+1,0),G1186:OFFSET(G1186,-$H$2+1,0))</f>
        <v>0.94240237581473463</v>
      </c>
      <c r="K1186" s="4">
        <f t="shared" ca="1" si="210"/>
        <v>0.5940781315446767</v>
      </c>
      <c r="L1186" s="4">
        <f ca="1">CORREL($E1186:OFFSET($E1186,-$L$2+1,0),$F1186:OFFSET($F1186,-$L$2+1,0))</f>
        <v>0.76753466618595689</v>
      </c>
      <c r="M1186" s="4">
        <f ca="1">CORREL($E1186:OFFSET($E1186,-$L$2+1,0),$G1186:OFFSET($G1186,-$L$2+1,0))</f>
        <v>0.81299491884717934</v>
      </c>
      <c r="N1186" s="4">
        <f ca="1">CORREL($F1186:OFFSET($F1186,-$L$2+1,0),$G1186:OFFSET($G1186,-$L$2+1,0))</f>
        <v>0.96528632040094453</v>
      </c>
      <c r="O1186" s="6">
        <f t="shared" ca="1" si="211"/>
        <v>0.79026479251656812</v>
      </c>
      <c r="P1186" s="2">
        <f t="shared" si="208"/>
        <v>2.227189271174268E-2</v>
      </c>
      <c r="Q1186" s="7">
        <f t="shared" si="209"/>
        <v>2.1461980989186169E-2</v>
      </c>
      <c r="R1186" s="7">
        <f t="shared" ca="1" si="212"/>
        <v>2.0398406374501965E-2</v>
      </c>
      <c r="S1186" s="7">
        <f t="shared" ca="1" si="213"/>
        <v>1.312199703421979E-2</v>
      </c>
      <c r="T1186">
        <f t="shared" ca="1" si="202"/>
        <v>0</v>
      </c>
      <c r="U1186">
        <f t="shared" ca="1" si="203"/>
        <v>0</v>
      </c>
      <c r="V1186" s="3">
        <f t="shared" ca="1" si="204"/>
        <v>0.22685088276198362</v>
      </c>
    </row>
    <row r="1187" spans="1:22" x14ac:dyDescent="0.25">
      <c r="A1187" s="1">
        <v>41164</v>
      </c>
      <c r="B1187">
        <v>128.49</v>
      </c>
      <c r="C1187">
        <v>29.15</v>
      </c>
      <c r="D1187">
        <v>68.86</v>
      </c>
      <c r="E1187" s="3">
        <f t="shared" si="205"/>
        <v>3.3578010307668826E-3</v>
      </c>
      <c r="F1187" s="3">
        <f t="shared" si="206"/>
        <v>3.7878787878786735E-3</v>
      </c>
      <c r="G1187" s="3">
        <f t="shared" si="207"/>
        <v>3.0589949016750495E-3</v>
      </c>
      <c r="H1187" s="4">
        <f ca="1">CORREL(E1187:OFFSET(E1187,-$H$2+1,0),F1187:OFFSET(F1187,-$H$2+1,0))</f>
        <v>0.57972071701807448</v>
      </c>
      <c r="I1187" s="4">
        <f ca="1">CORREL(E1187:OFFSET(E1187,-$H$2+1,0),G1187:OFFSET(G1187,-$H$2+1,0))</f>
        <v>0.61195596538631047</v>
      </c>
      <c r="J1187" s="4">
        <f ca="1">CORREL(F1187:OFFSET(F1187,-$H$2+1,0),G1187:OFFSET(G1187,-$H$2+1,0))</f>
        <v>0.94185584272812772</v>
      </c>
      <c r="K1187" s="4">
        <f t="shared" ca="1" si="210"/>
        <v>0.59583834120219248</v>
      </c>
      <c r="L1187" s="4">
        <f ca="1">CORREL($E1187:OFFSET($E1187,-$L$2+1,0),$F1187:OFFSET($F1187,-$L$2+1,0))</f>
        <v>0.76708676079704619</v>
      </c>
      <c r="M1187" s="4">
        <f ca="1">CORREL($E1187:OFFSET($E1187,-$L$2+1,0),$G1187:OFFSET($G1187,-$L$2+1,0))</f>
        <v>0.8126277124823168</v>
      </c>
      <c r="N1187" s="4">
        <f ca="1">CORREL($F1187:OFFSET($F1187,-$L$2+1,0),$G1187:OFFSET($G1187,-$L$2+1,0))</f>
        <v>0.96516327900321885</v>
      </c>
      <c r="O1187" s="6">
        <f t="shared" ca="1" si="211"/>
        <v>0.78985723663968144</v>
      </c>
      <c r="P1187" s="2">
        <f t="shared" si="208"/>
        <v>2.5540745470508552E-2</v>
      </c>
      <c r="Q1187" s="7">
        <f t="shared" si="209"/>
        <v>2.3760442181607333E-2</v>
      </c>
      <c r="R1187" s="7">
        <f t="shared" ca="1" si="212"/>
        <v>2.4722864662253929E-2</v>
      </c>
      <c r="S1187" s="7">
        <f t="shared" ca="1" si="213"/>
        <v>1.6160815222602598E-2</v>
      </c>
      <c r="T1187">
        <f t="shared" ca="1" si="202"/>
        <v>0</v>
      </c>
      <c r="U1187">
        <f t="shared" ca="1" si="203"/>
        <v>0</v>
      </c>
      <c r="V1187" s="3">
        <f t="shared" ca="1" si="204"/>
        <v>0.22685088276198362</v>
      </c>
    </row>
    <row r="1188" spans="1:22" x14ac:dyDescent="0.25">
      <c r="A1188" s="1">
        <v>41165</v>
      </c>
      <c r="B1188">
        <v>130.44999999999999</v>
      </c>
      <c r="C1188">
        <v>29.29</v>
      </c>
      <c r="D1188">
        <v>69.3</v>
      </c>
      <c r="E1188" s="3">
        <f t="shared" si="205"/>
        <v>1.5254105377850324E-2</v>
      </c>
      <c r="F1188" s="3">
        <f t="shared" si="206"/>
        <v>4.8027444253859741E-3</v>
      </c>
      <c r="G1188" s="3">
        <f t="shared" si="207"/>
        <v>6.389776357827337E-3</v>
      </c>
      <c r="H1188" s="4">
        <f ca="1">CORREL(E1188:OFFSET(E1188,-$H$2+1,0),F1188:OFFSET(F1188,-$H$2+1,0))</f>
        <v>0.74714878827392628</v>
      </c>
      <c r="I1188" s="4">
        <f ca="1">CORREL(E1188:OFFSET(E1188,-$H$2+1,0),G1188:OFFSET(G1188,-$H$2+1,0))</f>
        <v>0.76720582718496955</v>
      </c>
      <c r="J1188" s="4">
        <f ca="1">CORREL(F1188:OFFSET(F1188,-$H$2+1,0),G1188:OFFSET(G1188,-$H$2+1,0))</f>
        <v>0.93105481277202362</v>
      </c>
      <c r="K1188" s="4">
        <f t="shared" ca="1" si="210"/>
        <v>0.75717730772944791</v>
      </c>
      <c r="L1188" s="4">
        <f ca="1">CORREL($E1188:OFFSET($E1188,-$L$2+1,0),$F1188:OFFSET($F1188,-$L$2+1,0))</f>
        <v>0.76769669059467738</v>
      </c>
      <c r="M1188" s="4">
        <f ca="1">CORREL($E1188:OFFSET($E1188,-$L$2+1,0),$G1188:OFFSET($G1188,-$L$2+1,0))</f>
        <v>0.81253872441122721</v>
      </c>
      <c r="N1188" s="4">
        <f ca="1">CORREL($F1188:OFFSET($F1188,-$L$2+1,0),$G1188:OFFSET($G1188,-$L$2+1,0))</f>
        <v>0.96559796653359686</v>
      </c>
      <c r="O1188" s="6">
        <f t="shared" ca="1" si="211"/>
        <v>0.79011770750295229</v>
      </c>
      <c r="P1188" s="2">
        <f t="shared" si="208"/>
        <v>4.002232320816379E-2</v>
      </c>
      <c r="Q1188" s="7">
        <f t="shared" si="209"/>
        <v>3.4206209567229307E-2</v>
      </c>
      <c r="R1188" s="7">
        <f t="shared" ca="1" si="212"/>
        <v>1.9618571205252344E-2</v>
      </c>
      <c r="S1188" s="7">
        <f t="shared" ca="1" si="213"/>
        <v>1.6367612042173407E-2</v>
      </c>
      <c r="T1188">
        <f t="shared" ca="1" si="202"/>
        <v>0</v>
      </c>
      <c r="U1188">
        <f t="shared" ca="1" si="203"/>
        <v>0</v>
      </c>
      <c r="V1188" s="3">
        <f t="shared" ca="1" si="204"/>
        <v>0.22685088276198362</v>
      </c>
    </row>
    <row r="1189" spans="1:22" x14ac:dyDescent="0.25">
      <c r="A1189" s="1">
        <v>41166</v>
      </c>
      <c r="B1189">
        <v>131.03</v>
      </c>
      <c r="C1189">
        <v>29.32</v>
      </c>
      <c r="D1189">
        <v>69.290000000000006</v>
      </c>
      <c r="E1189" s="3">
        <f t="shared" si="205"/>
        <v>4.4461479494060097E-3</v>
      </c>
      <c r="F1189" s="3">
        <f t="shared" si="206"/>
        <v>1.024240355069983E-3</v>
      </c>
      <c r="G1189" s="3">
        <f t="shared" si="207"/>
        <v>-1.4430014430000249E-4</v>
      </c>
      <c r="H1189" s="4">
        <f ca="1">CORREL(E1189:OFFSET(E1189,-$H$2+1,0),F1189:OFFSET(F1189,-$H$2+1,0))</f>
        <v>0.74029257865045506</v>
      </c>
      <c r="I1189" s="4">
        <f ca="1">CORREL(E1189:OFFSET(E1189,-$H$2+1,0),G1189:OFFSET(G1189,-$H$2+1,0))</f>
        <v>0.73285239336596064</v>
      </c>
      <c r="J1189" s="4">
        <f ca="1">CORREL(F1189:OFFSET(F1189,-$H$2+1,0),G1189:OFFSET(G1189,-$H$2+1,0))</f>
        <v>0.93468074149151836</v>
      </c>
      <c r="K1189" s="4">
        <f t="shared" ca="1" si="210"/>
        <v>0.73657248600820791</v>
      </c>
      <c r="L1189" s="4">
        <f ca="1">CORREL($E1189:OFFSET($E1189,-$L$2+1,0),$F1189:OFFSET($F1189,-$L$2+1,0))</f>
        <v>0.7681145893654453</v>
      </c>
      <c r="M1189" s="4">
        <f ca="1">CORREL($E1189:OFFSET($E1189,-$L$2+1,0),$G1189:OFFSET($G1189,-$L$2+1,0))</f>
        <v>0.81159814943066821</v>
      </c>
      <c r="N1189" s="4">
        <f ca="1">CORREL($F1189:OFFSET($F1189,-$L$2+1,0),$G1189:OFFSET($G1189,-$L$2+1,0))</f>
        <v>0.96577625250726773</v>
      </c>
      <c r="O1189" s="6">
        <f t="shared" ca="1" si="211"/>
        <v>0.7898563693980567</v>
      </c>
      <c r="P1189" s="2">
        <f t="shared" si="208"/>
        <v>3.6957898069009287E-2</v>
      </c>
      <c r="Q1189" s="7">
        <f t="shared" si="209"/>
        <v>3.1642812999265191E-2</v>
      </c>
      <c r="R1189" s="7">
        <f t="shared" ca="1" si="212"/>
        <v>2.016505761445031E-2</v>
      </c>
      <c r="S1189" s="7">
        <f t="shared" ca="1" si="213"/>
        <v>1.4763737670992705E-2</v>
      </c>
      <c r="T1189">
        <f t="shared" ca="1" si="202"/>
        <v>0</v>
      </c>
      <c r="U1189">
        <f t="shared" ca="1" si="203"/>
        <v>0</v>
      </c>
      <c r="V1189" s="3">
        <f t="shared" ca="1" si="204"/>
        <v>0.22685088276198362</v>
      </c>
    </row>
    <row r="1190" spans="1:22" x14ac:dyDescent="0.25">
      <c r="A1190" s="1">
        <v>41169</v>
      </c>
      <c r="B1190">
        <v>130.58000000000001</v>
      </c>
      <c r="C1190">
        <v>29.31</v>
      </c>
      <c r="D1190">
        <v>69.23</v>
      </c>
      <c r="E1190" s="3">
        <f t="shared" si="205"/>
        <v>-3.434328016484689E-3</v>
      </c>
      <c r="F1190" s="3">
        <f t="shared" si="206"/>
        <v>-3.4106412005463493E-4</v>
      </c>
      <c r="G1190" s="3">
        <f t="shared" si="207"/>
        <v>-8.659258190215624E-4</v>
      </c>
      <c r="H1190" s="4">
        <f ca="1">CORREL(E1190:OFFSET(E1190,-$H$2+1,0),F1190:OFFSET(F1190,-$H$2+1,0))</f>
        <v>0.75427836950939808</v>
      </c>
      <c r="I1190" s="4">
        <f ca="1">CORREL(E1190:OFFSET(E1190,-$H$2+1,0),G1190:OFFSET(G1190,-$H$2+1,0))</f>
        <v>0.74662380143318607</v>
      </c>
      <c r="J1190" s="4">
        <f ca="1">CORREL(F1190:OFFSET(F1190,-$H$2+1,0),G1190:OFFSET(G1190,-$H$2+1,0))</f>
        <v>0.93641795966419272</v>
      </c>
      <c r="K1190" s="4">
        <f t="shared" ca="1" si="210"/>
        <v>0.75045108547129202</v>
      </c>
      <c r="L1190" s="4">
        <f ca="1">CORREL($E1190:OFFSET($E1190,-$L$2+1,0),$F1190:OFFSET($F1190,-$L$2+1,0))</f>
        <v>0.76916894785917322</v>
      </c>
      <c r="M1190" s="4">
        <f ca="1">CORREL($E1190:OFFSET($E1190,-$L$2+1,0),$G1190:OFFSET($G1190,-$L$2+1,0))</f>
        <v>0.81228278750852179</v>
      </c>
      <c r="N1190" s="4">
        <f ca="1">CORREL($F1190:OFFSET($F1190,-$L$2+1,0),$G1190:OFFSET($G1190,-$L$2+1,0))</f>
        <v>0.96582007841931661</v>
      </c>
      <c r="O1190" s="6">
        <f t="shared" ca="1" si="211"/>
        <v>0.79072586768384756</v>
      </c>
      <c r="P1190" s="2">
        <f t="shared" si="208"/>
        <v>3.2089788175782674E-2</v>
      </c>
      <c r="Q1190" s="7">
        <f t="shared" si="209"/>
        <v>3.0838817813590547E-2</v>
      </c>
      <c r="R1190" s="7">
        <f t="shared" ca="1" si="212"/>
        <v>2.2472789914650626E-2</v>
      </c>
      <c r="S1190" s="7">
        <f t="shared" ca="1" si="213"/>
        <v>1.4793630944345382E-2</v>
      </c>
      <c r="T1190">
        <f t="shared" ca="1" si="202"/>
        <v>0</v>
      </c>
      <c r="U1190">
        <f t="shared" ca="1" si="203"/>
        <v>0</v>
      </c>
      <c r="V1190" s="3">
        <f t="shared" ca="1" si="204"/>
        <v>0.22685088276198362</v>
      </c>
    </row>
    <row r="1191" spans="1:22" x14ac:dyDescent="0.25">
      <c r="A1191" s="1">
        <v>41170</v>
      </c>
      <c r="B1191">
        <v>130.47999999999999</v>
      </c>
      <c r="C1191">
        <v>29.3</v>
      </c>
      <c r="D1191">
        <v>69.260000000000005</v>
      </c>
      <c r="E1191" s="3">
        <f t="shared" si="205"/>
        <v>-7.6581406034637034E-4</v>
      </c>
      <c r="F1191" s="3">
        <f t="shared" si="206"/>
        <v>-3.4118048447617788E-4</v>
      </c>
      <c r="G1191" s="3">
        <f t="shared" si="207"/>
        <v>4.3333814820156746E-4</v>
      </c>
      <c r="H1191" s="4">
        <f ca="1">CORREL(E1191:OFFSET(E1191,-$H$2+1,0),F1191:OFFSET(F1191,-$H$2+1,0))</f>
        <v>0.75146557256704938</v>
      </c>
      <c r="I1191" s="4">
        <f ca="1">CORREL(E1191:OFFSET(E1191,-$H$2+1,0),G1191:OFFSET(G1191,-$H$2+1,0))</f>
        <v>0.74829959875726149</v>
      </c>
      <c r="J1191" s="4">
        <f ca="1">CORREL(F1191:OFFSET(F1191,-$H$2+1,0),G1191:OFFSET(G1191,-$H$2+1,0))</f>
        <v>0.93162193555327666</v>
      </c>
      <c r="K1191" s="4">
        <f t="shared" ca="1" si="210"/>
        <v>0.74988258566215538</v>
      </c>
      <c r="L1191" s="4">
        <f ca="1">CORREL($E1191:OFFSET($E1191,-$L$2+1,0),$F1191:OFFSET($F1191,-$L$2+1,0))</f>
        <v>0.76943790030283077</v>
      </c>
      <c r="M1191" s="4">
        <f ca="1">CORREL($E1191:OFFSET($E1191,-$L$2+1,0),$G1191:OFFSET($G1191,-$L$2+1,0))</f>
        <v>0.81265684239967673</v>
      </c>
      <c r="N1191" s="4">
        <f ca="1">CORREL($F1191:OFFSET($F1191,-$L$2+1,0),$G1191:OFFSET($G1191,-$L$2+1,0))</f>
        <v>0.96577741870849765</v>
      </c>
      <c r="O1191" s="6">
        <f t="shared" ca="1" si="211"/>
        <v>0.7910473713512538</v>
      </c>
      <c r="P1191" s="2">
        <f t="shared" si="208"/>
        <v>3.1217892989804596E-2</v>
      </c>
      <c r="Q1191" s="7">
        <f t="shared" si="209"/>
        <v>2.9729628757808713E-2</v>
      </c>
      <c r="R1191" s="7">
        <f t="shared" ca="1" si="212"/>
        <v>1.8897391847571443E-2</v>
      </c>
      <c r="S1191" s="7">
        <f t="shared" ca="1" si="213"/>
        <v>8.9194099506619828E-3</v>
      </c>
      <c r="T1191">
        <f t="shared" ca="1" si="202"/>
        <v>0</v>
      </c>
      <c r="U1191">
        <f t="shared" ca="1" si="203"/>
        <v>0</v>
      </c>
      <c r="V1191" s="3">
        <f t="shared" ca="1" si="204"/>
        <v>0.22685088276198362</v>
      </c>
    </row>
    <row r="1192" spans="1:22" x14ac:dyDescent="0.25">
      <c r="A1192" s="1">
        <v>41171</v>
      </c>
      <c r="B1192">
        <v>130.55000000000001</v>
      </c>
      <c r="C1192">
        <v>29.27</v>
      </c>
      <c r="D1192">
        <v>69.17</v>
      </c>
      <c r="E1192" s="3">
        <f t="shared" si="205"/>
        <v>5.3648068669542859E-4</v>
      </c>
      <c r="F1192" s="3">
        <f t="shared" si="206"/>
        <v>-1.0238907849829948E-3</v>
      </c>
      <c r="G1192" s="3">
        <f t="shared" si="207"/>
        <v>-1.2994513427664334E-3</v>
      </c>
      <c r="H1192" s="4">
        <f ca="1">CORREL(E1192:OFFSET(E1192,-$H$2+1,0),F1192:OFFSET(F1192,-$H$2+1,0))</f>
        <v>0.76743530964870599</v>
      </c>
      <c r="I1192" s="4">
        <f ca="1">CORREL(E1192:OFFSET(E1192,-$H$2+1,0),G1192:OFFSET(G1192,-$H$2+1,0))</f>
        <v>0.75935493129612219</v>
      </c>
      <c r="J1192" s="4">
        <f ca="1">CORREL(F1192:OFFSET(F1192,-$H$2+1,0),G1192:OFFSET(G1192,-$H$2+1,0))</f>
        <v>0.9354498820287066</v>
      </c>
      <c r="K1192" s="4">
        <f t="shared" ca="1" si="210"/>
        <v>0.76339512047241409</v>
      </c>
      <c r="L1192" s="4">
        <f ca="1">CORREL($E1192:OFFSET($E1192,-$L$2+1,0),$F1192:OFFSET($F1192,-$L$2+1,0))</f>
        <v>0.76936495473848987</v>
      </c>
      <c r="M1192" s="4">
        <f ca="1">CORREL($E1192:OFFSET($E1192,-$L$2+1,0),$G1192:OFFSET($G1192,-$L$2+1,0))</f>
        <v>0.81277794673718351</v>
      </c>
      <c r="N1192" s="4">
        <f ca="1">CORREL($F1192:OFFSET($F1192,-$L$2+1,0),$G1192:OFFSET($G1192,-$L$2+1,0))</f>
        <v>0.96591671081844788</v>
      </c>
      <c r="O1192" s="6">
        <f t="shared" ca="1" si="211"/>
        <v>0.79107145073783669</v>
      </c>
      <c r="P1192" s="2">
        <f t="shared" si="208"/>
        <v>3.4879112168053839E-2</v>
      </c>
      <c r="Q1192" s="7">
        <f t="shared" si="209"/>
        <v>2.6127012306518371E-2</v>
      </c>
      <c r="R1192" s="7">
        <f t="shared" ca="1" si="212"/>
        <v>1.603237606039376E-2</v>
      </c>
      <c r="S1192" s="7">
        <f t="shared" ca="1" si="213"/>
        <v>4.3092629836857244E-3</v>
      </c>
      <c r="T1192">
        <f t="shared" ca="1" si="202"/>
        <v>0</v>
      </c>
      <c r="U1192">
        <f t="shared" ca="1" si="203"/>
        <v>0</v>
      </c>
      <c r="V1192" s="3">
        <f t="shared" ca="1" si="204"/>
        <v>0.22685088276198362</v>
      </c>
    </row>
    <row r="1193" spans="1:22" x14ac:dyDescent="0.25">
      <c r="A1193" s="1">
        <v>41172</v>
      </c>
      <c r="B1193">
        <v>130.56</v>
      </c>
      <c r="C1193">
        <v>29.15</v>
      </c>
      <c r="D1193">
        <v>68.849999999999994</v>
      </c>
      <c r="E1193" s="3">
        <f t="shared" si="205"/>
        <v>7.6599004212862809E-5</v>
      </c>
      <c r="F1193" s="3">
        <f t="shared" si="206"/>
        <v>-4.0997608472839175E-3</v>
      </c>
      <c r="G1193" s="3">
        <f t="shared" si="207"/>
        <v>-4.6262830706954583E-3</v>
      </c>
      <c r="H1193" s="4">
        <f ca="1">CORREL(E1193:OFFSET(E1193,-$H$2+1,0),F1193:OFFSET(F1193,-$H$2+1,0))</f>
        <v>0.69306367009302661</v>
      </c>
      <c r="I1193" s="4">
        <f ca="1">CORREL(E1193:OFFSET(E1193,-$H$2+1,0),G1193:OFFSET(G1193,-$H$2+1,0))</f>
        <v>0.70748461918130356</v>
      </c>
      <c r="J1193" s="4">
        <f ca="1">CORREL(F1193:OFFSET(F1193,-$H$2+1,0),G1193:OFFSET(G1193,-$H$2+1,0))</f>
        <v>0.9487241335132951</v>
      </c>
      <c r="K1193" s="4">
        <f t="shared" ca="1" si="210"/>
        <v>0.70027414463716509</v>
      </c>
      <c r="L1193" s="4">
        <f ca="1">CORREL($E1193:OFFSET($E1193,-$L$2+1,0),$F1193:OFFSET($F1193,-$L$2+1,0))</f>
        <v>0.76764611119492121</v>
      </c>
      <c r="M1193" s="4">
        <f ca="1">CORREL($E1193:OFFSET($E1193,-$L$2+1,0),$G1193:OFFSET($G1193,-$L$2+1,0))</f>
        <v>0.81160482259970801</v>
      </c>
      <c r="N1193" s="4">
        <f ca="1">CORREL($F1193:OFFSET($F1193,-$L$2+1,0),$G1193:OFFSET($G1193,-$L$2+1,0))</f>
        <v>0.96571712003924925</v>
      </c>
      <c r="O1193" s="6">
        <f t="shared" ca="1" si="211"/>
        <v>0.78962546689731461</v>
      </c>
      <c r="P1193" s="2">
        <f t="shared" si="208"/>
        <v>3.4548335974643463E-2</v>
      </c>
      <c r="Q1193" s="7">
        <f t="shared" si="209"/>
        <v>2.2180738246438292E-2</v>
      </c>
      <c r="R1193" s="7">
        <f t="shared" ca="1" si="212"/>
        <v>8.4323495592197872E-4</v>
      </c>
      <c r="S1193" s="7">
        <f t="shared" ca="1" si="213"/>
        <v>-5.636647408583273E-3</v>
      </c>
      <c r="T1193">
        <f t="shared" ca="1" si="202"/>
        <v>0</v>
      </c>
      <c r="U1193">
        <f t="shared" ca="1" si="203"/>
        <v>0</v>
      </c>
      <c r="V1193" s="3">
        <f t="shared" ca="1" si="204"/>
        <v>0.22685088276198362</v>
      </c>
    </row>
    <row r="1194" spans="1:22" x14ac:dyDescent="0.25">
      <c r="A1194" s="1">
        <v>41173</v>
      </c>
      <c r="B1194">
        <v>130.5</v>
      </c>
      <c r="C1194">
        <v>29.14</v>
      </c>
      <c r="D1194">
        <v>68.75</v>
      </c>
      <c r="E1194" s="3">
        <f t="shared" si="205"/>
        <v>-4.5955882352943789E-4</v>
      </c>
      <c r="F1194" s="3">
        <f t="shared" si="206"/>
        <v>-3.4305317324179185E-4</v>
      </c>
      <c r="G1194" s="3">
        <f t="shared" si="207"/>
        <v>-1.4524328249817531E-3</v>
      </c>
      <c r="H1194" s="4">
        <f ca="1">CORREL(E1194:OFFSET(E1194,-$H$2+1,0),F1194:OFFSET(F1194,-$H$2+1,0))</f>
        <v>0.68834648614628113</v>
      </c>
      <c r="I1194" s="4">
        <f ca="1">CORREL(E1194:OFFSET(E1194,-$H$2+1,0),G1194:OFFSET(G1194,-$H$2+1,0))</f>
        <v>0.72202297724267006</v>
      </c>
      <c r="J1194" s="4">
        <f ca="1">CORREL(F1194:OFFSET(F1194,-$H$2+1,0),G1194:OFFSET(G1194,-$H$2+1,0))</f>
        <v>0.95048539981508251</v>
      </c>
      <c r="K1194" s="4">
        <f t="shared" ca="1" si="210"/>
        <v>0.7051847316944756</v>
      </c>
      <c r="L1194" s="4">
        <f ca="1">CORREL($E1194:OFFSET($E1194,-$L$2+1,0),$F1194:OFFSET($F1194,-$L$2+1,0))</f>
        <v>0.7624109198477349</v>
      </c>
      <c r="M1194" s="4">
        <f ca="1">CORREL($E1194:OFFSET($E1194,-$L$2+1,0),$G1194:OFFSET($G1194,-$L$2+1,0))</f>
        <v>0.80765754336753515</v>
      </c>
      <c r="N1194" s="4">
        <f ca="1">CORREL($F1194:OFFSET($F1194,-$L$2+1,0),$G1194:OFFSET($G1194,-$L$2+1,0))</f>
        <v>0.96500553146656898</v>
      </c>
      <c r="O1194" s="6">
        <f t="shared" ca="1" si="211"/>
        <v>0.78503423160763508</v>
      </c>
      <c r="P1194" s="2">
        <f t="shared" si="208"/>
        <v>4.2582088359830683E-2</v>
      </c>
      <c r="Q1194" s="7">
        <f t="shared" si="209"/>
        <v>2.1697330644699031E-2</v>
      </c>
      <c r="R1194" s="7">
        <f t="shared" ca="1" si="212"/>
        <v>-4.0448752194154336E-3</v>
      </c>
      <c r="S1194" s="7">
        <f t="shared" ca="1" si="213"/>
        <v>-6.9662432660879126E-3</v>
      </c>
      <c r="T1194">
        <f t="shared" ca="1" si="202"/>
        <v>0</v>
      </c>
      <c r="U1194">
        <f t="shared" ca="1" si="203"/>
        <v>0</v>
      </c>
      <c r="V1194" s="3">
        <f t="shared" ca="1" si="204"/>
        <v>0.22685088276198362</v>
      </c>
    </row>
    <row r="1195" spans="1:22" x14ac:dyDescent="0.25">
      <c r="A1195" s="1">
        <v>41176</v>
      </c>
      <c r="B1195">
        <v>130.30000000000001</v>
      </c>
      <c r="C1195">
        <v>29.11</v>
      </c>
      <c r="D1195">
        <v>68.66</v>
      </c>
      <c r="E1195" s="3">
        <f t="shared" si="205"/>
        <v>-1.5325670498083088E-3</v>
      </c>
      <c r="F1195" s="3">
        <f t="shared" si="206"/>
        <v>-1.0295126973233204E-3</v>
      </c>
      <c r="G1195" s="3">
        <f t="shared" si="207"/>
        <v>-1.3090909090909264E-3</v>
      </c>
      <c r="H1195" s="4">
        <f ca="1">CORREL(E1195:OFFSET(E1195,-$H$2+1,0),F1195:OFFSET(F1195,-$H$2+1,0))</f>
        <v>0.68575842327025061</v>
      </c>
      <c r="I1195" s="4">
        <f ca="1">CORREL(E1195:OFFSET(E1195,-$H$2+1,0),G1195:OFFSET(G1195,-$H$2+1,0))</f>
        <v>0.72132960775797772</v>
      </c>
      <c r="J1195" s="4">
        <f ca="1">CORREL(F1195:OFFSET(F1195,-$H$2+1,0),G1195:OFFSET(G1195,-$H$2+1,0))</f>
        <v>0.94920955991837197</v>
      </c>
      <c r="K1195" s="4">
        <f t="shared" ca="1" si="210"/>
        <v>0.70354401551411416</v>
      </c>
      <c r="L1195" s="4">
        <f ca="1">CORREL($E1195:OFFSET($E1195,-$L$2+1,0),$F1195:OFFSET($F1195,-$L$2+1,0))</f>
        <v>0.76311688551585022</v>
      </c>
      <c r="M1195" s="4">
        <f ca="1">CORREL($E1195:OFFSET($E1195,-$L$2+1,0),$G1195:OFFSET($G1195,-$L$2+1,0))</f>
        <v>0.80764126154929716</v>
      </c>
      <c r="N1195" s="4">
        <f ca="1">CORREL($F1195:OFFSET($F1195,-$L$2+1,0),$G1195:OFFSET($G1195,-$L$2+1,0))</f>
        <v>0.96544331761974811</v>
      </c>
      <c r="O1195" s="6">
        <f t="shared" ca="1" si="211"/>
        <v>0.78537907353257363</v>
      </c>
      <c r="P1195" s="2">
        <f t="shared" si="208"/>
        <v>3.470181847057896E-2</v>
      </c>
      <c r="Q1195" s="7">
        <f t="shared" si="209"/>
        <v>1.6456001124836028E-2</v>
      </c>
      <c r="R1195" s="7">
        <f t="shared" ca="1" si="212"/>
        <v>-2.1442793689692152E-3</v>
      </c>
      <c r="S1195" s="7">
        <f t="shared" ca="1" si="213"/>
        <v>-7.5285172526786126E-3</v>
      </c>
      <c r="T1195">
        <f t="shared" ca="1" si="202"/>
        <v>0</v>
      </c>
      <c r="U1195">
        <f t="shared" ca="1" si="203"/>
        <v>0</v>
      </c>
      <c r="V1195" s="3">
        <f t="shared" ca="1" si="204"/>
        <v>0.22685088276198362</v>
      </c>
    </row>
    <row r="1196" spans="1:22" x14ac:dyDescent="0.25">
      <c r="A1196" s="1">
        <v>41177</v>
      </c>
      <c r="B1196">
        <v>128.91999999999999</v>
      </c>
      <c r="C1196">
        <v>28.91</v>
      </c>
      <c r="D1196">
        <v>68.05</v>
      </c>
      <c r="E1196" s="3">
        <f t="shared" si="205"/>
        <v>-1.0590943975441469E-2</v>
      </c>
      <c r="F1196" s="3">
        <f t="shared" si="206"/>
        <v>-6.8704912401236218E-3</v>
      </c>
      <c r="G1196" s="3">
        <f t="shared" si="207"/>
        <v>-8.8843577046314737E-3</v>
      </c>
      <c r="H1196" s="4">
        <f ca="1">CORREL(E1196:OFFSET(E1196,-$H$2+1,0),F1196:OFFSET(F1196,-$H$2+1,0))</f>
        <v>0.74292868065590312</v>
      </c>
      <c r="I1196" s="4">
        <f ca="1">CORREL(E1196:OFFSET(E1196,-$H$2+1,0),G1196:OFFSET(G1196,-$H$2+1,0))</f>
        <v>0.76892198727946748</v>
      </c>
      <c r="J1196" s="4">
        <f ca="1">CORREL(F1196:OFFSET(F1196,-$H$2+1,0),G1196:OFFSET(G1196,-$H$2+1,0))</f>
        <v>0.96667935567739161</v>
      </c>
      <c r="K1196" s="4">
        <f t="shared" ca="1" si="210"/>
        <v>0.75592533396768524</v>
      </c>
      <c r="L1196" s="4">
        <f ca="1">CORREL($E1196:OFFSET($E1196,-$L$2+1,0),$F1196:OFFSET($F1196,-$L$2+1,0))</f>
        <v>0.76505672570099359</v>
      </c>
      <c r="M1196" s="4">
        <f ca="1">CORREL($E1196:OFFSET($E1196,-$L$2+1,0),$G1196:OFFSET($G1196,-$L$2+1,0))</f>
        <v>0.81170482680547296</v>
      </c>
      <c r="N1196" s="4">
        <f ca="1">CORREL($F1196:OFFSET($F1196,-$L$2+1,0),$G1196:OFFSET($G1196,-$L$2+1,0))</f>
        <v>0.96569688359879036</v>
      </c>
      <c r="O1196" s="6">
        <f t="shared" ca="1" si="211"/>
        <v>0.78838077625323333</v>
      </c>
      <c r="P1196" s="2">
        <f t="shared" si="208"/>
        <v>2.3580786026200729E-2</v>
      </c>
      <c r="Q1196" s="7">
        <f t="shared" si="209"/>
        <v>8.9992326115411192E-3</v>
      </c>
      <c r="R1196" s="7">
        <f t="shared" ca="1" si="212"/>
        <v>-1.1955855303494856E-2</v>
      </c>
      <c r="S1196" s="7">
        <f t="shared" ca="1" si="213"/>
        <v>-1.5390490795429868E-2</v>
      </c>
      <c r="T1196">
        <f t="shared" ca="1" si="202"/>
        <v>0</v>
      </c>
      <c r="U1196">
        <f t="shared" ca="1" si="203"/>
        <v>0</v>
      </c>
      <c r="V1196" s="3">
        <f t="shared" ca="1" si="204"/>
        <v>0.22685088276198362</v>
      </c>
    </row>
    <row r="1197" spans="1:22" x14ac:dyDescent="0.25">
      <c r="A1197" s="1">
        <v>41178</v>
      </c>
      <c r="B1197">
        <v>128.19</v>
      </c>
      <c r="C1197">
        <v>28.78</v>
      </c>
      <c r="D1197">
        <v>67.709999999999994</v>
      </c>
      <c r="E1197" s="3">
        <f t="shared" si="205"/>
        <v>-5.6624263108904227E-3</v>
      </c>
      <c r="F1197" s="3">
        <f t="shared" si="206"/>
        <v>-4.4967139398132128E-3</v>
      </c>
      <c r="G1197" s="3">
        <f t="shared" si="207"/>
        <v>-4.9963262307127776E-3</v>
      </c>
      <c r="H1197" s="4">
        <f ca="1">CORREL(E1197:OFFSET(E1197,-$H$2+1,0),F1197:OFFSET(F1197,-$H$2+1,0))</f>
        <v>0.75369026462873978</v>
      </c>
      <c r="I1197" s="4">
        <f ca="1">CORREL(E1197:OFFSET(E1197,-$H$2+1,0),G1197:OFFSET(G1197,-$H$2+1,0))</f>
        <v>0.77993239050982077</v>
      </c>
      <c r="J1197" s="4">
        <f ca="1">CORREL(F1197:OFFSET(F1197,-$H$2+1,0),G1197:OFFSET(G1197,-$H$2+1,0))</f>
        <v>0.96925895761152714</v>
      </c>
      <c r="K1197" s="4">
        <f t="shared" ca="1" si="210"/>
        <v>0.76681132756928028</v>
      </c>
      <c r="L1197" s="4">
        <f ca="1">CORREL($E1197:OFFSET($E1197,-$L$2+1,0),$F1197:OFFSET($F1197,-$L$2+1,0))</f>
        <v>0.76825749289701317</v>
      </c>
      <c r="M1197" s="4">
        <f ca="1">CORREL($E1197:OFFSET($E1197,-$L$2+1,0),$G1197:OFFSET($G1197,-$L$2+1,0))</f>
        <v>0.81304038522953215</v>
      </c>
      <c r="N1197" s="4">
        <f ca="1">CORREL($F1197:OFFSET($F1197,-$L$2+1,0),$G1197:OFFSET($G1197,-$L$2+1,0))</f>
        <v>0.96618086705146888</v>
      </c>
      <c r="O1197" s="6">
        <f t="shared" ca="1" si="211"/>
        <v>0.79064893906327272</v>
      </c>
      <c r="P1197" s="2">
        <f t="shared" si="208"/>
        <v>1.8755463720893317E-2</v>
      </c>
      <c r="Q1197" s="7">
        <f t="shared" si="209"/>
        <v>5.0079247631861223E-3</v>
      </c>
      <c r="R1197" s="7">
        <f t="shared" ca="1" si="212"/>
        <v>-1.8077364994255163E-2</v>
      </c>
      <c r="S1197" s="7">
        <f t="shared" ca="1" si="213"/>
        <v>-1.8924053318228495E-2</v>
      </c>
      <c r="T1197">
        <f t="shared" ca="1" si="202"/>
        <v>0</v>
      </c>
      <c r="U1197">
        <f t="shared" ca="1" si="203"/>
        <v>0</v>
      </c>
      <c r="V1197" s="3">
        <f t="shared" ca="1" si="204"/>
        <v>0.22685088276198362</v>
      </c>
    </row>
    <row r="1198" spans="1:22" x14ac:dyDescent="0.25">
      <c r="A1198" s="1">
        <v>41179</v>
      </c>
      <c r="B1198">
        <v>129.4</v>
      </c>
      <c r="C1198">
        <v>28.98</v>
      </c>
      <c r="D1198">
        <v>68.45</v>
      </c>
      <c r="E1198" s="3">
        <f t="shared" si="205"/>
        <v>9.4391138154303889E-3</v>
      </c>
      <c r="F1198" s="3">
        <f t="shared" si="206"/>
        <v>6.9492703266156308E-3</v>
      </c>
      <c r="G1198" s="3">
        <f t="shared" si="207"/>
        <v>1.0928961748634114E-2</v>
      </c>
      <c r="H1198" s="4">
        <f ca="1">CORREL(E1198:OFFSET(E1198,-$H$2+1,0),F1198:OFFSET(F1198,-$H$2+1,0))</f>
        <v>0.77269366036529419</v>
      </c>
      <c r="I1198" s="4">
        <f ca="1">CORREL(E1198:OFFSET(E1198,-$H$2+1,0),G1198:OFFSET(G1198,-$H$2+1,0))</f>
        <v>0.77650148298420563</v>
      </c>
      <c r="J1198" s="4">
        <f ca="1">CORREL(F1198:OFFSET(F1198,-$H$2+1,0),G1198:OFFSET(G1198,-$H$2+1,0))</f>
        <v>0.96898413514247206</v>
      </c>
      <c r="K1198" s="4">
        <f t="shared" ca="1" si="210"/>
        <v>0.77459757167474996</v>
      </c>
      <c r="L1198" s="4">
        <f ca="1">CORREL($E1198:OFFSET($E1198,-$L$2+1,0),$F1198:OFFSET($F1198,-$L$2+1,0))</f>
        <v>0.76485238578090242</v>
      </c>
      <c r="M1198" s="4">
        <f ca="1">CORREL($E1198:OFFSET($E1198,-$L$2+1,0),$G1198:OFFSET($G1198,-$L$2+1,0))</f>
        <v>0.81021095229097806</v>
      </c>
      <c r="N1198" s="4">
        <f ca="1">CORREL($F1198:OFFSET($F1198,-$L$2+1,0),$G1198:OFFSET($G1198,-$L$2+1,0))</f>
        <v>0.9658774872009025</v>
      </c>
      <c r="O1198" s="6">
        <f t="shared" ca="1" si="211"/>
        <v>0.78753166903594018</v>
      </c>
      <c r="P1198" s="2">
        <f t="shared" si="208"/>
        <v>2.7554990867942442E-2</v>
      </c>
      <c r="Q1198" s="7">
        <f t="shared" si="209"/>
        <v>1.2426545679797729E-2</v>
      </c>
      <c r="R1198" s="7">
        <f t="shared" ca="1" si="212"/>
        <v>-8.8848039215686514E-3</v>
      </c>
      <c r="S1198" s="7">
        <f t="shared" ca="1" si="213"/>
        <v>-5.8208176225193475E-3</v>
      </c>
      <c r="T1198">
        <f t="shared" ca="1" si="202"/>
        <v>0</v>
      </c>
      <c r="U1198">
        <f t="shared" ca="1" si="203"/>
        <v>0</v>
      </c>
      <c r="V1198" s="3">
        <f t="shared" ca="1" si="204"/>
        <v>0.22685088276198362</v>
      </c>
    </row>
    <row r="1199" spans="1:22" x14ac:dyDescent="0.25">
      <c r="A1199" s="1">
        <v>41180</v>
      </c>
      <c r="B1199">
        <v>128.80000000000001</v>
      </c>
      <c r="C1199">
        <v>28.91</v>
      </c>
      <c r="D1199">
        <v>68.12</v>
      </c>
      <c r="E1199" s="3">
        <f t="shared" si="205"/>
        <v>-4.6367851622873824E-3</v>
      </c>
      <c r="F1199" s="3">
        <f t="shared" si="206"/>
        <v>-2.4154589371980784E-3</v>
      </c>
      <c r="G1199" s="3">
        <f t="shared" si="207"/>
        <v>-4.8210372534696067E-3</v>
      </c>
      <c r="H1199" s="4">
        <f ca="1">CORREL(E1199:OFFSET(E1199,-$H$2+1,0),F1199:OFFSET(F1199,-$H$2+1,0))</f>
        <v>0.80062159409880307</v>
      </c>
      <c r="I1199" s="4">
        <f ca="1">CORREL(E1199:OFFSET(E1199,-$H$2+1,0),G1199:OFFSET(G1199,-$H$2+1,0))</f>
        <v>0.80448669312926435</v>
      </c>
      <c r="J1199" s="4">
        <f ca="1">CORREL(F1199:OFFSET(F1199,-$H$2+1,0),G1199:OFFSET(G1199,-$H$2+1,0))</f>
        <v>0.96817233829696314</v>
      </c>
      <c r="K1199" s="4">
        <f t="shared" ca="1" si="210"/>
        <v>0.80255414361403377</v>
      </c>
      <c r="L1199" s="4">
        <f ca="1">CORREL($E1199:OFFSET($E1199,-$L$2+1,0),$F1199:OFFSET($F1199,-$L$2+1,0))</f>
        <v>0.76564430769267366</v>
      </c>
      <c r="M1199" s="4">
        <f ca="1">CORREL($E1199:OFFSET($E1199,-$L$2+1,0),$G1199:OFFSET($G1199,-$L$2+1,0))</f>
        <v>0.81224360533411422</v>
      </c>
      <c r="N1199" s="4">
        <f ca="1">CORREL($F1199:OFFSET($F1199,-$L$2+1,0),$G1199:OFFSET($G1199,-$L$2+1,0))</f>
        <v>0.96603967887758202</v>
      </c>
      <c r="O1199" s="6">
        <f t="shared" ca="1" si="211"/>
        <v>0.788943956513394</v>
      </c>
      <c r="P1199" s="2">
        <f t="shared" si="208"/>
        <v>3.0235162374020241E-2</v>
      </c>
      <c r="Q1199" s="7">
        <f t="shared" si="209"/>
        <v>8.9125409880127515E-3</v>
      </c>
      <c r="R1199" s="7">
        <f t="shared" ca="1" si="212"/>
        <v>-1.3026819923371513E-2</v>
      </c>
      <c r="S1199" s="7">
        <f t="shared" ca="1" si="213"/>
        <v>-8.5282835215573227E-3</v>
      </c>
      <c r="T1199">
        <f t="shared" ca="1" si="202"/>
        <v>0</v>
      </c>
      <c r="U1199">
        <f t="shared" ca="1" si="203"/>
        <v>0</v>
      </c>
      <c r="V1199" s="3">
        <f t="shared" ca="1" si="204"/>
        <v>0.22685088276198362</v>
      </c>
    </row>
    <row r="1200" spans="1:22" x14ac:dyDescent="0.25">
      <c r="A1200" s="1">
        <v>41183</v>
      </c>
      <c r="B1200">
        <v>129.13999999999999</v>
      </c>
      <c r="C1200">
        <v>28.91</v>
      </c>
      <c r="D1200">
        <v>68.010000000000005</v>
      </c>
      <c r="E1200" s="3">
        <f t="shared" si="205"/>
        <v>2.6397515527949444E-3</v>
      </c>
      <c r="F1200" s="3">
        <f t="shared" si="206"/>
        <v>0</v>
      </c>
      <c r="G1200" s="3">
        <f t="shared" si="207"/>
        <v>-1.6147974163240875E-3</v>
      </c>
      <c r="H1200" s="4">
        <f ca="1">CORREL(E1200:OFFSET(E1200,-$H$2+1,0),F1200:OFFSET(F1200,-$H$2+1,0))</f>
        <v>0.79620588574404705</v>
      </c>
      <c r="I1200" s="4">
        <f ca="1">CORREL(E1200:OFFSET(E1200,-$H$2+1,0),G1200:OFFSET(G1200,-$H$2+1,0))</f>
        <v>0.79455305148558231</v>
      </c>
      <c r="J1200" s="4">
        <f ca="1">CORREL(F1200:OFFSET(F1200,-$H$2+1,0),G1200:OFFSET(G1200,-$H$2+1,0))</f>
        <v>0.96663462141899026</v>
      </c>
      <c r="K1200" s="4">
        <f t="shared" ca="1" si="210"/>
        <v>0.79537946861481468</v>
      </c>
      <c r="L1200" s="4">
        <f ca="1">CORREL($E1200:OFFSET($E1200,-$L$2+1,0),$F1200:OFFSET($F1200,-$L$2+1,0))</f>
        <v>0.7593055148725919</v>
      </c>
      <c r="M1200" s="4">
        <f ca="1">CORREL($E1200:OFFSET($E1200,-$L$2+1,0),$G1200:OFFSET($G1200,-$L$2+1,0))</f>
        <v>0.80705379670378641</v>
      </c>
      <c r="N1200" s="4">
        <f ca="1">CORREL($F1200:OFFSET($F1200,-$L$2+1,0),$G1200:OFFSET($G1200,-$L$2+1,0))</f>
        <v>0.96449930525855887</v>
      </c>
      <c r="O1200" s="6">
        <f t="shared" ca="1" si="211"/>
        <v>0.78317965578818916</v>
      </c>
      <c r="P1200" s="2">
        <f t="shared" si="208"/>
        <v>2.8021015761821255E-2</v>
      </c>
      <c r="Q1200" s="7">
        <f t="shared" si="209"/>
        <v>5.4292315831525606E-3</v>
      </c>
      <c r="R1200" s="7">
        <f t="shared" ca="1" si="212"/>
        <v>-8.9025326170377728E-3</v>
      </c>
      <c r="S1200" s="7">
        <f t="shared" ca="1" si="213"/>
        <v>-8.1687148889227901E-3</v>
      </c>
      <c r="T1200">
        <f t="shared" ca="1" si="202"/>
        <v>0</v>
      </c>
      <c r="U1200">
        <f t="shared" ca="1" si="203"/>
        <v>0</v>
      </c>
      <c r="V1200" s="3">
        <f t="shared" ca="1" si="204"/>
        <v>0.22685088276198362</v>
      </c>
    </row>
    <row r="1201" spans="1:22" x14ac:dyDescent="0.25">
      <c r="A1201" s="1">
        <v>41184</v>
      </c>
      <c r="B1201">
        <v>129.28</v>
      </c>
      <c r="C1201">
        <v>28.91</v>
      </c>
      <c r="D1201">
        <v>68.180000000000007</v>
      </c>
      <c r="E1201" s="3">
        <f t="shared" si="205"/>
        <v>1.0840947808581358E-3</v>
      </c>
      <c r="F1201" s="3">
        <f t="shared" si="206"/>
        <v>0</v>
      </c>
      <c r="G1201" s="3">
        <f t="shared" si="207"/>
        <v>2.4996324069990195E-3</v>
      </c>
      <c r="H1201" s="4">
        <f ca="1">CORREL(E1201:OFFSET(E1201,-$H$2+1,0),F1201:OFFSET(F1201,-$H$2+1,0))</f>
        <v>0.79497413954830976</v>
      </c>
      <c r="I1201" s="4">
        <f ca="1">CORREL(E1201:OFFSET(E1201,-$H$2+1,0),G1201:OFFSET(G1201,-$H$2+1,0))</f>
        <v>0.78985090538287706</v>
      </c>
      <c r="J1201" s="4">
        <f ca="1">CORREL(F1201:OFFSET(F1201,-$H$2+1,0),G1201:OFFSET(G1201,-$H$2+1,0))</f>
        <v>0.96287807547893189</v>
      </c>
      <c r="K1201" s="4">
        <f t="shared" ca="1" si="210"/>
        <v>0.79241252246559335</v>
      </c>
      <c r="L1201" s="4">
        <f ca="1">CORREL($E1201:OFFSET($E1201,-$L$2+1,0),$F1201:OFFSET($F1201,-$L$2+1,0))</f>
        <v>0.75720123756402691</v>
      </c>
      <c r="M1201" s="4">
        <f ca="1">CORREL($E1201:OFFSET($E1201,-$L$2+1,0),$G1201:OFFSET($G1201,-$L$2+1,0))</f>
        <v>0.80339467581945634</v>
      </c>
      <c r="N1201" s="4">
        <f ca="1">CORREL($F1201:OFFSET($F1201,-$L$2+1,0),$G1201:OFFSET($G1201,-$L$2+1,0))</f>
        <v>0.96413343450480338</v>
      </c>
      <c r="O1201" s="6">
        <f t="shared" ca="1" si="211"/>
        <v>0.78029795669174162</v>
      </c>
      <c r="P1201" s="2">
        <f t="shared" si="208"/>
        <v>3.0119521912350677E-2</v>
      </c>
      <c r="Q1201" s="7">
        <f t="shared" si="209"/>
        <v>7.3864167017027027E-3</v>
      </c>
      <c r="R1201" s="7">
        <f t="shared" ca="1" si="212"/>
        <v>2.7924294135899252E-3</v>
      </c>
      <c r="S1201" s="7">
        <f t="shared" ca="1" si="213"/>
        <v>9.5518001469518943E-4</v>
      </c>
      <c r="T1201">
        <f t="shared" ca="1" si="202"/>
        <v>0</v>
      </c>
      <c r="U1201">
        <f t="shared" ca="1" si="203"/>
        <v>0</v>
      </c>
      <c r="V1201" s="3">
        <f t="shared" ca="1" si="204"/>
        <v>0.22685088276198362</v>
      </c>
    </row>
    <row r="1202" spans="1:22" x14ac:dyDescent="0.25">
      <c r="A1202" s="1">
        <v>41185</v>
      </c>
      <c r="B1202">
        <v>129.80000000000001</v>
      </c>
      <c r="C1202">
        <v>28.92</v>
      </c>
      <c r="D1202">
        <v>68.349999999999994</v>
      </c>
      <c r="E1202" s="3">
        <f t="shared" si="205"/>
        <v>4.0222772277227481E-3</v>
      </c>
      <c r="F1202" s="3">
        <f t="shared" si="206"/>
        <v>3.4590107229348632E-4</v>
      </c>
      <c r="G1202" s="3">
        <f t="shared" si="207"/>
        <v>2.4933998239951016E-3</v>
      </c>
      <c r="H1202" s="4">
        <f ca="1">CORREL(E1202:OFFSET(E1202,-$H$2+1,0),F1202:OFFSET(F1202,-$H$2+1,0))</f>
        <v>0.79630771482597851</v>
      </c>
      <c r="I1202" s="4">
        <f ca="1">CORREL(E1202:OFFSET(E1202,-$H$2+1,0),G1202:OFFSET(G1202,-$H$2+1,0))</f>
        <v>0.79298019566846334</v>
      </c>
      <c r="J1202" s="4">
        <f ca="1">CORREL(F1202:OFFSET(F1202,-$H$2+1,0),G1202:OFFSET(G1202,-$H$2+1,0))</f>
        <v>0.95754249339656217</v>
      </c>
      <c r="K1202" s="4">
        <f t="shared" ca="1" si="210"/>
        <v>0.79464395524722087</v>
      </c>
      <c r="L1202" s="4">
        <f ca="1">CORREL($E1202:OFFSET($E1202,-$L$2+1,0),$F1202:OFFSET($F1202,-$L$2+1,0))</f>
        <v>0.77917477963559201</v>
      </c>
      <c r="M1202" s="4">
        <f ca="1">CORREL($E1202:OFFSET($E1202,-$L$2+1,0),$G1202:OFFSET($G1202,-$L$2+1,0))</f>
        <v>0.81486422563071703</v>
      </c>
      <c r="N1202" s="4">
        <f ca="1">CORREL($F1202:OFFSET($F1202,-$L$2+1,0),$G1202:OFFSET($G1202,-$L$2+1,0))</f>
        <v>0.96567085385804019</v>
      </c>
      <c r="O1202" s="6">
        <f t="shared" ca="1" si="211"/>
        <v>0.79701950263315458</v>
      </c>
      <c r="P1202" s="2">
        <f t="shared" si="208"/>
        <v>3.5170268761464341E-2</v>
      </c>
      <c r="Q1202" s="7">
        <f t="shared" si="209"/>
        <v>8.3888805895520058E-3</v>
      </c>
      <c r="R1202" s="7">
        <f t="shared" ca="1" si="212"/>
        <v>1.2559482018878354E-2</v>
      </c>
      <c r="S1202" s="7">
        <f t="shared" ca="1" si="213"/>
        <v>7.1582821272382358E-3</v>
      </c>
      <c r="T1202">
        <f t="shared" ca="1" si="202"/>
        <v>0</v>
      </c>
      <c r="U1202">
        <f t="shared" ca="1" si="203"/>
        <v>0</v>
      </c>
      <c r="V1202" s="3">
        <f t="shared" ca="1" si="204"/>
        <v>0.22685088276198362</v>
      </c>
    </row>
    <row r="1203" spans="1:22" x14ac:dyDescent="0.25">
      <c r="A1203" s="1">
        <v>41186</v>
      </c>
      <c r="B1203">
        <v>130.72999999999999</v>
      </c>
      <c r="C1203">
        <v>29.05</v>
      </c>
      <c r="D1203">
        <v>68.64</v>
      </c>
      <c r="E1203" s="3">
        <f t="shared" si="205"/>
        <v>7.1648690292756001E-3</v>
      </c>
      <c r="F1203" s="3">
        <f t="shared" si="206"/>
        <v>4.4951590594743962E-3</v>
      </c>
      <c r="G1203" s="3">
        <f t="shared" si="207"/>
        <v>4.2428675932699722E-3</v>
      </c>
      <c r="H1203" s="4">
        <f ca="1">CORREL(E1203:OFFSET(E1203,-$H$2+1,0),F1203:OFFSET(F1203,-$H$2+1,0))</f>
        <v>0.82406506093249177</v>
      </c>
      <c r="I1203" s="4">
        <f ca="1">CORREL(E1203:OFFSET(E1203,-$H$2+1,0),G1203:OFFSET(G1203,-$H$2+1,0))</f>
        <v>0.83112606104974074</v>
      </c>
      <c r="J1203" s="4">
        <f ca="1">CORREL(F1203:OFFSET(F1203,-$H$2+1,0),G1203:OFFSET(G1203,-$H$2+1,0))</f>
        <v>0.95339232999947621</v>
      </c>
      <c r="K1203" s="4">
        <f t="shared" ca="1" si="210"/>
        <v>0.82759556099111631</v>
      </c>
      <c r="L1203" s="4">
        <f ca="1">CORREL($E1203:OFFSET($E1203,-$L$2+1,0),$F1203:OFFSET($F1203,-$L$2+1,0))</f>
        <v>0.7797954543095813</v>
      </c>
      <c r="M1203" s="4">
        <f ca="1">CORREL($E1203:OFFSET($E1203,-$L$2+1,0),$G1203:OFFSET($G1203,-$L$2+1,0))</f>
        <v>0.8129401964126447</v>
      </c>
      <c r="N1203" s="4">
        <f ca="1">CORREL($F1203:OFFSET($F1203,-$L$2+1,0),$G1203:OFFSET($G1203,-$L$2+1,0))</f>
        <v>0.96784875213514254</v>
      </c>
      <c r="O1203" s="6">
        <f t="shared" ca="1" si="211"/>
        <v>0.79636782536111306</v>
      </c>
      <c r="P1203" s="2">
        <f t="shared" si="208"/>
        <v>2.1807097076754767E-2</v>
      </c>
      <c r="Q1203" s="7">
        <f t="shared" si="209"/>
        <v>7.363707815923437E-3</v>
      </c>
      <c r="R1203" s="7">
        <f t="shared" ca="1" si="212"/>
        <v>1.0278207109737147E-2</v>
      </c>
      <c r="S1203" s="7">
        <f t="shared" ca="1" si="213"/>
        <v>2.5956038294463468E-3</v>
      </c>
      <c r="T1203">
        <f t="shared" ca="1" si="202"/>
        <v>0</v>
      </c>
      <c r="U1203">
        <f t="shared" ca="1" si="203"/>
        <v>0</v>
      </c>
      <c r="V1203" s="3">
        <f t="shared" ca="1" si="204"/>
        <v>0.22685088276198362</v>
      </c>
    </row>
    <row r="1204" spans="1:22" x14ac:dyDescent="0.25">
      <c r="A1204" s="1">
        <v>41187</v>
      </c>
      <c r="B1204">
        <v>130.74</v>
      </c>
      <c r="C1204">
        <v>29.07</v>
      </c>
      <c r="D1204">
        <v>68.599999999999994</v>
      </c>
      <c r="E1204" s="3">
        <f t="shared" si="205"/>
        <v>7.649353629624045E-5</v>
      </c>
      <c r="F1204" s="3">
        <f t="shared" si="206"/>
        <v>6.8846815834766595E-4</v>
      </c>
      <c r="G1204" s="3">
        <f t="shared" si="207"/>
        <v>-5.827505827507018E-4</v>
      </c>
      <c r="H1204" s="4">
        <f ca="1">CORREL(E1204:OFFSET(E1204,-$H$2+1,0),F1204:OFFSET(F1204,-$H$2+1,0))</f>
        <v>0.81989274065526985</v>
      </c>
      <c r="I1204" s="4">
        <f ca="1">CORREL(E1204:OFFSET(E1204,-$H$2+1,0),G1204:OFFSET(G1204,-$H$2+1,0))</f>
        <v>0.83113045454382661</v>
      </c>
      <c r="J1204" s="4">
        <f ca="1">CORREL(F1204:OFFSET(F1204,-$H$2+1,0),G1204:OFFSET(G1204,-$H$2+1,0))</f>
        <v>0.95342410652047205</v>
      </c>
      <c r="K1204" s="4">
        <f t="shared" ca="1" si="210"/>
        <v>0.82551159759954817</v>
      </c>
      <c r="L1204" s="4">
        <f ca="1">CORREL($E1204:OFFSET($E1204,-$L$2+1,0),$F1204:OFFSET($F1204,-$L$2+1,0))</f>
        <v>0.77764789661559153</v>
      </c>
      <c r="M1204" s="4">
        <f ca="1">CORREL($E1204:OFFSET($E1204,-$L$2+1,0),$G1204:OFFSET($G1204,-$L$2+1,0))</f>
        <v>0.81099489006399939</v>
      </c>
      <c r="N1204" s="4">
        <f ca="1">CORREL($F1204:OFFSET($F1204,-$L$2+1,0),$G1204:OFFSET($G1204,-$L$2+1,0))</f>
        <v>0.96709349814690848</v>
      </c>
      <c r="O1204" s="6">
        <f t="shared" ca="1" si="211"/>
        <v>0.79432139333979546</v>
      </c>
      <c r="P1204" s="2">
        <f t="shared" si="208"/>
        <v>1.7907194020554407E-2</v>
      </c>
      <c r="Q1204" s="7">
        <f t="shared" si="209"/>
        <v>5.3849968226944434E-3</v>
      </c>
      <c r="R1204" s="7">
        <f t="shared" ca="1" si="212"/>
        <v>1.5062111801242173E-2</v>
      </c>
      <c r="S1204" s="7">
        <f t="shared" ca="1" si="213"/>
        <v>6.2904029412355067E-3</v>
      </c>
      <c r="T1204">
        <f t="shared" ca="1" si="202"/>
        <v>0</v>
      </c>
      <c r="U1204">
        <f t="shared" ca="1" si="203"/>
        <v>0</v>
      </c>
      <c r="V1204" s="3">
        <f t="shared" ca="1" si="204"/>
        <v>0.22685088276198362</v>
      </c>
    </row>
    <row r="1205" spans="1:22" x14ac:dyDescent="0.25">
      <c r="A1205" s="1">
        <v>41190</v>
      </c>
      <c r="B1205">
        <v>130.30000000000001</v>
      </c>
      <c r="C1205">
        <v>29.06</v>
      </c>
      <c r="D1205">
        <v>68.510000000000005</v>
      </c>
      <c r="E1205" s="3">
        <f t="shared" si="205"/>
        <v>-3.3654581612360124E-3</v>
      </c>
      <c r="F1205" s="3">
        <f t="shared" si="206"/>
        <v>-3.4399724802203213E-4</v>
      </c>
      <c r="G1205" s="3">
        <f t="shared" si="207"/>
        <v>-1.3119533527695681E-3</v>
      </c>
      <c r="H1205" s="4">
        <f ca="1">CORREL(E1205:OFFSET(E1205,-$H$2+1,0),F1205:OFFSET(F1205,-$H$2+1,0))</f>
        <v>0.84453368483575098</v>
      </c>
      <c r="I1205" s="4">
        <f ca="1">CORREL(E1205:OFFSET(E1205,-$H$2+1,0),G1205:OFFSET(G1205,-$H$2+1,0))</f>
        <v>0.8381538595909872</v>
      </c>
      <c r="J1205" s="4">
        <f ca="1">CORREL(F1205:OFFSET(F1205,-$H$2+1,0),G1205:OFFSET(G1205,-$H$2+1,0))</f>
        <v>0.95735944699417941</v>
      </c>
      <c r="K1205" s="4">
        <f t="shared" ca="1" si="210"/>
        <v>0.84134377221336909</v>
      </c>
      <c r="L1205" s="4">
        <f ca="1">CORREL($E1205:OFFSET($E1205,-$L$2+1,0),$F1205:OFFSET($F1205,-$L$2+1,0))</f>
        <v>0.77895525255092557</v>
      </c>
      <c r="M1205" s="4">
        <f ca="1">CORREL($E1205:OFFSET($E1205,-$L$2+1,0),$G1205:OFFSET($G1205,-$L$2+1,0))</f>
        <v>0.81203508606153207</v>
      </c>
      <c r="N1205" s="4">
        <f ca="1">CORREL($F1205:OFFSET($F1205,-$L$2+1,0),$G1205:OFFSET($G1205,-$L$2+1,0))</f>
        <v>0.96709406923742858</v>
      </c>
      <c r="O1205" s="6">
        <f t="shared" ca="1" si="211"/>
        <v>0.79549516930622888</v>
      </c>
      <c r="P1205" s="2">
        <f t="shared" si="208"/>
        <v>2.0280322605904066E-2</v>
      </c>
      <c r="Q1205" s="7">
        <f t="shared" si="209"/>
        <v>5.1882306250197185E-3</v>
      </c>
      <c r="R1205" s="7">
        <f t="shared" ca="1" si="212"/>
        <v>8.9824996128233803E-3</v>
      </c>
      <c r="S1205" s="7">
        <f t="shared" ca="1" si="213"/>
        <v>6.2701880524925757E-3</v>
      </c>
      <c r="T1205">
        <f t="shared" ca="1" si="202"/>
        <v>0</v>
      </c>
      <c r="U1205">
        <f t="shared" ca="1" si="203"/>
        <v>0</v>
      </c>
      <c r="V1205" s="3">
        <f t="shared" ca="1" si="204"/>
        <v>0.22685088276198362</v>
      </c>
    </row>
    <row r="1206" spans="1:22" x14ac:dyDescent="0.25">
      <c r="A1206" s="1">
        <v>41191</v>
      </c>
      <c r="B1206">
        <v>129.01</v>
      </c>
      <c r="C1206">
        <v>29.02</v>
      </c>
      <c r="D1206">
        <v>68.31</v>
      </c>
      <c r="E1206" s="3">
        <f t="shared" si="205"/>
        <v>-9.9002302379126439E-3</v>
      </c>
      <c r="F1206" s="3">
        <f t="shared" si="206"/>
        <v>-1.3764624913971124E-3</v>
      </c>
      <c r="G1206" s="3">
        <f t="shared" si="207"/>
        <v>-2.9192818566633472E-3</v>
      </c>
      <c r="H1206" s="4">
        <f ca="1">CORREL(E1206:OFFSET(E1206,-$H$2+1,0),F1206:OFFSET(F1206,-$H$2+1,0))</f>
        <v>0.83225424396909042</v>
      </c>
      <c r="I1206" s="4">
        <f ca="1">CORREL(E1206:OFFSET(E1206,-$H$2+1,0),G1206:OFFSET(G1206,-$H$2+1,0))</f>
        <v>0.84515113071656645</v>
      </c>
      <c r="J1206" s="4">
        <f ca="1">CORREL(F1206:OFFSET(F1206,-$H$2+1,0),G1206:OFFSET(G1206,-$H$2+1,0))</f>
        <v>0.9522617992913327</v>
      </c>
      <c r="K1206" s="4">
        <f t="shared" ca="1" si="210"/>
        <v>0.83870268734282849</v>
      </c>
      <c r="L1206" s="4">
        <f ca="1">CORREL($E1206:OFFSET($E1206,-$L$2+1,0),$F1206:OFFSET($F1206,-$L$2+1,0))</f>
        <v>0.76847954705391619</v>
      </c>
      <c r="M1206" s="4">
        <f ca="1">CORREL($E1206:OFFSET($E1206,-$L$2+1,0),$G1206:OFFSET($G1206,-$L$2+1,0))</f>
        <v>0.80414924462654469</v>
      </c>
      <c r="N1206" s="4">
        <f ca="1">CORREL($F1206:OFFSET($F1206,-$L$2+1,0),$G1206:OFFSET($G1206,-$L$2+1,0))</f>
        <v>0.96605212892192083</v>
      </c>
      <c r="O1206" s="6">
        <f t="shared" ca="1" si="211"/>
        <v>0.78631439584023044</v>
      </c>
      <c r="P1206" s="2">
        <f t="shared" si="208"/>
        <v>7.4183976261126272E-3</v>
      </c>
      <c r="Q1206" s="7">
        <f t="shared" si="209"/>
        <v>-2.8206818231978903E-3</v>
      </c>
      <c r="R1206" s="7">
        <f t="shared" ca="1" si="212"/>
        <v>-2.0884900990100208E-3</v>
      </c>
      <c r="S1206" s="7">
        <f t="shared" ca="1" si="213"/>
        <v>2.8558146538467666E-3</v>
      </c>
      <c r="T1206">
        <f t="shared" ca="1" si="202"/>
        <v>0</v>
      </c>
      <c r="U1206">
        <f t="shared" ca="1" si="203"/>
        <v>0</v>
      </c>
      <c r="V1206" s="3">
        <f t="shared" ca="1" si="204"/>
        <v>0.22685088276198362</v>
      </c>
    </row>
    <row r="1207" spans="1:22" x14ac:dyDescent="0.25">
      <c r="A1207" s="1">
        <v>41192</v>
      </c>
      <c r="B1207">
        <v>128.18</v>
      </c>
      <c r="C1207">
        <v>28.97</v>
      </c>
      <c r="D1207">
        <v>68.150000000000006</v>
      </c>
      <c r="E1207" s="3">
        <f t="shared" si="205"/>
        <v>-6.4336097976900319E-3</v>
      </c>
      <c r="F1207" s="3">
        <f t="shared" si="206"/>
        <v>-1.7229496898690799E-3</v>
      </c>
      <c r="G1207" s="3">
        <f t="shared" si="207"/>
        <v>-2.3422632118283992E-3</v>
      </c>
      <c r="H1207" s="4">
        <f ca="1">CORREL(E1207:OFFSET(E1207,-$H$2+1,0),F1207:OFFSET(F1207,-$H$2+1,0))</f>
        <v>0.8351536377744585</v>
      </c>
      <c r="I1207" s="4">
        <f ca="1">CORREL(E1207:OFFSET(E1207,-$H$2+1,0),G1207:OFFSET(G1207,-$H$2+1,0))</f>
        <v>0.83909247594288239</v>
      </c>
      <c r="J1207" s="4">
        <f ca="1">CORREL(F1207:OFFSET(F1207,-$H$2+1,0),G1207:OFFSET(G1207,-$H$2+1,0))</f>
        <v>0.95544804298192398</v>
      </c>
      <c r="K1207" s="4">
        <f t="shared" ca="1" si="210"/>
        <v>0.8371230568586705</v>
      </c>
      <c r="L1207" s="4">
        <f ca="1">CORREL($E1207:OFFSET($E1207,-$L$2+1,0),$F1207:OFFSET($F1207,-$L$2+1,0))</f>
        <v>0.77648657466518733</v>
      </c>
      <c r="M1207" s="4">
        <f ca="1">CORREL($E1207:OFFSET($E1207,-$L$2+1,0),$G1207:OFFSET($G1207,-$L$2+1,0))</f>
        <v>0.81041769150670984</v>
      </c>
      <c r="N1207" s="4">
        <f ca="1">CORREL($F1207:OFFSET($F1207,-$L$2+1,0),$G1207:OFFSET($G1207,-$L$2+1,0))</f>
        <v>0.96567161623737474</v>
      </c>
      <c r="O1207" s="6">
        <f t="shared" ca="1" si="211"/>
        <v>0.79345213308594853</v>
      </c>
      <c r="P1207" s="2">
        <f t="shared" si="208"/>
        <v>-2.4126391158845184E-3</v>
      </c>
      <c r="Q1207" s="7">
        <f t="shared" si="209"/>
        <v>-8.2428663024238236E-3</v>
      </c>
      <c r="R1207" s="7">
        <f t="shared" ca="1" si="212"/>
        <v>-1.2480739599383672E-2</v>
      </c>
      <c r="S1207" s="7">
        <f t="shared" ca="1" si="213"/>
        <v>-5.9860412549911368E-4</v>
      </c>
      <c r="T1207">
        <f t="shared" ca="1" si="202"/>
        <v>0</v>
      </c>
      <c r="U1207">
        <f t="shared" ca="1" si="203"/>
        <v>0</v>
      </c>
      <c r="V1207" s="3">
        <f t="shared" ca="1" si="204"/>
        <v>0.22685088276198362</v>
      </c>
    </row>
    <row r="1208" spans="1:22" x14ac:dyDescent="0.25">
      <c r="A1208" s="1">
        <v>41193</v>
      </c>
      <c r="B1208">
        <v>128.26</v>
      </c>
      <c r="C1208">
        <v>29.07</v>
      </c>
      <c r="D1208">
        <v>68.52</v>
      </c>
      <c r="E1208" s="3">
        <f t="shared" si="205"/>
        <v>6.2412232797615097E-4</v>
      </c>
      <c r="F1208" s="3">
        <f t="shared" si="206"/>
        <v>3.4518467380049156E-3</v>
      </c>
      <c r="G1208" s="3">
        <f t="shared" si="207"/>
        <v>5.42920029347016E-3</v>
      </c>
      <c r="H1208" s="4">
        <f ca="1">CORREL(E1208:OFFSET(E1208,-$H$2+1,0),F1208:OFFSET(F1208,-$H$2+1,0))</f>
        <v>0.79614609076212006</v>
      </c>
      <c r="I1208" s="4">
        <f ca="1">CORREL(E1208:OFFSET(E1208,-$H$2+1,0),G1208:OFFSET(G1208,-$H$2+1,0))</f>
        <v>0.79706138279780492</v>
      </c>
      <c r="J1208" s="4">
        <f ca="1">CORREL(F1208:OFFSET(F1208,-$H$2+1,0),G1208:OFFSET(G1208,-$H$2+1,0))</f>
        <v>0.9525101417652353</v>
      </c>
      <c r="K1208" s="4">
        <f t="shared" ca="1" si="210"/>
        <v>0.79660373677996255</v>
      </c>
      <c r="L1208" s="4">
        <f ca="1">CORREL($E1208:OFFSET($E1208,-$L$2+1,0),$F1208:OFFSET($F1208,-$L$2+1,0))</f>
        <v>0.79188769871896059</v>
      </c>
      <c r="M1208" s="4">
        <f ca="1">CORREL($E1208:OFFSET($E1208,-$L$2+1,0),$G1208:OFFSET($G1208,-$L$2+1,0))</f>
        <v>0.82241662170063934</v>
      </c>
      <c r="N1208" s="4">
        <f ca="1">CORREL($F1208:OFFSET($F1208,-$L$2+1,0),$G1208:OFFSET($G1208,-$L$2+1,0))</f>
        <v>0.96354592676704498</v>
      </c>
      <c r="O1208" s="6">
        <f t="shared" ca="1" si="211"/>
        <v>0.80715216020979996</v>
      </c>
      <c r="P1208" s="2">
        <f t="shared" si="208"/>
        <v>-1.6788041395170539E-2</v>
      </c>
      <c r="Q1208" s="7">
        <f t="shared" si="209"/>
        <v>-9.3832535962956043E-3</v>
      </c>
      <c r="R1208" s="7">
        <f t="shared" ca="1" si="212"/>
        <v>-1.889390346515718E-2</v>
      </c>
      <c r="S1208" s="7">
        <f t="shared" ca="1" si="213"/>
        <v>-5.2989179495205319E-4</v>
      </c>
      <c r="T1208">
        <f t="shared" ca="1" si="202"/>
        <v>0</v>
      </c>
      <c r="U1208">
        <f t="shared" ca="1" si="203"/>
        <v>0</v>
      </c>
      <c r="V1208" s="3">
        <f t="shared" ca="1" si="204"/>
        <v>0.22685088276198362</v>
      </c>
    </row>
    <row r="1209" spans="1:22" x14ac:dyDescent="0.25">
      <c r="A1209" s="1">
        <v>41194</v>
      </c>
      <c r="B1209">
        <v>127.83</v>
      </c>
      <c r="C1209">
        <v>29.1</v>
      </c>
      <c r="D1209">
        <v>68.64</v>
      </c>
      <c r="E1209" s="3">
        <f t="shared" si="205"/>
        <v>-3.3525651021362179E-3</v>
      </c>
      <c r="F1209" s="3">
        <f t="shared" si="206"/>
        <v>1.0319917440659854E-3</v>
      </c>
      <c r="G1209" s="3">
        <f t="shared" si="207"/>
        <v>1.7513134851139256E-3</v>
      </c>
      <c r="H1209" s="4">
        <f ca="1">CORREL(E1209:OFFSET(E1209,-$H$2+1,0),F1209:OFFSET(F1209,-$H$2+1,0))</f>
        <v>0.77877676107819671</v>
      </c>
      <c r="I1209" s="4">
        <f ca="1">CORREL(E1209:OFFSET(E1209,-$H$2+1,0),G1209:OFFSET(G1209,-$H$2+1,0))</f>
        <v>0.79379228856598971</v>
      </c>
      <c r="J1209" s="4">
        <f ca="1">CORREL(F1209:OFFSET(F1209,-$H$2+1,0),G1209:OFFSET(G1209,-$H$2+1,0))</f>
        <v>0.95637275460829541</v>
      </c>
      <c r="K1209" s="4">
        <f t="shared" ca="1" si="210"/>
        <v>0.78628452482209321</v>
      </c>
      <c r="L1209" s="4">
        <f ca="1">CORREL($E1209:OFFSET($E1209,-$L$2+1,0),$F1209:OFFSET($F1209,-$L$2+1,0))</f>
        <v>0.79142596744766236</v>
      </c>
      <c r="M1209" s="4">
        <f ca="1">CORREL($E1209:OFFSET($E1209,-$L$2+1,0),$G1209:OFFSET($G1209,-$L$2+1,0))</f>
        <v>0.82208861013075363</v>
      </c>
      <c r="N1209" s="4">
        <f ca="1">CORREL($F1209:OFFSET($F1209,-$L$2+1,0),$G1209:OFFSET($G1209,-$L$2+1,0))</f>
        <v>0.96393426327362308</v>
      </c>
      <c r="O1209" s="6">
        <f t="shared" ca="1" si="211"/>
        <v>0.80675728878920805</v>
      </c>
      <c r="P1209" s="2">
        <f t="shared" si="208"/>
        <v>-2.4421888117225121E-2</v>
      </c>
      <c r="Q1209" s="7">
        <f t="shared" si="209"/>
        <v>-8.4421368403000963E-3</v>
      </c>
      <c r="R1209" s="7">
        <f t="shared" ca="1" si="212"/>
        <v>-2.2257916475447503E-2</v>
      </c>
      <c r="S1209" s="7">
        <f t="shared" ca="1" si="213"/>
        <v>8.0754106153746452E-4</v>
      </c>
      <c r="T1209">
        <f t="shared" ca="1" si="202"/>
        <v>0</v>
      </c>
      <c r="U1209">
        <f t="shared" ca="1" si="203"/>
        <v>0</v>
      </c>
      <c r="V1209" s="3">
        <f t="shared" ca="1" si="204"/>
        <v>0.22685088276198362</v>
      </c>
    </row>
    <row r="1210" spans="1:22" x14ac:dyDescent="0.25">
      <c r="A1210" s="1">
        <v>41197</v>
      </c>
      <c r="B1210">
        <v>128.9</v>
      </c>
      <c r="C1210">
        <v>29.25</v>
      </c>
      <c r="D1210">
        <v>68.95</v>
      </c>
      <c r="E1210" s="3">
        <f t="shared" si="205"/>
        <v>8.3704920597669208E-3</v>
      </c>
      <c r="F1210" s="3">
        <f t="shared" si="206"/>
        <v>5.1546391752577136E-3</v>
      </c>
      <c r="G1210" s="3">
        <f t="shared" si="207"/>
        <v>4.5163170163169397E-3</v>
      </c>
      <c r="H1210" s="4">
        <f ca="1">CORREL(E1210:OFFSET(E1210,-$H$2+1,0),F1210:OFFSET(F1210,-$H$2+1,0))</f>
        <v>0.81496838846878028</v>
      </c>
      <c r="I1210" s="4">
        <f ca="1">CORREL(E1210:OFFSET(E1210,-$H$2+1,0),G1210:OFFSET(G1210,-$H$2+1,0))</f>
        <v>0.80701340777999042</v>
      </c>
      <c r="J1210" s="4">
        <f ca="1">CORREL(F1210:OFFSET(F1210,-$H$2+1,0),G1210:OFFSET(G1210,-$H$2+1,0))</f>
        <v>0.9522950297103131</v>
      </c>
      <c r="K1210" s="4">
        <f t="shared" ca="1" si="210"/>
        <v>0.81099089812438541</v>
      </c>
      <c r="L1210" s="4">
        <f ca="1">CORREL($E1210:OFFSET($E1210,-$L$2+1,0),$F1210:OFFSET($F1210,-$L$2+1,0))</f>
        <v>0.79227582612413083</v>
      </c>
      <c r="M1210" s="4">
        <f ca="1">CORREL($E1210:OFFSET($E1210,-$L$2+1,0),$G1210:OFFSET($G1210,-$L$2+1,0))</f>
        <v>0.82163071661467024</v>
      </c>
      <c r="N1210" s="4">
        <f ca="1">CORREL($F1210:OFFSET($F1210,-$L$2+1,0),$G1210:OFFSET($G1210,-$L$2+1,0))</f>
        <v>0.96415368753441566</v>
      </c>
      <c r="O1210" s="6">
        <f t="shared" ca="1" si="211"/>
        <v>0.80695327136940054</v>
      </c>
      <c r="P1210" s="2">
        <f t="shared" si="208"/>
        <v>-1.2865676213815291E-2</v>
      </c>
      <c r="Q1210" s="7">
        <f t="shared" si="209"/>
        <v>-3.0457861450365331E-3</v>
      </c>
      <c r="R1210" s="7">
        <f t="shared" ca="1" si="212"/>
        <v>-1.0744435917114381E-2</v>
      </c>
      <c r="S1210" s="7">
        <f t="shared" ca="1" si="213"/>
        <v>6.4803084593977323E-3</v>
      </c>
      <c r="T1210">
        <f t="shared" ca="1" si="202"/>
        <v>0</v>
      </c>
      <c r="U1210">
        <f t="shared" ca="1" si="203"/>
        <v>0</v>
      </c>
      <c r="V1210" s="3">
        <f t="shared" ca="1" si="204"/>
        <v>0.22685088276198362</v>
      </c>
    </row>
    <row r="1211" spans="1:22" x14ac:dyDescent="0.25">
      <c r="A1211" s="1">
        <v>41198</v>
      </c>
      <c r="B1211">
        <v>130.21</v>
      </c>
      <c r="C1211">
        <v>29.31</v>
      </c>
      <c r="D1211">
        <v>69.2</v>
      </c>
      <c r="E1211" s="3">
        <f t="shared" si="205"/>
        <v>1.0162916989914672E-2</v>
      </c>
      <c r="F1211" s="3">
        <f t="shared" si="206"/>
        <v>2.0512820512819108E-3</v>
      </c>
      <c r="G1211" s="3">
        <f t="shared" si="207"/>
        <v>3.6258158085569203E-3</v>
      </c>
      <c r="H1211" s="4">
        <f ca="1">CORREL(E1211:OFFSET(E1211,-$H$2+1,0),F1211:OFFSET(F1211,-$H$2+1,0))</f>
        <v>0.79526733578332875</v>
      </c>
      <c r="I1211" s="4">
        <f ca="1">CORREL(E1211:OFFSET(E1211,-$H$2+1,0),G1211:OFFSET(G1211,-$H$2+1,0))</f>
        <v>0.80181274850151285</v>
      </c>
      <c r="J1211" s="4">
        <f ca="1">CORREL(F1211:OFFSET(F1211,-$H$2+1,0),G1211:OFFSET(G1211,-$H$2+1,0))</f>
        <v>0.95373959472051528</v>
      </c>
      <c r="K1211" s="4">
        <f t="shared" ca="1" si="210"/>
        <v>0.7985400421424208</v>
      </c>
      <c r="L1211" s="4">
        <f ca="1">CORREL($E1211:OFFSET($E1211,-$L$2+1,0),$F1211:OFFSET($F1211,-$L$2+1,0))</f>
        <v>0.79236507909665754</v>
      </c>
      <c r="M1211" s="4">
        <f ca="1">CORREL($E1211:OFFSET($E1211,-$L$2+1,0),$G1211:OFFSET($G1211,-$L$2+1,0))</f>
        <v>0.82145295961790998</v>
      </c>
      <c r="N1211" s="4">
        <f ca="1">CORREL($F1211:OFFSET($F1211,-$L$2+1,0),$G1211:OFFSET($G1211,-$L$2+1,0))</f>
        <v>0.96402026398239893</v>
      </c>
      <c r="O1211" s="6">
        <f t="shared" ca="1" si="211"/>
        <v>0.80690901935728376</v>
      </c>
      <c r="P1211" s="2">
        <f t="shared" si="208"/>
        <v>-2.0692826486816696E-3</v>
      </c>
      <c r="Q1211" s="7">
        <f t="shared" si="209"/>
        <v>-2.6250198342497866E-4</v>
      </c>
      <c r="R1211" s="7">
        <f t="shared" ca="1" si="212"/>
        <v>9.3016045267810821E-3</v>
      </c>
      <c r="S1211" s="7">
        <f t="shared" ca="1" si="213"/>
        <v>1.1510973658518053E-2</v>
      </c>
      <c r="T1211">
        <f t="shared" ca="1" si="202"/>
        <v>0</v>
      </c>
      <c r="U1211">
        <f t="shared" ca="1" si="203"/>
        <v>0</v>
      </c>
      <c r="V1211" s="3">
        <f t="shared" ca="1" si="204"/>
        <v>0.22685088276198362</v>
      </c>
    </row>
    <row r="1212" spans="1:22" x14ac:dyDescent="0.25">
      <c r="A1212" s="1">
        <v>41199</v>
      </c>
      <c r="B1212">
        <v>130.80000000000001</v>
      </c>
      <c r="C1212">
        <v>29.39</v>
      </c>
      <c r="D1212">
        <v>69.36</v>
      </c>
      <c r="E1212" s="3">
        <f t="shared" si="205"/>
        <v>4.5311420013824932E-3</v>
      </c>
      <c r="F1212" s="3">
        <f t="shared" si="206"/>
        <v>2.7294438758103112E-3</v>
      </c>
      <c r="G1212" s="3">
        <f t="shared" si="207"/>
        <v>2.3121387283235872E-3</v>
      </c>
      <c r="H1212" s="4">
        <f ca="1">CORREL(E1212:OFFSET(E1212,-$H$2+1,0),F1212:OFFSET(F1212,-$H$2+1,0))</f>
        <v>0.80562632865577344</v>
      </c>
      <c r="I1212" s="4">
        <f ca="1">CORREL(E1212:OFFSET(E1212,-$H$2+1,0),G1212:OFFSET(G1212,-$H$2+1,0))</f>
        <v>0.80770294374132867</v>
      </c>
      <c r="J1212" s="4">
        <f ca="1">CORREL(F1212:OFFSET(F1212,-$H$2+1,0),G1212:OFFSET(G1212,-$H$2+1,0))</f>
        <v>0.95247947442155434</v>
      </c>
      <c r="K1212" s="4">
        <f t="shared" ca="1" si="210"/>
        <v>0.806664636198551</v>
      </c>
      <c r="L1212" s="4">
        <f ca="1">CORREL($E1212:OFFSET($E1212,-$L$2+1,0),$F1212:OFFSET($F1212,-$L$2+1,0))</f>
        <v>0.79078890043856698</v>
      </c>
      <c r="M1212" s="4">
        <f ca="1">CORREL($E1212:OFFSET($E1212,-$L$2+1,0),$G1212:OFFSET($G1212,-$L$2+1,0))</f>
        <v>0.82227878130727428</v>
      </c>
      <c r="N1212" s="4">
        <f ca="1">CORREL($F1212:OFFSET($F1212,-$L$2+1,0),$G1212:OFFSET($G1212,-$L$2+1,0))</f>
        <v>0.96446949370677959</v>
      </c>
      <c r="O1212" s="6">
        <f t="shared" ca="1" si="211"/>
        <v>0.80653384087292057</v>
      </c>
      <c r="P1212" s="2">
        <f t="shared" si="208"/>
        <v>1.9149751053235686E-3</v>
      </c>
      <c r="Q1212" s="7">
        <f t="shared" si="209"/>
        <v>3.4233082102546053E-3</v>
      </c>
      <c r="R1212" s="7">
        <f t="shared" ca="1" si="212"/>
        <v>2.044000624122333E-2</v>
      </c>
      <c r="S1212" s="7">
        <f t="shared" ca="1" si="213"/>
        <v>1.6126354305349366E-2</v>
      </c>
      <c r="T1212">
        <f t="shared" ca="1" si="202"/>
        <v>0</v>
      </c>
      <c r="U1212">
        <f t="shared" ca="1" si="203"/>
        <v>0</v>
      </c>
      <c r="V1212" s="3">
        <f t="shared" ca="1" si="204"/>
        <v>0.22685088276198362</v>
      </c>
    </row>
    <row r="1213" spans="1:22" x14ac:dyDescent="0.25">
      <c r="A1213" s="1">
        <v>41200</v>
      </c>
      <c r="B1213">
        <v>130.46</v>
      </c>
      <c r="C1213">
        <v>29.36</v>
      </c>
      <c r="D1213">
        <v>69.319999999999993</v>
      </c>
      <c r="E1213" s="3">
        <f t="shared" si="205"/>
        <v>-2.5993883792049255E-3</v>
      </c>
      <c r="F1213" s="3">
        <f t="shared" si="206"/>
        <v>-1.0207553589656193E-3</v>
      </c>
      <c r="G1213" s="3">
        <f t="shared" si="207"/>
        <v>-5.7670126874287408E-4</v>
      </c>
      <c r="H1213" s="4">
        <f ca="1">CORREL(E1213:OFFSET(E1213,-$H$2+1,0),F1213:OFFSET(F1213,-$H$2+1,0))</f>
        <v>0.84596243005957172</v>
      </c>
      <c r="I1213" s="4">
        <f ca="1">CORREL(E1213:OFFSET(E1213,-$H$2+1,0),G1213:OFFSET(G1213,-$H$2+1,0))</f>
        <v>0.83299402238326714</v>
      </c>
      <c r="J1213" s="4">
        <f ca="1">CORREL(F1213:OFFSET(F1213,-$H$2+1,0),G1213:OFFSET(G1213,-$H$2+1,0))</f>
        <v>0.94924165528745874</v>
      </c>
      <c r="K1213" s="4">
        <f t="shared" ca="1" si="210"/>
        <v>0.83947822622141943</v>
      </c>
      <c r="L1213" s="4">
        <f ca="1">CORREL($E1213:OFFSET($E1213,-$L$2+1,0),$F1213:OFFSET($F1213,-$L$2+1,0))</f>
        <v>0.79062710157545157</v>
      </c>
      <c r="M1213" s="4">
        <f ca="1">CORREL($E1213:OFFSET($E1213,-$L$2+1,0),$G1213:OFFSET($G1213,-$L$2+1,0))</f>
        <v>0.82230764236765064</v>
      </c>
      <c r="N1213" s="4">
        <f ca="1">CORREL($F1213:OFFSET($F1213,-$L$2+1,0),$G1213:OFFSET($G1213,-$L$2+1,0))</f>
        <v>0.96439919037050004</v>
      </c>
      <c r="O1213" s="6">
        <f t="shared" ca="1" si="211"/>
        <v>0.80646737197155116</v>
      </c>
      <c r="P1213" s="2">
        <f t="shared" si="208"/>
        <v>-7.6593137254898913E-4</v>
      </c>
      <c r="Q1213" s="7">
        <f t="shared" si="209"/>
        <v>7.0152754577468279E-3</v>
      </c>
      <c r="R1213" s="7">
        <f t="shared" ca="1" si="212"/>
        <v>1.7152658662092701E-2</v>
      </c>
      <c r="S1213" s="7">
        <f t="shared" ca="1" si="213"/>
        <v>1.0825671713365237E-2</v>
      </c>
      <c r="T1213">
        <f t="shared" ref="T1213:T1276" ca="1" si="214">IF(AND(K1213&lt;$T$2,R1213&lt;S1213-$T$3),1,IF(OR(K1213&gt;=O1213,R1213&gt;=S1213),0,T1212))</f>
        <v>0</v>
      </c>
      <c r="U1213">
        <f t="shared" ca="1" si="203"/>
        <v>0</v>
      </c>
      <c r="V1213" s="3">
        <f t="shared" ca="1" si="204"/>
        <v>0.22685088276198362</v>
      </c>
    </row>
    <row r="1214" spans="1:22" x14ac:dyDescent="0.25">
      <c r="A1214" s="1">
        <v>41201</v>
      </c>
      <c r="B1214">
        <v>128.28</v>
      </c>
      <c r="C1214">
        <v>29.23</v>
      </c>
      <c r="D1214">
        <v>68.97</v>
      </c>
      <c r="E1214" s="3">
        <f t="shared" si="205"/>
        <v>-1.6710102713475394E-2</v>
      </c>
      <c r="F1214" s="3">
        <f t="shared" si="206"/>
        <v>-4.4277929155313034E-3</v>
      </c>
      <c r="G1214" s="3">
        <f t="shared" si="207"/>
        <v>-5.0490478938256533E-3</v>
      </c>
      <c r="H1214" s="4">
        <f ca="1">CORREL(E1214:OFFSET(E1214,-$H$2+1,0),F1214:OFFSET(F1214,-$H$2+1,0))</f>
        <v>0.84966235313825023</v>
      </c>
      <c r="I1214" s="4">
        <f ca="1">CORREL(E1214:OFFSET(E1214,-$H$2+1,0),G1214:OFFSET(G1214,-$H$2+1,0))</f>
        <v>0.82612468781275039</v>
      </c>
      <c r="J1214" s="4">
        <f ca="1">CORREL(F1214:OFFSET(F1214,-$H$2+1,0),G1214:OFFSET(G1214,-$H$2+1,0))</f>
        <v>0.95304633763996927</v>
      </c>
      <c r="K1214" s="4">
        <f t="shared" ca="1" si="210"/>
        <v>0.83789352047550025</v>
      </c>
      <c r="L1214" s="4">
        <f ca="1">CORREL($E1214:OFFSET($E1214,-$L$2+1,0),$F1214:OFFSET($F1214,-$L$2+1,0))</f>
        <v>0.79216011637291384</v>
      </c>
      <c r="M1214" s="4">
        <f ca="1">CORREL($E1214:OFFSET($E1214,-$L$2+1,0),$G1214:OFFSET($G1214,-$L$2+1,0))</f>
        <v>0.82414282923636151</v>
      </c>
      <c r="N1214" s="4">
        <f ca="1">CORREL($F1214:OFFSET($F1214,-$L$2+1,0),$G1214:OFFSET($G1214,-$L$2+1,0))</f>
        <v>0.96425951555565703</v>
      </c>
      <c r="O1214" s="6">
        <f t="shared" ca="1" si="211"/>
        <v>0.80815147280463773</v>
      </c>
      <c r="P1214" s="2">
        <f t="shared" si="208"/>
        <v>-1.7011494252873516E-2</v>
      </c>
      <c r="Q1214" s="7">
        <f t="shared" si="209"/>
        <v>3.1442690459849709E-3</v>
      </c>
      <c r="R1214" s="7">
        <f t="shared" ca="1" si="212"/>
        <v>3.5203003989674464E-3</v>
      </c>
      <c r="S1214" s="7">
        <f t="shared" ca="1" si="213"/>
        <v>4.6375231297911546E-3</v>
      </c>
      <c r="T1214">
        <f t="shared" ca="1" si="214"/>
        <v>0</v>
      </c>
      <c r="U1214">
        <f t="shared" ref="U1214:U1277" ca="1" si="215">IF(T1213&gt;0,B1214/B1213-1,0)</f>
        <v>0</v>
      </c>
      <c r="V1214" s="3">
        <f t="shared" ref="V1214:V1277" ca="1" si="216">V1213+U1214</f>
        <v>0.22685088276198362</v>
      </c>
    </row>
    <row r="1215" spans="1:22" x14ac:dyDescent="0.25">
      <c r="A1215" s="1">
        <v>41204</v>
      </c>
      <c r="B1215">
        <v>128.30000000000001</v>
      </c>
      <c r="C1215">
        <v>29.28</v>
      </c>
      <c r="D1215">
        <v>68.989999999999995</v>
      </c>
      <c r="E1215" s="3">
        <f t="shared" si="205"/>
        <v>1.5590894917383302E-4</v>
      </c>
      <c r="F1215" s="3">
        <f t="shared" si="206"/>
        <v>1.7105713308245285E-3</v>
      </c>
      <c r="G1215" s="3">
        <f t="shared" si="207"/>
        <v>2.8998115122513823E-4</v>
      </c>
      <c r="H1215" s="4">
        <f ca="1">CORREL(E1215:OFFSET(E1215,-$H$2+1,0),F1215:OFFSET(F1215,-$H$2+1,0))</f>
        <v>0.8493459373939426</v>
      </c>
      <c r="I1215" s="4">
        <f ca="1">CORREL(E1215:OFFSET(E1215,-$H$2+1,0),G1215:OFFSET(G1215,-$H$2+1,0))</f>
        <v>0.82668581433484833</v>
      </c>
      <c r="J1215" s="4">
        <f ca="1">CORREL(F1215:OFFSET(F1215,-$H$2+1,0),G1215:OFFSET(G1215,-$H$2+1,0))</f>
        <v>0.94840843968592548</v>
      </c>
      <c r="K1215" s="4">
        <f t="shared" ca="1" si="210"/>
        <v>0.83801587586439541</v>
      </c>
      <c r="L1215" s="4">
        <f ca="1">CORREL($E1215:OFFSET($E1215,-$L$2+1,0),$F1215:OFFSET($F1215,-$L$2+1,0))</f>
        <v>0.78898612388826639</v>
      </c>
      <c r="M1215" s="4">
        <f ca="1">CORREL($E1215:OFFSET($E1215,-$L$2+1,0),$G1215:OFFSET($G1215,-$L$2+1,0))</f>
        <v>0.82168824698759846</v>
      </c>
      <c r="N1215" s="4">
        <f ca="1">CORREL($F1215:OFFSET($F1215,-$L$2+1,0),$G1215:OFFSET($G1215,-$L$2+1,0))</f>
        <v>0.96361728999170027</v>
      </c>
      <c r="O1215" s="6">
        <f t="shared" ca="1" si="211"/>
        <v>0.80533718543793242</v>
      </c>
      <c r="P1215" s="2">
        <f t="shared" si="208"/>
        <v>-1.5349194167306179E-2</v>
      </c>
      <c r="Q1215" s="7">
        <f t="shared" si="209"/>
        <v>5.323104713551241E-3</v>
      </c>
      <c r="R1215" s="7">
        <f t="shared" ca="1" si="212"/>
        <v>-4.6547711404189007E-3</v>
      </c>
      <c r="S1215" s="7">
        <f t="shared" ca="1" si="213"/>
        <v>8.0288577750498025E-4</v>
      </c>
      <c r="T1215">
        <f t="shared" ca="1" si="214"/>
        <v>0</v>
      </c>
      <c r="U1215">
        <f t="shared" ca="1" si="215"/>
        <v>0</v>
      </c>
      <c r="V1215" s="3">
        <f t="shared" ca="1" si="216"/>
        <v>0.22685088276198362</v>
      </c>
    </row>
    <row r="1216" spans="1:22" x14ac:dyDescent="0.25">
      <c r="A1216" s="1">
        <v>41205</v>
      </c>
      <c r="B1216">
        <v>126.52</v>
      </c>
      <c r="C1216">
        <v>29.21</v>
      </c>
      <c r="D1216">
        <v>68.73</v>
      </c>
      <c r="E1216" s="3">
        <f t="shared" si="205"/>
        <v>-1.3873733437256508E-2</v>
      </c>
      <c r="F1216" s="3">
        <f t="shared" si="206"/>
        <v>-2.3907103825137055E-3</v>
      </c>
      <c r="G1216" s="3">
        <f t="shared" si="207"/>
        <v>-3.7686621249455321E-3</v>
      </c>
      <c r="H1216" s="4">
        <f ca="1">CORREL(E1216:OFFSET(E1216,-$H$2+1,0),F1216:OFFSET(F1216,-$H$2+1,0))</f>
        <v>0.83643477190044035</v>
      </c>
      <c r="I1216" s="4">
        <f ca="1">CORREL(E1216:OFFSET(E1216,-$H$2+1,0),G1216:OFFSET(G1216,-$H$2+1,0))</f>
        <v>0.81394747885298535</v>
      </c>
      <c r="J1216" s="4">
        <f ca="1">CORREL(F1216:OFFSET(F1216,-$H$2+1,0),G1216:OFFSET(G1216,-$H$2+1,0))</f>
        <v>0.93651010185533012</v>
      </c>
      <c r="K1216" s="4">
        <f t="shared" ca="1" si="210"/>
        <v>0.8251911253767128</v>
      </c>
      <c r="L1216" s="4">
        <f ca="1">CORREL($E1216:OFFSET($E1216,-$L$2+1,0),$F1216:OFFSET($F1216,-$L$2+1,0))</f>
        <v>0.81277735435817167</v>
      </c>
      <c r="M1216" s="4">
        <f ca="1">CORREL($E1216:OFFSET($E1216,-$L$2+1,0),$G1216:OFFSET($G1216,-$L$2+1,0))</f>
        <v>0.83938331868273386</v>
      </c>
      <c r="N1216" s="4">
        <f ca="1">CORREL($F1216:OFFSET($F1216,-$L$2+1,0),$G1216:OFFSET($G1216,-$L$2+1,0))</f>
        <v>0.96063078246590972</v>
      </c>
      <c r="O1216" s="6">
        <f t="shared" ca="1" si="211"/>
        <v>0.82608033652045276</v>
      </c>
      <c r="P1216" s="2">
        <f t="shared" si="208"/>
        <v>-1.8616196090598724E-2</v>
      </c>
      <c r="Q1216" s="7">
        <f t="shared" si="209"/>
        <v>1.018484231511263E-2</v>
      </c>
      <c r="R1216" s="7">
        <f t="shared" ca="1" si="212"/>
        <v>-2.833883726288311E-2</v>
      </c>
      <c r="S1216" s="7">
        <f t="shared" ca="1" si="213"/>
        <v>-5.1018561796067896E-3</v>
      </c>
      <c r="T1216">
        <f t="shared" ca="1" si="214"/>
        <v>0</v>
      </c>
      <c r="U1216">
        <f t="shared" ca="1" si="215"/>
        <v>0</v>
      </c>
      <c r="V1216" s="3">
        <f t="shared" ca="1" si="216"/>
        <v>0.22685088276198362</v>
      </c>
    </row>
    <row r="1217" spans="1:22" x14ac:dyDescent="0.25">
      <c r="A1217" s="1">
        <v>41206</v>
      </c>
      <c r="B1217">
        <v>126.16</v>
      </c>
      <c r="C1217">
        <v>29.13</v>
      </c>
      <c r="D1217">
        <v>68.67</v>
      </c>
      <c r="E1217" s="3">
        <f t="shared" si="205"/>
        <v>-2.8453999367689109E-3</v>
      </c>
      <c r="F1217" s="3">
        <f t="shared" si="206"/>
        <v>-2.738788086271926E-3</v>
      </c>
      <c r="G1217" s="3">
        <f t="shared" si="207"/>
        <v>-8.7298123090351343E-4</v>
      </c>
      <c r="H1217" s="4">
        <f ca="1">CORREL(E1217:OFFSET(E1217,-$H$2+1,0),F1217:OFFSET(F1217,-$H$2+1,0))</f>
        <v>0.83812783346455244</v>
      </c>
      <c r="I1217" s="4">
        <f ca="1">CORREL(E1217:OFFSET(E1217,-$H$2+1,0),G1217:OFFSET(G1217,-$H$2+1,0))</f>
        <v>0.81748760149214539</v>
      </c>
      <c r="J1217" s="4">
        <f ca="1">CORREL(F1217:OFFSET(F1217,-$H$2+1,0),G1217:OFFSET(G1217,-$H$2+1,0))</f>
        <v>0.9178788298140772</v>
      </c>
      <c r="K1217" s="4">
        <f t="shared" ca="1" si="210"/>
        <v>0.82780771747834891</v>
      </c>
      <c r="L1217" s="4">
        <f ca="1">CORREL($E1217:OFFSET($E1217,-$L$2+1,0),$F1217:OFFSET($F1217,-$L$2+1,0))</f>
        <v>0.81408582718888267</v>
      </c>
      <c r="M1217" s="4">
        <f ca="1">CORREL($E1217:OFFSET($E1217,-$L$2+1,0),$G1217:OFFSET($G1217,-$L$2+1,0))</f>
        <v>0.83823401685848264</v>
      </c>
      <c r="N1217" s="4">
        <f ca="1">CORREL($F1217:OFFSET($F1217,-$L$2+1,0),$G1217:OFFSET($G1217,-$L$2+1,0))</f>
        <v>0.95929526965031442</v>
      </c>
      <c r="O1217" s="6">
        <f t="shared" ca="1" si="211"/>
        <v>0.8261599220236826</v>
      </c>
      <c r="P1217" s="2">
        <f t="shared" si="208"/>
        <v>-1.583586863249864E-2</v>
      </c>
      <c r="Q1217" s="7">
        <f t="shared" si="209"/>
        <v>1.3169667805172924E-2</v>
      </c>
      <c r="R1217" s="7">
        <f t="shared" ca="1" si="212"/>
        <v>-3.5474006116208101E-2</v>
      </c>
      <c r="S1217" s="7">
        <f t="shared" ca="1" si="213"/>
        <v>-9.3973216650909963E-3</v>
      </c>
      <c r="T1217">
        <f t="shared" ca="1" si="214"/>
        <v>0</v>
      </c>
      <c r="U1217">
        <f t="shared" ca="1" si="215"/>
        <v>0</v>
      </c>
      <c r="V1217" s="3">
        <f t="shared" ca="1" si="216"/>
        <v>0.22685088276198362</v>
      </c>
    </row>
    <row r="1218" spans="1:22" x14ac:dyDescent="0.25">
      <c r="A1218" s="1">
        <v>41207</v>
      </c>
      <c r="B1218">
        <v>126.53</v>
      </c>
      <c r="C1218">
        <v>29.17</v>
      </c>
      <c r="D1218">
        <v>68.78</v>
      </c>
      <c r="E1218" s="3">
        <f t="shared" si="205"/>
        <v>2.9327837666455192E-3</v>
      </c>
      <c r="F1218" s="3">
        <f t="shared" si="206"/>
        <v>1.373154823206324E-3</v>
      </c>
      <c r="G1218" s="3">
        <f t="shared" si="207"/>
        <v>1.6018639871850926E-3</v>
      </c>
      <c r="H1218" s="4">
        <f ca="1">CORREL(E1218:OFFSET(E1218,-$H$2+1,0),F1218:OFFSET(F1218,-$H$2+1,0))</f>
        <v>0.8277099984304459</v>
      </c>
      <c r="I1218" s="4">
        <f ca="1">CORREL(E1218:OFFSET(E1218,-$H$2+1,0),G1218:OFFSET(G1218,-$H$2+1,0))</f>
        <v>0.82697776419123781</v>
      </c>
      <c r="J1218" s="4">
        <f ca="1">CORREL(F1218:OFFSET(F1218,-$H$2+1,0),G1218:OFFSET(G1218,-$H$2+1,0))</f>
        <v>0.89049544886623766</v>
      </c>
      <c r="K1218" s="4">
        <f t="shared" ca="1" si="210"/>
        <v>0.8273438813108418</v>
      </c>
      <c r="L1218" s="4">
        <f ca="1">CORREL($E1218:OFFSET($E1218,-$L$2+1,0),$F1218:OFFSET($F1218,-$L$2+1,0))</f>
        <v>0.81627177085398328</v>
      </c>
      <c r="M1218" s="4">
        <f ca="1">CORREL($E1218:OFFSET($E1218,-$L$2+1,0),$G1218:OFFSET($G1218,-$L$2+1,0))</f>
        <v>0.83789119803081558</v>
      </c>
      <c r="N1218" s="4">
        <f ca="1">CORREL($F1218:OFFSET($F1218,-$L$2+1,0),$G1218:OFFSET($G1218,-$L$2+1,0))</f>
        <v>0.96090924487626006</v>
      </c>
      <c r="O1218" s="6">
        <f t="shared" ca="1" si="211"/>
        <v>0.82708148444239948</v>
      </c>
      <c r="P1218" s="2">
        <f t="shared" si="208"/>
        <v>-2.2179289026275195E-2</v>
      </c>
      <c r="Q1218" s="7">
        <f t="shared" si="209"/>
        <v>5.6886414700750842E-3</v>
      </c>
      <c r="R1218" s="7">
        <f t="shared" ca="1" si="212"/>
        <v>-3.01241759926415E-2</v>
      </c>
      <c r="S1218" s="7">
        <f t="shared" ca="1" si="213"/>
        <v>-7.1306746266966425E-3</v>
      </c>
      <c r="T1218">
        <f t="shared" ca="1" si="214"/>
        <v>0</v>
      </c>
      <c r="U1218">
        <f t="shared" ca="1" si="215"/>
        <v>0</v>
      </c>
      <c r="V1218" s="3">
        <f t="shared" ca="1" si="216"/>
        <v>0.22685088276198362</v>
      </c>
    </row>
    <row r="1219" spans="1:22" x14ac:dyDescent="0.25">
      <c r="A1219" s="1">
        <v>41208</v>
      </c>
      <c r="B1219">
        <v>126.46</v>
      </c>
      <c r="C1219">
        <v>29.12</v>
      </c>
      <c r="D1219">
        <v>68.62</v>
      </c>
      <c r="E1219" s="3">
        <f t="shared" si="205"/>
        <v>-5.5322848336369912E-4</v>
      </c>
      <c r="F1219" s="3">
        <f t="shared" si="206"/>
        <v>-1.7140898183064524E-3</v>
      </c>
      <c r="G1219" s="3">
        <f t="shared" si="207"/>
        <v>-2.3262576330328466E-3</v>
      </c>
      <c r="H1219" s="4">
        <f ca="1">CORREL(E1219:OFFSET(E1219,-$H$2+1,0),F1219:OFFSET(F1219,-$H$2+1,0))</f>
        <v>0.81194531335464049</v>
      </c>
      <c r="I1219" s="4">
        <f ca="1">CORREL(E1219:OFFSET(E1219,-$H$2+1,0),G1219:OFFSET(G1219,-$H$2+1,0))</f>
        <v>0.82903506408814254</v>
      </c>
      <c r="J1219" s="4">
        <f ca="1">CORREL(F1219:OFFSET(F1219,-$H$2+1,0),G1219:OFFSET(G1219,-$H$2+1,0))</f>
        <v>0.89156279834121244</v>
      </c>
      <c r="K1219" s="4">
        <f t="shared" ca="1" si="210"/>
        <v>0.82049018872139157</v>
      </c>
      <c r="L1219" s="4">
        <f ca="1">CORREL($E1219:OFFSET($E1219,-$L$2+1,0),$F1219:OFFSET($F1219,-$L$2+1,0))</f>
        <v>0.80705998263633383</v>
      </c>
      <c r="M1219" s="4">
        <f ca="1">CORREL($E1219:OFFSET($E1219,-$L$2+1,0),$G1219:OFFSET($G1219,-$L$2+1,0))</f>
        <v>0.83269603059574415</v>
      </c>
      <c r="N1219" s="4">
        <f ca="1">CORREL($F1219:OFFSET($F1219,-$L$2+1,0),$G1219:OFFSET($G1219,-$L$2+1,0))</f>
        <v>0.96084418688003181</v>
      </c>
      <c r="O1219" s="6">
        <f t="shared" ca="1" si="211"/>
        <v>0.81987800661603893</v>
      </c>
      <c r="P1219" s="2">
        <f t="shared" si="208"/>
        <v>-1.8167701863354146E-2</v>
      </c>
      <c r="Q1219" s="7">
        <f t="shared" si="209"/>
        <v>7.3019553870893317E-3</v>
      </c>
      <c r="R1219" s="7">
        <f t="shared" ca="1" si="212"/>
        <v>-1.4187714374805149E-2</v>
      </c>
      <c r="S1219" s="7">
        <f t="shared" ca="1" si="213"/>
        <v>-4.4189635371271185E-3</v>
      </c>
      <c r="T1219">
        <f t="shared" ca="1" si="214"/>
        <v>0</v>
      </c>
      <c r="U1219">
        <f t="shared" ca="1" si="215"/>
        <v>0</v>
      </c>
      <c r="V1219" s="3">
        <f t="shared" ca="1" si="216"/>
        <v>0.22685088276198362</v>
      </c>
    </row>
    <row r="1220" spans="1:22" x14ac:dyDescent="0.25">
      <c r="A1220" s="1">
        <v>41213</v>
      </c>
      <c r="B1220">
        <v>126.46</v>
      </c>
      <c r="C1220">
        <v>29.17</v>
      </c>
      <c r="D1220">
        <v>68.7</v>
      </c>
      <c r="E1220" s="3">
        <f t="shared" ref="E1220:E1283" si="217">B1220/B1219-1</f>
        <v>0</v>
      </c>
      <c r="F1220" s="3">
        <f t="shared" ref="F1220:F1283" si="218">C1220/C1219-1</f>
        <v>1.717032967033072E-3</v>
      </c>
      <c r="G1220" s="3">
        <f t="shared" ref="G1220:G1283" si="219">D1220/D1219-1</f>
        <v>1.1658408627222006E-3</v>
      </c>
      <c r="H1220" s="4">
        <f ca="1">CORREL(E1220:OFFSET(E1220,-$H$2+1,0),F1220:OFFSET(F1220,-$H$2+1,0))</f>
        <v>0.82033607563736255</v>
      </c>
      <c r="I1220" s="4">
        <f ca="1">CORREL(E1220:OFFSET(E1220,-$H$2+1,0),G1220:OFFSET(G1220,-$H$2+1,0))</f>
        <v>0.8650915525299433</v>
      </c>
      <c r="J1220" s="4">
        <f ca="1">CORREL(F1220:OFFSET(F1220,-$H$2+1,0),G1220:OFFSET(G1220,-$H$2+1,0))</f>
        <v>0.89646434371465467</v>
      </c>
      <c r="K1220" s="4">
        <f t="shared" ca="1" si="210"/>
        <v>0.84271381408365298</v>
      </c>
      <c r="L1220" s="4">
        <f ca="1">CORREL($E1220:OFFSET($E1220,-$L$2+1,0),$F1220:OFFSET($F1220,-$L$2+1,0))</f>
        <v>0.80834905380296973</v>
      </c>
      <c r="M1220" s="4">
        <f ca="1">CORREL($E1220:OFFSET($E1220,-$L$2+1,0),$G1220:OFFSET($G1220,-$L$2+1,0))</f>
        <v>0.83309278821783328</v>
      </c>
      <c r="N1220" s="4">
        <f ca="1">CORREL($F1220:OFFSET($F1220,-$L$2+1,0),$G1220:OFFSET($G1220,-$L$2+1,0))</f>
        <v>0.96106868585721572</v>
      </c>
      <c r="O1220" s="6">
        <f t="shared" ca="1" si="211"/>
        <v>0.82072092101040151</v>
      </c>
      <c r="P1220" s="2">
        <f t="shared" si="208"/>
        <v>-2.0752671519281396E-2</v>
      </c>
      <c r="Q1220" s="7">
        <f t="shared" si="209"/>
        <v>9.5694973540170203E-3</v>
      </c>
      <c r="R1220" s="7">
        <f t="shared" ca="1" si="212"/>
        <v>-1.4341387373343895E-2</v>
      </c>
      <c r="S1220" s="7">
        <f t="shared" ca="1" si="213"/>
        <v>-3.9801691779199344E-3</v>
      </c>
      <c r="T1220">
        <f t="shared" ca="1" si="214"/>
        <v>0</v>
      </c>
      <c r="U1220">
        <f t="shared" ca="1" si="215"/>
        <v>0</v>
      </c>
      <c r="V1220" s="3">
        <f t="shared" ca="1" si="216"/>
        <v>0.22685088276198362</v>
      </c>
    </row>
    <row r="1221" spans="1:22" x14ac:dyDescent="0.25">
      <c r="A1221" s="1">
        <v>41214</v>
      </c>
      <c r="B1221">
        <v>127.78</v>
      </c>
      <c r="C1221">
        <v>29.12</v>
      </c>
      <c r="D1221">
        <v>68.66</v>
      </c>
      <c r="E1221" s="3">
        <f t="shared" si="217"/>
        <v>1.0438083188359926E-2</v>
      </c>
      <c r="F1221" s="3">
        <f t="shared" si="218"/>
        <v>-1.7140898183064524E-3</v>
      </c>
      <c r="G1221" s="3">
        <f t="shared" si="219"/>
        <v>-5.8224163027664755E-4</v>
      </c>
      <c r="H1221" s="4">
        <f ca="1">CORREL(E1221:OFFSET(E1221,-$H$2+1,0),F1221:OFFSET(F1221,-$H$2+1,0))</f>
        <v>0.69038162591818952</v>
      </c>
      <c r="I1221" s="4">
        <f ca="1">CORREL(E1221:OFFSET(E1221,-$H$2+1,0),G1221:OFFSET(G1221,-$H$2+1,0))</f>
        <v>0.78197437649372992</v>
      </c>
      <c r="J1221" s="4">
        <f ca="1">CORREL(F1221:OFFSET(F1221,-$H$2+1,0),G1221:OFFSET(G1221,-$H$2+1,0))</f>
        <v>0.91073770695977685</v>
      </c>
      <c r="K1221" s="4">
        <f t="shared" ca="1" si="210"/>
        <v>0.73617800120595978</v>
      </c>
      <c r="L1221" s="4">
        <f ca="1">CORREL($E1221:OFFSET($E1221,-$L$2+1,0),$F1221:OFFSET($F1221,-$L$2+1,0))</f>
        <v>0.80449858268366814</v>
      </c>
      <c r="M1221" s="4">
        <f ca="1">CORREL($E1221:OFFSET($E1221,-$L$2+1,0),$G1221:OFFSET($G1221,-$L$2+1,0))</f>
        <v>0.82810751671469907</v>
      </c>
      <c r="N1221" s="4">
        <f ca="1">CORREL($F1221:OFFSET($F1221,-$L$2+1,0),$G1221:OFFSET($G1221,-$L$2+1,0))</f>
        <v>0.96120979705522736</v>
      </c>
      <c r="O1221" s="6">
        <f t="shared" ca="1" si="211"/>
        <v>0.81630304969918366</v>
      </c>
      <c r="P1221" s="2">
        <f t="shared" si="208"/>
        <v>-1.1602722772277252E-2</v>
      </c>
      <c r="Q1221" s="7">
        <f t="shared" si="209"/>
        <v>7.1520551282496792E-3</v>
      </c>
      <c r="R1221" s="7">
        <f t="shared" ca="1" si="212"/>
        <v>9.9588997786912437E-3</v>
      </c>
      <c r="S1221" s="7">
        <f t="shared" ca="1" si="213"/>
        <v>-2.0498073498883551E-3</v>
      </c>
      <c r="T1221">
        <f t="shared" ca="1" si="214"/>
        <v>0</v>
      </c>
      <c r="U1221">
        <f t="shared" ca="1" si="215"/>
        <v>0</v>
      </c>
      <c r="V1221" s="3">
        <f t="shared" ca="1" si="216"/>
        <v>0.22685088276198362</v>
      </c>
    </row>
    <row r="1222" spans="1:22" x14ac:dyDescent="0.25">
      <c r="A1222" s="1">
        <v>41215</v>
      </c>
      <c r="B1222">
        <v>126.65</v>
      </c>
      <c r="C1222">
        <v>29.08</v>
      </c>
      <c r="D1222">
        <v>68.569999999999993</v>
      </c>
      <c r="E1222" s="3">
        <f t="shared" si="217"/>
        <v>-8.8433244639223307E-3</v>
      </c>
      <c r="F1222" s="3">
        <f t="shared" si="218"/>
        <v>-1.3736263736264798E-3</v>
      </c>
      <c r="G1222" s="3">
        <f t="shared" si="219"/>
        <v>-1.3108068744538404E-3</v>
      </c>
      <c r="H1222" s="4">
        <f ca="1">CORREL(E1222:OFFSET(E1222,-$H$2+1,0),F1222:OFFSET(F1222,-$H$2+1,0))</f>
        <v>0.70638978598710256</v>
      </c>
      <c r="I1222" s="4">
        <f ca="1">CORREL(E1222:OFFSET(E1222,-$H$2+1,0),G1222:OFFSET(G1222,-$H$2+1,0))</f>
        <v>0.77727124204134601</v>
      </c>
      <c r="J1222" s="4">
        <f ca="1">CORREL(F1222:OFFSET(F1222,-$H$2+1,0),G1222:OFFSET(G1222,-$H$2+1,0))</f>
        <v>0.92600948890971591</v>
      </c>
      <c r="K1222" s="4">
        <f t="shared" ca="1" si="210"/>
        <v>0.74183051401422428</v>
      </c>
      <c r="L1222" s="4">
        <f ca="1">CORREL($E1222:OFFSET($E1222,-$L$2+1,0),$F1222:OFFSET($F1222,-$L$2+1,0))</f>
        <v>0.79637888089184106</v>
      </c>
      <c r="M1222" s="4">
        <f ca="1">CORREL($E1222:OFFSET($E1222,-$L$2+1,0),$G1222:OFFSET($G1222,-$L$2+1,0))</f>
        <v>0.82084847745197576</v>
      </c>
      <c r="N1222" s="4">
        <f ca="1">CORREL($F1222:OFFSET($F1222,-$L$2+1,0),$G1222:OFFSET($G1222,-$L$2+1,0))</f>
        <v>0.95925578967446201</v>
      </c>
      <c r="O1222" s="6">
        <f t="shared" ca="1" si="211"/>
        <v>0.80861367917190841</v>
      </c>
      <c r="P1222" s="2">
        <f t="shared" si="208"/>
        <v>-2.4268104776579369E-2</v>
      </c>
      <c r="Q1222" s="7">
        <f t="shared" si="209"/>
        <v>4.3756152987682873E-3</v>
      </c>
      <c r="R1222" s="7">
        <f t="shared" ca="1" si="212"/>
        <v>3.8839568801523061E-3</v>
      </c>
      <c r="S1222" s="7">
        <f t="shared" ca="1" si="213"/>
        <v>-1.5863417586790551E-3</v>
      </c>
      <c r="T1222">
        <f t="shared" ca="1" si="214"/>
        <v>0</v>
      </c>
      <c r="U1222">
        <f t="shared" ca="1" si="215"/>
        <v>0</v>
      </c>
      <c r="V1222" s="3">
        <f t="shared" ca="1" si="216"/>
        <v>0.22685088276198362</v>
      </c>
    </row>
    <row r="1223" spans="1:22" x14ac:dyDescent="0.25">
      <c r="A1223" s="1">
        <v>41218</v>
      </c>
      <c r="B1223">
        <v>126.9</v>
      </c>
      <c r="C1223">
        <v>29.07</v>
      </c>
      <c r="D1223">
        <v>68.45</v>
      </c>
      <c r="E1223" s="3">
        <f t="shared" si="217"/>
        <v>1.9739439399921732E-3</v>
      </c>
      <c r="F1223" s="3">
        <f t="shared" si="218"/>
        <v>-3.4387895460785689E-4</v>
      </c>
      <c r="G1223" s="3">
        <f t="shared" si="219"/>
        <v>-1.7500364590927742E-3</v>
      </c>
      <c r="H1223" s="4">
        <f ca="1">CORREL(E1223:OFFSET(E1223,-$H$2+1,0),F1223:OFFSET(F1223,-$H$2+1,0))</f>
        <v>0.67057589212535429</v>
      </c>
      <c r="I1223" s="4">
        <f ca="1">CORREL(E1223:OFFSET(E1223,-$H$2+1,0),G1223:OFFSET(G1223,-$H$2+1,0))</f>
        <v>0.73057138480766082</v>
      </c>
      <c r="J1223" s="4">
        <f ca="1">CORREL(F1223:OFFSET(F1223,-$H$2+1,0),G1223:OFFSET(G1223,-$H$2+1,0))</f>
        <v>0.91250539937539143</v>
      </c>
      <c r="K1223" s="4">
        <f t="shared" ca="1" si="210"/>
        <v>0.70057363846650755</v>
      </c>
      <c r="L1223" s="4">
        <f ca="1">CORREL($E1223:OFFSET($E1223,-$L$2+1,0),$F1223:OFFSET($F1223,-$L$2+1,0))</f>
        <v>0.79372372646574918</v>
      </c>
      <c r="M1223" s="4">
        <f ca="1">CORREL($E1223:OFFSET($E1223,-$L$2+1,0),$G1223:OFFSET($G1223,-$L$2+1,0))</f>
        <v>0.81821411263045785</v>
      </c>
      <c r="N1223" s="4">
        <f ca="1">CORREL($F1223:OFFSET($F1223,-$L$2+1,0),$G1223:OFFSET($G1223,-$L$2+1,0))</f>
        <v>0.95873728956153859</v>
      </c>
      <c r="O1223" s="6">
        <f t="shared" ca="1" si="211"/>
        <v>0.80596891954810346</v>
      </c>
      <c r="P1223" s="2">
        <f t="shared" si="208"/>
        <v>-2.9297024401437999E-2</v>
      </c>
      <c r="Q1223" s="7">
        <f t="shared" si="209"/>
        <v>-1.0397985548588062E-3</v>
      </c>
      <c r="R1223" s="7">
        <f t="shared" ca="1" si="212"/>
        <v>2.9242076977791243E-3</v>
      </c>
      <c r="S1223" s="7">
        <f t="shared" ca="1" si="213"/>
        <v>-4.1130430023716413E-3</v>
      </c>
      <c r="T1223">
        <f t="shared" ca="1" si="214"/>
        <v>0</v>
      </c>
      <c r="U1223">
        <f t="shared" ca="1" si="215"/>
        <v>0</v>
      </c>
      <c r="V1223" s="3">
        <f t="shared" ca="1" si="216"/>
        <v>0.22685088276198362</v>
      </c>
    </row>
    <row r="1224" spans="1:22" x14ac:dyDescent="0.25">
      <c r="A1224" s="1">
        <v>41219</v>
      </c>
      <c r="B1224">
        <v>127.9</v>
      </c>
      <c r="C1224">
        <v>29.1</v>
      </c>
      <c r="D1224">
        <v>68.56</v>
      </c>
      <c r="E1224" s="3">
        <f t="shared" si="217"/>
        <v>7.8802206461781044E-3</v>
      </c>
      <c r="F1224" s="3">
        <f t="shared" si="218"/>
        <v>1.0319917440659854E-3</v>
      </c>
      <c r="G1224" s="3">
        <f t="shared" si="219"/>
        <v>1.6070124178231282E-3</v>
      </c>
      <c r="H1224" s="4">
        <f ca="1">CORREL(E1224:OFFSET(E1224,-$H$2+1,0),F1224:OFFSET(F1224,-$H$2+1,0))</f>
        <v>0.66703267487745987</v>
      </c>
      <c r="I1224" s="4">
        <f ca="1">CORREL(E1224:OFFSET(E1224,-$H$2+1,0),G1224:OFFSET(G1224,-$H$2+1,0))</f>
        <v>0.73674071895839655</v>
      </c>
      <c r="J1224" s="4">
        <f ca="1">CORREL(F1224:OFFSET(F1224,-$H$2+1,0),G1224:OFFSET(G1224,-$H$2+1,0))</f>
        <v>0.91790675386343901</v>
      </c>
      <c r="K1224" s="4">
        <f t="shared" ca="1" si="210"/>
        <v>0.70188669691792827</v>
      </c>
      <c r="L1224" s="4">
        <f ca="1">CORREL($E1224:OFFSET($E1224,-$L$2+1,0),$F1224:OFFSET($F1224,-$L$2+1,0))</f>
        <v>0.79008866755580498</v>
      </c>
      <c r="M1224" s="4">
        <f ca="1">CORREL($E1224:OFFSET($E1224,-$L$2+1,0),$G1224:OFFSET($G1224,-$L$2+1,0))</f>
        <v>0.81537968918043313</v>
      </c>
      <c r="N1224" s="4">
        <f ca="1">CORREL($F1224:OFFSET($F1224,-$L$2+1,0),$G1224:OFFSET($G1224,-$L$2+1,0))</f>
        <v>0.95816679210918265</v>
      </c>
      <c r="O1224" s="6">
        <f t="shared" ca="1" si="211"/>
        <v>0.802734178368119</v>
      </c>
      <c r="P1224" s="2">
        <f t="shared" si="208"/>
        <v>-2.1722502677068989E-2</v>
      </c>
      <c r="Q1224" s="7">
        <f t="shared" si="209"/>
        <v>2.2445068252868738E-4</v>
      </c>
      <c r="R1224" s="7">
        <f t="shared" ca="1" si="212"/>
        <v>1.1386999841847212E-2</v>
      </c>
      <c r="S1224" s="7">
        <f t="shared" ca="1" si="213"/>
        <v>-7.8059691692744515E-4</v>
      </c>
      <c r="T1224">
        <f t="shared" ca="1" si="214"/>
        <v>0</v>
      </c>
      <c r="U1224">
        <f t="shared" ca="1" si="215"/>
        <v>0</v>
      </c>
      <c r="V1224" s="3">
        <f t="shared" ca="1" si="216"/>
        <v>0.22685088276198362</v>
      </c>
    </row>
    <row r="1225" spans="1:22" x14ac:dyDescent="0.25">
      <c r="A1225" s="1">
        <v>41220</v>
      </c>
      <c r="B1225">
        <v>125</v>
      </c>
      <c r="C1225">
        <v>28.97</v>
      </c>
      <c r="D1225">
        <v>68.150000000000006</v>
      </c>
      <c r="E1225" s="3">
        <f t="shared" si="217"/>
        <v>-2.2673964034401917E-2</v>
      </c>
      <c r="F1225" s="3">
        <f t="shared" si="218"/>
        <v>-4.4673539518901295E-3</v>
      </c>
      <c r="G1225" s="3">
        <f t="shared" si="219"/>
        <v>-5.9801633605600646E-3</v>
      </c>
      <c r="H1225" s="4">
        <f ca="1">CORREL(E1225:OFFSET(E1225,-$H$2+1,0),F1225:OFFSET(F1225,-$H$2+1,0))</f>
        <v>0.72836659613522281</v>
      </c>
      <c r="I1225" s="4">
        <f ca="1">CORREL(E1225:OFFSET(E1225,-$H$2+1,0),G1225:OFFSET(G1225,-$H$2+1,0))</f>
        <v>0.79336466637081793</v>
      </c>
      <c r="J1225" s="4">
        <f ca="1">CORREL(F1225:OFFSET(F1225,-$H$2+1,0),G1225:OFFSET(G1225,-$H$2+1,0))</f>
        <v>0.93256203078080357</v>
      </c>
      <c r="K1225" s="4">
        <f t="shared" ca="1" si="210"/>
        <v>0.76086563125302042</v>
      </c>
      <c r="L1225" s="4">
        <f ca="1">CORREL($E1225:OFFSET($E1225,-$L$2+1,0),$F1225:OFFSET($F1225,-$L$2+1,0))</f>
        <v>0.78963624909580399</v>
      </c>
      <c r="M1225" s="4">
        <f ca="1">CORREL($E1225:OFFSET($E1225,-$L$2+1,0),$G1225:OFFSET($G1225,-$L$2+1,0))</f>
        <v>0.81549235616526472</v>
      </c>
      <c r="N1225" s="4">
        <f ca="1">CORREL($F1225:OFFSET($F1225,-$L$2+1,0),$G1225:OFFSET($G1225,-$L$2+1,0))</f>
        <v>0.95833643663693679</v>
      </c>
      <c r="O1225" s="6">
        <f t="shared" ca="1" si="211"/>
        <v>0.80256430263053435</v>
      </c>
      <c r="P1225" s="2">
        <f t="shared" si="208"/>
        <v>-4.0675364543361514E-2</v>
      </c>
      <c r="Q1225" s="7">
        <f t="shared" si="209"/>
        <v>-4.175873973818689E-3</v>
      </c>
      <c r="R1225" s="7">
        <f t="shared" ca="1" si="212"/>
        <v>-1.1545152617428389E-2</v>
      </c>
      <c r="S1225" s="7">
        <f t="shared" ca="1" si="213"/>
        <v>-7.4310908447643986E-3</v>
      </c>
      <c r="T1225">
        <f t="shared" ca="1" si="214"/>
        <v>0</v>
      </c>
      <c r="U1225">
        <f t="shared" ca="1" si="215"/>
        <v>0</v>
      </c>
      <c r="V1225" s="3">
        <f t="shared" ca="1" si="216"/>
        <v>0.22685088276198362</v>
      </c>
    </row>
    <row r="1226" spans="1:22" x14ac:dyDescent="0.25">
      <c r="A1226" s="1">
        <v>41221</v>
      </c>
      <c r="B1226">
        <v>123.5</v>
      </c>
      <c r="C1226">
        <v>28.87</v>
      </c>
      <c r="D1226">
        <v>67.930000000000007</v>
      </c>
      <c r="E1226" s="3">
        <f t="shared" si="217"/>
        <v>-1.2000000000000011E-2</v>
      </c>
      <c r="F1226" s="3">
        <f t="shared" si="218"/>
        <v>-3.4518467380048046E-3</v>
      </c>
      <c r="G1226" s="3">
        <f t="shared" si="219"/>
        <v>-3.2281731474688158E-3</v>
      </c>
      <c r="H1226" s="4">
        <f ca="1">CORREL(E1226:OFFSET(E1226,-$H$2+1,0),F1226:OFFSET(F1226,-$H$2+1,0))</f>
        <v>0.74491255725424022</v>
      </c>
      <c r="I1226" s="4">
        <f ca="1">CORREL(E1226:OFFSET(E1226,-$H$2+1,0),G1226:OFFSET(G1226,-$H$2+1,0))</f>
        <v>0.79636163499960699</v>
      </c>
      <c r="J1226" s="4">
        <f ca="1">CORREL(F1226:OFFSET(F1226,-$H$2+1,0),G1226:OFFSET(G1226,-$H$2+1,0))</f>
        <v>0.93779257986041353</v>
      </c>
      <c r="K1226" s="4">
        <f t="shared" ca="1" si="210"/>
        <v>0.77063709612692355</v>
      </c>
      <c r="L1226" s="4">
        <f ca="1">CORREL($E1226:OFFSET($E1226,-$L$2+1,0),$F1226:OFFSET($F1226,-$L$2+1,0))</f>
        <v>0.79746296724328214</v>
      </c>
      <c r="M1226" s="4">
        <f ca="1">CORREL($E1226:OFFSET($E1226,-$L$2+1,0),$G1226:OFFSET($G1226,-$L$2+1,0))</f>
        <v>0.81884225683258682</v>
      </c>
      <c r="N1226" s="4">
        <f ca="1">CORREL($F1226:OFFSET($F1226,-$L$2+1,0),$G1226:OFFSET($G1226,-$L$2+1,0))</f>
        <v>0.95913991821289313</v>
      </c>
      <c r="O1226" s="6">
        <f t="shared" ca="1" si="211"/>
        <v>0.80815261203793454</v>
      </c>
      <c r="P1226" s="2">
        <f t="shared" si="208"/>
        <v>-4.2709867452135453E-2</v>
      </c>
      <c r="Q1226" s="7">
        <f t="shared" si="209"/>
        <v>-5.3658620988498162E-3</v>
      </c>
      <c r="R1226" s="7">
        <f t="shared" ca="1" si="212"/>
        <v>-3.3495069650962606E-2</v>
      </c>
      <c r="S1226" s="7">
        <f t="shared" ca="1" si="213"/>
        <v>-9.6086325195339772E-3</v>
      </c>
      <c r="T1226">
        <f t="shared" ca="1" si="214"/>
        <v>0</v>
      </c>
      <c r="U1226">
        <f t="shared" ca="1" si="215"/>
        <v>0</v>
      </c>
      <c r="V1226" s="3">
        <f t="shared" ca="1" si="216"/>
        <v>0.22685088276198362</v>
      </c>
    </row>
    <row r="1227" spans="1:22" x14ac:dyDescent="0.25">
      <c r="A1227" s="1">
        <v>41222</v>
      </c>
      <c r="B1227">
        <v>123.6</v>
      </c>
      <c r="C1227">
        <v>28.87</v>
      </c>
      <c r="D1227">
        <v>67.81</v>
      </c>
      <c r="E1227" s="3">
        <f t="shared" si="217"/>
        <v>8.0971659919026884E-4</v>
      </c>
      <c r="F1227" s="3">
        <f t="shared" si="218"/>
        <v>0</v>
      </c>
      <c r="G1227" s="3">
        <f t="shared" si="219"/>
        <v>-1.7665243633152583E-3</v>
      </c>
      <c r="H1227" s="4">
        <f ca="1">CORREL(E1227:OFFSET(E1227,-$H$2+1,0),F1227:OFFSET(F1227,-$H$2+1,0))</f>
        <v>0.74054766823617901</v>
      </c>
      <c r="I1227" s="4">
        <f ca="1">CORREL(E1227:OFFSET(E1227,-$H$2+1,0),G1227:OFFSET(G1227,-$H$2+1,0))</f>
        <v>0.77844732917963788</v>
      </c>
      <c r="J1227" s="4">
        <f ca="1">CORREL(F1227:OFFSET(F1227,-$H$2+1,0),G1227:OFFSET(G1227,-$H$2+1,0))</f>
        <v>0.92857741995324627</v>
      </c>
      <c r="K1227" s="4">
        <f t="shared" ca="1" si="210"/>
        <v>0.75949749870790839</v>
      </c>
      <c r="L1227" s="4">
        <f ca="1">CORREL($E1227:OFFSET($E1227,-$L$2+1,0),$F1227:OFFSET($F1227,-$L$2+1,0))</f>
        <v>0.79792265370447257</v>
      </c>
      <c r="M1227" s="4">
        <f ca="1">CORREL($E1227:OFFSET($E1227,-$L$2+1,0),$G1227:OFFSET($G1227,-$L$2+1,0))</f>
        <v>0.81954155085630098</v>
      </c>
      <c r="N1227" s="4">
        <f ca="1">CORREL($F1227:OFFSET($F1227,-$L$2+1,0),$G1227:OFFSET($G1227,-$L$2+1,0))</f>
        <v>0.9589395353364889</v>
      </c>
      <c r="O1227" s="6">
        <f t="shared" ca="1" si="211"/>
        <v>0.80873210228038683</v>
      </c>
      <c r="P1227" s="2">
        <f t="shared" si="208"/>
        <v>-3.5731003276642359E-2</v>
      </c>
      <c r="Q1227" s="7">
        <f t="shared" si="209"/>
        <v>-4.2204208011374367E-3</v>
      </c>
      <c r="R1227" s="7">
        <f t="shared" ca="1" si="212"/>
        <v>-2.408211606790378E-2</v>
      </c>
      <c r="S1227" s="7">
        <f t="shared" ca="1" si="213"/>
        <v>-9.1525111438445217E-3</v>
      </c>
      <c r="T1227">
        <f t="shared" ca="1" si="214"/>
        <v>0</v>
      </c>
      <c r="U1227">
        <f t="shared" ca="1" si="215"/>
        <v>0</v>
      </c>
      <c r="V1227" s="3">
        <f t="shared" ca="1" si="216"/>
        <v>0.22685088276198362</v>
      </c>
    </row>
    <row r="1228" spans="1:22" x14ac:dyDescent="0.25">
      <c r="A1228" s="1">
        <v>41225</v>
      </c>
      <c r="B1228">
        <v>123.7</v>
      </c>
      <c r="C1228">
        <v>28.84</v>
      </c>
      <c r="D1228">
        <v>67.83</v>
      </c>
      <c r="E1228" s="3">
        <f t="shared" si="217"/>
        <v>8.0906148867310179E-4</v>
      </c>
      <c r="F1228" s="3">
        <f t="shared" si="218"/>
        <v>-1.0391409767925852E-3</v>
      </c>
      <c r="G1228" s="3">
        <f t="shared" si="219"/>
        <v>2.9494174900457359E-4</v>
      </c>
      <c r="H1228" s="4">
        <f ca="1">CORREL(E1228:OFFSET(E1228,-$H$2+1,0),F1228:OFFSET(F1228,-$H$2+1,0))</f>
        <v>0.75524383471163459</v>
      </c>
      <c r="I1228" s="4">
        <f ca="1">CORREL(E1228:OFFSET(E1228,-$H$2+1,0),G1228:OFFSET(G1228,-$H$2+1,0))</f>
        <v>0.83745319767487048</v>
      </c>
      <c r="J1228" s="4">
        <f ca="1">CORREL(F1228:OFFSET(F1228,-$H$2+1,0),G1228:OFFSET(G1228,-$H$2+1,0))</f>
        <v>0.91724057369823819</v>
      </c>
      <c r="K1228" s="4">
        <f t="shared" ca="1" si="210"/>
        <v>0.79634851619325253</v>
      </c>
      <c r="L1228" s="4">
        <f ca="1">CORREL($E1228:OFFSET($E1228,-$L$2+1,0),$F1228:OFFSET($F1228,-$L$2+1,0))</f>
        <v>0.78557567060123168</v>
      </c>
      <c r="M1228" s="4">
        <f ca="1">CORREL($E1228:OFFSET($E1228,-$L$2+1,0),$G1228:OFFSET($G1228,-$L$2+1,0))</f>
        <v>0.80683125526170474</v>
      </c>
      <c r="N1228" s="4">
        <f ca="1">CORREL($F1228:OFFSET($F1228,-$L$2+1,0),$G1228:OFFSET($G1228,-$L$2+1,0))</f>
        <v>0.95684277750884683</v>
      </c>
      <c r="O1228" s="6">
        <f t="shared" ca="1" si="211"/>
        <v>0.79620346293146826</v>
      </c>
      <c r="P1228" s="2">
        <f t="shared" si="208"/>
        <v>-3.5552783408700939E-2</v>
      </c>
      <c r="Q1228" s="7">
        <f t="shared" si="209"/>
        <v>-8.9909946219554615E-3</v>
      </c>
      <c r="R1228" s="7">
        <f t="shared" ca="1" si="212"/>
        <v>-2.5216706067769934E-2</v>
      </c>
      <c r="S1228" s="7">
        <f t="shared" ca="1" si="213"/>
        <v>-8.4848215297550489E-3</v>
      </c>
      <c r="T1228">
        <f t="shared" ca="1" si="214"/>
        <v>0</v>
      </c>
      <c r="U1228">
        <f t="shared" ca="1" si="215"/>
        <v>0</v>
      </c>
      <c r="V1228" s="3">
        <f t="shared" ca="1" si="216"/>
        <v>0.22685088276198362</v>
      </c>
    </row>
    <row r="1229" spans="1:22" x14ac:dyDescent="0.25">
      <c r="A1229" s="1">
        <v>41226</v>
      </c>
      <c r="B1229">
        <v>123.27</v>
      </c>
      <c r="C1229">
        <v>28.76</v>
      </c>
      <c r="D1229">
        <v>67.680000000000007</v>
      </c>
      <c r="E1229" s="3">
        <f t="shared" si="217"/>
        <v>-3.4761519805982521E-3</v>
      </c>
      <c r="F1229" s="3">
        <f t="shared" si="218"/>
        <v>-2.7739251040220791E-3</v>
      </c>
      <c r="G1229" s="3">
        <f t="shared" si="219"/>
        <v>-2.2114108801414289E-3</v>
      </c>
      <c r="H1229" s="4">
        <f ca="1">CORREL(E1229:OFFSET(E1229,-$H$2+1,0),F1229:OFFSET(F1229,-$H$2+1,0))</f>
        <v>0.7605817452801632</v>
      </c>
      <c r="I1229" s="4">
        <f ca="1">CORREL(E1229:OFFSET(E1229,-$H$2+1,0),G1229:OFFSET(G1229,-$H$2+1,0))</f>
        <v>0.85982236541289403</v>
      </c>
      <c r="J1229" s="4">
        <f ca="1">CORREL(F1229:OFFSET(F1229,-$H$2+1,0),G1229:OFFSET(G1229,-$H$2+1,0))</f>
        <v>0.91645411645315744</v>
      </c>
      <c r="K1229" s="4">
        <f t="shared" ca="1" si="210"/>
        <v>0.81020205534652856</v>
      </c>
      <c r="L1229" s="4">
        <f ca="1">CORREL($E1229:OFFSET($E1229,-$L$2+1,0),$F1229:OFFSET($F1229,-$L$2+1,0))</f>
        <v>0.78927667900743681</v>
      </c>
      <c r="M1229" s="4">
        <f ca="1">CORREL($E1229:OFFSET($E1229,-$L$2+1,0),$G1229:OFFSET($G1229,-$L$2+1,0))</f>
        <v>0.80797925742089904</v>
      </c>
      <c r="N1229" s="4">
        <f ca="1">CORREL($F1229:OFFSET($F1229,-$L$2+1,0),$G1229:OFFSET($G1229,-$L$2+1,0))</f>
        <v>0.95754859213883836</v>
      </c>
      <c r="O1229" s="6">
        <f t="shared" ca="1" si="211"/>
        <v>0.79862796821416793</v>
      </c>
      <c r="P1229" s="2">
        <f t="shared" si="208"/>
        <v>-3.5672377376202768E-2</v>
      </c>
      <c r="Q1229" s="7">
        <f t="shared" si="209"/>
        <v>-1.2834931391632332E-2</v>
      </c>
      <c r="R1229" s="7">
        <f t="shared" ca="1" si="212"/>
        <v>-3.6200156372165782E-2</v>
      </c>
      <c r="S1229" s="7">
        <f t="shared" ca="1" si="213"/>
        <v>-1.2259660688006935E-2</v>
      </c>
      <c r="T1229">
        <f t="shared" ca="1" si="214"/>
        <v>0</v>
      </c>
      <c r="U1229">
        <f t="shared" ca="1" si="215"/>
        <v>0</v>
      </c>
      <c r="V1229" s="3">
        <f t="shared" ca="1" si="216"/>
        <v>0.22685088276198362</v>
      </c>
    </row>
    <row r="1230" spans="1:22" x14ac:dyDescent="0.25">
      <c r="A1230" s="1">
        <v>41227</v>
      </c>
      <c r="B1230">
        <v>121.61</v>
      </c>
      <c r="C1230">
        <v>28.68</v>
      </c>
      <c r="D1230">
        <v>67.3</v>
      </c>
      <c r="E1230" s="3">
        <f t="shared" si="217"/>
        <v>-1.3466374624807265E-2</v>
      </c>
      <c r="F1230" s="3">
        <f t="shared" si="218"/>
        <v>-2.7816411682893838E-3</v>
      </c>
      <c r="G1230" s="3">
        <f t="shared" si="219"/>
        <v>-5.6146572104019965E-3</v>
      </c>
      <c r="H1230" s="4">
        <f ca="1">CORREL(E1230:OFFSET(E1230,-$H$2+1,0),F1230:OFFSET(F1230,-$H$2+1,0))</f>
        <v>0.76922664204264202</v>
      </c>
      <c r="I1230" s="4">
        <f ca="1">CORREL(E1230:OFFSET(E1230,-$H$2+1,0),G1230:OFFSET(G1230,-$H$2+1,0))</f>
        <v>0.86874734304839774</v>
      </c>
      <c r="J1230" s="4">
        <f ca="1">CORREL(F1230:OFFSET(F1230,-$H$2+1,0),G1230:OFFSET(G1230,-$H$2+1,0))</f>
        <v>0.88387141002570058</v>
      </c>
      <c r="K1230" s="4">
        <f t="shared" ca="1" si="210"/>
        <v>0.81898699254551988</v>
      </c>
      <c r="L1230" s="4">
        <f ca="1">CORREL($E1230:OFFSET($E1230,-$L$2+1,0),$F1230:OFFSET($F1230,-$L$2+1,0))</f>
        <v>0.78550999463554516</v>
      </c>
      <c r="M1230" s="4">
        <f ca="1">CORREL($E1230:OFFSET($E1230,-$L$2+1,0),$G1230:OFFSET($G1230,-$L$2+1,0))</f>
        <v>0.80591022844600657</v>
      </c>
      <c r="N1230" s="4">
        <f ca="1">CORREL($F1230:OFFSET($F1230,-$L$2+1,0),$G1230:OFFSET($G1230,-$L$2+1,0))</f>
        <v>0.95600675438664517</v>
      </c>
      <c r="O1230" s="6">
        <f t="shared" ca="1" si="211"/>
        <v>0.79571011154077587</v>
      </c>
      <c r="P1230" s="2">
        <f t="shared" si="208"/>
        <v>-5.6555469356090016E-2</v>
      </c>
      <c r="Q1230" s="7">
        <f t="shared" si="209"/>
        <v>-2.1708781911827624E-2</v>
      </c>
      <c r="R1230" s="7">
        <f t="shared" ca="1" si="212"/>
        <v>-2.7120000000000033E-2</v>
      </c>
      <c r="S1230" s="7">
        <f t="shared" ca="1" si="213"/>
        <v>-1.1241421350444536E-2</v>
      </c>
      <c r="T1230">
        <f t="shared" ca="1" si="214"/>
        <v>0</v>
      </c>
      <c r="U1230">
        <f t="shared" ca="1" si="215"/>
        <v>0</v>
      </c>
      <c r="V1230" s="3">
        <f t="shared" ca="1" si="216"/>
        <v>0.22685088276198362</v>
      </c>
    </row>
    <row r="1231" spans="1:22" x14ac:dyDescent="0.25">
      <c r="A1231" s="1">
        <v>41228</v>
      </c>
      <c r="B1231">
        <v>121.4</v>
      </c>
      <c r="C1231">
        <v>28.71</v>
      </c>
      <c r="D1231">
        <v>67.27</v>
      </c>
      <c r="E1231" s="3">
        <f t="shared" si="217"/>
        <v>-1.7268316750266299E-3</v>
      </c>
      <c r="F1231" s="3">
        <f t="shared" si="218"/>
        <v>1.0460251046024993E-3</v>
      </c>
      <c r="G1231" s="3">
        <f t="shared" si="219"/>
        <v>-4.4576523031203408E-4</v>
      </c>
      <c r="H1231" s="4">
        <f ca="1">CORREL(E1231:OFFSET(E1231,-$H$2+1,0),F1231:OFFSET(F1231,-$H$2+1,0))</f>
        <v>0.73111223587780916</v>
      </c>
      <c r="I1231" s="4">
        <f ca="1">CORREL(E1231:OFFSET(E1231,-$H$2+1,0),G1231:OFFSET(G1231,-$H$2+1,0))</f>
        <v>0.85103219388967899</v>
      </c>
      <c r="J1231" s="4">
        <f ca="1">CORREL(F1231:OFFSET(F1231,-$H$2+1,0),G1231:OFFSET(G1231,-$H$2+1,0))</f>
        <v>0.86605695087518786</v>
      </c>
      <c r="K1231" s="4">
        <f t="shared" ca="1" si="210"/>
        <v>0.79107221488374413</v>
      </c>
      <c r="L1231" s="4">
        <f ca="1">CORREL($E1231:OFFSET($E1231,-$L$2+1,0),$F1231:OFFSET($F1231,-$L$2+1,0))</f>
        <v>0.78439978290179335</v>
      </c>
      <c r="M1231" s="4">
        <f ca="1">CORREL($E1231:OFFSET($E1231,-$L$2+1,0),$G1231:OFFSET($G1231,-$L$2+1,0))</f>
        <v>0.80495299903110606</v>
      </c>
      <c r="N1231" s="4">
        <f ca="1">CORREL($F1231:OFFSET($F1231,-$L$2+1,0),$G1231:OFFSET($G1231,-$L$2+1,0))</f>
        <v>0.95555156415128439</v>
      </c>
      <c r="O1231" s="6">
        <f t="shared" ca="1" si="211"/>
        <v>0.79467639096644971</v>
      </c>
      <c r="P1231" s="2">
        <f t="shared" ref="P1231:P1294" si="220">B1231/B1211-1</f>
        <v>-6.7659933952845419E-2</v>
      </c>
      <c r="Q1231" s="7">
        <f t="shared" ref="Q1231:Q1294" si="221">AVERAGE(C1231/C1211-1,D1231/D1211-1)</f>
        <v>-2.4180501239490948E-2</v>
      </c>
      <c r="R1231" s="7">
        <f t="shared" ca="1" si="212"/>
        <v>-1.7004048582995868E-2</v>
      </c>
      <c r="S1231" s="7">
        <f t="shared" ca="1" si="213"/>
        <v>-7.6289846038968823E-3</v>
      </c>
      <c r="T1231">
        <f t="shared" ca="1" si="214"/>
        <v>0</v>
      </c>
      <c r="U1231">
        <f t="shared" ca="1" si="215"/>
        <v>0</v>
      </c>
      <c r="V1231" s="3">
        <f t="shared" ca="1" si="216"/>
        <v>0.22685088276198362</v>
      </c>
    </row>
    <row r="1232" spans="1:22" x14ac:dyDescent="0.25">
      <c r="A1232" s="1">
        <v>41229</v>
      </c>
      <c r="B1232">
        <v>122</v>
      </c>
      <c r="C1232">
        <v>28.73</v>
      </c>
      <c r="D1232">
        <v>67.47</v>
      </c>
      <c r="E1232" s="3">
        <f t="shared" si="217"/>
        <v>4.9423393739702615E-3</v>
      </c>
      <c r="F1232" s="3">
        <f t="shared" si="218"/>
        <v>6.9662138627646364E-4</v>
      </c>
      <c r="G1232" s="3">
        <f t="shared" si="219"/>
        <v>2.9730935037908246E-3</v>
      </c>
      <c r="H1232" s="4">
        <f ca="1">CORREL(E1232:OFFSET(E1232,-$H$2+1,0),F1232:OFFSET(F1232,-$H$2+1,0))</f>
        <v>0.73474731109836267</v>
      </c>
      <c r="I1232" s="4">
        <f ca="1">CORREL(E1232:OFFSET(E1232,-$H$2+1,0),G1232:OFFSET(G1232,-$H$2+1,0))</f>
        <v>0.84669677576050173</v>
      </c>
      <c r="J1232" s="4">
        <f ca="1">CORREL(F1232:OFFSET(F1232,-$H$2+1,0),G1232:OFFSET(G1232,-$H$2+1,0))</f>
        <v>0.83903306512767739</v>
      </c>
      <c r="K1232" s="4">
        <f t="shared" ca="1" si="210"/>
        <v>0.7907220434294322</v>
      </c>
      <c r="L1232" s="4">
        <f ca="1">CORREL($E1232:OFFSET($E1232,-$L$2+1,0),$F1232:OFFSET($F1232,-$L$2+1,0))</f>
        <v>0.78677020065447612</v>
      </c>
      <c r="M1232" s="4">
        <f ca="1">CORREL($E1232:OFFSET($E1232,-$L$2+1,0),$G1232:OFFSET($G1232,-$L$2+1,0))</f>
        <v>0.80740243342430973</v>
      </c>
      <c r="N1232" s="4">
        <f ca="1">CORREL($F1232:OFFSET($F1232,-$L$2+1,0),$G1232:OFFSET($G1232,-$L$2+1,0))</f>
        <v>0.95506666643109195</v>
      </c>
      <c r="O1232" s="6">
        <f t="shared" ca="1" si="211"/>
        <v>0.79708631703939292</v>
      </c>
      <c r="P1232" s="2">
        <f t="shared" si="220"/>
        <v>-6.7278287461773778E-2</v>
      </c>
      <c r="Q1232" s="7">
        <f t="shared" si="221"/>
        <v>-2.4852876422670422E-2</v>
      </c>
      <c r="R1232" s="7">
        <f t="shared" ca="1" si="212"/>
        <v>-1.2944983818770184E-2</v>
      </c>
      <c r="S1232" s="7">
        <f t="shared" ca="1" si="213"/>
        <v>-4.9316671457214079E-3</v>
      </c>
      <c r="T1232">
        <f t="shared" ca="1" si="214"/>
        <v>0</v>
      </c>
      <c r="U1232">
        <f t="shared" ca="1" si="215"/>
        <v>0</v>
      </c>
      <c r="V1232" s="3">
        <f t="shared" ca="1" si="216"/>
        <v>0.22685088276198362</v>
      </c>
    </row>
    <row r="1233" spans="1:22" x14ac:dyDescent="0.25">
      <c r="A1233" s="1">
        <v>41232</v>
      </c>
      <c r="B1233">
        <v>124.47</v>
      </c>
      <c r="C1233">
        <v>28.93</v>
      </c>
      <c r="D1233">
        <v>68.319999999999993</v>
      </c>
      <c r="E1233" s="3">
        <f t="shared" si="217"/>
        <v>2.0245901639344144E-2</v>
      </c>
      <c r="F1233" s="3">
        <f t="shared" si="218"/>
        <v>6.9613644274277853E-3</v>
      </c>
      <c r="G1233" s="3">
        <f t="shared" si="219"/>
        <v>1.2598191788943058E-2</v>
      </c>
      <c r="H1233" s="4">
        <f ca="1">CORREL(E1233:OFFSET(E1233,-$H$2+1,0),F1233:OFFSET(F1233,-$H$2+1,0))</f>
        <v>0.81646006468371068</v>
      </c>
      <c r="I1233" s="4">
        <f ca="1">CORREL(E1233:OFFSET(E1233,-$H$2+1,0),G1233:OFFSET(G1233,-$H$2+1,0))</f>
        <v>0.85889460972209597</v>
      </c>
      <c r="J1233" s="4">
        <f ca="1">CORREL(F1233:OFFSET(F1233,-$H$2+1,0),G1233:OFFSET(G1233,-$H$2+1,0))</f>
        <v>0.91347480477211751</v>
      </c>
      <c r="K1233" s="4">
        <f t="shared" ca="1" si="210"/>
        <v>0.83767733720290338</v>
      </c>
      <c r="L1233" s="4">
        <f ca="1">CORREL($E1233:OFFSET($E1233,-$L$2+1,0),$F1233:OFFSET($F1233,-$L$2+1,0))</f>
        <v>0.78606418275285317</v>
      </c>
      <c r="M1233" s="4">
        <f ca="1">CORREL($E1233:OFFSET($E1233,-$L$2+1,0),$G1233:OFFSET($G1233,-$L$2+1,0))</f>
        <v>0.80861077860537234</v>
      </c>
      <c r="N1233" s="4">
        <f ca="1">CORREL($F1233:OFFSET($F1233,-$L$2+1,0),$G1233:OFFSET($G1233,-$L$2+1,0))</f>
        <v>0.95327255096700503</v>
      </c>
      <c r="O1233" s="6">
        <f t="shared" ca="1" si="211"/>
        <v>0.7973374806791127</v>
      </c>
      <c r="P1233" s="2">
        <f t="shared" si="220"/>
        <v>-4.5914456538402648E-2</v>
      </c>
      <c r="Q1233" s="7">
        <f t="shared" si="221"/>
        <v>-1.4535813845986956E-2</v>
      </c>
      <c r="R1233" s="7">
        <f t="shared" ca="1" si="212"/>
        <v>6.2247372675827695E-3</v>
      </c>
      <c r="S1233" s="7">
        <f t="shared" ca="1" si="213"/>
        <v>5.1723039752435973E-3</v>
      </c>
      <c r="T1233">
        <f t="shared" ca="1" si="214"/>
        <v>0</v>
      </c>
      <c r="U1233">
        <f t="shared" ca="1" si="215"/>
        <v>0</v>
      </c>
      <c r="V1233" s="3">
        <f t="shared" ca="1" si="216"/>
        <v>0.22685088276198362</v>
      </c>
    </row>
    <row r="1234" spans="1:22" x14ac:dyDescent="0.25">
      <c r="A1234" s="1">
        <v>41233</v>
      </c>
      <c r="B1234">
        <v>124.52</v>
      </c>
      <c r="C1234">
        <v>28.97</v>
      </c>
      <c r="D1234">
        <v>68.33</v>
      </c>
      <c r="E1234" s="3">
        <f t="shared" si="217"/>
        <v>4.0170322165988814E-4</v>
      </c>
      <c r="F1234" s="3">
        <f t="shared" si="218"/>
        <v>1.3826477704803608E-3</v>
      </c>
      <c r="G1234" s="3">
        <f t="shared" si="219"/>
        <v>1.4637002341921779E-4</v>
      </c>
      <c r="H1234" s="4">
        <f ca="1">CORREL(E1234:OFFSET(E1234,-$H$2+1,0),F1234:OFFSET(F1234,-$H$2+1,0))</f>
        <v>0.78979212888740535</v>
      </c>
      <c r="I1234" s="4">
        <f ca="1">CORREL(E1234:OFFSET(E1234,-$H$2+1,0),G1234:OFFSET(G1234,-$H$2+1,0))</f>
        <v>0.84911050651136233</v>
      </c>
      <c r="J1234" s="4">
        <f ca="1">CORREL(F1234:OFFSET(F1234,-$H$2+1,0),G1234:OFFSET(G1234,-$H$2+1,0))</f>
        <v>0.90096322706897747</v>
      </c>
      <c r="K1234" s="4">
        <f t="shared" ca="1" si="210"/>
        <v>0.81945131769938384</v>
      </c>
      <c r="L1234" s="4">
        <f ca="1">CORREL($E1234:OFFSET($E1234,-$L$2+1,0),$F1234:OFFSET($F1234,-$L$2+1,0))</f>
        <v>0.78497153779587037</v>
      </c>
      <c r="M1234" s="4">
        <f ca="1">CORREL($E1234:OFFSET($E1234,-$L$2+1,0),$G1234:OFFSET($G1234,-$L$2+1,0))</f>
        <v>0.8078659662309291</v>
      </c>
      <c r="N1234" s="4">
        <f ca="1">CORREL($F1234:OFFSET($F1234,-$L$2+1,0),$G1234:OFFSET($G1234,-$L$2+1,0))</f>
        <v>0.95289309507773023</v>
      </c>
      <c r="O1234" s="6">
        <f t="shared" ca="1" si="211"/>
        <v>0.79641875201339973</v>
      </c>
      <c r="P1234" s="2">
        <f t="shared" si="220"/>
        <v>-2.9310882444652409E-2</v>
      </c>
      <c r="Q1234" s="7">
        <f t="shared" si="221"/>
        <v>-9.087183879746441E-3</v>
      </c>
      <c r="R1234" s="7">
        <f t="shared" ca="1" si="212"/>
        <v>1.0140342337957353E-2</v>
      </c>
      <c r="S1234" s="7">
        <f t="shared" ca="1" si="213"/>
        <v>8.4529134896443869E-3</v>
      </c>
      <c r="T1234">
        <f t="shared" ca="1" si="214"/>
        <v>0</v>
      </c>
      <c r="U1234">
        <f t="shared" ca="1" si="215"/>
        <v>0</v>
      </c>
      <c r="V1234" s="3">
        <f t="shared" ca="1" si="216"/>
        <v>0.22685088276198362</v>
      </c>
    </row>
    <row r="1235" spans="1:22" x14ac:dyDescent="0.25">
      <c r="A1235" s="1">
        <v>41234</v>
      </c>
      <c r="B1235">
        <v>124.76</v>
      </c>
      <c r="C1235">
        <v>28.96</v>
      </c>
      <c r="D1235">
        <v>68.31</v>
      </c>
      <c r="E1235" s="3">
        <f t="shared" si="217"/>
        <v>1.9274012206875746E-3</v>
      </c>
      <c r="F1235" s="3">
        <f t="shared" si="218"/>
        <v>-3.4518467380040274E-4</v>
      </c>
      <c r="G1235" s="3">
        <f t="shared" si="219"/>
        <v>-2.9269720474167649E-4</v>
      </c>
      <c r="H1235" s="4">
        <f ca="1">CORREL(E1235:OFFSET(E1235,-$H$2+1,0),F1235:OFFSET(F1235,-$H$2+1,0))</f>
        <v>0.79693564659556027</v>
      </c>
      <c r="I1235" s="4">
        <f ca="1">CORREL(E1235:OFFSET(E1235,-$H$2+1,0),G1235:OFFSET(G1235,-$H$2+1,0))</f>
        <v>0.84695981392542141</v>
      </c>
      <c r="J1235" s="4">
        <f ca="1">CORREL(F1235:OFFSET(F1235,-$H$2+1,0),G1235:OFFSET(G1235,-$H$2+1,0))</f>
        <v>0.91067130696083376</v>
      </c>
      <c r="K1235" s="4">
        <f t="shared" ca="1" si="210"/>
        <v>0.82194773026049084</v>
      </c>
      <c r="L1235" s="4">
        <f ca="1">CORREL($E1235:OFFSET($E1235,-$L$2+1,0),$F1235:OFFSET($F1235,-$L$2+1,0))</f>
        <v>0.78486067408139326</v>
      </c>
      <c r="M1235" s="4">
        <f ca="1">CORREL($E1235:OFFSET($E1235,-$L$2+1,0),$G1235:OFFSET($G1235,-$L$2+1,0))</f>
        <v>0.8076627792245874</v>
      </c>
      <c r="N1235" s="4">
        <f ca="1">CORREL($F1235:OFFSET($F1235,-$L$2+1,0),$G1235:OFFSET($G1235,-$L$2+1,0))</f>
        <v>0.95307986345351492</v>
      </c>
      <c r="O1235" s="6">
        <f t="shared" ca="1" si="211"/>
        <v>0.79626172665299033</v>
      </c>
      <c r="P1235" s="2">
        <f t="shared" si="220"/>
        <v>-2.759158222915048E-2</v>
      </c>
      <c r="Q1235" s="7">
        <f t="shared" si="221"/>
        <v>-1.0392731345399642E-2</v>
      </c>
      <c r="R1235" s="7">
        <f t="shared" ca="1" si="212"/>
        <v>2.5902475125400892E-2</v>
      </c>
      <c r="S1235" s="7">
        <f t="shared" ca="1" si="213"/>
        <v>1.2385165198397718E-2</v>
      </c>
      <c r="T1235">
        <f t="shared" ca="1" si="214"/>
        <v>0</v>
      </c>
      <c r="U1235">
        <f t="shared" ca="1" si="215"/>
        <v>0</v>
      </c>
      <c r="V1235" s="3">
        <f t="shared" ca="1" si="216"/>
        <v>0.22685088276198362</v>
      </c>
    </row>
    <row r="1236" spans="1:22" x14ac:dyDescent="0.25">
      <c r="A1236" s="1">
        <v>41236</v>
      </c>
      <c r="B1236">
        <v>126.46</v>
      </c>
      <c r="C1236">
        <v>29.08</v>
      </c>
      <c r="D1236">
        <v>68.540000000000006</v>
      </c>
      <c r="E1236" s="3">
        <f t="shared" si="217"/>
        <v>1.3626162231484384E-2</v>
      </c>
      <c r="F1236" s="3">
        <f t="shared" si="218"/>
        <v>4.1436464088397962E-3</v>
      </c>
      <c r="G1236" s="3">
        <f t="shared" si="219"/>
        <v>3.3670033670034627E-3</v>
      </c>
      <c r="H1236" s="4">
        <f ca="1">CORREL(E1236:OFFSET(E1236,-$H$2+1,0),F1236:OFFSET(F1236,-$H$2+1,0))</f>
        <v>0.8191882658481765</v>
      </c>
      <c r="I1236" s="4">
        <f ca="1">CORREL(E1236:OFFSET(E1236,-$H$2+1,0),G1236:OFFSET(G1236,-$H$2+1,0))</f>
        <v>0.84715748880858188</v>
      </c>
      <c r="J1236" s="4">
        <f ca="1">CORREL(F1236:OFFSET(F1236,-$H$2+1,0),G1236:OFFSET(G1236,-$H$2+1,0))</f>
        <v>0.90139579957215343</v>
      </c>
      <c r="K1236" s="4">
        <f t="shared" ca="1" si="210"/>
        <v>0.83317287732837919</v>
      </c>
      <c r="L1236" s="4">
        <f ca="1">CORREL($E1236:OFFSET($E1236,-$L$2+1,0),$F1236:OFFSET($F1236,-$L$2+1,0))</f>
        <v>0.78076768680726472</v>
      </c>
      <c r="M1236" s="4">
        <f ca="1">CORREL($E1236:OFFSET($E1236,-$L$2+1,0),$G1236:OFFSET($G1236,-$L$2+1,0))</f>
        <v>0.80317802825530304</v>
      </c>
      <c r="N1236" s="4">
        <f ca="1">CORREL($F1236:OFFSET($F1236,-$L$2+1,0),$G1236:OFFSET($G1236,-$L$2+1,0))</f>
        <v>0.95185222886926257</v>
      </c>
      <c r="O1236" s="6">
        <f t="shared" ca="1" si="211"/>
        <v>0.79197285753128388</v>
      </c>
      <c r="P1236" s="2">
        <f t="shared" si="220"/>
        <v>-4.7423332279483699E-4</v>
      </c>
      <c r="Q1236" s="7">
        <f t="shared" si="221"/>
        <v>-3.6074856023598501E-3</v>
      </c>
      <c r="R1236" s="7">
        <f t="shared" ca="1" si="212"/>
        <v>4.1680395387149849E-2</v>
      </c>
      <c r="S1236" s="7">
        <f t="shared" ca="1" si="213"/>
        <v>1.5883319697593601E-2</v>
      </c>
      <c r="T1236">
        <f t="shared" ca="1" si="214"/>
        <v>0</v>
      </c>
      <c r="U1236">
        <f t="shared" ca="1" si="215"/>
        <v>0</v>
      </c>
      <c r="V1236" s="3">
        <f t="shared" ca="1" si="216"/>
        <v>0.22685088276198362</v>
      </c>
    </row>
    <row r="1237" spans="1:22" x14ac:dyDescent="0.25">
      <c r="A1237" s="1">
        <v>41239</v>
      </c>
      <c r="B1237">
        <v>126.19</v>
      </c>
      <c r="C1237">
        <v>29.02</v>
      </c>
      <c r="D1237">
        <v>68.55</v>
      </c>
      <c r="E1237" s="3">
        <f t="shared" si="217"/>
        <v>-2.1350624703463383E-3</v>
      </c>
      <c r="F1237" s="3">
        <f t="shared" si="218"/>
        <v>-2.0632737276478075E-3</v>
      </c>
      <c r="G1237" s="3">
        <f t="shared" si="219"/>
        <v>1.4590020426008543E-4</v>
      </c>
      <c r="H1237" s="4">
        <f ca="1">CORREL(E1237:OFFSET(E1237,-$H$2+1,0),F1237:OFFSET(F1237,-$H$2+1,0))</f>
        <v>0.82226934952495445</v>
      </c>
      <c r="I1237" s="4">
        <f ca="1">CORREL(E1237:OFFSET(E1237,-$H$2+1,0),G1237:OFFSET(G1237,-$H$2+1,0))</f>
        <v>0.84488559022495346</v>
      </c>
      <c r="J1237" s="4">
        <f ca="1">CORREL(F1237:OFFSET(F1237,-$H$2+1,0),G1237:OFFSET(G1237,-$H$2+1,0))</f>
        <v>0.89973301276358608</v>
      </c>
      <c r="K1237" s="4">
        <f t="shared" ca="1" si="210"/>
        <v>0.83357746987495396</v>
      </c>
      <c r="L1237" s="4">
        <f ca="1">CORREL($E1237:OFFSET($E1237,-$L$2+1,0),$F1237:OFFSET($F1237,-$L$2+1,0))</f>
        <v>0.78233583742152835</v>
      </c>
      <c r="M1237" s="4">
        <f ca="1">CORREL($E1237:OFFSET($E1237,-$L$2+1,0),$G1237:OFFSET($G1237,-$L$2+1,0))</f>
        <v>0.80476953703759302</v>
      </c>
      <c r="N1237" s="4">
        <f ca="1">CORREL($F1237:OFFSET($F1237,-$L$2+1,0),$G1237:OFFSET($G1237,-$L$2+1,0))</f>
        <v>0.95074862368758961</v>
      </c>
      <c r="O1237" s="6">
        <f t="shared" ca="1" si="211"/>
        <v>0.79355268722956063</v>
      </c>
      <c r="P1237" s="2">
        <f t="shared" si="220"/>
        <v>2.377932783765857E-4</v>
      </c>
      <c r="Q1237" s="7">
        <f t="shared" si="221"/>
        <v>-2.7618318749187964E-3</v>
      </c>
      <c r="R1237" s="7">
        <f t="shared" ca="1" si="212"/>
        <v>3.4344262295082029E-2</v>
      </c>
      <c r="S1237" s="7">
        <f t="shared" ca="1" si="213"/>
        <v>1.3050546346390246E-2</v>
      </c>
      <c r="T1237">
        <f t="shared" ca="1" si="214"/>
        <v>0</v>
      </c>
      <c r="U1237">
        <f t="shared" ca="1" si="215"/>
        <v>0</v>
      </c>
      <c r="V1237" s="3">
        <f t="shared" ca="1" si="216"/>
        <v>0.22685088276198362</v>
      </c>
    </row>
    <row r="1238" spans="1:22" x14ac:dyDescent="0.25">
      <c r="A1238" s="1">
        <v>41240</v>
      </c>
      <c r="B1238">
        <v>125.54</v>
      </c>
      <c r="C1238">
        <v>29.11</v>
      </c>
      <c r="D1238">
        <v>68.62</v>
      </c>
      <c r="E1238" s="3">
        <f t="shared" si="217"/>
        <v>-5.1509628338219926E-3</v>
      </c>
      <c r="F1238" s="3">
        <f t="shared" si="218"/>
        <v>3.1013094417642328E-3</v>
      </c>
      <c r="G1238" s="3">
        <f t="shared" si="219"/>
        <v>1.0211524434720065E-3</v>
      </c>
      <c r="H1238" s="4">
        <f ca="1">CORREL(E1238:OFFSET(E1238,-$H$2+1,0),F1238:OFFSET(F1238,-$H$2+1,0))</f>
        <v>0.75315793915315044</v>
      </c>
      <c r="I1238" s="4">
        <f ca="1">CORREL(E1238:OFFSET(E1238,-$H$2+1,0),G1238:OFFSET(G1238,-$H$2+1,0))</f>
        <v>0.82820972549923577</v>
      </c>
      <c r="J1238" s="4">
        <f ca="1">CORREL(F1238:OFFSET(F1238,-$H$2+1,0),G1238:OFFSET(G1238,-$H$2+1,0))</f>
        <v>0.88128573257794685</v>
      </c>
      <c r="K1238" s="4">
        <f t="shared" ca="1" si="210"/>
        <v>0.7906838323261931</v>
      </c>
      <c r="L1238" s="4">
        <f ca="1">CORREL($E1238:OFFSET($E1238,-$L$2+1,0),$F1238:OFFSET($F1238,-$L$2+1,0))</f>
        <v>0.77367574172333331</v>
      </c>
      <c r="M1238" s="4">
        <f ca="1">CORREL($E1238:OFFSET($E1238,-$L$2+1,0),$G1238:OFFSET($G1238,-$L$2+1,0))</f>
        <v>0.79925647937911504</v>
      </c>
      <c r="N1238" s="4">
        <f ca="1">CORREL($F1238:OFFSET($F1238,-$L$2+1,0),$G1238:OFFSET($G1238,-$L$2+1,0))</f>
        <v>0.94709767968864023</v>
      </c>
      <c r="O1238" s="6">
        <f t="shared" ca="1" si="211"/>
        <v>0.78646611055122417</v>
      </c>
      <c r="P1238" s="2">
        <f t="shared" si="220"/>
        <v>-7.8242314075712693E-3</v>
      </c>
      <c r="Q1238" s="7">
        <f t="shared" si="221"/>
        <v>-2.1915827075003613E-3</v>
      </c>
      <c r="R1238" s="7">
        <f t="shared" ca="1" si="212"/>
        <v>8.5964489435206293E-3</v>
      </c>
      <c r="S1238" s="7">
        <f t="shared" ca="1" si="213"/>
        <v>5.3065078348691896E-3</v>
      </c>
      <c r="T1238">
        <f t="shared" ca="1" si="214"/>
        <v>0</v>
      </c>
      <c r="U1238">
        <f t="shared" ca="1" si="215"/>
        <v>0</v>
      </c>
      <c r="V1238" s="3">
        <f t="shared" ca="1" si="216"/>
        <v>0.22685088276198362</v>
      </c>
    </row>
    <row r="1239" spans="1:22" x14ac:dyDescent="0.25">
      <c r="A1239" s="1">
        <v>41241</v>
      </c>
      <c r="B1239">
        <v>126.56</v>
      </c>
      <c r="C1239">
        <v>29.13</v>
      </c>
      <c r="D1239">
        <v>68.63</v>
      </c>
      <c r="E1239" s="3">
        <f t="shared" si="217"/>
        <v>8.1249004301418015E-3</v>
      </c>
      <c r="F1239" s="3">
        <f t="shared" si="218"/>
        <v>6.8704912401229556E-4</v>
      </c>
      <c r="G1239" s="3">
        <f t="shared" si="219"/>
        <v>1.4573010784024731E-4</v>
      </c>
      <c r="H1239" s="4">
        <f ca="1">CORREL(E1239:OFFSET(E1239,-$H$2+1,0),F1239:OFFSET(F1239,-$H$2+1,0))</f>
        <v>0.75539985756499706</v>
      </c>
      <c r="I1239" s="4">
        <f ca="1">CORREL(E1239:OFFSET(E1239,-$H$2+1,0),G1239:OFFSET(G1239,-$H$2+1,0))</f>
        <v>0.82115021140977629</v>
      </c>
      <c r="J1239" s="4">
        <f ca="1">CORREL(F1239:OFFSET(F1239,-$H$2+1,0),G1239:OFFSET(G1239,-$H$2+1,0))</f>
        <v>0.87799405292686217</v>
      </c>
      <c r="K1239" s="4">
        <f t="shared" ref="K1239:K1302" ca="1" si="222">AVERAGE(H1239:I1239)</f>
        <v>0.78827503448738667</v>
      </c>
      <c r="L1239" s="4">
        <f ca="1">CORREL($E1239:OFFSET($E1239,-$L$2+1,0),$F1239:OFFSET($F1239,-$L$2+1,0))</f>
        <v>0.77265098177724512</v>
      </c>
      <c r="M1239" s="4">
        <f ca="1">CORREL($E1239:OFFSET($E1239,-$L$2+1,0),$G1239:OFFSET($G1239,-$L$2+1,0))</f>
        <v>0.79780507164297587</v>
      </c>
      <c r="N1239" s="4">
        <f ca="1">CORREL($F1239:OFFSET($F1239,-$L$2+1,0),$G1239:OFFSET($G1239,-$L$2+1,0))</f>
        <v>0.94706537044789707</v>
      </c>
      <c r="O1239" s="6">
        <f t="shared" ref="O1239:O1302" ca="1" si="223">AVERAGE(L1239:M1239)</f>
        <v>0.78522802671011049</v>
      </c>
      <c r="P1239" s="2">
        <f t="shared" si="220"/>
        <v>7.907638779061088E-4</v>
      </c>
      <c r="Q1239" s="7">
        <f t="shared" si="221"/>
        <v>2.4456835062336424E-4</v>
      </c>
      <c r="R1239" s="7">
        <f t="shared" ref="R1239:R1302" ca="1" si="224">B1239/OFFSET(B1239,-$R$2,0)-1</f>
        <v>1.6382910375843274E-2</v>
      </c>
      <c r="S1239" s="7">
        <f t="shared" ref="S1239:S1302" ca="1" si="225">AVERAGE(C1239/OFFSET(C1239,-$R$2,0)-1,D1239/OFFSET(D1239,-$R$2,0)-1)</f>
        <v>4.9567064259665727E-3</v>
      </c>
      <c r="T1239">
        <f t="shared" ca="1" si="214"/>
        <v>0</v>
      </c>
      <c r="U1239">
        <f t="shared" ca="1" si="215"/>
        <v>0</v>
      </c>
      <c r="V1239" s="3">
        <f t="shared" ca="1" si="216"/>
        <v>0.22685088276198362</v>
      </c>
    </row>
    <row r="1240" spans="1:22" x14ac:dyDescent="0.25">
      <c r="A1240" s="1">
        <v>41242</v>
      </c>
      <c r="B1240">
        <v>127.15</v>
      </c>
      <c r="C1240">
        <v>29.24</v>
      </c>
      <c r="D1240">
        <v>68.94</v>
      </c>
      <c r="E1240" s="3">
        <f t="shared" si="217"/>
        <v>4.6618204804045327E-3</v>
      </c>
      <c r="F1240" s="3">
        <f t="shared" si="218"/>
        <v>3.7761757638172799E-3</v>
      </c>
      <c r="G1240" s="3">
        <f t="shared" si="219"/>
        <v>4.5169750837825706E-3</v>
      </c>
      <c r="H1240" s="4">
        <f ca="1">CORREL(E1240:OFFSET(E1240,-$H$2+1,0),F1240:OFFSET(F1240,-$H$2+1,0))</f>
        <v>0.75537863453275544</v>
      </c>
      <c r="I1240" s="4">
        <f ca="1">CORREL(E1240:OFFSET(E1240,-$H$2+1,0),G1240:OFFSET(G1240,-$H$2+1,0))</f>
        <v>0.81777749737566285</v>
      </c>
      <c r="J1240" s="4">
        <f ca="1">CORREL(F1240:OFFSET(F1240,-$H$2+1,0),G1240:OFFSET(G1240,-$H$2+1,0))</f>
        <v>0.88784870512288017</v>
      </c>
      <c r="K1240" s="4">
        <f t="shared" ca="1" si="222"/>
        <v>0.7865780659542092</v>
      </c>
      <c r="L1240" s="4">
        <f ca="1">CORREL($E1240:OFFSET($E1240,-$L$2+1,0),$F1240:OFFSET($F1240,-$L$2+1,0))</f>
        <v>0.76287861992790817</v>
      </c>
      <c r="M1240" s="4">
        <f ca="1">CORREL($E1240:OFFSET($E1240,-$L$2+1,0),$G1240:OFFSET($G1240,-$L$2+1,0))</f>
        <v>0.78970624263183198</v>
      </c>
      <c r="N1240" s="4">
        <f ca="1">CORREL($F1240:OFFSET($F1240,-$L$2+1,0),$G1240:OFFSET($G1240,-$L$2+1,0))</f>
        <v>0.94207614649007343</v>
      </c>
      <c r="O1240" s="6">
        <f t="shared" ca="1" si="223"/>
        <v>0.77629243127987002</v>
      </c>
      <c r="P1240" s="2">
        <f t="shared" si="220"/>
        <v>5.4562707575518399E-3</v>
      </c>
      <c r="Q1240" s="7">
        <f t="shared" si="221"/>
        <v>2.9465877636440929E-3</v>
      </c>
      <c r="R1240" s="7">
        <f t="shared" ca="1" si="224"/>
        <v>1.9156781019557645E-2</v>
      </c>
      <c r="S1240" s="7">
        <f t="shared" ca="1" si="225"/>
        <v>9.4455848419335853E-3</v>
      </c>
      <c r="T1240">
        <f t="shared" ca="1" si="214"/>
        <v>0</v>
      </c>
      <c r="U1240">
        <f t="shared" ca="1" si="215"/>
        <v>0</v>
      </c>
      <c r="V1240" s="3">
        <f t="shared" ca="1" si="216"/>
        <v>0.22685088276198362</v>
      </c>
    </row>
    <row r="1241" spans="1:22" x14ac:dyDescent="0.25">
      <c r="A1241" s="1">
        <v>41243</v>
      </c>
      <c r="B1241">
        <v>127.17</v>
      </c>
      <c r="C1241">
        <v>29.33</v>
      </c>
      <c r="D1241">
        <v>69.040000000000006</v>
      </c>
      <c r="E1241" s="3">
        <f t="shared" si="217"/>
        <v>1.5729453401491789E-4</v>
      </c>
      <c r="F1241" s="3">
        <f t="shared" si="218"/>
        <v>3.0779753761969175E-3</v>
      </c>
      <c r="G1241" s="3">
        <f t="shared" si="219"/>
        <v>1.4505366985786416E-3</v>
      </c>
      <c r="H1241" s="4">
        <f ca="1">CORREL(E1241:OFFSET(E1241,-$H$2+1,0),F1241:OFFSET(F1241,-$H$2+1,0))</f>
        <v>0.80729504223542137</v>
      </c>
      <c r="I1241" s="4">
        <f ca="1">CORREL(E1241:OFFSET(E1241,-$H$2+1,0),G1241:OFFSET(G1241,-$H$2+1,0))</f>
        <v>0.85346609145394958</v>
      </c>
      <c r="J1241" s="4">
        <f ca="1">CORREL(F1241:OFFSET(F1241,-$H$2+1,0),G1241:OFFSET(G1241,-$H$2+1,0))</f>
        <v>0.88326301860123957</v>
      </c>
      <c r="K1241" s="4">
        <f t="shared" ca="1" si="222"/>
        <v>0.83038056684468553</v>
      </c>
      <c r="L1241" s="4">
        <f ca="1">CORREL($E1241:OFFSET($E1241,-$L$2+1,0),$F1241:OFFSET($F1241,-$L$2+1,0))</f>
        <v>0.76222365131249326</v>
      </c>
      <c r="M1241" s="4">
        <f ca="1">CORREL($E1241:OFFSET($E1241,-$L$2+1,0),$G1241:OFFSET($G1241,-$L$2+1,0))</f>
        <v>0.79121334090605855</v>
      </c>
      <c r="N1241" s="4">
        <f ca="1">CORREL($F1241:OFFSET($F1241,-$L$2+1,0),$G1241:OFFSET($G1241,-$L$2+1,0))</f>
        <v>0.94240427345771915</v>
      </c>
      <c r="O1241" s="6">
        <f t="shared" ca="1" si="223"/>
        <v>0.7767184961092759</v>
      </c>
      <c r="P1241" s="2">
        <f t="shared" si="220"/>
        <v>-4.7738300203474804E-3</v>
      </c>
      <c r="Q1241" s="7">
        <f t="shared" si="221"/>
        <v>6.3730281879494921E-3</v>
      </c>
      <c r="R1241" s="7">
        <f t="shared" ca="1" si="224"/>
        <v>5.6144235331330172E-3</v>
      </c>
      <c r="S1241" s="7">
        <f t="shared" ca="1" si="225"/>
        <v>7.9459920391068417E-3</v>
      </c>
      <c r="T1241">
        <f t="shared" ca="1" si="214"/>
        <v>0</v>
      </c>
      <c r="U1241">
        <f t="shared" ca="1" si="215"/>
        <v>0</v>
      </c>
      <c r="V1241" s="3">
        <f t="shared" ca="1" si="216"/>
        <v>0.22685088276198362</v>
      </c>
    </row>
    <row r="1242" spans="1:22" x14ac:dyDescent="0.25">
      <c r="A1242" s="1">
        <v>41246</v>
      </c>
      <c r="B1242">
        <v>126.55</v>
      </c>
      <c r="C1242">
        <v>29.44</v>
      </c>
      <c r="D1242">
        <v>69.39</v>
      </c>
      <c r="E1242" s="3">
        <f t="shared" si="217"/>
        <v>-4.8753636864040661E-3</v>
      </c>
      <c r="F1242" s="3">
        <f t="shared" si="218"/>
        <v>3.7504261847938203E-3</v>
      </c>
      <c r="G1242" s="3">
        <f t="shared" si="219"/>
        <v>5.0695249130938702E-3</v>
      </c>
      <c r="H1242" s="4">
        <f ca="1">CORREL(E1242:OFFSET(E1242,-$H$2+1,0),F1242:OFFSET(F1242,-$H$2+1,0))</f>
        <v>0.7411541209936735</v>
      </c>
      <c r="I1242" s="4">
        <f ca="1">CORREL(E1242:OFFSET(E1242,-$H$2+1,0),G1242:OFFSET(G1242,-$H$2+1,0))</f>
        <v>0.78958720379661307</v>
      </c>
      <c r="J1242" s="4">
        <f ca="1">CORREL(F1242:OFFSET(F1242,-$H$2+1,0),G1242:OFFSET(G1242,-$H$2+1,0))</f>
        <v>0.8902850408080224</v>
      </c>
      <c r="K1242" s="4">
        <f t="shared" ca="1" si="222"/>
        <v>0.76537066239514329</v>
      </c>
      <c r="L1242" s="4">
        <f ca="1">CORREL($E1242:OFFSET($E1242,-$L$2+1,0),$F1242:OFFSET($F1242,-$L$2+1,0))</f>
        <v>0.7401921803706073</v>
      </c>
      <c r="M1242" s="4">
        <f ca="1">CORREL($E1242:OFFSET($E1242,-$L$2+1,0),$G1242:OFFSET($G1242,-$L$2+1,0))</f>
        <v>0.77190171164153831</v>
      </c>
      <c r="N1242" s="4">
        <f ca="1">CORREL($F1242:OFFSET($F1242,-$L$2+1,0),$G1242:OFFSET($G1242,-$L$2+1,0))</f>
        <v>0.93897981814487363</v>
      </c>
      <c r="O1242" s="6">
        <f t="shared" ca="1" si="223"/>
        <v>0.75604694600607281</v>
      </c>
      <c r="P1242" s="2">
        <f t="shared" si="220"/>
        <v>-7.895775759969581E-4</v>
      </c>
      <c r="Q1242" s="7">
        <f t="shared" si="221"/>
        <v>1.2169112418177752E-2</v>
      </c>
      <c r="R1242" s="7">
        <f t="shared" ca="1" si="224"/>
        <v>2.8528409541168642E-3</v>
      </c>
      <c r="S1242" s="7">
        <f t="shared" ca="1" si="225"/>
        <v>1.3363303358281509E-2</v>
      </c>
      <c r="T1242">
        <f t="shared" ca="1" si="214"/>
        <v>0</v>
      </c>
      <c r="U1242">
        <f t="shared" ca="1" si="215"/>
        <v>0</v>
      </c>
      <c r="V1242" s="3">
        <f t="shared" ca="1" si="216"/>
        <v>0.22685088276198362</v>
      </c>
    </row>
    <row r="1243" spans="1:22" x14ac:dyDescent="0.25">
      <c r="A1243" s="1">
        <v>41247</v>
      </c>
      <c r="B1243">
        <v>126.37</v>
      </c>
      <c r="C1243">
        <v>29.44</v>
      </c>
      <c r="D1243">
        <v>69.39</v>
      </c>
      <c r="E1243" s="3">
        <f t="shared" si="217"/>
        <v>-1.4223627024890773E-3</v>
      </c>
      <c r="F1243" s="3">
        <f t="shared" si="218"/>
        <v>0</v>
      </c>
      <c r="G1243" s="3">
        <f t="shared" si="219"/>
        <v>0</v>
      </c>
      <c r="H1243" s="4">
        <f ca="1">CORREL(E1243:OFFSET(E1243,-$H$2+1,0),F1243:OFFSET(F1243,-$H$2+1,0))</f>
        <v>0.74836336005941295</v>
      </c>
      <c r="I1243" s="4">
        <f ca="1">CORREL(E1243:OFFSET(E1243,-$H$2+1,0),G1243:OFFSET(G1243,-$H$2+1,0))</f>
        <v>0.80501736531216528</v>
      </c>
      <c r="J1243" s="4">
        <f ca="1">CORREL(F1243:OFFSET(F1243,-$H$2+1,0),G1243:OFFSET(G1243,-$H$2+1,0))</f>
        <v>0.89088050103282257</v>
      </c>
      <c r="K1243" s="4">
        <f t="shared" ca="1" si="222"/>
        <v>0.77669036268578906</v>
      </c>
      <c r="L1243" s="4">
        <f ca="1">CORREL($E1243:OFFSET($E1243,-$L$2+1,0),$F1243:OFFSET($F1243,-$L$2+1,0))</f>
        <v>0.74032646382137168</v>
      </c>
      <c r="M1243" s="4">
        <f ca="1">CORREL($E1243:OFFSET($E1243,-$L$2+1,0),$G1243:OFFSET($G1243,-$L$2+1,0))</f>
        <v>0.77357256072521985</v>
      </c>
      <c r="N1243" s="4">
        <f ca="1">CORREL($F1243:OFFSET($F1243,-$L$2+1,0),$G1243:OFFSET($G1243,-$L$2+1,0))</f>
        <v>0.94003776628781244</v>
      </c>
      <c r="O1243" s="6">
        <f t="shared" ca="1" si="223"/>
        <v>0.75694951227329577</v>
      </c>
      <c r="P1243" s="2">
        <f t="shared" si="220"/>
        <v>-4.1765169424744508E-3</v>
      </c>
      <c r="Q1243" s="7">
        <f t="shared" si="221"/>
        <v>1.3230274873652026E-2</v>
      </c>
      <c r="R1243" s="7">
        <f t="shared" ca="1" si="224"/>
        <v>6.6114385853115465E-3</v>
      </c>
      <c r="S1243" s="7">
        <f t="shared" ca="1" si="225"/>
        <v>1.1278764424952792E-2</v>
      </c>
      <c r="T1243">
        <f t="shared" ca="1" si="214"/>
        <v>0</v>
      </c>
      <c r="U1243">
        <f t="shared" ca="1" si="215"/>
        <v>0</v>
      </c>
      <c r="V1243" s="3">
        <f t="shared" ca="1" si="216"/>
        <v>0.22685088276198362</v>
      </c>
    </row>
    <row r="1244" spans="1:22" x14ac:dyDescent="0.25">
      <c r="A1244" s="1">
        <v>41248</v>
      </c>
      <c r="B1244">
        <v>126.59</v>
      </c>
      <c r="C1244">
        <v>29.46</v>
      </c>
      <c r="D1244">
        <v>69.5</v>
      </c>
      <c r="E1244" s="3">
        <f t="shared" si="217"/>
        <v>1.7409195220383644E-3</v>
      </c>
      <c r="F1244" s="3">
        <f t="shared" si="218"/>
        <v>6.7934782608691791E-4</v>
      </c>
      <c r="G1244" s="3">
        <f t="shared" si="219"/>
        <v>1.5852428303790855E-3</v>
      </c>
      <c r="H1244" s="4">
        <f ca="1">CORREL(E1244:OFFSET(E1244,-$H$2+1,0),F1244:OFFSET(F1244,-$H$2+1,0))</f>
        <v>0.75688209112206928</v>
      </c>
      <c r="I1244" s="4">
        <f ca="1">CORREL(E1244:OFFSET(E1244,-$H$2+1,0),G1244:OFFSET(G1244,-$H$2+1,0))</f>
        <v>0.81250581179617376</v>
      </c>
      <c r="J1244" s="4">
        <f ca="1">CORREL(F1244:OFFSET(F1244,-$H$2+1,0),G1244:OFFSET(G1244,-$H$2+1,0))</f>
        <v>0.88992507736623716</v>
      </c>
      <c r="K1244" s="4">
        <f t="shared" ca="1" si="222"/>
        <v>0.78469395145912157</v>
      </c>
      <c r="L1244" s="4">
        <f ca="1">CORREL($E1244:OFFSET($E1244,-$L$2+1,0),$F1244:OFFSET($F1244,-$L$2+1,0))</f>
        <v>0.74477543432064841</v>
      </c>
      <c r="M1244" s="4">
        <f ca="1">CORREL($E1244:OFFSET($E1244,-$L$2+1,0),$G1244:OFFSET($G1244,-$L$2+1,0))</f>
        <v>0.77669174996502188</v>
      </c>
      <c r="N1244" s="4">
        <f ca="1">CORREL($F1244:OFFSET($F1244,-$L$2+1,0),$G1244:OFFSET($G1244,-$L$2+1,0))</f>
        <v>0.93970069178576099</v>
      </c>
      <c r="O1244" s="6">
        <f t="shared" ca="1" si="223"/>
        <v>0.76073359214283509</v>
      </c>
      <c r="P1244" s="2">
        <f t="shared" si="220"/>
        <v>-1.0242376856919533E-2</v>
      </c>
      <c r="Q1244" s="7">
        <f t="shared" si="221"/>
        <v>1.3040876228512244E-2</v>
      </c>
      <c r="R1244" s="7">
        <f t="shared" ca="1" si="224"/>
        <v>2.3704171934268992E-4</v>
      </c>
      <c r="S1244" s="7">
        <f t="shared" ca="1" si="225"/>
        <v>1.2002599650388857E-2</v>
      </c>
      <c r="T1244">
        <f t="shared" ca="1" si="214"/>
        <v>0</v>
      </c>
      <c r="U1244">
        <f t="shared" ca="1" si="215"/>
        <v>0</v>
      </c>
      <c r="V1244" s="3">
        <f t="shared" ca="1" si="216"/>
        <v>0.22685088276198362</v>
      </c>
    </row>
    <row r="1245" spans="1:22" x14ac:dyDescent="0.25">
      <c r="A1245" s="1">
        <v>41249</v>
      </c>
      <c r="B1245">
        <v>127.02</v>
      </c>
      <c r="C1245">
        <v>29.55</v>
      </c>
      <c r="D1245">
        <v>69.63</v>
      </c>
      <c r="E1245" s="3">
        <f t="shared" si="217"/>
        <v>3.396792795639314E-3</v>
      </c>
      <c r="F1245" s="3">
        <f t="shared" si="218"/>
        <v>3.054989816700715E-3</v>
      </c>
      <c r="G1245" s="3">
        <f t="shared" si="219"/>
        <v>1.8705035971222639E-3</v>
      </c>
      <c r="H1245" s="4">
        <f ca="1">CORREL(E1245:OFFSET(E1245,-$H$2+1,0),F1245:OFFSET(F1245,-$H$2+1,0))</f>
        <v>0.69896993553493514</v>
      </c>
      <c r="I1245" s="4">
        <f ca="1">CORREL(E1245:OFFSET(E1245,-$H$2+1,0),G1245:OFFSET(G1245,-$H$2+1,0))</f>
        <v>0.77988505443337075</v>
      </c>
      <c r="J1245" s="4">
        <f ca="1">CORREL(F1245:OFFSET(F1245,-$H$2+1,0),G1245:OFFSET(G1245,-$H$2+1,0))</f>
        <v>0.86310425688610892</v>
      </c>
      <c r="K1245" s="4">
        <f t="shared" ca="1" si="222"/>
        <v>0.73942749498415294</v>
      </c>
      <c r="L1245" s="4">
        <f ca="1">CORREL($E1245:OFFSET($E1245,-$L$2+1,0),$F1245:OFFSET($F1245,-$L$2+1,0))</f>
        <v>0.74335752643214315</v>
      </c>
      <c r="M1245" s="4">
        <f ca="1">CORREL($E1245:OFFSET($E1245,-$L$2+1,0),$G1245:OFFSET($G1245,-$L$2+1,0))</f>
        <v>0.77544464927160695</v>
      </c>
      <c r="N1245" s="4">
        <f ca="1">CORREL($F1245:OFFSET($F1245,-$L$2+1,0),$G1245:OFFSET($G1245,-$L$2+1,0))</f>
        <v>0.93917876698527791</v>
      </c>
      <c r="O1245" s="6">
        <f t="shared" ca="1" si="223"/>
        <v>0.7594010878518751</v>
      </c>
      <c r="P1245" s="2">
        <f t="shared" si="220"/>
        <v>1.6159999999999952E-2</v>
      </c>
      <c r="Q1245" s="7">
        <f t="shared" si="221"/>
        <v>2.0868756127154553E-2</v>
      </c>
      <c r="R1245" s="7">
        <f t="shared" ca="1" si="224"/>
        <v>-1.0224144710971883E-3</v>
      </c>
      <c r="S1245" s="7">
        <f t="shared" ca="1" si="225"/>
        <v>1.0305309202434998E-2</v>
      </c>
      <c r="T1245">
        <f t="shared" ca="1" si="214"/>
        <v>0</v>
      </c>
      <c r="U1245">
        <f t="shared" ca="1" si="215"/>
        <v>0</v>
      </c>
      <c r="V1245" s="3">
        <f t="shared" ca="1" si="216"/>
        <v>0.22685088276198362</v>
      </c>
    </row>
    <row r="1246" spans="1:22" x14ac:dyDescent="0.25">
      <c r="A1246" s="1">
        <v>41250</v>
      </c>
      <c r="B1246">
        <v>127.41</v>
      </c>
      <c r="C1246">
        <v>29.53</v>
      </c>
      <c r="D1246">
        <v>69.52</v>
      </c>
      <c r="E1246" s="3">
        <f t="shared" si="217"/>
        <v>3.0703826169107273E-3</v>
      </c>
      <c r="F1246" s="3">
        <f t="shared" si="218"/>
        <v>-6.7681895093063549E-4</v>
      </c>
      <c r="G1246" s="3">
        <f t="shared" si="219"/>
        <v>-1.5797788309636074E-3</v>
      </c>
      <c r="H1246" s="4">
        <f ca="1">CORREL(E1246:OFFSET(E1246,-$H$2+1,0),F1246:OFFSET(F1246,-$H$2+1,0))</f>
        <v>0.62659212382686669</v>
      </c>
      <c r="I1246" s="4">
        <f ca="1">CORREL(E1246:OFFSET(E1246,-$H$2+1,0),G1246:OFFSET(G1246,-$H$2+1,0))</f>
        <v>0.73832371988698342</v>
      </c>
      <c r="J1246" s="4">
        <f ca="1">CORREL(F1246:OFFSET(F1246,-$H$2+1,0),G1246:OFFSET(G1246,-$H$2+1,0))</f>
        <v>0.85802887199861566</v>
      </c>
      <c r="K1246" s="4">
        <f t="shared" ca="1" si="222"/>
        <v>0.68245792185692511</v>
      </c>
      <c r="L1246" s="4">
        <f ca="1">CORREL($E1246:OFFSET($E1246,-$L$2+1,0),$F1246:OFFSET($F1246,-$L$2+1,0))</f>
        <v>0.74493575008823965</v>
      </c>
      <c r="M1246" s="4">
        <f ca="1">CORREL($E1246:OFFSET($E1246,-$L$2+1,0),$G1246:OFFSET($G1246,-$L$2+1,0))</f>
        <v>0.77577263316622713</v>
      </c>
      <c r="N1246" s="4">
        <f ca="1">CORREL($F1246:OFFSET($F1246,-$L$2+1,0),$G1246:OFFSET($G1246,-$L$2+1,0))</f>
        <v>0.93902946873779869</v>
      </c>
      <c r="O1246" s="6">
        <f t="shared" ca="1" si="223"/>
        <v>0.76035419162723339</v>
      </c>
      <c r="P1246" s="2">
        <f t="shared" si="220"/>
        <v>3.1659919028339978E-2</v>
      </c>
      <c r="Q1246" s="7">
        <f t="shared" si="221"/>
        <v>2.313377465168065E-2</v>
      </c>
      <c r="R1246" s="7">
        <f t="shared" ca="1" si="224"/>
        <v>1.8872375560272658E-3</v>
      </c>
      <c r="S1246" s="7">
        <f t="shared" ca="1" si="225"/>
        <v>6.885724004505378E-3</v>
      </c>
      <c r="T1246">
        <f t="shared" ca="1" si="214"/>
        <v>0</v>
      </c>
      <c r="U1246">
        <f t="shared" ca="1" si="215"/>
        <v>0</v>
      </c>
      <c r="V1246" s="3">
        <f t="shared" ca="1" si="216"/>
        <v>0.22685088276198362</v>
      </c>
    </row>
    <row r="1247" spans="1:22" x14ac:dyDescent="0.25">
      <c r="A1247" s="1">
        <v>41253</v>
      </c>
      <c r="B1247">
        <v>127.46</v>
      </c>
      <c r="C1247">
        <v>29.58</v>
      </c>
      <c r="D1247">
        <v>69.58</v>
      </c>
      <c r="E1247" s="3">
        <f t="shared" si="217"/>
        <v>3.9243387489196202E-4</v>
      </c>
      <c r="F1247" s="3">
        <f t="shared" si="218"/>
        <v>1.6931933626820328E-3</v>
      </c>
      <c r="G1247" s="3">
        <f t="shared" si="219"/>
        <v>8.6306098964339384E-4</v>
      </c>
      <c r="H1247" s="4">
        <f ca="1">CORREL(E1247:OFFSET(E1247,-$H$2+1,0),F1247:OFFSET(F1247,-$H$2+1,0))</f>
        <v>0.62473490058838654</v>
      </c>
      <c r="I1247" s="4">
        <f ca="1">CORREL(E1247:OFFSET(E1247,-$H$2+1,0),G1247:OFFSET(G1247,-$H$2+1,0))</f>
        <v>0.74754406180420718</v>
      </c>
      <c r="J1247" s="4">
        <f ca="1">CORREL(F1247:OFFSET(F1247,-$H$2+1,0),G1247:OFFSET(G1247,-$H$2+1,0))</f>
        <v>0.85592586157952066</v>
      </c>
      <c r="K1247" s="4">
        <f t="shared" ca="1" si="222"/>
        <v>0.68613948119629686</v>
      </c>
      <c r="L1247" s="4">
        <f ca="1">CORREL($E1247:OFFSET($E1247,-$L$2+1,0),$F1247:OFFSET($F1247,-$L$2+1,0))</f>
        <v>0.75380274544296</v>
      </c>
      <c r="M1247" s="4">
        <f ca="1">CORREL($E1247:OFFSET($E1247,-$L$2+1,0),$G1247:OFFSET($G1247,-$L$2+1,0))</f>
        <v>0.77849807519781167</v>
      </c>
      <c r="N1247" s="4">
        <f ca="1">CORREL($F1247:OFFSET($F1247,-$L$2+1,0),$G1247:OFFSET($G1247,-$L$2+1,0))</f>
        <v>0.94078402558698038</v>
      </c>
      <c r="O1247" s="6">
        <f t="shared" ca="1" si="223"/>
        <v>0.76615041032038578</v>
      </c>
      <c r="P1247" s="2">
        <f t="shared" si="220"/>
        <v>3.1229773462783106E-2</v>
      </c>
      <c r="Q1247" s="7">
        <f t="shared" si="221"/>
        <v>2.5347673952163641E-2</v>
      </c>
      <c r="R1247" s="7">
        <f t="shared" ca="1" si="224"/>
        <v>7.1908336625838842E-3</v>
      </c>
      <c r="S1247" s="7">
        <f t="shared" ca="1" si="225"/>
        <v>3.746790744813433E-3</v>
      </c>
      <c r="T1247">
        <f t="shared" ca="1" si="214"/>
        <v>0</v>
      </c>
      <c r="U1247">
        <f t="shared" ca="1" si="215"/>
        <v>0</v>
      </c>
      <c r="V1247" s="3">
        <f t="shared" ca="1" si="216"/>
        <v>0.22685088276198362</v>
      </c>
    </row>
    <row r="1248" spans="1:22" x14ac:dyDescent="0.25">
      <c r="A1248" s="1">
        <v>41254</v>
      </c>
      <c r="B1248">
        <v>128.33000000000001</v>
      </c>
      <c r="C1248">
        <v>29.63</v>
      </c>
      <c r="D1248">
        <v>69.650000000000006</v>
      </c>
      <c r="E1248" s="3">
        <f t="shared" si="217"/>
        <v>6.8256707986820153E-3</v>
      </c>
      <c r="F1248" s="3">
        <f t="shared" si="218"/>
        <v>1.6903313049358992E-3</v>
      </c>
      <c r="G1248" s="3">
        <f t="shared" si="219"/>
        <v>1.006036217303885E-3</v>
      </c>
      <c r="H1248" s="4">
        <f ca="1">CORREL(E1248:OFFSET(E1248,-$H$2+1,0),F1248:OFFSET(F1248,-$H$2+1,0))</f>
        <v>0.63015885903479951</v>
      </c>
      <c r="I1248" s="4">
        <f ca="1">CORREL(E1248:OFFSET(E1248,-$H$2+1,0),G1248:OFFSET(G1248,-$H$2+1,0))</f>
        <v>0.73395821994253496</v>
      </c>
      <c r="J1248" s="4">
        <f ca="1">CORREL(F1248:OFFSET(F1248,-$H$2+1,0),G1248:OFFSET(G1248,-$H$2+1,0))</f>
        <v>0.86183877853484647</v>
      </c>
      <c r="K1248" s="4">
        <f t="shared" ca="1" si="222"/>
        <v>0.68205853948866724</v>
      </c>
      <c r="L1248" s="4">
        <f ca="1">CORREL($E1248:OFFSET($E1248,-$L$2+1,0),$F1248:OFFSET($F1248,-$L$2+1,0))</f>
        <v>0.75326215874265279</v>
      </c>
      <c r="M1248" s="4">
        <f ca="1">CORREL($E1248:OFFSET($E1248,-$L$2+1,0),$G1248:OFFSET($G1248,-$L$2+1,0))</f>
        <v>0.77557233456051122</v>
      </c>
      <c r="N1248" s="4">
        <f ca="1">CORREL($F1248:OFFSET($F1248,-$L$2+1,0),$G1248:OFFSET($G1248,-$L$2+1,0))</f>
        <v>0.94048787528337552</v>
      </c>
      <c r="O1248" s="6">
        <f t="shared" ca="1" si="223"/>
        <v>0.76441724665158195</v>
      </c>
      <c r="P1248" s="2">
        <f t="shared" si="220"/>
        <v>3.7429264349231994E-2</v>
      </c>
      <c r="Q1248" s="7">
        <f t="shared" si="221"/>
        <v>2.7112147873968206E-2</v>
      </c>
      <c r="R1248" s="7">
        <f t="shared" ca="1" si="224"/>
        <v>1.5510010287251852E-2</v>
      </c>
      <c r="S1248" s="7">
        <f t="shared" ca="1" si="225"/>
        <v>5.1003709734518399E-3</v>
      </c>
      <c r="T1248">
        <f t="shared" ca="1" si="214"/>
        <v>0</v>
      </c>
      <c r="U1248">
        <f t="shared" ca="1" si="215"/>
        <v>0</v>
      </c>
      <c r="V1248" s="3">
        <f t="shared" ca="1" si="216"/>
        <v>0.22685088276198362</v>
      </c>
    </row>
    <row r="1249" spans="1:22" x14ac:dyDescent="0.25">
      <c r="A1249" s="1">
        <v>41255</v>
      </c>
      <c r="B1249">
        <v>128.38999999999999</v>
      </c>
      <c r="C1249">
        <v>29.71</v>
      </c>
      <c r="D1249">
        <v>69.86</v>
      </c>
      <c r="E1249" s="3">
        <f t="shared" si="217"/>
        <v>4.6754461154807636E-4</v>
      </c>
      <c r="F1249" s="3">
        <f t="shared" si="218"/>
        <v>2.6999662504219035E-3</v>
      </c>
      <c r="G1249" s="3">
        <f t="shared" si="219"/>
        <v>3.0150753768842797E-3</v>
      </c>
      <c r="H1249" s="4">
        <f ca="1">CORREL(E1249:OFFSET(E1249,-$H$2+1,0),F1249:OFFSET(F1249,-$H$2+1,0))</f>
        <v>0.60916241714596808</v>
      </c>
      <c r="I1249" s="4">
        <f ca="1">CORREL(E1249:OFFSET(E1249,-$H$2+1,0),G1249:OFFSET(G1249,-$H$2+1,0))</f>
        <v>0.71427281537773057</v>
      </c>
      <c r="J1249" s="4">
        <f ca="1">CORREL(F1249:OFFSET(F1249,-$H$2+1,0),G1249:OFFSET(G1249,-$H$2+1,0))</f>
        <v>0.86241555319299201</v>
      </c>
      <c r="K1249" s="4">
        <f t="shared" ca="1" si="222"/>
        <v>0.66171761626184933</v>
      </c>
      <c r="L1249" s="4">
        <f ca="1">CORREL($E1249:OFFSET($E1249,-$L$2+1,0),$F1249:OFFSET($F1249,-$L$2+1,0))</f>
        <v>0.74892685931545799</v>
      </c>
      <c r="M1249" s="4">
        <f ca="1">CORREL($E1249:OFFSET($E1249,-$L$2+1,0),$G1249:OFFSET($G1249,-$L$2+1,0))</f>
        <v>0.77150114715640505</v>
      </c>
      <c r="N1249" s="4">
        <f ca="1">CORREL($F1249:OFFSET($F1249,-$L$2+1,0),$G1249:OFFSET($G1249,-$L$2+1,0))</f>
        <v>0.93966305445576148</v>
      </c>
      <c r="O1249" s="6">
        <f t="shared" ca="1" si="223"/>
        <v>0.76021400323593147</v>
      </c>
      <c r="P1249" s="2">
        <f t="shared" si="220"/>
        <v>4.1534842216273127E-2</v>
      </c>
      <c r="Q1249" s="7">
        <f t="shared" si="221"/>
        <v>3.2621195382344093E-2</v>
      </c>
      <c r="R1249" s="7">
        <f t="shared" ca="1" si="224"/>
        <v>1.4219132632909304E-2</v>
      </c>
      <c r="S1249" s="7">
        <f t="shared" ca="1" si="225"/>
        <v>6.8329694696381837E-3</v>
      </c>
      <c r="T1249">
        <f t="shared" ca="1" si="214"/>
        <v>0</v>
      </c>
      <c r="U1249">
        <f t="shared" ca="1" si="215"/>
        <v>0</v>
      </c>
      <c r="V1249" s="3">
        <f t="shared" ca="1" si="216"/>
        <v>0.22685088276198362</v>
      </c>
    </row>
    <row r="1250" spans="1:22" x14ac:dyDescent="0.25">
      <c r="A1250" s="1">
        <v>41256</v>
      </c>
      <c r="B1250">
        <v>127.6</v>
      </c>
      <c r="C1250">
        <v>29.63</v>
      </c>
      <c r="D1250">
        <v>69.61</v>
      </c>
      <c r="E1250" s="3">
        <f t="shared" si="217"/>
        <v>-6.1531271905911344E-3</v>
      </c>
      <c r="F1250" s="3">
        <f t="shared" si="218"/>
        <v>-2.6926960619321205E-3</v>
      </c>
      <c r="G1250" s="3">
        <f t="shared" si="219"/>
        <v>-3.5785857429143642E-3</v>
      </c>
      <c r="H1250" s="4">
        <f ca="1">CORREL(E1250:OFFSET(E1250,-$H$2+1,0),F1250:OFFSET(F1250,-$H$2+1,0))</f>
        <v>0.55814301079635054</v>
      </c>
      <c r="I1250" s="4">
        <f ca="1">CORREL(E1250:OFFSET(E1250,-$H$2+1,0),G1250:OFFSET(G1250,-$H$2+1,0))</f>
        <v>0.66238905740341503</v>
      </c>
      <c r="J1250" s="4">
        <f ca="1">CORREL(F1250:OFFSET(F1250,-$H$2+1,0),G1250:OFFSET(G1250,-$H$2+1,0))</f>
        <v>0.85157312478606118</v>
      </c>
      <c r="K1250" s="4">
        <f t="shared" ca="1" si="222"/>
        <v>0.61026603409988278</v>
      </c>
      <c r="L1250" s="4">
        <f ca="1">CORREL($E1250:OFFSET($E1250,-$L$2+1,0),$F1250:OFFSET($F1250,-$L$2+1,0))</f>
        <v>0.74945400490716418</v>
      </c>
      <c r="M1250" s="4">
        <f ca="1">CORREL($E1250:OFFSET($E1250,-$L$2+1,0),$G1250:OFFSET($G1250,-$L$2+1,0))</f>
        <v>0.77011027304289281</v>
      </c>
      <c r="N1250" s="4">
        <f ca="1">CORREL($F1250:OFFSET($F1250,-$L$2+1,0),$G1250:OFFSET($G1250,-$L$2+1,0))</f>
        <v>0.940083434092573</v>
      </c>
      <c r="O1250" s="6">
        <f t="shared" ca="1" si="223"/>
        <v>0.75978213897502855</v>
      </c>
      <c r="P1250" s="2">
        <f t="shared" si="220"/>
        <v>4.9255817778143252E-2</v>
      </c>
      <c r="Q1250" s="7">
        <f t="shared" si="221"/>
        <v>3.3724025523219847E-2</v>
      </c>
      <c r="R1250" s="7">
        <f t="shared" ca="1" si="224"/>
        <v>4.5662100456620447E-3</v>
      </c>
      <c r="S1250" s="7">
        <f t="shared" ca="1" si="225"/>
        <v>1.2100216445009582E-3</v>
      </c>
      <c r="T1250">
        <f t="shared" ca="1" si="214"/>
        <v>0</v>
      </c>
      <c r="U1250">
        <f t="shared" ca="1" si="215"/>
        <v>0</v>
      </c>
      <c r="V1250" s="3">
        <f t="shared" ca="1" si="216"/>
        <v>0.22685088276198362</v>
      </c>
    </row>
    <row r="1251" spans="1:22" x14ac:dyDescent="0.25">
      <c r="A1251" s="1">
        <v>41257</v>
      </c>
      <c r="B1251">
        <v>127.13</v>
      </c>
      <c r="C1251">
        <v>29.63</v>
      </c>
      <c r="D1251">
        <v>69.56</v>
      </c>
      <c r="E1251" s="3">
        <f t="shared" si="217"/>
        <v>-3.6833855799373039E-3</v>
      </c>
      <c r="F1251" s="3">
        <f t="shared" si="218"/>
        <v>0</v>
      </c>
      <c r="G1251" s="3">
        <f t="shared" si="219"/>
        <v>-7.1828760235592704E-4</v>
      </c>
      <c r="H1251" s="4">
        <f ca="1">CORREL(E1251:OFFSET(E1251,-$H$2+1,0),F1251:OFFSET(F1251,-$H$2+1,0))</f>
        <v>0.57124942311500582</v>
      </c>
      <c r="I1251" s="4">
        <f ca="1">CORREL(E1251:OFFSET(E1251,-$H$2+1,0),G1251:OFFSET(G1251,-$H$2+1,0))</f>
        <v>0.66649790131407904</v>
      </c>
      <c r="J1251" s="4">
        <f ca="1">CORREL(F1251:OFFSET(F1251,-$H$2+1,0),G1251:OFFSET(G1251,-$H$2+1,0))</f>
        <v>0.85797893092493138</v>
      </c>
      <c r="K1251" s="4">
        <f t="shared" ca="1" si="222"/>
        <v>0.61887366221454243</v>
      </c>
      <c r="L1251" s="4">
        <f ca="1">CORREL($E1251:OFFSET($E1251,-$L$2+1,0),$F1251:OFFSET($F1251,-$L$2+1,0))</f>
        <v>0.74765639995367728</v>
      </c>
      <c r="M1251" s="4">
        <f ca="1">CORREL($E1251:OFFSET($E1251,-$L$2+1,0),$G1251:OFFSET($G1251,-$L$2+1,0))</f>
        <v>0.76907194190707029</v>
      </c>
      <c r="N1251" s="4">
        <f ca="1">CORREL($F1251:OFFSET($F1251,-$L$2+1,0),$G1251:OFFSET($G1251,-$L$2+1,0))</f>
        <v>0.93997268664246592</v>
      </c>
      <c r="O1251" s="6">
        <f t="shared" ca="1" si="223"/>
        <v>0.75836417093037378</v>
      </c>
      <c r="P1251" s="2">
        <f t="shared" si="220"/>
        <v>4.7199341021416652E-2</v>
      </c>
      <c r="Q1251" s="7">
        <f t="shared" si="221"/>
        <v>3.3043252193562522E-2</v>
      </c>
      <c r="R1251" s="7">
        <f t="shared" ca="1" si="224"/>
        <v>-2.1976296993956312E-3</v>
      </c>
      <c r="S1251" s="7">
        <f t="shared" ca="1" si="225"/>
        <v>1.9808803592298307E-3</v>
      </c>
      <c r="T1251">
        <f t="shared" ca="1" si="214"/>
        <v>0</v>
      </c>
      <c r="U1251">
        <f t="shared" ca="1" si="215"/>
        <v>0</v>
      </c>
      <c r="V1251" s="3">
        <f t="shared" ca="1" si="216"/>
        <v>0.22685088276198362</v>
      </c>
    </row>
    <row r="1252" spans="1:22" x14ac:dyDescent="0.25">
      <c r="A1252" s="1">
        <v>41260</v>
      </c>
      <c r="B1252">
        <v>128.62</v>
      </c>
      <c r="C1252">
        <v>29.77</v>
      </c>
      <c r="D1252">
        <v>69.83</v>
      </c>
      <c r="E1252" s="3">
        <f t="shared" si="217"/>
        <v>1.1720286321088791E-2</v>
      </c>
      <c r="F1252" s="3">
        <f t="shared" si="218"/>
        <v>4.7249409382383867E-3</v>
      </c>
      <c r="G1252" s="3">
        <f t="shared" si="219"/>
        <v>3.8815411155836976E-3</v>
      </c>
      <c r="H1252" s="4">
        <f ca="1">CORREL(E1252:OFFSET(E1252,-$H$2+1,0),F1252:OFFSET(F1252,-$H$2+1,0))</f>
        <v>0.62270286404638597</v>
      </c>
      <c r="I1252" s="4">
        <f ca="1">CORREL(E1252:OFFSET(E1252,-$H$2+1,0),G1252:OFFSET(G1252,-$H$2+1,0))</f>
        <v>0.67052661000601665</v>
      </c>
      <c r="J1252" s="4">
        <f ca="1">CORREL(F1252:OFFSET(F1252,-$H$2+1,0),G1252:OFFSET(G1252,-$H$2+1,0))</f>
        <v>0.8708491842331697</v>
      </c>
      <c r="K1252" s="4">
        <f t="shared" ca="1" si="222"/>
        <v>0.64661473702620131</v>
      </c>
      <c r="L1252" s="4">
        <f ca="1">CORREL($E1252:OFFSET($E1252,-$L$2+1,0),$F1252:OFFSET($F1252,-$L$2+1,0))</f>
        <v>0.74852035837805841</v>
      </c>
      <c r="M1252" s="4">
        <f ca="1">CORREL($E1252:OFFSET($E1252,-$L$2+1,0),$G1252:OFFSET($G1252,-$L$2+1,0))</f>
        <v>0.76993824352990747</v>
      </c>
      <c r="N1252" s="4">
        <f ca="1">CORREL($F1252:OFFSET($F1252,-$L$2+1,0),$G1252:OFFSET($G1252,-$L$2+1,0))</f>
        <v>0.93998887039486467</v>
      </c>
      <c r="O1252" s="6">
        <f t="shared" ca="1" si="223"/>
        <v>0.759229300953983</v>
      </c>
      <c r="P1252" s="2">
        <f t="shared" si="220"/>
        <v>5.4262295081967338E-2</v>
      </c>
      <c r="Q1252" s="7">
        <f t="shared" si="221"/>
        <v>3.5588801994786312E-2</v>
      </c>
      <c r="R1252" s="7">
        <f t="shared" ca="1" si="224"/>
        <v>9.1008943982426871E-3</v>
      </c>
      <c r="S1252" s="7">
        <f t="shared" ca="1" si="225"/>
        <v>5.008122724563413E-3</v>
      </c>
      <c r="T1252">
        <f t="shared" ca="1" si="214"/>
        <v>0</v>
      </c>
      <c r="U1252">
        <f t="shared" ca="1" si="215"/>
        <v>0</v>
      </c>
      <c r="V1252" s="3">
        <f t="shared" ca="1" si="216"/>
        <v>0.22685088276198362</v>
      </c>
    </row>
    <row r="1253" spans="1:22" x14ac:dyDescent="0.25">
      <c r="A1253" s="1">
        <v>41261</v>
      </c>
      <c r="B1253">
        <v>130.05000000000001</v>
      </c>
      <c r="C1253">
        <v>29.77</v>
      </c>
      <c r="D1253">
        <v>69.87</v>
      </c>
      <c r="E1253" s="3">
        <f t="shared" si="217"/>
        <v>1.1118022080547352E-2</v>
      </c>
      <c r="F1253" s="3">
        <f t="shared" si="218"/>
        <v>0</v>
      </c>
      <c r="G1253" s="3">
        <f t="shared" si="219"/>
        <v>5.7281970499789558E-4</v>
      </c>
      <c r="H1253" s="4">
        <f ca="1">CORREL(E1253:OFFSET(E1253,-$H$2+1,0),F1253:OFFSET(F1253,-$H$2+1,0))</f>
        <v>0.3598839924966975</v>
      </c>
      <c r="I1253" s="4">
        <f ca="1">CORREL(E1253:OFFSET(E1253,-$H$2+1,0),G1253:OFFSET(G1253,-$H$2+1,0))</f>
        <v>0.33951500918795152</v>
      </c>
      <c r="J1253" s="4">
        <f ca="1">CORREL(F1253:OFFSET(F1253,-$H$2+1,0),G1253:OFFSET(G1253,-$H$2+1,0))</f>
        <v>0.87220007677148181</v>
      </c>
      <c r="K1253" s="4">
        <f t="shared" ca="1" si="222"/>
        <v>0.34969950084232448</v>
      </c>
      <c r="L1253" s="4">
        <f ca="1">CORREL($E1253:OFFSET($E1253,-$L$2+1,0),$F1253:OFFSET($F1253,-$L$2+1,0))</f>
        <v>0.74542353518313131</v>
      </c>
      <c r="M1253" s="4">
        <f ca="1">CORREL($E1253:OFFSET($E1253,-$L$2+1,0),$G1253:OFFSET($G1253,-$L$2+1,0))</f>
        <v>0.76751511840142561</v>
      </c>
      <c r="N1253" s="4">
        <f ca="1">CORREL($F1253:OFFSET($F1253,-$L$2+1,0),$G1253:OFFSET($G1253,-$L$2+1,0))</f>
        <v>0.93982447826361504</v>
      </c>
      <c r="O1253" s="6">
        <f t="shared" ca="1" si="223"/>
        <v>0.75646932679227841</v>
      </c>
      <c r="P1253" s="2">
        <f t="shared" si="220"/>
        <v>4.4830079537238054E-2</v>
      </c>
      <c r="Q1253" s="7">
        <f t="shared" si="221"/>
        <v>2.5861478405033278E-2</v>
      </c>
      <c r="R1253" s="7">
        <f t="shared" ca="1" si="224"/>
        <v>1.3402945531052701E-2</v>
      </c>
      <c r="S1253" s="7">
        <f t="shared" ca="1" si="225"/>
        <v>3.941795666534853E-3</v>
      </c>
      <c r="T1253">
        <f t="shared" ca="1" si="214"/>
        <v>0</v>
      </c>
      <c r="U1253">
        <f t="shared" ca="1" si="215"/>
        <v>0</v>
      </c>
      <c r="V1253" s="3">
        <f t="shared" ca="1" si="216"/>
        <v>0.22685088276198362</v>
      </c>
    </row>
    <row r="1254" spans="1:22" x14ac:dyDescent="0.25">
      <c r="A1254" s="1">
        <v>41262</v>
      </c>
      <c r="B1254">
        <v>129.09</v>
      </c>
      <c r="C1254">
        <v>29.71</v>
      </c>
      <c r="D1254">
        <v>69.790000000000006</v>
      </c>
      <c r="E1254" s="3">
        <f t="shared" si="217"/>
        <v>-7.3817762399077669E-3</v>
      </c>
      <c r="F1254" s="3">
        <f t="shared" si="218"/>
        <v>-2.0154517971111563E-3</v>
      </c>
      <c r="G1254" s="3">
        <f t="shared" si="219"/>
        <v>-1.1449835408615661E-3</v>
      </c>
      <c r="H1254" s="4">
        <f ca="1">CORREL(E1254:OFFSET(E1254,-$H$2+1,0),F1254:OFFSET(F1254,-$H$2+1,0))</f>
        <v>0.43919133995757237</v>
      </c>
      <c r="I1254" s="4">
        <f ca="1">CORREL(E1254:OFFSET(E1254,-$H$2+1,0),G1254:OFFSET(G1254,-$H$2+1,0))</f>
        <v>0.38908283044313619</v>
      </c>
      <c r="J1254" s="4">
        <f ca="1">CORREL(F1254:OFFSET(F1254,-$H$2+1,0),G1254:OFFSET(G1254,-$H$2+1,0))</f>
        <v>0.88191811178466029</v>
      </c>
      <c r="K1254" s="4">
        <f t="shared" ca="1" si="222"/>
        <v>0.4141370852003543</v>
      </c>
      <c r="L1254" s="4">
        <f ca="1">CORREL($E1254:OFFSET($E1254,-$L$2+1,0),$F1254:OFFSET($F1254,-$L$2+1,0))</f>
        <v>0.74694024455318642</v>
      </c>
      <c r="M1254" s="4">
        <f ca="1">CORREL($E1254:OFFSET($E1254,-$L$2+1,0),$G1254:OFFSET($G1254,-$L$2+1,0))</f>
        <v>0.76864331945398134</v>
      </c>
      <c r="N1254" s="4">
        <f ca="1">CORREL($F1254:OFFSET($F1254,-$L$2+1,0),$G1254:OFFSET($G1254,-$L$2+1,0))</f>
        <v>0.93953552209775659</v>
      </c>
      <c r="O1254" s="6">
        <f t="shared" ca="1" si="223"/>
        <v>0.75779178200358388</v>
      </c>
      <c r="P1254" s="2">
        <f t="shared" si="220"/>
        <v>3.6700931577256624E-2</v>
      </c>
      <c r="Q1254" s="7">
        <f t="shared" si="221"/>
        <v>2.3455280903689868E-2</v>
      </c>
      <c r="R1254" s="7">
        <f t="shared" ca="1" si="224"/>
        <v>5.4521380169796352E-3</v>
      </c>
      <c r="S1254" s="7">
        <f t="shared" ca="1" si="225"/>
        <v>-5.0100200400798878E-4</v>
      </c>
      <c r="T1254">
        <f t="shared" ca="1" si="214"/>
        <v>0</v>
      </c>
      <c r="U1254">
        <f t="shared" ca="1" si="215"/>
        <v>0</v>
      </c>
      <c r="V1254" s="3">
        <f t="shared" ca="1" si="216"/>
        <v>0.22685088276198362</v>
      </c>
    </row>
    <row r="1255" spans="1:22" x14ac:dyDescent="0.25">
      <c r="A1255" s="1">
        <v>41263</v>
      </c>
      <c r="B1255">
        <v>129.83000000000001</v>
      </c>
      <c r="C1255">
        <v>29.79</v>
      </c>
      <c r="D1255">
        <v>70.040000000000006</v>
      </c>
      <c r="E1255" s="3">
        <f t="shared" si="217"/>
        <v>5.7324347354559269E-3</v>
      </c>
      <c r="F1255" s="3">
        <f t="shared" si="218"/>
        <v>2.6926960619320095E-3</v>
      </c>
      <c r="G1255" s="3">
        <f t="shared" si="219"/>
        <v>3.5821750967186539E-3</v>
      </c>
      <c r="H1255" s="4">
        <f ca="1">CORREL(E1255:OFFSET(E1255,-$H$2+1,0),F1255:OFFSET(F1255,-$H$2+1,0))</f>
        <v>0.45705208204467246</v>
      </c>
      <c r="I1255" s="4">
        <f ca="1">CORREL(E1255:OFFSET(E1255,-$H$2+1,0),G1255:OFFSET(G1255,-$H$2+1,0))</f>
        <v>0.41321291375500102</v>
      </c>
      <c r="J1255" s="4">
        <f ca="1">CORREL(F1255:OFFSET(F1255,-$H$2+1,0),G1255:OFFSET(G1255,-$H$2+1,0))</f>
        <v>0.87721203194004549</v>
      </c>
      <c r="K1255" s="4">
        <f t="shared" ca="1" si="222"/>
        <v>0.43513249789983677</v>
      </c>
      <c r="L1255" s="4">
        <f ca="1">CORREL($E1255:OFFSET($E1255,-$L$2+1,0),$F1255:OFFSET($F1255,-$L$2+1,0))</f>
        <v>0.74747803265155555</v>
      </c>
      <c r="M1255" s="4">
        <f ca="1">CORREL($E1255:OFFSET($E1255,-$L$2+1,0),$G1255:OFFSET($G1255,-$L$2+1,0))</f>
        <v>0.76984200301032624</v>
      </c>
      <c r="N1255" s="4">
        <f ca="1">CORREL($F1255:OFFSET($F1255,-$L$2+1,0),$G1255:OFFSET($G1255,-$L$2+1,0))</f>
        <v>0.93955909629114143</v>
      </c>
      <c r="O1255" s="6">
        <f t="shared" ca="1" si="223"/>
        <v>0.75866001783094084</v>
      </c>
      <c r="P1255" s="2">
        <f t="shared" si="220"/>
        <v>4.0638025008015388E-2</v>
      </c>
      <c r="Q1255" s="7">
        <f t="shared" si="221"/>
        <v>2.6992970986185028E-2</v>
      </c>
      <c r="R1255" s="7">
        <f t="shared" ca="1" si="224"/>
        <v>1.7476489028213305E-2</v>
      </c>
      <c r="S1255" s="7">
        <f t="shared" ca="1" si="225"/>
        <v>5.7886029405527228E-3</v>
      </c>
      <c r="T1255">
        <f t="shared" ca="1" si="214"/>
        <v>0</v>
      </c>
      <c r="U1255">
        <f t="shared" ca="1" si="215"/>
        <v>0</v>
      </c>
      <c r="V1255" s="3">
        <f t="shared" ca="1" si="216"/>
        <v>0.22685088276198362</v>
      </c>
    </row>
    <row r="1256" spans="1:22" x14ac:dyDescent="0.25">
      <c r="A1256" s="1">
        <v>41264</v>
      </c>
      <c r="B1256">
        <v>128.65</v>
      </c>
      <c r="C1256">
        <v>29.72</v>
      </c>
      <c r="D1256">
        <v>69.84</v>
      </c>
      <c r="E1256" s="3">
        <f t="shared" si="217"/>
        <v>-9.0888084418085935E-3</v>
      </c>
      <c r="F1256" s="3">
        <f t="shared" si="218"/>
        <v>-2.3497818059751152E-3</v>
      </c>
      <c r="G1256" s="3">
        <f t="shared" si="219"/>
        <v>-2.855511136493516E-3</v>
      </c>
      <c r="H1256" s="4">
        <f ca="1">CORREL(E1256:OFFSET(E1256,-$H$2+1,0),F1256:OFFSET(F1256,-$H$2+1,0))</f>
        <v>0.46882964777081665</v>
      </c>
      <c r="I1256" s="4">
        <f ca="1">CORREL(E1256:OFFSET(E1256,-$H$2+1,0),G1256:OFFSET(G1256,-$H$2+1,0))</f>
        <v>0.45506209183834495</v>
      </c>
      <c r="J1256" s="4">
        <f ca="1">CORREL(F1256:OFFSET(F1256,-$H$2+1,0),G1256:OFFSET(G1256,-$H$2+1,0))</f>
        <v>0.88793818278211023</v>
      </c>
      <c r="K1256" s="4">
        <f t="shared" ca="1" si="222"/>
        <v>0.4619458698045808</v>
      </c>
      <c r="L1256" s="4">
        <f ca="1">CORREL($E1256:OFFSET($E1256,-$L$2+1,0),$F1256:OFFSET($F1256,-$L$2+1,0))</f>
        <v>0.7362673323871588</v>
      </c>
      <c r="M1256" s="4">
        <f ca="1">CORREL($E1256:OFFSET($E1256,-$L$2+1,0),$G1256:OFFSET($G1256,-$L$2+1,0))</f>
        <v>0.76131517674240012</v>
      </c>
      <c r="N1256" s="4">
        <f ca="1">CORREL($F1256:OFFSET($F1256,-$L$2+1,0),$G1256:OFFSET($G1256,-$L$2+1,0))</f>
        <v>0.93756943489026812</v>
      </c>
      <c r="O1256" s="6">
        <f t="shared" ca="1" si="223"/>
        <v>0.74879125456477946</v>
      </c>
      <c r="P1256" s="2">
        <f t="shared" si="220"/>
        <v>1.7317728926142806E-2</v>
      </c>
      <c r="Q1256" s="7">
        <f t="shared" si="221"/>
        <v>2.0487639824373849E-2</v>
      </c>
      <c r="R1256" s="7">
        <f t="shared" ca="1" si="224"/>
        <v>1.1956265240305353E-2</v>
      </c>
      <c r="S1256" s="7">
        <f t="shared" ca="1" si="225"/>
        <v>3.5313819646834999E-3</v>
      </c>
      <c r="T1256">
        <f t="shared" ca="1" si="214"/>
        <v>0</v>
      </c>
      <c r="U1256">
        <f t="shared" ca="1" si="215"/>
        <v>0</v>
      </c>
      <c r="V1256" s="3">
        <f t="shared" ca="1" si="216"/>
        <v>0.22685088276198362</v>
      </c>
    </row>
    <row r="1257" spans="1:22" x14ac:dyDescent="0.25">
      <c r="A1257" s="1">
        <v>41267</v>
      </c>
      <c r="B1257">
        <v>128.26</v>
      </c>
      <c r="C1257">
        <v>29.58</v>
      </c>
      <c r="D1257">
        <v>69.58</v>
      </c>
      <c r="E1257" s="3">
        <f t="shared" si="217"/>
        <v>-3.0314807617568551E-3</v>
      </c>
      <c r="F1257" s="3">
        <f t="shared" si="218"/>
        <v>-4.710632570659512E-3</v>
      </c>
      <c r="G1257" s="3">
        <f t="shared" si="219"/>
        <v>-3.7227949599084598E-3</v>
      </c>
      <c r="H1257" s="4">
        <f ca="1">CORREL(E1257:OFFSET(E1257,-$H$2+1,0),F1257:OFFSET(F1257,-$H$2+1,0))</f>
        <v>0.46455441069678172</v>
      </c>
      <c r="I1257" s="4">
        <f ca="1">CORREL(E1257:OFFSET(E1257,-$H$2+1,0),G1257:OFFSET(G1257,-$H$2+1,0))</f>
        <v>0.46749662572148593</v>
      </c>
      <c r="J1257" s="4">
        <f ca="1">CORREL(F1257:OFFSET(F1257,-$H$2+1,0),G1257:OFFSET(G1257,-$H$2+1,0))</f>
        <v>0.92575336795697538</v>
      </c>
      <c r="K1257" s="4">
        <f t="shared" ca="1" si="222"/>
        <v>0.46602551820913385</v>
      </c>
      <c r="L1257" s="4">
        <f ca="1">CORREL($E1257:OFFSET($E1257,-$L$2+1,0),$F1257:OFFSET($F1257,-$L$2+1,0))</f>
        <v>0.73626759129824249</v>
      </c>
      <c r="M1257" s="4">
        <f ca="1">CORREL($E1257:OFFSET($E1257,-$L$2+1,0),$G1257:OFFSET($G1257,-$L$2+1,0))</f>
        <v>0.7614458338282718</v>
      </c>
      <c r="N1257" s="4">
        <f ca="1">CORREL($F1257:OFFSET($F1257,-$L$2+1,0),$G1257:OFFSET($G1257,-$L$2+1,0))</f>
        <v>0.93773388309061512</v>
      </c>
      <c r="O1257" s="6">
        <f t="shared" ca="1" si="223"/>
        <v>0.74885671256325714</v>
      </c>
      <c r="P1257" s="2">
        <f t="shared" si="220"/>
        <v>1.6403835486171525E-2</v>
      </c>
      <c r="Q1257" s="7">
        <f t="shared" si="221"/>
        <v>1.7161282668810118E-2</v>
      </c>
      <c r="R1257" s="7">
        <f t="shared" ca="1" si="224"/>
        <v>-2.798942621676348E-3</v>
      </c>
      <c r="S1257" s="7">
        <f t="shared" ca="1" si="225"/>
        <v>-4.9811935902110416E-3</v>
      </c>
      <c r="T1257">
        <f t="shared" ca="1" si="214"/>
        <v>0</v>
      </c>
      <c r="U1257">
        <f t="shared" ca="1" si="215"/>
        <v>0</v>
      </c>
      <c r="V1257" s="3">
        <f t="shared" ca="1" si="216"/>
        <v>0.22685088276198362</v>
      </c>
    </row>
    <row r="1258" spans="1:22" x14ac:dyDescent="0.25">
      <c r="A1258" s="1">
        <v>41269</v>
      </c>
      <c r="B1258">
        <v>127.71</v>
      </c>
      <c r="C1258">
        <v>29.68</v>
      </c>
      <c r="D1258">
        <v>69.75</v>
      </c>
      <c r="E1258" s="3">
        <f t="shared" si="217"/>
        <v>-4.2881646655231753E-3</v>
      </c>
      <c r="F1258" s="3">
        <f t="shared" si="218"/>
        <v>3.3806626098715764E-3</v>
      </c>
      <c r="G1258" s="3">
        <f t="shared" si="219"/>
        <v>2.4432308134521019E-3</v>
      </c>
      <c r="H1258" s="4">
        <f ca="1">CORREL(E1258:OFFSET(E1258,-$H$2+1,0),F1258:OFFSET(F1258,-$H$2+1,0))</f>
        <v>0.46680781166835561</v>
      </c>
      <c r="I1258" s="4">
        <f ca="1">CORREL(E1258:OFFSET(E1258,-$H$2+1,0),G1258:OFFSET(G1258,-$H$2+1,0))</f>
        <v>0.44129762126875793</v>
      </c>
      <c r="J1258" s="4">
        <f ca="1">CORREL(F1258:OFFSET(F1258,-$H$2+1,0),G1258:OFFSET(G1258,-$H$2+1,0))</f>
        <v>0.93922919080341793</v>
      </c>
      <c r="K1258" s="4">
        <f t="shared" ca="1" si="222"/>
        <v>0.45405271646855677</v>
      </c>
      <c r="L1258" s="4">
        <f ca="1">CORREL($E1258:OFFSET($E1258,-$L$2+1,0),$F1258:OFFSET($F1258,-$L$2+1,0))</f>
        <v>0.73409579556111215</v>
      </c>
      <c r="M1258" s="4">
        <f ca="1">CORREL($E1258:OFFSET($E1258,-$L$2+1,0),$G1258:OFFSET($G1258,-$L$2+1,0))</f>
        <v>0.75855316881692869</v>
      </c>
      <c r="N1258" s="4">
        <f ca="1">CORREL($F1258:OFFSET($F1258,-$L$2+1,0),$G1258:OFFSET($G1258,-$L$2+1,0))</f>
        <v>0.938718442812563</v>
      </c>
      <c r="O1258" s="6">
        <f t="shared" ca="1" si="223"/>
        <v>0.74632448218902048</v>
      </c>
      <c r="P1258" s="2">
        <f t="shared" si="220"/>
        <v>1.7285327385693661E-2</v>
      </c>
      <c r="Q1258" s="7">
        <f t="shared" si="221"/>
        <v>1.8024201110152016E-2</v>
      </c>
      <c r="R1258" s="7">
        <f t="shared" ca="1" si="224"/>
        <v>-1.7993079584775251E-2</v>
      </c>
      <c r="S1258" s="7">
        <f t="shared" ca="1" si="225"/>
        <v>-2.370326503479625E-3</v>
      </c>
      <c r="T1258">
        <f t="shared" ca="1" si="214"/>
        <v>1</v>
      </c>
      <c r="U1258">
        <f t="shared" ca="1" si="215"/>
        <v>0</v>
      </c>
      <c r="V1258" s="3">
        <f t="shared" ca="1" si="216"/>
        <v>0.22685088276198362</v>
      </c>
    </row>
    <row r="1259" spans="1:22" x14ac:dyDescent="0.25">
      <c r="A1259" s="1">
        <v>41270</v>
      </c>
      <c r="B1259">
        <v>127.54</v>
      </c>
      <c r="C1259">
        <v>29.72</v>
      </c>
      <c r="D1259">
        <v>69.900000000000006</v>
      </c>
      <c r="E1259" s="3">
        <f t="shared" si="217"/>
        <v>-1.3311408660244828E-3</v>
      </c>
      <c r="F1259" s="3">
        <f t="shared" si="218"/>
        <v>1.3477088948787852E-3</v>
      </c>
      <c r="G1259" s="3">
        <f t="shared" si="219"/>
        <v>2.1505376344086446E-3</v>
      </c>
      <c r="H1259" s="4">
        <f ca="1">CORREL(E1259:OFFSET(E1259,-$H$2+1,0),F1259:OFFSET(F1259,-$H$2+1,0))</f>
        <v>0.49139819908321741</v>
      </c>
      <c r="I1259" s="4">
        <f ca="1">CORREL(E1259:OFFSET(E1259,-$H$2+1,0),G1259:OFFSET(G1259,-$H$2+1,0))</f>
        <v>0.46758682760033116</v>
      </c>
      <c r="J1259" s="4">
        <f ca="1">CORREL(F1259:OFFSET(F1259,-$H$2+1,0),G1259:OFFSET(G1259,-$H$2+1,0))</f>
        <v>0.93685378523212626</v>
      </c>
      <c r="K1259" s="4">
        <f t="shared" ca="1" si="222"/>
        <v>0.47949251334177428</v>
      </c>
      <c r="L1259" s="4">
        <f ca="1">CORREL($E1259:OFFSET($E1259,-$L$2+1,0),$F1259:OFFSET($F1259,-$L$2+1,0))</f>
        <v>0.7325689913782365</v>
      </c>
      <c r="M1259" s="4">
        <f ca="1">CORREL($E1259:OFFSET($E1259,-$L$2+1,0),$G1259:OFFSET($G1259,-$L$2+1,0))</f>
        <v>0.75675791408354964</v>
      </c>
      <c r="N1259" s="4">
        <f ca="1">CORREL($F1259:OFFSET($F1259,-$L$2+1,0),$G1259:OFFSET($G1259,-$L$2+1,0))</f>
        <v>0.93842275975801215</v>
      </c>
      <c r="O1259" s="6">
        <f t="shared" ca="1" si="223"/>
        <v>0.74466345273089307</v>
      </c>
      <c r="P1259" s="2">
        <f t="shared" si="220"/>
        <v>7.7433628318583914E-3</v>
      </c>
      <c r="Q1259" s="7">
        <f t="shared" si="221"/>
        <v>1.9379530299217462E-2</v>
      </c>
      <c r="R1259" s="7">
        <f t="shared" ca="1" si="224"/>
        <v>-1.2007126810752111E-2</v>
      </c>
      <c r="S1259" s="7">
        <f t="shared" ca="1" si="225"/>
        <v>9.563720251488661E-4</v>
      </c>
      <c r="T1259">
        <f t="shared" ca="1" si="214"/>
        <v>1</v>
      </c>
      <c r="U1259">
        <f t="shared" ca="1" si="215"/>
        <v>-1.3311408660244828E-3</v>
      </c>
      <c r="V1259" s="3">
        <f t="shared" ca="1" si="216"/>
        <v>0.22551974189595914</v>
      </c>
    </row>
    <row r="1260" spans="1:22" x14ac:dyDescent="0.25">
      <c r="A1260" s="1">
        <v>41271</v>
      </c>
      <c r="B1260">
        <v>126.16</v>
      </c>
      <c r="C1260">
        <v>29.64</v>
      </c>
      <c r="D1260">
        <v>69.709999999999994</v>
      </c>
      <c r="E1260" s="3">
        <f t="shared" si="217"/>
        <v>-1.0820134859651942E-2</v>
      </c>
      <c r="F1260" s="3">
        <f t="shared" si="218"/>
        <v>-2.6917900403767847E-3</v>
      </c>
      <c r="G1260" s="3">
        <f t="shared" si="219"/>
        <v>-2.718168812589572E-3</v>
      </c>
      <c r="H1260" s="4">
        <f ca="1">CORREL(E1260:OFFSET(E1260,-$H$2+1,0),F1260:OFFSET(F1260,-$H$2+1,0))</f>
        <v>0.53217881950480128</v>
      </c>
      <c r="I1260" s="4">
        <f ca="1">CORREL(E1260:OFFSET(E1260,-$H$2+1,0),G1260:OFFSET(G1260,-$H$2+1,0))</f>
        <v>0.50610788187360412</v>
      </c>
      <c r="J1260" s="4">
        <f ca="1">CORREL(F1260:OFFSET(F1260,-$H$2+1,0),G1260:OFFSET(G1260,-$H$2+1,0))</f>
        <v>0.94005958401107981</v>
      </c>
      <c r="K1260" s="4">
        <f t="shared" ca="1" si="222"/>
        <v>0.5191433506892027</v>
      </c>
      <c r="L1260" s="4">
        <f ca="1">CORREL($E1260:OFFSET($E1260,-$L$2+1,0),$F1260:OFFSET($F1260,-$L$2+1,0))</f>
        <v>0.73376935341745908</v>
      </c>
      <c r="M1260" s="4">
        <f ca="1">CORREL($E1260:OFFSET($E1260,-$L$2+1,0),$G1260:OFFSET($G1260,-$L$2+1,0))</f>
        <v>0.75825640010862017</v>
      </c>
      <c r="N1260" s="4">
        <f ca="1">CORREL($F1260:OFFSET($F1260,-$L$2+1,0),$G1260:OFFSET($G1260,-$L$2+1,0))</f>
        <v>0.938728737981121</v>
      </c>
      <c r="O1260" s="6">
        <f t="shared" ca="1" si="223"/>
        <v>0.74601287676303962</v>
      </c>
      <c r="P1260" s="2">
        <f t="shared" si="220"/>
        <v>-7.7860794337397676E-3</v>
      </c>
      <c r="Q1260" s="7">
        <f t="shared" si="221"/>
        <v>1.2424511569964825E-2</v>
      </c>
      <c r="R1260" s="7">
        <f t="shared" ca="1" si="224"/>
        <v>-2.8267734730031746E-2</v>
      </c>
      <c r="S1260" s="7">
        <f t="shared" ca="1" si="225"/>
        <v>-4.8734200511519332E-3</v>
      </c>
      <c r="T1260">
        <f t="shared" ca="1" si="214"/>
        <v>1</v>
      </c>
      <c r="U1260">
        <f t="shared" ca="1" si="215"/>
        <v>-1.0820134859651942E-2</v>
      </c>
      <c r="V1260" s="3">
        <f t="shared" ca="1" si="216"/>
        <v>0.21469960703630719</v>
      </c>
    </row>
    <row r="1261" spans="1:22" x14ac:dyDescent="0.25">
      <c r="A1261" s="1">
        <v>41274</v>
      </c>
      <c r="B1261">
        <v>128.31</v>
      </c>
      <c r="C1261">
        <v>29.75</v>
      </c>
      <c r="D1261">
        <v>70.010000000000005</v>
      </c>
      <c r="E1261" s="3">
        <f t="shared" si="217"/>
        <v>1.7041851616994341E-2</v>
      </c>
      <c r="F1261" s="3">
        <f t="shared" si="218"/>
        <v>3.711201079622084E-3</v>
      </c>
      <c r="G1261" s="3">
        <f t="shared" si="219"/>
        <v>4.3035432506097759E-3</v>
      </c>
      <c r="H1261" s="4">
        <f ca="1">CORREL(E1261:OFFSET(E1261,-$H$2+1,0),F1261:OFFSET(F1261,-$H$2+1,0))</f>
        <v>0.58437901130751169</v>
      </c>
      <c r="I1261" s="4">
        <f ca="1">CORREL(E1261:OFFSET(E1261,-$H$2+1,0),G1261:OFFSET(G1261,-$H$2+1,0))</f>
        <v>0.57494376500939404</v>
      </c>
      <c r="J1261" s="4">
        <f ca="1">CORREL(F1261:OFFSET(F1261,-$H$2+1,0),G1261:OFFSET(G1261,-$H$2+1,0))</f>
        <v>0.95142308341542892</v>
      </c>
      <c r="K1261" s="4">
        <f t="shared" ca="1" si="222"/>
        <v>0.57966138815845292</v>
      </c>
      <c r="L1261" s="4">
        <f ca="1">CORREL($E1261:OFFSET($E1261,-$L$2+1,0),$F1261:OFFSET($F1261,-$L$2+1,0))</f>
        <v>0.73199593716593869</v>
      </c>
      <c r="M1261" s="4">
        <f ca="1">CORREL($E1261:OFFSET($E1261,-$L$2+1,0),$G1261:OFFSET($G1261,-$L$2+1,0))</f>
        <v>0.75647844831971089</v>
      </c>
      <c r="N1261" s="4">
        <f ca="1">CORREL($F1261:OFFSET($F1261,-$L$2+1,0),$G1261:OFFSET($G1261,-$L$2+1,0))</f>
        <v>0.93857815171065684</v>
      </c>
      <c r="O1261" s="6">
        <f t="shared" ca="1" si="223"/>
        <v>0.74423719274282485</v>
      </c>
      <c r="P1261" s="2">
        <f t="shared" si="220"/>
        <v>8.9643783911299568E-3</v>
      </c>
      <c r="Q1261" s="7">
        <f t="shared" si="221"/>
        <v>1.4184817628464907E-2</v>
      </c>
      <c r="R1261" s="7">
        <f t="shared" ca="1" si="224"/>
        <v>-2.6428293820442983E-3</v>
      </c>
      <c r="S1261" s="7">
        <f t="shared" ca="1" si="225"/>
        <v>1.7217782156175865E-3</v>
      </c>
      <c r="T1261">
        <f t="shared" ca="1" si="214"/>
        <v>1</v>
      </c>
      <c r="U1261">
        <f t="shared" ca="1" si="215"/>
        <v>1.7041851616994341E-2</v>
      </c>
      <c r="V1261" s="3">
        <f t="shared" ca="1" si="216"/>
        <v>0.23174145865330154</v>
      </c>
    </row>
    <row r="1262" spans="1:22" x14ac:dyDescent="0.25">
      <c r="A1262" s="1">
        <v>41276</v>
      </c>
      <c r="B1262">
        <v>131.6</v>
      </c>
      <c r="C1262">
        <v>29.99</v>
      </c>
      <c r="D1262">
        <v>70.67</v>
      </c>
      <c r="E1262" s="3">
        <f t="shared" si="217"/>
        <v>2.564102564102555E-2</v>
      </c>
      <c r="F1262" s="3">
        <f t="shared" si="218"/>
        <v>8.0672268907562295E-3</v>
      </c>
      <c r="G1262" s="3">
        <f t="shared" si="219"/>
        <v>9.4272246821882622E-3</v>
      </c>
      <c r="H1262" s="4">
        <f ca="1">CORREL(E1262:OFFSET(E1262,-$H$2+1,0),F1262:OFFSET(F1262,-$H$2+1,0))</f>
        <v>0.77821113261435382</v>
      </c>
      <c r="I1262" s="4">
        <f ca="1">CORREL(E1262:OFFSET(E1262,-$H$2+1,0),G1262:OFFSET(G1262,-$H$2+1,0))</f>
        <v>0.81823668171217523</v>
      </c>
      <c r="J1262" s="4">
        <f ca="1">CORREL(F1262:OFFSET(F1262,-$H$2+1,0),G1262:OFFSET(G1262,-$H$2+1,0))</f>
        <v>0.96543347963329296</v>
      </c>
      <c r="K1262" s="4">
        <f t="shared" ca="1" si="222"/>
        <v>0.79822390716326452</v>
      </c>
      <c r="L1262" s="4">
        <f ca="1">CORREL($E1262:OFFSET($E1262,-$L$2+1,0),$F1262:OFFSET($F1262,-$L$2+1,0))</f>
        <v>0.73576691614247269</v>
      </c>
      <c r="M1262" s="4">
        <f ca="1">CORREL($E1262:OFFSET($E1262,-$L$2+1,0),$G1262:OFFSET($G1262,-$L$2+1,0))</f>
        <v>0.76030310146567648</v>
      </c>
      <c r="N1262" s="4">
        <f ca="1">CORREL($F1262:OFFSET($F1262,-$L$2+1,0),$G1262:OFFSET($G1262,-$L$2+1,0))</f>
        <v>0.93929112716420049</v>
      </c>
      <c r="O1262" s="6">
        <f t="shared" ca="1" si="223"/>
        <v>0.74803500880407459</v>
      </c>
      <c r="P1262" s="2">
        <f t="shared" si="220"/>
        <v>3.9905175819834104E-2</v>
      </c>
      <c r="Q1262" s="7">
        <f t="shared" si="221"/>
        <v>1.8564263621809851E-2</v>
      </c>
      <c r="R1262" s="7">
        <f t="shared" ca="1" si="224"/>
        <v>2.6040854514267853E-2</v>
      </c>
      <c r="S1262" s="7">
        <f t="shared" ca="1" si="225"/>
        <v>1.4763068899245058E-2</v>
      </c>
      <c r="T1262">
        <f t="shared" ca="1" si="214"/>
        <v>0</v>
      </c>
      <c r="U1262">
        <f t="shared" ca="1" si="215"/>
        <v>2.564102564102555E-2</v>
      </c>
      <c r="V1262" s="3">
        <f t="shared" ca="1" si="216"/>
        <v>0.25738248429432709</v>
      </c>
    </row>
    <row r="1263" spans="1:22" x14ac:dyDescent="0.25">
      <c r="A1263" s="1">
        <v>41277</v>
      </c>
      <c r="B1263">
        <v>131.30000000000001</v>
      </c>
      <c r="C1263">
        <v>29.92</v>
      </c>
      <c r="D1263">
        <v>70.45</v>
      </c>
      <c r="E1263" s="3">
        <f t="shared" si="217"/>
        <v>-2.2796352583585033E-3</v>
      </c>
      <c r="F1263" s="3">
        <f t="shared" si="218"/>
        <v>-2.3341113704566929E-3</v>
      </c>
      <c r="G1263" s="3">
        <f t="shared" si="219"/>
        <v>-3.1130607046837566E-3</v>
      </c>
      <c r="H1263" s="4">
        <f ca="1">CORREL(E1263:OFFSET(E1263,-$H$2+1,0),F1263:OFFSET(F1263,-$H$2+1,0))</f>
        <v>0.77603373444743007</v>
      </c>
      <c r="I1263" s="4">
        <f ca="1">CORREL(E1263:OFFSET(E1263,-$H$2+1,0),G1263:OFFSET(G1263,-$H$2+1,0))</f>
        <v>0.81104591328138276</v>
      </c>
      <c r="J1263" s="4">
        <f ca="1">CORREL(F1263:OFFSET(F1263,-$H$2+1,0),G1263:OFFSET(G1263,-$H$2+1,0))</f>
        <v>0.96682871907841395</v>
      </c>
      <c r="K1263" s="4">
        <f t="shared" ca="1" si="222"/>
        <v>0.79353982386440647</v>
      </c>
      <c r="L1263" s="4">
        <f ca="1">CORREL($E1263:OFFSET($E1263,-$L$2+1,0),$F1263:OFFSET($F1263,-$L$2+1,0))</f>
        <v>0.73557398816598429</v>
      </c>
      <c r="M1263" s="4">
        <f ca="1">CORREL($E1263:OFFSET($E1263,-$L$2+1,0),$G1263:OFFSET($G1263,-$L$2+1,0))</f>
        <v>0.761074228795942</v>
      </c>
      <c r="N1263" s="4">
        <f ca="1">CORREL($F1263:OFFSET($F1263,-$L$2+1,0),$G1263:OFFSET($G1263,-$L$2+1,0))</f>
        <v>0.93990213034200609</v>
      </c>
      <c r="O1263" s="6">
        <f t="shared" ca="1" si="223"/>
        <v>0.74832410848096309</v>
      </c>
      <c r="P1263" s="2">
        <f t="shared" si="220"/>
        <v>3.9012423834770882E-2</v>
      </c>
      <c r="Q1263" s="7">
        <f t="shared" si="221"/>
        <v>1.579016209577877E-2</v>
      </c>
      <c r="R1263" s="7">
        <f t="shared" ca="1" si="224"/>
        <v>2.8110562994284161E-2</v>
      </c>
      <c r="S1263" s="7">
        <f t="shared" ca="1" si="225"/>
        <v>9.0610478315895637E-3</v>
      </c>
      <c r="T1263">
        <f t="shared" ca="1" si="214"/>
        <v>0</v>
      </c>
      <c r="U1263">
        <f t="shared" ca="1" si="215"/>
        <v>0</v>
      </c>
      <c r="V1263" s="3">
        <f t="shared" ca="1" si="216"/>
        <v>0.25738248429432709</v>
      </c>
    </row>
    <row r="1264" spans="1:22" x14ac:dyDescent="0.25">
      <c r="A1264" s="1">
        <v>41278</v>
      </c>
      <c r="B1264">
        <v>131.88</v>
      </c>
      <c r="C1264">
        <v>29.96</v>
      </c>
      <c r="D1264">
        <v>70.5</v>
      </c>
      <c r="E1264" s="3">
        <f t="shared" si="217"/>
        <v>4.4173648134042676E-3</v>
      </c>
      <c r="F1264" s="3">
        <f t="shared" si="218"/>
        <v>1.3368983957218195E-3</v>
      </c>
      <c r="G1264" s="3">
        <f t="shared" si="219"/>
        <v>7.0972320794893129E-4</v>
      </c>
      <c r="H1264" s="4">
        <f ca="1">CORREL(E1264:OFFSET(E1264,-$H$2+1,0),F1264:OFFSET(F1264,-$H$2+1,0))</f>
        <v>0.77632442882925268</v>
      </c>
      <c r="I1264" s="4">
        <f ca="1">CORREL(E1264:OFFSET(E1264,-$H$2+1,0),G1264:OFFSET(G1264,-$H$2+1,0))</f>
        <v>0.811262512905919</v>
      </c>
      <c r="J1264" s="4">
        <f ca="1">CORREL(F1264:OFFSET(F1264,-$H$2+1,0),G1264:OFFSET(G1264,-$H$2+1,0))</f>
        <v>0.96843877149846536</v>
      </c>
      <c r="K1264" s="4">
        <f t="shared" ca="1" si="222"/>
        <v>0.79379347086758578</v>
      </c>
      <c r="L1264" s="4">
        <f ca="1">CORREL($E1264:OFFSET($E1264,-$L$2+1,0),$F1264:OFFSET($F1264,-$L$2+1,0))</f>
        <v>0.73344081381890991</v>
      </c>
      <c r="M1264" s="4">
        <f ca="1">CORREL($E1264:OFFSET($E1264,-$L$2+1,0),$G1264:OFFSET($G1264,-$L$2+1,0))</f>
        <v>0.76189690202554683</v>
      </c>
      <c r="N1264" s="4">
        <f ca="1">CORREL($F1264:OFFSET($F1264,-$L$2+1,0),$G1264:OFFSET($G1264,-$L$2+1,0))</f>
        <v>0.94044733181894868</v>
      </c>
      <c r="O1264" s="6">
        <f t="shared" ca="1" si="223"/>
        <v>0.74766885792222837</v>
      </c>
      <c r="P1264" s="2">
        <f t="shared" si="220"/>
        <v>4.1788450904494789E-2</v>
      </c>
      <c r="Q1264" s="7">
        <f t="shared" si="221"/>
        <v>1.5680327428484908E-2</v>
      </c>
      <c r="R1264" s="7">
        <f t="shared" ca="1" si="224"/>
        <v>3.4028540065861534E-2</v>
      </c>
      <c r="S1264" s="7">
        <f t="shared" ca="1" si="225"/>
        <v>8.3295305541275511E-3</v>
      </c>
      <c r="T1264">
        <f t="shared" ca="1" si="214"/>
        <v>0</v>
      </c>
      <c r="U1264">
        <f t="shared" ca="1" si="215"/>
        <v>0</v>
      </c>
      <c r="V1264" s="3">
        <f t="shared" ca="1" si="216"/>
        <v>0.25738248429432709</v>
      </c>
    </row>
    <row r="1265" spans="1:22" x14ac:dyDescent="0.25">
      <c r="A1265" s="1">
        <v>41281</v>
      </c>
      <c r="B1265">
        <v>131.52000000000001</v>
      </c>
      <c r="C1265">
        <v>30.03</v>
      </c>
      <c r="D1265">
        <v>70.56</v>
      </c>
      <c r="E1265" s="3">
        <f t="shared" si="217"/>
        <v>-2.7297543221108667E-3</v>
      </c>
      <c r="F1265" s="3">
        <f t="shared" si="218"/>
        <v>2.3364485981307581E-3</v>
      </c>
      <c r="G1265" s="3">
        <f t="shared" si="219"/>
        <v>8.5106382978716866E-4</v>
      </c>
      <c r="H1265" s="4">
        <f ca="1">CORREL(E1265:OFFSET(E1265,-$H$2+1,0),F1265:OFFSET(F1265,-$H$2+1,0))</f>
        <v>0.75814238307381143</v>
      </c>
      <c r="I1265" s="4">
        <f ca="1">CORREL(E1265:OFFSET(E1265,-$H$2+1,0),G1265:OFFSET(G1265,-$H$2+1,0))</f>
        <v>0.80466674818767059</v>
      </c>
      <c r="J1265" s="4">
        <f ca="1">CORREL(F1265:OFFSET(F1265,-$H$2+1,0),G1265:OFFSET(G1265,-$H$2+1,0))</f>
        <v>0.96645938303129753</v>
      </c>
      <c r="K1265" s="4">
        <f t="shared" ca="1" si="222"/>
        <v>0.78140456563074101</v>
      </c>
      <c r="L1265" s="4">
        <f ca="1">CORREL($E1265:OFFSET($E1265,-$L$2+1,0),$F1265:OFFSET($F1265,-$L$2+1,0))</f>
        <v>0.73218444711347941</v>
      </c>
      <c r="M1265" s="4">
        <f ca="1">CORREL($E1265:OFFSET($E1265,-$L$2+1,0),$G1265:OFFSET($G1265,-$L$2+1,0))</f>
        <v>0.7620718160652078</v>
      </c>
      <c r="N1265" s="4">
        <f ca="1">CORREL($F1265:OFFSET($F1265,-$L$2+1,0),$G1265:OFFSET($G1265,-$L$2+1,0))</f>
        <v>0.94024281301964729</v>
      </c>
      <c r="O1265" s="6">
        <f t="shared" ca="1" si="223"/>
        <v>0.74712813158934366</v>
      </c>
      <c r="P1265" s="2">
        <f t="shared" si="220"/>
        <v>3.5427491733585281E-2</v>
      </c>
      <c r="Q1265" s="7">
        <f t="shared" si="221"/>
        <v>1.4799983378423032E-2</v>
      </c>
      <c r="R1265" s="7">
        <f t="shared" ca="1" si="224"/>
        <v>4.2485732403297449E-2</v>
      </c>
      <c r="S1265" s="7">
        <f t="shared" ca="1" si="225"/>
        <v>1.2675633640118145E-2</v>
      </c>
      <c r="T1265">
        <f t="shared" ca="1" si="214"/>
        <v>0</v>
      </c>
      <c r="U1265">
        <f t="shared" ca="1" si="215"/>
        <v>0</v>
      </c>
      <c r="V1265" s="3">
        <f t="shared" ca="1" si="216"/>
        <v>0.25738248429432709</v>
      </c>
    </row>
    <row r="1266" spans="1:22" x14ac:dyDescent="0.25">
      <c r="A1266" s="1">
        <v>41282</v>
      </c>
      <c r="B1266">
        <v>131.13999999999999</v>
      </c>
      <c r="C1266">
        <v>30.02</v>
      </c>
      <c r="D1266">
        <v>70.5</v>
      </c>
      <c r="E1266" s="3">
        <f t="shared" si="217"/>
        <v>-2.8892944038930723E-3</v>
      </c>
      <c r="F1266" s="3">
        <f t="shared" si="218"/>
        <v>-3.3300033300043275E-4</v>
      </c>
      <c r="G1266" s="3">
        <f t="shared" si="219"/>
        <v>-8.5034013605445047E-4</v>
      </c>
      <c r="H1266" s="4">
        <f ca="1">CORREL(E1266:OFFSET(E1266,-$H$2+1,0),F1266:OFFSET(F1266,-$H$2+1,0))</f>
        <v>0.76935922567581816</v>
      </c>
      <c r="I1266" s="4">
        <f ca="1">CORREL(E1266:OFFSET(E1266,-$H$2+1,0),G1266:OFFSET(G1266,-$H$2+1,0))</f>
        <v>0.82335673207338411</v>
      </c>
      <c r="J1266" s="4">
        <f ca="1">CORREL(F1266:OFFSET(F1266,-$H$2+1,0),G1266:OFFSET(G1266,-$H$2+1,0))</f>
        <v>0.96702958637480307</v>
      </c>
      <c r="K1266" s="4">
        <f t="shared" ca="1" si="222"/>
        <v>0.79635797887460114</v>
      </c>
      <c r="L1266" s="4">
        <f ca="1">CORREL($E1266:OFFSET($E1266,-$L$2+1,0),$F1266:OFFSET($F1266,-$L$2+1,0))</f>
        <v>0.73552922643300545</v>
      </c>
      <c r="M1266" s="4">
        <f ca="1">CORREL($E1266:OFFSET($E1266,-$L$2+1,0),$G1266:OFFSET($G1266,-$L$2+1,0))</f>
        <v>0.76564703428667469</v>
      </c>
      <c r="N1266" s="4">
        <f ca="1">CORREL($F1266:OFFSET($F1266,-$L$2+1,0),$G1266:OFFSET($G1266,-$L$2+1,0))</f>
        <v>0.9399100179698342</v>
      </c>
      <c r="O1266" s="6">
        <f t="shared" ca="1" si="223"/>
        <v>0.75058813035984007</v>
      </c>
      <c r="P1266" s="2">
        <f t="shared" si="220"/>
        <v>2.9275567066949115E-2</v>
      </c>
      <c r="Q1266" s="7">
        <f t="shared" si="221"/>
        <v>1.5344978892561922E-2</v>
      </c>
      <c r="R1266" s="7">
        <f t="shared" ca="1" si="224"/>
        <v>2.2055958226170791E-2</v>
      </c>
      <c r="S1266" s="7">
        <f t="shared" ca="1" si="225"/>
        <v>8.0373151974687529E-3</v>
      </c>
      <c r="T1266">
        <f t="shared" ca="1" si="214"/>
        <v>0</v>
      </c>
      <c r="U1266">
        <f t="shared" ca="1" si="215"/>
        <v>0</v>
      </c>
      <c r="V1266" s="3">
        <f t="shared" ca="1" si="216"/>
        <v>0.25738248429432709</v>
      </c>
    </row>
    <row r="1267" spans="1:22" x14ac:dyDescent="0.25">
      <c r="A1267" s="1">
        <v>41283</v>
      </c>
      <c r="B1267">
        <v>131.47</v>
      </c>
      <c r="C1267">
        <v>30.06</v>
      </c>
      <c r="D1267">
        <v>70.64</v>
      </c>
      <c r="E1267" s="3">
        <f t="shared" si="217"/>
        <v>2.5163946926949343E-3</v>
      </c>
      <c r="F1267" s="3">
        <f t="shared" si="218"/>
        <v>1.3324450366423157E-3</v>
      </c>
      <c r="G1267" s="3">
        <f t="shared" si="219"/>
        <v>1.9858156028369489E-3</v>
      </c>
      <c r="H1267" s="4">
        <f ca="1">CORREL(E1267:OFFSET(E1267,-$H$2+1,0),F1267:OFFSET(F1267,-$H$2+1,0))</f>
        <v>0.77330405583494155</v>
      </c>
      <c r="I1267" s="4">
        <f ca="1">CORREL(E1267:OFFSET(E1267,-$H$2+1,0),G1267:OFFSET(G1267,-$H$2+1,0))</f>
        <v>0.82270326215626766</v>
      </c>
      <c r="J1267" s="4">
        <f ca="1">CORREL(F1267:OFFSET(F1267,-$H$2+1,0),G1267:OFFSET(G1267,-$H$2+1,0))</f>
        <v>0.96745982265379948</v>
      </c>
      <c r="K1267" s="4">
        <f t="shared" ca="1" si="222"/>
        <v>0.79800365899560455</v>
      </c>
      <c r="L1267" s="4">
        <f ca="1">CORREL($E1267:OFFSET($E1267,-$L$2+1,0),$F1267:OFFSET($F1267,-$L$2+1,0))</f>
        <v>0.73543951175863143</v>
      </c>
      <c r="M1267" s="4">
        <f ca="1">CORREL($E1267:OFFSET($E1267,-$L$2+1,0),$G1267:OFFSET($G1267,-$L$2+1,0))</f>
        <v>0.76570446779112677</v>
      </c>
      <c r="N1267" s="4">
        <f ca="1">CORREL($F1267:OFFSET($F1267,-$L$2+1,0),$G1267:OFFSET($G1267,-$L$2+1,0))</f>
        <v>0.94029371670682604</v>
      </c>
      <c r="O1267" s="6">
        <f t="shared" ca="1" si="223"/>
        <v>0.75057198977487904</v>
      </c>
      <c r="P1267" s="2">
        <f t="shared" si="220"/>
        <v>3.1460850462890377E-2</v>
      </c>
      <c r="Q1267" s="7">
        <f t="shared" si="221"/>
        <v>1.5730721623277821E-2</v>
      </c>
      <c r="R1267" s="7">
        <f t="shared" ca="1" si="224"/>
        <v>-9.8784194528866998E-4</v>
      </c>
      <c r="S1267" s="7">
        <f t="shared" ca="1" si="225"/>
        <v>9.5480154627275438E-4</v>
      </c>
      <c r="T1267">
        <f t="shared" ca="1" si="214"/>
        <v>0</v>
      </c>
      <c r="U1267">
        <f t="shared" ca="1" si="215"/>
        <v>0</v>
      </c>
      <c r="V1267" s="3">
        <f t="shared" ca="1" si="216"/>
        <v>0.25738248429432709</v>
      </c>
    </row>
    <row r="1268" spans="1:22" x14ac:dyDescent="0.25">
      <c r="A1268" s="1">
        <v>41284</v>
      </c>
      <c r="B1268">
        <v>132.52000000000001</v>
      </c>
      <c r="C1268">
        <v>30.11</v>
      </c>
      <c r="D1268">
        <v>70.760000000000005</v>
      </c>
      <c r="E1268" s="3">
        <f t="shared" si="217"/>
        <v>7.9866129154941845E-3</v>
      </c>
      <c r="F1268" s="3">
        <f t="shared" si="218"/>
        <v>1.663339986693213E-3</v>
      </c>
      <c r="G1268" s="3">
        <f t="shared" si="219"/>
        <v>1.6987542468855921E-3</v>
      </c>
      <c r="H1268" s="4">
        <f ca="1">CORREL(E1268:OFFSET(E1268,-$H$2+1,0),F1268:OFFSET(F1268,-$H$2+1,0))</f>
        <v>0.77178919716548045</v>
      </c>
      <c r="I1268" s="4">
        <f ca="1">CORREL(E1268:OFFSET(E1268,-$H$2+1,0),G1268:OFFSET(G1268,-$H$2+1,0))</f>
        <v>0.8257995559234983</v>
      </c>
      <c r="J1268" s="4">
        <f ca="1">CORREL(F1268:OFFSET(F1268,-$H$2+1,0),G1268:OFFSET(G1268,-$H$2+1,0))</f>
        <v>0.96876176383257218</v>
      </c>
      <c r="K1268" s="4">
        <f t="shared" ca="1" si="222"/>
        <v>0.79879437654448937</v>
      </c>
      <c r="L1268" s="4">
        <f ca="1">CORREL($E1268:OFFSET($E1268,-$L$2+1,0),$F1268:OFFSET($F1268,-$L$2+1,0))</f>
        <v>0.73544829680779678</v>
      </c>
      <c r="M1268" s="4">
        <f ca="1">CORREL($E1268:OFFSET($E1268,-$L$2+1,0),$G1268:OFFSET($G1268,-$L$2+1,0))</f>
        <v>0.76535671838058439</v>
      </c>
      <c r="N1268" s="4">
        <f ca="1">CORREL($F1268:OFFSET($F1268,-$L$2+1,0),$G1268:OFFSET($G1268,-$L$2+1,0))</f>
        <v>0.94053843526967429</v>
      </c>
      <c r="O1268" s="6">
        <f t="shared" ca="1" si="223"/>
        <v>0.75040250759419058</v>
      </c>
      <c r="P1268" s="2">
        <f t="shared" si="220"/>
        <v>3.2650198706459799E-2</v>
      </c>
      <c r="Q1268" s="7">
        <f t="shared" si="221"/>
        <v>1.6068312247317307E-2</v>
      </c>
      <c r="R1268" s="7">
        <f t="shared" ca="1" si="224"/>
        <v>9.2916984006092829E-3</v>
      </c>
      <c r="S1268" s="7">
        <f t="shared" ca="1" si="225"/>
        <v>5.375275634481147E-3</v>
      </c>
      <c r="T1268">
        <f t="shared" ca="1" si="214"/>
        <v>0</v>
      </c>
      <c r="U1268">
        <f t="shared" ca="1" si="215"/>
        <v>0</v>
      </c>
      <c r="V1268" s="3">
        <f t="shared" ca="1" si="216"/>
        <v>0.25738248429432709</v>
      </c>
    </row>
    <row r="1269" spans="1:22" x14ac:dyDescent="0.25">
      <c r="A1269" s="1">
        <v>41285</v>
      </c>
      <c r="B1269">
        <v>132.51</v>
      </c>
      <c r="C1269">
        <v>30.12</v>
      </c>
      <c r="D1269">
        <v>70.89</v>
      </c>
      <c r="E1269" s="3">
        <f t="shared" si="217"/>
        <v>-7.5460307878194577E-5</v>
      </c>
      <c r="F1269" s="3">
        <f t="shared" si="218"/>
        <v>3.3211557622059296E-4</v>
      </c>
      <c r="G1269" s="3">
        <f t="shared" si="219"/>
        <v>1.8371961560201822E-3</v>
      </c>
      <c r="H1269" s="4">
        <f ca="1">CORREL(E1269:OFFSET(E1269,-$H$2+1,0),F1269:OFFSET(F1269,-$H$2+1,0))</f>
        <v>0.78492067893956396</v>
      </c>
      <c r="I1269" s="4">
        <f ca="1">CORREL(E1269:OFFSET(E1269,-$H$2+1,0),G1269:OFFSET(G1269,-$H$2+1,0))</f>
        <v>0.83476775381151525</v>
      </c>
      <c r="J1269" s="4">
        <f ca="1">CORREL(F1269:OFFSET(F1269,-$H$2+1,0),G1269:OFFSET(G1269,-$H$2+1,0))</f>
        <v>0.9624849791634642</v>
      </c>
      <c r="K1269" s="4">
        <f t="shared" ca="1" si="222"/>
        <v>0.80984421637553961</v>
      </c>
      <c r="L1269" s="4">
        <f ca="1">CORREL($E1269:OFFSET($E1269,-$L$2+1,0),$F1269:OFFSET($F1269,-$L$2+1,0))</f>
        <v>0.73425158307982263</v>
      </c>
      <c r="M1269" s="4">
        <f ca="1">CORREL($E1269:OFFSET($E1269,-$L$2+1,0),$G1269:OFFSET($G1269,-$L$2+1,0))</f>
        <v>0.76446310119087535</v>
      </c>
      <c r="N1269" s="4">
        <f ca="1">CORREL($F1269:OFFSET($F1269,-$L$2+1,0),$G1269:OFFSET($G1269,-$L$2+1,0))</f>
        <v>0.94046425344065865</v>
      </c>
      <c r="O1269" s="6">
        <f t="shared" ca="1" si="223"/>
        <v>0.74935734213534899</v>
      </c>
      <c r="P1269" s="2">
        <f t="shared" si="220"/>
        <v>3.208972661422238E-2</v>
      </c>
      <c r="Q1269" s="7">
        <f t="shared" si="221"/>
        <v>1.4271920289104401E-2</v>
      </c>
      <c r="R1269" s="7">
        <f t="shared" ca="1" si="224"/>
        <v>4.7770700636942109E-3</v>
      </c>
      <c r="S1269" s="7">
        <f t="shared" ca="1" si="225"/>
        <v>5.4361844161009421E-3</v>
      </c>
      <c r="T1269">
        <f t="shared" ca="1" si="214"/>
        <v>0</v>
      </c>
      <c r="U1269">
        <f t="shared" ca="1" si="215"/>
        <v>0</v>
      </c>
      <c r="V1269" s="3">
        <f t="shared" ca="1" si="216"/>
        <v>0.25738248429432709</v>
      </c>
    </row>
    <row r="1270" spans="1:22" x14ac:dyDescent="0.25">
      <c r="A1270" s="1">
        <v>41288</v>
      </c>
      <c r="B1270">
        <v>132.41999999999999</v>
      </c>
      <c r="C1270">
        <v>30.12</v>
      </c>
      <c r="D1270">
        <v>70.790000000000006</v>
      </c>
      <c r="E1270" s="3">
        <f t="shared" si="217"/>
        <v>-6.7919402309257748E-4</v>
      </c>
      <c r="F1270" s="3">
        <f t="shared" si="218"/>
        <v>0</v>
      </c>
      <c r="G1270" s="3">
        <f t="shared" si="219"/>
        <v>-1.4106361969247194E-3</v>
      </c>
      <c r="H1270" s="4">
        <f ca="1">CORREL(E1270:OFFSET(E1270,-$H$2+1,0),F1270:OFFSET(F1270,-$H$2+1,0))</f>
        <v>0.77598893234757371</v>
      </c>
      <c r="I1270" s="4">
        <f ca="1">CORREL(E1270:OFFSET(E1270,-$H$2+1,0),G1270:OFFSET(G1270,-$H$2+1,0))</f>
        <v>0.82763028264952487</v>
      </c>
      <c r="J1270" s="4">
        <f ca="1">CORREL(F1270:OFFSET(F1270,-$H$2+1,0),G1270:OFFSET(G1270,-$H$2+1,0))</f>
        <v>0.95583825147310109</v>
      </c>
      <c r="K1270" s="4">
        <f t="shared" ca="1" si="222"/>
        <v>0.80180960749854924</v>
      </c>
      <c r="L1270" s="4">
        <f ca="1">CORREL($E1270:OFFSET($E1270,-$L$2+1,0),$F1270:OFFSET($F1270,-$L$2+1,0))</f>
        <v>0.73470511326163968</v>
      </c>
      <c r="M1270" s="4">
        <f ca="1">CORREL($E1270:OFFSET($E1270,-$L$2+1,0),$G1270:OFFSET($G1270,-$L$2+1,0))</f>
        <v>0.76456501069573701</v>
      </c>
      <c r="N1270" s="4">
        <f ca="1">CORREL($F1270:OFFSET($F1270,-$L$2+1,0),$G1270:OFFSET($G1270,-$L$2+1,0))</f>
        <v>0.94032263222484291</v>
      </c>
      <c r="O1270" s="6">
        <f t="shared" ca="1" si="223"/>
        <v>0.74963506197868834</v>
      </c>
      <c r="P1270" s="2">
        <f t="shared" si="220"/>
        <v>3.7774294670846364E-2</v>
      </c>
      <c r="Q1270" s="7">
        <f t="shared" si="221"/>
        <v>1.674444034971756E-2</v>
      </c>
      <c r="R1270" s="7">
        <f t="shared" ca="1" si="224"/>
        <v>6.8430656934304057E-3</v>
      </c>
      <c r="S1270" s="7">
        <f t="shared" ca="1" si="225"/>
        <v>3.1283200926058852E-3</v>
      </c>
      <c r="T1270">
        <f t="shared" ca="1" si="214"/>
        <v>0</v>
      </c>
      <c r="U1270">
        <f t="shared" ca="1" si="215"/>
        <v>0</v>
      </c>
      <c r="V1270" s="3">
        <f t="shared" ca="1" si="216"/>
        <v>0.25738248429432709</v>
      </c>
    </row>
    <row r="1271" spans="1:22" x14ac:dyDescent="0.25">
      <c r="A1271" s="1">
        <v>41289</v>
      </c>
      <c r="B1271">
        <v>132.51</v>
      </c>
      <c r="C1271">
        <v>30.12</v>
      </c>
      <c r="D1271">
        <v>70.8</v>
      </c>
      <c r="E1271" s="3">
        <f t="shared" si="217"/>
        <v>6.7965564114191857E-4</v>
      </c>
      <c r="F1271" s="3">
        <f t="shared" si="218"/>
        <v>0</v>
      </c>
      <c r="G1271" s="3">
        <f t="shared" si="219"/>
        <v>1.4126289023863592E-4</v>
      </c>
      <c r="H1271" s="4">
        <f ca="1">CORREL(E1271:OFFSET(E1271,-$H$2+1,0),F1271:OFFSET(F1271,-$H$2+1,0))</f>
        <v>0.77649220779692607</v>
      </c>
      <c r="I1271" s="4">
        <f ca="1">CORREL(E1271:OFFSET(E1271,-$H$2+1,0),G1271:OFFSET(G1271,-$H$2+1,0))</f>
        <v>0.82519145872287281</v>
      </c>
      <c r="J1271" s="4">
        <f ca="1">CORREL(F1271:OFFSET(F1271,-$H$2+1,0),G1271:OFFSET(G1271,-$H$2+1,0))</f>
        <v>0.9568941482750537</v>
      </c>
      <c r="K1271" s="4">
        <f t="shared" ca="1" si="222"/>
        <v>0.80084183325989944</v>
      </c>
      <c r="L1271" s="4">
        <f ca="1">CORREL($E1271:OFFSET($E1271,-$L$2+1,0),$F1271:OFFSET($F1271,-$L$2+1,0))</f>
        <v>0.73490574352390081</v>
      </c>
      <c r="M1271" s="4">
        <f ca="1">CORREL($E1271:OFFSET($E1271,-$L$2+1,0),$G1271:OFFSET($G1271,-$L$2+1,0))</f>
        <v>0.76538769167983756</v>
      </c>
      <c r="N1271" s="4">
        <f ca="1">CORREL($F1271:OFFSET($F1271,-$L$2+1,0),$G1271:OFFSET($G1271,-$L$2+1,0))</f>
        <v>0.94050068687735922</v>
      </c>
      <c r="O1271" s="6">
        <f t="shared" ca="1" si="223"/>
        <v>0.75014671760186924</v>
      </c>
      <c r="P1271" s="2">
        <f t="shared" si="220"/>
        <v>4.2318886179501192E-2</v>
      </c>
      <c r="Q1271" s="7">
        <f t="shared" si="221"/>
        <v>1.7181815129553524E-2</v>
      </c>
      <c r="R1271" s="7">
        <f t="shared" ca="1" si="224"/>
        <v>1.0446850693915044E-2</v>
      </c>
      <c r="S1271" s="7">
        <f t="shared" ca="1" si="225"/>
        <v>3.7932158702708163E-3</v>
      </c>
      <c r="T1271">
        <f t="shared" ca="1" si="214"/>
        <v>0</v>
      </c>
      <c r="U1271">
        <f t="shared" ca="1" si="215"/>
        <v>0</v>
      </c>
      <c r="V1271" s="3">
        <f t="shared" ca="1" si="216"/>
        <v>0.25738248429432709</v>
      </c>
    </row>
    <row r="1272" spans="1:22" x14ac:dyDescent="0.25">
      <c r="A1272" s="1">
        <v>41290</v>
      </c>
      <c r="B1272">
        <v>132.49</v>
      </c>
      <c r="C1272">
        <v>30.05</v>
      </c>
      <c r="D1272">
        <v>70.680000000000007</v>
      </c>
      <c r="E1272" s="3">
        <f t="shared" si="217"/>
        <v>-1.5093200513149885E-4</v>
      </c>
      <c r="F1272" s="3">
        <f t="shared" si="218"/>
        <v>-2.3240371845949515E-3</v>
      </c>
      <c r="G1272" s="3">
        <f t="shared" si="219"/>
        <v>-1.6949152542371504E-3</v>
      </c>
      <c r="H1272" s="4">
        <f ca="1">CORREL(E1272:OFFSET(E1272,-$H$2+1,0),F1272:OFFSET(F1272,-$H$2+1,0))</f>
        <v>0.74858107429109022</v>
      </c>
      <c r="I1272" s="4">
        <f ca="1">CORREL(E1272:OFFSET(E1272,-$H$2+1,0),G1272:OFFSET(G1272,-$H$2+1,0))</f>
        <v>0.80940261199819363</v>
      </c>
      <c r="J1272" s="4">
        <f ca="1">CORREL(F1272:OFFSET(F1272,-$H$2+1,0),G1272:OFFSET(G1272,-$H$2+1,0))</f>
        <v>0.95802694759109752</v>
      </c>
      <c r="K1272" s="4">
        <f t="shared" ca="1" si="222"/>
        <v>0.77899184314464187</v>
      </c>
      <c r="L1272" s="4">
        <f ca="1">CORREL($E1272:OFFSET($E1272,-$L$2+1,0),$F1272:OFFSET($F1272,-$L$2+1,0))</f>
        <v>0.73468743236249934</v>
      </c>
      <c r="M1272" s="4">
        <f ca="1">CORREL($E1272:OFFSET($E1272,-$L$2+1,0),$G1272:OFFSET($G1272,-$L$2+1,0))</f>
        <v>0.7650508711534092</v>
      </c>
      <c r="N1272" s="4">
        <f ca="1">CORREL($F1272:OFFSET($F1272,-$L$2+1,0),$G1272:OFFSET($G1272,-$L$2+1,0))</f>
        <v>0.94058578007709215</v>
      </c>
      <c r="O1272" s="6">
        <f t="shared" ca="1" si="223"/>
        <v>0.74986915175795432</v>
      </c>
      <c r="P1272" s="2">
        <f t="shared" si="220"/>
        <v>3.0088633183019686E-2</v>
      </c>
      <c r="Q1272" s="7">
        <f t="shared" si="221"/>
        <v>1.0788930225528293E-2</v>
      </c>
      <c r="R1272" s="7">
        <f t="shared" ca="1" si="224"/>
        <v>7.7584239750514428E-3</v>
      </c>
      <c r="S1272" s="7">
        <f t="shared" ca="1" si="225"/>
        <v>1.1679170914502546E-4</v>
      </c>
      <c r="T1272">
        <f t="shared" ca="1" si="214"/>
        <v>0</v>
      </c>
      <c r="U1272">
        <f t="shared" ca="1" si="215"/>
        <v>0</v>
      </c>
      <c r="V1272" s="3">
        <f t="shared" ca="1" si="216"/>
        <v>0.25738248429432709</v>
      </c>
    </row>
    <row r="1273" spans="1:22" x14ac:dyDescent="0.25">
      <c r="A1273" s="1">
        <v>41291</v>
      </c>
      <c r="B1273">
        <v>133.35</v>
      </c>
      <c r="C1273">
        <v>30.16</v>
      </c>
      <c r="D1273">
        <v>70.94</v>
      </c>
      <c r="E1273" s="3">
        <f t="shared" si="217"/>
        <v>6.491055928749212E-3</v>
      </c>
      <c r="F1273" s="3">
        <f t="shared" si="218"/>
        <v>3.6605657237935851E-3</v>
      </c>
      <c r="G1273" s="3">
        <f t="shared" si="219"/>
        <v>3.6785512167514245E-3</v>
      </c>
      <c r="H1273" s="4">
        <f ca="1">CORREL(E1273:OFFSET(E1273,-$H$2+1,0),F1273:OFFSET(F1273,-$H$2+1,0))</f>
        <v>0.7894207238361346</v>
      </c>
      <c r="I1273" s="4">
        <f ca="1">CORREL(E1273:OFFSET(E1273,-$H$2+1,0),G1273:OFFSET(G1273,-$H$2+1,0))</f>
        <v>0.84128262183303004</v>
      </c>
      <c r="J1273" s="4">
        <f ca="1">CORREL(F1273:OFFSET(F1273,-$H$2+1,0),G1273:OFFSET(G1273,-$H$2+1,0))</f>
        <v>0.96053007073798891</v>
      </c>
      <c r="K1273" s="4">
        <f t="shared" ca="1" si="222"/>
        <v>0.81535167283458232</v>
      </c>
      <c r="L1273" s="4">
        <f ca="1">CORREL($E1273:OFFSET($E1273,-$L$2+1,0),$F1273:OFFSET($F1273,-$L$2+1,0))</f>
        <v>0.73631827319753806</v>
      </c>
      <c r="M1273" s="4">
        <f ca="1">CORREL($E1273:OFFSET($E1273,-$L$2+1,0),$G1273:OFFSET($G1273,-$L$2+1,0))</f>
        <v>0.76542589910974801</v>
      </c>
      <c r="N1273" s="4">
        <f ca="1">CORREL($F1273:OFFSET($F1273,-$L$2+1,0),$G1273:OFFSET($G1273,-$L$2+1,0))</f>
        <v>0.94179408659004427</v>
      </c>
      <c r="O1273" s="6">
        <f t="shared" ca="1" si="223"/>
        <v>0.75087208615364309</v>
      </c>
      <c r="P1273" s="2">
        <f t="shared" si="220"/>
        <v>2.5374855824682685E-2</v>
      </c>
      <c r="Q1273" s="7">
        <f t="shared" si="221"/>
        <v>1.4207295770123252E-2</v>
      </c>
      <c r="R1273" s="7">
        <f t="shared" ca="1" si="224"/>
        <v>6.2632055538784925E-3</v>
      </c>
      <c r="S1273" s="7">
        <f t="shared" ca="1" si="225"/>
        <v>2.1021939716423521E-3</v>
      </c>
      <c r="T1273">
        <f t="shared" ca="1" si="214"/>
        <v>0</v>
      </c>
      <c r="U1273">
        <f t="shared" ca="1" si="215"/>
        <v>0</v>
      </c>
      <c r="V1273" s="3">
        <f t="shared" ca="1" si="216"/>
        <v>0.25738248429432709</v>
      </c>
    </row>
    <row r="1274" spans="1:22" x14ac:dyDescent="0.25">
      <c r="A1274" s="1">
        <v>41292</v>
      </c>
      <c r="B1274">
        <v>133.63999999999999</v>
      </c>
      <c r="C1274">
        <v>30.21</v>
      </c>
      <c r="D1274">
        <v>71.040000000000006</v>
      </c>
      <c r="E1274" s="3">
        <f t="shared" si="217"/>
        <v>2.1747281589801215E-3</v>
      </c>
      <c r="F1274" s="3">
        <f t="shared" si="218"/>
        <v>1.6578249336869355E-3</v>
      </c>
      <c r="G1274" s="3">
        <f t="shared" si="219"/>
        <v>1.4096419509446179E-3</v>
      </c>
      <c r="H1274" s="4">
        <f ca="1">CORREL(E1274:OFFSET(E1274,-$H$2+1,0),F1274:OFFSET(F1274,-$H$2+1,0))</f>
        <v>0.77743860570352796</v>
      </c>
      <c r="I1274" s="4">
        <f ca="1">CORREL(E1274:OFFSET(E1274,-$H$2+1,0),G1274:OFFSET(G1274,-$H$2+1,0))</f>
        <v>0.83969831175065357</v>
      </c>
      <c r="J1274" s="4">
        <f ca="1">CORREL(F1274:OFFSET(F1274,-$H$2+1,0),G1274:OFFSET(G1274,-$H$2+1,0))</f>
        <v>0.96157284125848197</v>
      </c>
      <c r="K1274" s="4">
        <f t="shared" ca="1" si="222"/>
        <v>0.80856845872709071</v>
      </c>
      <c r="L1274" s="4">
        <f ca="1">CORREL($E1274:OFFSET($E1274,-$L$2+1,0),$F1274:OFFSET($F1274,-$L$2+1,0))</f>
        <v>0.73444957663781707</v>
      </c>
      <c r="M1274" s="4">
        <f ca="1">CORREL($E1274:OFFSET($E1274,-$L$2+1,0),$G1274:OFFSET($G1274,-$L$2+1,0))</f>
        <v>0.76565593743957261</v>
      </c>
      <c r="N1274" s="4">
        <f ca="1">CORREL($F1274:OFFSET($F1274,-$L$2+1,0),$G1274:OFFSET($G1274,-$L$2+1,0))</f>
        <v>0.9430717040352844</v>
      </c>
      <c r="O1274" s="6">
        <f t="shared" ca="1" si="223"/>
        <v>0.75005275703869478</v>
      </c>
      <c r="P1274" s="2">
        <f t="shared" si="220"/>
        <v>3.5246727089627283E-2</v>
      </c>
      <c r="Q1274" s="7">
        <f t="shared" si="221"/>
        <v>1.7370112935334414E-2</v>
      </c>
      <c r="R1274" s="7">
        <f t="shared" ca="1" si="224"/>
        <v>8.5276582899402875E-3</v>
      </c>
      <c r="S1274" s="7">
        <f t="shared" ca="1" si="225"/>
        <v>2.5520010520760916E-3</v>
      </c>
      <c r="T1274">
        <f t="shared" ca="1" si="214"/>
        <v>0</v>
      </c>
      <c r="U1274">
        <f t="shared" ca="1" si="215"/>
        <v>0</v>
      </c>
      <c r="V1274" s="3">
        <f t="shared" ca="1" si="216"/>
        <v>0.25738248429432709</v>
      </c>
    </row>
    <row r="1275" spans="1:22" x14ac:dyDescent="0.25">
      <c r="A1275" s="1">
        <v>41296</v>
      </c>
      <c r="B1275">
        <v>134.36000000000001</v>
      </c>
      <c r="C1275">
        <v>30.23</v>
      </c>
      <c r="D1275">
        <v>71.08</v>
      </c>
      <c r="E1275" s="3">
        <f t="shared" si="217"/>
        <v>5.3876085004491703E-3</v>
      </c>
      <c r="F1275" s="3">
        <f t="shared" si="218"/>
        <v>6.6203243958962155E-4</v>
      </c>
      <c r="G1275" s="3">
        <f t="shared" si="219"/>
        <v>5.6306306306286302E-4</v>
      </c>
      <c r="H1275" s="4">
        <f ca="1">CORREL(E1275:OFFSET(E1275,-$H$2+1,0),F1275:OFFSET(F1275,-$H$2+1,0))</f>
        <v>0.76937155687816572</v>
      </c>
      <c r="I1275" s="4">
        <f ca="1">CORREL(E1275:OFFSET(E1275,-$H$2+1,0),G1275:OFFSET(G1275,-$H$2+1,0))</f>
        <v>0.83349087126598176</v>
      </c>
      <c r="J1275" s="4">
        <f ca="1">CORREL(F1275:OFFSET(F1275,-$H$2+1,0),G1275:OFFSET(G1275,-$H$2+1,0))</f>
        <v>0.96168959875917948</v>
      </c>
      <c r="K1275" s="4">
        <f t="shared" ca="1" si="222"/>
        <v>0.80143121407207374</v>
      </c>
      <c r="L1275" s="4">
        <f ca="1">CORREL($E1275:OFFSET($E1275,-$L$2+1,0),$F1275:OFFSET($F1275,-$L$2+1,0))</f>
        <v>0.73364201963823994</v>
      </c>
      <c r="M1275" s="4">
        <f ca="1">CORREL($E1275:OFFSET($E1275,-$L$2+1,0),$G1275:OFFSET($G1275,-$L$2+1,0))</f>
        <v>0.76521914846775529</v>
      </c>
      <c r="N1275" s="4">
        <f ca="1">CORREL($F1275:OFFSET($F1275,-$L$2+1,0),$G1275:OFFSET($G1275,-$L$2+1,0))</f>
        <v>0.9434330589106712</v>
      </c>
      <c r="O1275" s="6">
        <f t="shared" ca="1" si="223"/>
        <v>0.74943058405299756</v>
      </c>
      <c r="P1275" s="2">
        <f t="shared" si="220"/>
        <v>3.48917815605021E-2</v>
      </c>
      <c r="Q1275" s="7">
        <f t="shared" si="221"/>
        <v>1.480935748794765E-2</v>
      </c>
      <c r="R1275" s="7">
        <f t="shared" ca="1" si="224"/>
        <v>1.465035493127953E-2</v>
      </c>
      <c r="S1275" s="7">
        <f t="shared" ca="1" si="225"/>
        <v>3.8743411249290149E-3</v>
      </c>
      <c r="T1275">
        <f t="shared" ca="1" si="214"/>
        <v>0</v>
      </c>
      <c r="U1275">
        <f t="shared" ca="1" si="215"/>
        <v>0</v>
      </c>
      <c r="V1275" s="3">
        <f t="shared" ca="1" si="216"/>
        <v>0.25738248429432709</v>
      </c>
    </row>
    <row r="1276" spans="1:22" x14ac:dyDescent="0.25">
      <c r="A1276" s="1">
        <v>41297</v>
      </c>
      <c r="B1276">
        <v>134.58000000000001</v>
      </c>
      <c r="C1276">
        <v>30.19</v>
      </c>
      <c r="D1276">
        <v>71</v>
      </c>
      <c r="E1276" s="3">
        <f t="shared" si="217"/>
        <v>1.637392080976463E-3</v>
      </c>
      <c r="F1276" s="3">
        <f t="shared" si="218"/>
        <v>-1.3231888852133222E-3</v>
      </c>
      <c r="G1276" s="3">
        <f t="shared" si="219"/>
        <v>-1.1254924029262536E-3</v>
      </c>
      <c r="H1276" s="4">
        <f ca="1">CORREL(E1276:OFFSET(E1276,-$H$2+1,0),F1276:OFFSET(F1276,-$H$2+1,0))</f>
        <v>0.74255949575660141</v>
      </c>
      <c r="I1276" s="4">
        <f ca="1">CORREL(E1276:OFFSET(E1276,-$H$2+1,0),G1276:OFFSET(G1276,-$H$2+1,0))</f>
        <v>0.81159134175637537</v>
      </c>
      <c r="J1276" s="4">
        <f ca="1">CORREL(F1276:OFFSET(F1276,-$H$2+1,0),G1276:OFFSET(G1276,-$H$2+1,0))</f>
        <v>0.95993271199291164</v>
      </c>
      <c r="K1276" s="4">
        <f t="shared" ca="1" si="222"/>
        <v>0.77707541875648833</v>
      </c>
      <c r="L1276" s="4">
        <f ca="1">CORREL($E1276:OFFSET($E1276,-$L$2+1,0),$F1276:OFFSET($F1276,-$L$2+1,0))</f>
        <v>0.73289563833314897</v>
      </c>
      <c r="M1276" s="4">
        <f ca="1">CORREL($E1276:OFFSET($E1276,-$L$2+1,0),$G1276:OFFSET($G1276,-$L$2+1,0))</f>
        <v>0.76520289525642349</v>
      </c>
      <c r="N1276" s="4">
        <f ca="1">CORREL($F1276:OFFSET($F1276,-$L$2+1,0),$G1276:OFFSET($G1276,-$L$2+1,0))</f>
        <v>0.94375423793515378</v>
      </c>
      <c r="O1276" s="6">
        <f t="shared" ca="1" si="223"/>
        <v>0.74904926679478623</v>
      </c>
      <c r="P1276" s="2">
        <f t="shared" si="220"/>
        <v>4.6094053633890519E-2</v>
      </c>
      <c r="Q1276" s="7">
        <f t="shared" si="221"/>
        <v>1.621182969263335E-2</v>
      </c>
      <c r="R1276" s="7">
        <f t="shared" ca="1" si="224"/>
        <v>1.5621462531129948E-2</v>
      </c>
      <c r="S1276" s="7">
        <f t="shared" ca="1" si="225"/>
        <v>2.5744479708286194E-3</v>
      </c>
      <c r="T1276">
        <f t="shared" ca="1" si="214"/>
        <v>0</v>
      </c>
      <c r="U1276">
        <f t="shared" ca="1" si="215"/>
        <v>0</v>
      </c>
      <c r="V1276" s="3">
        <f t="shared" ca="1" si="216"/>
        <v>0.25738248429432709</v>
      </c>
    </row>
    <row r="1277" spans="1:22" x14ac:dyDescent="0.25">
      <c r="A1277" s="1">
        <v>41298</v>
      </c>
      <c r="B1277">
        <v>134.62</v>
      </c>
      <c r="C1277">
        <v>30.23</v>
      </c>
      <c r="D1277">
        <v>71.16</v>
      </c>
      <c r="E1277" s="3">
        <f t="shared" si="217"/>
        <v>2.9722098380147166E-4</v>
      </c>
      <c r="F1277" s="3">
        <f t="shared" si="218"/>
        <v>1.3249420337859696E-3</v>
      </c>
      <c r="G1277" s="3">
        <f t="shared" si="219"/>
        <v>2.2535211267604716E-3</v>
      </c>
      <c r="H1277" s="4">
        <f ca="1">CORREL(E1277:OFFSET(E1277,-$H$2+1,0),F1277:OFFSET(F1277,-$H$2+1,0))</f>
        <v>0.76053971011136812</v>
      </c>
      <c r="I1277" s="4">
        <f ca="1">CORREL(E1277:OFFSET(E1277,-$H$2+1,0),G1277:OFFSET(G1277,-$H$2+1,0))</f>
        <v>0.80727327064420518</v>
      </c>
      <c r="J1277" s="4">
        <f ca="1">CORREL(F1277:OFFSET(F1277,-$H$2+1,0),G1277:OFFSET(G1277,-$H$2+1,0))</f>
        <v>0.95665976938747765</v>
      </c>
      <c r="K1277" s="4">
        <f t="shared" ca="1" si="222"/>
        <v>0.78390649037778659</v>
      </c>
      <c r="L1277" s="4">
        <f ca="1">CORREL($E1277:OFFSET($E1277,-$L$2+1,0),$F1277:OFFSET($F1277,-$L$2+1,0))</f>
        <v>0.73608302372284973</v>
      </c>
      <c r="M1277" s="4">
        <f ca="1">CORREL($E1277:OFFSET($E1277,-$L$2+1,0),$G1277:OFFSET($G1277,-$L$2+1,0))</f>
        <v>0.76708090823315755</v>
      </c>
      <c r="N1277" s="4">
        <f ca="1">CORREL($F1277:OFFSET($F1277,-$L$2+1,0),$G1277:OFFSET($G1277,-$L$2+1,0))</f>
        <v>0.94366688787962039</v>
      </c>
      <c r="O1277" s="6">
        <f t="shared" ca="1" si="223"/>
        <v>0.75158196597800364</v>
      </c>
      <c r="P1277" s="2">
        <f t="shared" si="220"/>
        <v>4.9586776859504189E-2</v>
      </c>
      <c r="Q1277" s="7">
        <f t="shared" si="221"/>
        <v>2.2340990791654303E-2</v>
      </c>
      <c r="R1277" s="7">
        <f t="shared" ca="1" si="224"/>
        <v>1.607668503283266E-2</v>
      </c>
      <c r="S1277" s="7">
        <f t="shared" ca="1" si="225"/>
        <v>6.3905940580073484E-3</v>
      </c>
      <c r="T1277">
        <f t="shared" ref="T1277:T1340" ca="1" si="226">IF(AND(K1277&lt;$T$2,R1277&lt;S1277-$T$3),1,IF(OR(K1277&gt;=O1277,R1277&gt;=S1277),0,T1276))</f>
        <v>0</v>
      </c>
      <c r="U1277">
        <f t="shared" ca="1" si="215"/>
        <v>0</v>
      </c>
      <c r="V1277" s="3">
        <f t="shared" ca="1" si="216"/>
        <v>0.25738248429432709</v>
      </c>
    </row>
    <row r="1278" spans="1:22" x14ac:dyDescent="0.25">
      <c r="A1278" s="1">
        <v>41299</v>
      </c>
      <c r="B1278">
        <v>135.37</v>
      </c>
      <c r="C1278">
        <v>30.23</v>
      </c>
      <c r="D1278">
        <v>71.13</v>
      </c>
      <c r="E1278" s="3">
        <f t="shared" si="217"/>
        <v>5.5712375575693862E-3</v>
      </c>
      <c r="F1278" s="3">
        <f t="shared" si="218"/>
        <v>0</v>
      </c>
      <c r="G1278" s="3">
        <f t="shared" si="219"/>
        <v>-4.2158516020240899E-4</v>
      </c>
      <c r="H1278" s="4">
        <f ca="1">CORREL(E1278:OFFSET(E1278,-$H$2+1,0),F1278:OFFSET(F1278,-$H$2+1,0))</f>
        <v>0.82827639310187384</v>
      </c>
      <c r="I1278" s="4">
        <f ca="1">CORREL(E1278:OFFSET(E1278,-$H$2+1,0),G1278:OFFSET(G1278,-$H$2+1,0))</f>
        <v>0.83449198833493565</v>
      </c>
      <c r="J1278" s="4">
        <f ca="1">CORREL(F1278:OFFSET(F1278,-$H$2+1,0),G1278:OFFSET(G1278,-$H$2+1,0))</f>
        <v>0.96117785232949293</v>
      </c>
      <c r="K1278" s="4">
        <f t="shared" ca="1" si="222"/>
        <v>0.83138419071840475</v>
      </c>
      <c r="L1278" s="4">
        <f ca="1">CORREL($E1278:OFFSET($E1278,-$L$2+1,0),$F1278:OFFSET($F1278,-$L$2+1,0))</f>
        <v>0.73533613356575911</v>
      </c>
      <c r="M1278" s="4">
        <f ca="1">CORREL($E1278:OFFSET($E1278,-$L$2+1,0),$G1278:OFFSET($G1278,-$L$2+1,0))</f>
        <v>0.7669368957979158</v>
      </c>
      <c r="N1278" s="4">
        <f ca="1">CORREL($F1278:OFFSET($F1278,-$L$2+1,0),$G1278:OFFSET($G1278,-$L$2+1,0))</f>
        <v>0.94406779845530087</v>
      </c>
      <c r="O1278" s="6">
        <f t="shared" ca="1" si="223"/>
        <v>0.7511365146818374</v>
      </c>
      <c r="P1278" s="2">
        <f t="shared" si="220"/>
        <v>5.9979641374990234E-2</v>
      </c>
      <c r="Q1278" s="7">
        <f t="shared" si="221"/>
        <v>1.9157971770570659E-2</v>
      </c>
      <c r="R1278" s="7">
        <f t="shared" ca="1" si="224"/>
        <v>1.5148106486689183E-2</v>
      </c>
      <c r="S1278" s="7">
        <f t="shared" ca="1" si="225"/>
        <v>2.4996373069782196E-3</v>
      </c>
      <c r="T1278">
        <f t="shared" ca="1" si="226"/>
        <v>0</v>
      </c>
      <c r="U1278">
        <f t="shared" ref="U1278:U1341" ca="1" si="227">IF(T1277&gt;0,B1278/B1277-1,0)</f>
        <v>0</v>
      </c>
      <c r="V1278" s="3">
        <f t="shared" ref="V1278:V1341" ca="1" si="228">V1277+U1278</f>
        <v>0.25738248429432709</v>
      </c>
    </row>
    <row r="1279" spans="1:22" x14ac:dyDescent="0.25">
      <c r="A1279" s="1">
        <v>41302</v>
      </c>
      <c r="B1279">
        <v>135.21</v>
      </c>
      <c r="C1279">
        <v>30.24</v>
      </c>
      <c r="D1279">
        <v>71.099999999999994</v>
      </c>
      <c r="E1279" s="3">
        <f t="shared" si="217"/>
        <v>-1.181945778237381E-3</v>
      </c>
      <c r="F1279" s="3">
        <f t="shared" si="218"/>
        <v>3.3079722130335831E-4</v>
      </c>
      <c r="G1279" s="3">
        <f t="shared" si="219"/>
        <v>-4.2176296921137002E-4</v>
      </c>
      <c r="H1279" s="4">
        <f ca="1">CORREL(E1279:OFFSET(E1279,-$H$2+1,0),F1279:OFFSET(F1279,-$H$2+1,0))</f>
        <v>0.84030151984187629</v>
      </c>
      <c r="I1279" s="4">
        <f ca="1">CORREL(E1279:OFFSET(E1279,-$H$2+1,0),G1279:OFFSET(G1279,-$H$2+1,0))</f>
        <v>0.86066637588196127</v>
      </c>
      <c r="J1279" s="4">
        <f ca="1">CORREL(F1279:OFFSET(F1279,-$H$2+1,0),G1279:OFFSET(G1279,-$H$2+1,0))</f>
        <v>0.96132627357086953</v>
      </c>
      <c r="K1279" s="4">
        <f t="shared" ca="1" si="222"/>
        <v>0.85048394786191883</v>
      </c>
      <c r="L1279" s="4">
        <f ca="1">CORREL($E1279:OFFSET($E1279,-$L$2+1,0),$F1279:OFFSET($F1279,-$L$2+1,0))</f>
        <v>0.73548261299536111</v>
      </c>
      <c r="M1279" s="4">
        <f ca="1">CORREL($E1279:OFFSET($E1279,-$L$2+1,0),$G1279:OFFSET($G1279,-$L$2+1,0))</f>
        <v>0.76690740618212061</v>
      </c>
      <c r="N1279" s="4">
        <f ca="1">CORREL($F1279:OFFSET($F1279,-$L$2+1,0),$G1279:OFFSET($G1279,-$L$2+1,0))</f>
        <v>0.94308600256575803</v>
      </c>
      <c r="O1279" s="6">
        <f t="shared" ca="1" si="223"/>
        <v>0.75119500958874086</v>
      </c>
      <c r="P1279" s="2">
        <f t="shared" si="220"/>
        <v>6.0137995922847853E-2</v>
      </c>
      <c r="Q1279" s="7">
        <f t="shared" si="221"/>
        <v>1.733200861834916E-2</v>
      </c>
      <c r="R1279" s="7">
        <f t="shared" ca="1" si="224"/>
        <v>1.1747979646812512E-2</v>
      </c>
      <c r="S1279" s="7">
        <f t="shared" ca="1" si="225"/>
        <v>9.1882162698941894E-4</v>
      </c>
      <c r="T1279">
        <f t="shared" ca="1" si="226"/>
        <v>0</v>
      </c>
      <c r="U1279">
        <f t="shared" ca="1" si="227"/>
        <v>0</v>
      </c>
      <c r="V1279" s="3">
        <f t="shared" ca="1" si="228"/>
        <v>0.25738248429432709</v>
      </c>
    </row>
    <row r="1280" spans="1:22" x14ac:dyDescent="0.25">
      <c r="A1280" s="1">
        <v>41303</v>
      </c>
      <c r="B1280">
        <v>135.74</v>
      </c>
      <c r="C1280">
        <v>30.13</v>
      </c>
      <c r="D1280">
        <v>70.98</v>
      </c>
      <c r="E1280" s="3">
        <f t="shared" si="217"/>
        <v>3.9198284150581131E-3</v>
      </c>
      <c r="F1280" s="3">
        <f t="shared" si="218"/>
        <v>-3.6375661375661617E-3</v>
      </c>
      <c r="G1280" s="3">
        <f t="shared" si="219"/>
        <v>-1.6877637130799927E-3</v>
      </c>
      <c r="H1280" s="4">
        <f ca="1">CORREL(E1280:OFFSET(E1280,-$H$2+1,0),F1280:OFFSET(F1280,-$H$2+1,0))</f>
        <v>0.73995578187748801</v>
      </c>
      <c r="I1280" s="4">
        <f ca="1">CORREL(E1280:OFFSET(E1280,-$H$2+1,0),G1280:OFFSET(G1280,-$H$2+1,0))</f>
        <v>0.82587945809033414</v>
      </c>
      <c r="J1280" s="4">
        <f ca="1">CORREL(F1280:OFFSET(F1280,-$H$2+1,0),G1280:OFFSET(G1280,-$H$2+1,0))</f>
        <v>0.94207218778546142</v>
      </c>
      <c r="K1280" s="4">
        <f t="shared" ca="1" si="222"/>
        <v>0.78291761998391107</v>
      </c>
      <c r="L1280" s="4">
        <f ca="1">CORREL($E1280:OFFSET($E1280,-$L$2+1,0),$F1280:OFFSET($F1280,-$L$2+1,0))</f>
        <v>0.73401866094247714</v>
      </c>
      <c r="M1280" s="4">
        <f ca="1">CORREL($E1280:OFFSET($E1280,-$L$2+1,0),$G1280:OFFSET($G1280,-$L$2+1,0))</f>
        <v>0.76805602319070665</v>
      </c>
      <c r="N1280" s="4">
        <f ca="1">CORREL($F1280:OFFSET($F1280,-$L$2+1,0),$G1280:OFFSET($G1280,-$L$2+1,0))</f>
        <v>0.94243938217550893</v>
      </c>
      <c r="O1280" s="6">
        <f t="shared" ca="1" si="223"/>
        <v>0.7510373420665919</v>
      </c>
      <c r="P1280" s="2">
        <f t="shared" si="220"/>
        <v>7.5935320228281755E-2</v>
      </c>
      <c r="Q1280" s="7">
        <f t="shared" si="221"/>
        <v>1.7375023497191333E-2</v>
      </c>
      <c r="R1280" s="7">
        <f t="shared" ca="1" si="224"/>
        <v>1.0270913962488804E-2</v>
      </c>
      <c r="S1280" s="7">
        <f t="shared" ca="1" si="225"/>
        <v>-2.3574188583456168E-3</v>
      </c>
      <c r="T1280">
        <f t="shared" ca="1" si="226"/>
        <v>0</v>
      </c>
      <c r="U1280">
        <f t="shared" ca="1" si="227"/>
        <v>0</v>
      </c>
      <c r="V1280" s="3">
        <f t="shared" ca="1" si="228"/>
        <v>0.25738248429432709</v>
      </c>
    </row>
    <row r="1281" spans="1:22" x14ac:dyDescent="0.25">
      <c r="A1281" s="1">
        <v>41304</v>
      </c>
      <c r="B1281">
        <v>135.21</v>
      </c>
      <c r="C1281">
        <v>29.87</v>
      </c>
      <c r="D1281">
        <v>70.47</v>
      </c>
      <c r="E1281" s="3">
        <f t="shared" si="217"/>
        <v>-3.9045233534699131E-3</v>
      </c>
      <c r="F1281" s="3">
        <f t="shared" si="218"/>
        <v>-8.6292731496846464E-3</v>
      </c>
      <c r="G1281" s="3">
        <f t="shared" si="219"/>
        <v>-7.1851225697380228E-3</v>
      </c>
      <c r="H1281" s="4">
        <f ca="1">CORREL(E1281:OFFSET(E1281,-$H$2+1,0),F1281:OFFSET(F1281,-$H$2+1,0))</f>
        <v>0.6883723294315971</v>
      </c>
      <c r="I1281" s="4">
        <f ca="1">CORREL(E1281:OFFSET(E1281,-$H$2+1,0),G1281:OFFSET(G1281,-$H$2+1,0))</f>
        <v>0.78983849798696792</v>
      </c>
      <c r="J1281" s="4">
        <f ca="1">CORREL(F1281:OFFSET(F1281,-$H$2+1,0),G1281:OFFSET(G1281,-$H$2+1,0))</f>
        <v>0.95411616964186119</v>
      </c>
      <c r="K1281" s="4">
        <f t="shared" ca="1" si="222"/>
        <v>0.73910541370928251</v>
      </c>
      <c r="L1281" s="4">
        <f ca="1">CORREL($E1281:OFFSET($E1281,-$L$2+1,0),$F1281:OFFSET($F1281,-$L$2+1,0))</f>
        <v>0.73078232331704041</v>
      </c>
      <c r="M1281" s="4">
        <f ca="1">CORREL($E1281:OFFSET($E1281,-$L$2+1,0),$G1281:OFFSET($G1281,-$L$2+1,0))</f>
        <v>0.76749938801911499</v>
      </c>
      <c r="N1281" s="4">
        <f ca="1">CORREL($F1281:OFFSET($F1281,-$L$2+1,0),$G1281:OFFSET($G1281,-$L$2+1,0))</f>
        <v>0.94253468108698446</v>
      </c>
      <c r="O1281" s="6">
        <f t="shared" ca="1" si="223"/>
        <v>0.74914085566807764</v>
      </c>
      <c r="P1281" s="2">
        <f t="shared" si="220"/>
        <v>5.3776011222819831E-2</v>
      </c>
      <c r="Q1281" s="7">
        <f t="shared" si="221"/>
        <v>5.3020516876940427E-3</v>
      </c>
      <c r="R1281" s="7">
        <f t="shared" ca="1" si="224"/>
        <v>4.6812304948729011E-3</v>
      </c>
      <c r="S1281" s="7">
        <f t="shared" ca="1" si="225"/>
        <v>-9.032162501341312E-3</v>
      </c>
      <c r="T1281">
        <f t="shared" ca="1" si="226"/>
        <v>0</v>
      </c>
      <c r="U1281">
        <f t="shared" ca="1" si="227"/>
        <v>0</v>
      </c>
      <c r="V1281" s="3">
        <f t="shared" ca="1" si="228"/>
        <v>0.25738248429432709</v>
      </c>
    </row>
    <row r="1282" spans="1:22" x14ac:dyDescent="0.25">
      <c r="A1282" s="1">
        <v>41305</v>
      </c>
      <c r="B1282">
        <v>134.88</v>
      </c>
      <c r="C1282">
        <v>29.84</v>
      </c>
      <c r="D1282">
        <v>70.25</v>
      </c>
      <c r="E1282" s="3">
        <f t="shared" si="217"/>
        <v>-2.4406478810740095E-3</v>
      </c>
      <c r="F1282" s="3">
        <f t="shared" si="218"/>
        <v>-1.004352192835678E-3</v>
      </c>
      <c r="G1282" s="3">
        <f t="shared" si="219"/>
        <v>-3.1218958422023491E-3</v>
      </c>
      <c r="H1282" s="4">
        <f ca="1">CORREL(E1282:OFFSET(E1282,-$H$2+1,0),F1282:OFFSET(F1282,-$H$2+1,0))</f>
        <v>0.46048834373902536</v>
      </c>
      <c r="I1282" s="4">
        <f ca="1">CORREL(E1282:OFFSET(E1282,-$H$2+1,0),G1282:OFFSET(G1282,-$H$2+1,0))</f>
        <v>0.58447281474789603</v>
      </c>
      <c r="J1282" s="4">
        <f ca="1">CORREL(F1282:OFFSET(F1282,-$H$2+1,0),G1282:OFFSET(G1282,-$H$2+1,0))</f>
        <v>0.91767680471271151</v>
      </c>
      <c r="K1282" s="4">
        <f t="shared" ca="1" si="222"/>
        <v>0.5224805792434607</v>
      </c>
      <c r="L1282" s="4">
        <f ca="1">CORREL($E1282:OFFSET($E1282,-$L$2+1,0),$F1282:OFFSET($F1282,-$L$2+1,0))</f>
        <v>0.73111093435060326</v>
      </c>
      <c r="M1282" s="4">
        <f ca="1">CORREL($E1282:OFFSET($E1282,-$L$2+1,0),$G1282:OFFSET($G1282,-$L$2+1,0))</f>
        <v>0.76723999634680284</v>
      </c>
      <c r="N1282" s="4">
        <f ca="1">CORREL($F1282:OFFSET($F1282,-$L$2+1,0),$G1282:OFFSET($G1282,-$L$2+1,0))</f>
        <v>0.94323520632229751</v>
      </c>
      <c r="O1282" s="6">
        <f t="shared" ca="1" si="223"/>
        <v>0.74917546534870305</v>
      </c>
      <c r="P1282" s="2">
        <f t="shared" si="220"/>
        <v>2.4924012158054731E-2</v>
      </c>
      <c r="Q1282" s="7">
        <f t="shared" si="221"/>
        <v>-5.4723915565836889E-3</v>
      </c>
      <c r="R1282" s="7">
        <f t="shared" ca="1" si="224"/>
        <v>1.931362353290611E-3</v>
      </c>
      <c r="S1282" s="7">
        <f t="shared" ca="1" si="225"/>
        <v>-1.2844587411817598E-2</v>
      </c>
      <c r="T1282">
        <f t="shared" ca="1" si="226"/>
        <v>0</v>
      </c>
      <c r="U1282">
        <f t="shared" ca="1" si="227"/>
        <v>0</v>
      </c>
      <c r="V1282" s="3">
        <f t="shared" ca="1" si="228"/>
        <v>0.25738248429432709</v>
      </c>
    </row>
    <row r="1283" spans="1:22" x14ac:dyDescent="0.25">
      <c r="A1283" s="1">
        <v>41306</v>
      </c>
      <c r="B1283">
        <v>136.26</v>
      </c>
      <c r="C1283">
        <v>29.92</v>
      </c>
      <c r="D1283">
        <v>70.48</v>
      </c>
      <c r="E1283" s="3">
        <f t="shared" si="217"/>
        <v>1.0231316725978656E-2</v>
      </c>
      <c r="F1283" s="3">
        <f t="shared" si="218"/>
        <v>2.6809651474530849E-3</v>
      </c>
      <c r="G1283" s="3">
        <f t="shared" si="219"/>
        <v>3.27402135231325E-3</v>
      </c>
      <c r="H1283" s="4">
        <f ca="1">CORREL(E1283:OFFSET(E1283,-$H$2+1,0),F1283:OFFSET(F1283,-$H$2+1,0))</f>
        <v>0.48548311553316975</v>
      </c>
      <c r="I1283" s="4">
        <f ca="1">CORREL(E1283:OFFSET(E1283,-$H$2+1,0),G1283:OFFSET(G1283,-$H$2+1,0))</f>
        <v>0.61323139465908583</v>
      </c>
      <c r="J1283" s="4">
        <f ca="1">CORREL(F1283:OFFSET(F1283,-$H$2+1,0),G1283:OFFSET(G1283,-$H$2+1,0))</f>
        <v>0.92045887184523645</v>
      </c>
      <c r="K1283" s="4">
        <f t="shared" ca="1" si="222"/>
        <v>0.54935725509612776</v>
      </c>
      <c r="L1283" s="4">
        <f ca="1">CORREL($E1283:OFFSET($E1283,-$L$2+1,0),$F1283:OFFSET($F1283,-$L$2+1,0))</f>
        <v>0.7314813669626784</v>
      </c>
      <c r="M1283" s="4">
        <f ca="1">CORREL($E1283:OFFSET($E1283,-$L$2+1,0),$G1283:OFFSET($G1283,-$L$2+1,0))</f>
        <v>0.76836779286411072</v>
      </c>
      <c r="N1283" s="4">
        <f ca="1">CORREL($F1283:OFFSET($F1283,-$L$2+1,0),$G1283:OFFSET($G1283,-$L$2+1,0))</f>
        <v>0.9438518171111403</v>
      </c>
      <c r="O1283" s="6">
        <f t="shared" ca="1" si="223"/>
        <v>0.74992457991339456</v>
      </c>
      <c r="P1283" s="2">
        <f t="shared" si="220"/>
        <v>3.7776085300837536E-2</v>
      </c>
      <c r="Q1283" s="7">
        <f t="shared" si="221"/>
        <v>2.1291696238467939E-4</v>
      </c>
      <c r="R1283" s="7">
        <f t="shared" ca="1" si="224"/>
        <v>6.5745733914455151E-3</v>
      </c>
      <c r="S1283" s="7">
        <f t="shared" ca="1" si="225"/>
        <v>-9.6964557633241744E-3</v>
      </c>
      <c r="T1283">
        <f t="shared" ca="1" si="226"/>
        <v>0</v>
      </c>
      <c r="U1283">
        <f t="shared" ca="1" si="227"/>
        <v>0</v>
      </c>
      <c r="V1283" s="3">
        <f t="shared" ca="1" si="228"/>
        <v>0.25738248429432709</v>
      </c>
    </row>
    <row r="1284" spans="1:22" x14ac:dyDescent="0.25">
      <c r="A1284" s="1">
        <v>41309</v>
      </c>
      <c r="B1284">
        <v>134.72999999999999</v>
      </c>
      <c r="C1284">
        <v>29.79</v>
      </c>
      <c r="D1284">
        <v>70.19</v>
      </c>
      <c r="E1284" s="3">
        <f t="shared" ref="E1284:E1347" si="229">B1284/B1283-1</f>
        <v>-1.1228533685601061E-2</v>
      </c>
      <c r="F1284" s="3">
        <f t="shared" ref="F1284:F1347" si="230">C1284/C1283-1</f>
        <v>-4.3449197860963018E-3</v>
      </c>
      <c r="G1284" s="3">
        <f t="shared" ref="G1284:G1347" si="231">D1284/D1283-1</f>
        <v>-4.1146424517594093E-3</v>
      </c>
      <c r="H1284" s="4">
        <f ca="1">CORREL(E1284:OFFSET(E1284,-$H$2+1,0),F1284:OFFSET(F1284,-$H$2+1,0))</f>
        <v>0.56302371729000711</v>
      </c>
      <c r="I1284" s="4">
        <f ca="1">CORREL(E1284:OFFSET(E1284,-$H$2+1,0),G1284:OFFSET(G1284,-$H$2+1,0))</f>
        <v>0.66866161455380346</v>
      </c>
      <c r="J1284" s="4">
        <f ca="1">CORREL(F1284:OFFSET(F1284,-$H$2+1,0),G1284:OFFSET(G1284,-$H$2+1,0))</f>
        <v>0.93053837194335343</v>
      </c>
      <c r="K1284" s="4">
        <f t="shared" ca="1" si="222"/>
        <v>0.61584266592190529</v>
      </c>
      <c r="L1284" s="4">
        <f ca="1">CORREL($E1284:OFFSET($E1284,-$L$2+1,0),$F1284:OFFSET($F1284,-$L$2+1,0))</f>
        <v>0.73252964793247</v>
      </c>
      <c r="M1284" s="4">
        <f ca="1">CORREL($E1284:OFFSET($E1284,-$L$2+1,0),$G1284:OFFSET($G1284,-$L$2+1,0))</f>
        <v>0.76993532569102463</v>
      </c>
      <c r="N1284" s="4">
        <f ca="1">CORREL($F1284:OFFSET($F1284,-$L$2+1,0),$G1284:OFFSET($G1284,-$L$2+1,0))</f>
        <v>0.94458266298172844</v>
      </c>
      <c r="O1284" s="6">
        <f t="shared" ca="1" si="223"/>
        <v>0.75123248681174726</v>
      </c>
      <c r="P1284" s="2">
        <f t="shared" si="220"/>
        <v>2.1610555050045388E-2</v>
      </c>
      <c r="Q1284" s="7">
        <f t="shared" si="221"/>
        <v>-5.0356977151568838E-3</v>
      </c>
      <c r="R1284" s="7">
        <f t="shared" ca="1" si="224"/>
        <v>-3.550033281562115E-3</v>
      </c>
      <c r="S1284" s="7">
        <f t="shared" ca="1" si="225"/>
        <v>-1.3839913602571807E-2</v>
      </c>
      <c r="T1284">
        <f t="shared" ca="1" si="226"/>
        <v>0</v>
      </c>
      <c r="U1284">
        <f t="shared" ca="1" si="227"/>
        <v>0</v>
      </c>
      <c r="V1284" s="3">
        <f t="shared" ca="1" si="228"/>
        <v>0.25738248429432709</v>
      </c>
    </row>
    <row r="1285" spans="1:22" x14ac:dyDescent="0.25">
      <c r="A1285" s="1">
        <v>41310</v>
      </c>
      <c r="B1285">
        <v>136.09</v>
      </c>
      <c r="C1285">
        <v>29.87</v>
      </c>
      <c r="D1285">
        <v>70.349999999999994</v>
      </c>
      <c r="E1285" s="3">
        <f t="shared" si="229"/>
        <v>1.0094262599272819E-2</v>
      </c>
      <c r="F1285" s="3">
        <f t="shared" si="230"/>
        <v>2.6854649211145443E-3</v>
      </c>
      <c r="G1285" s="3">
        <f t="shared" si="231"/>
        <v>2.2795269981479294E-3</v>
      </c>
      <c r="H1285" s="4">
        <f ca="1">CORREL(E1285:OFFSET(E1285,-$H$2+1,0),F1285:OFFSET(F1285,-$H$2+1,0))</f>
        <v>0.65841668297540845</v>
      </c>
      <c r="I1285" s="4">
        <f ca="1">CORREL(E1285:OFFSET(E1285,-$H$2+1,0),G1285:OFFSET(G1285,-$H$2+1,0))</f>
        <v>0.71535496336397708</v>
      </c>
      <c r="J1285" s="4">
        <f ca="1">CORREL(F1285:OFFSET(F1285,-$H$2+1,0),G1285:OFFSET(G1285,-$H$2+1,0))</f>
        <v>0.9394010762042514</v>
      </c>
      <c r="K1285" s="4">
        <f t="shared" ca="1" si="222"/>
        <v>0.68688582316969282</v>
      </c>
      <c r="L1285" s="4">
        <f ca="1">CORREL($E1285:OFFSET($E1285,-$L$2+1,0),$F1285:OFFSET($F1285,-$L$2+1,0))</f>
        <v>0.73309480826435569</v>
      </c>
      <c r="M1285" s="4">
        <f ca="1">CORREL($E1285:OFFSET($E1285,-$L$2+1,0),$G1285:OFFSET($G1285,-$L$2+1,0))</f>
        <v>0.7696816572557843</v>
      </c>
      <c r="N1285" s="4">
        <f ca="1">CORREL($F1285:OFFSET($F1285,-$L$2+1,0),$G1285:OFFSET($G1285,-$L$2+1,0))</f>
        <v>0.94473245172651288</v>
      </c>
      <c r="O1285" s="6">
        <f t="shared" ca="1" si="223"/>
        <v>0.75138823276007005</v>
      </c>
      <c r="P1285" s="2">
        <f t="shared" si="220"/>
        <v>3.4747566909975713E-2</v>
      </c>
      <c r="Q1285" s="7">
        <f t="shared" si="221"/>
        <v>-4.1520979020979731E-3</v>
      </c>
      <c r="R1285" s="7">
        <f t="shared" ca="1" si="224"/>
        <v>2.5784588183290769E-3</v>
      </c>
      <c r="S1285" s="7">
        <f t="shared" ca="1" si="225"/>
        <v>-8.7525063973276085E-3</v>
      </c>
      <c r="T1285">
        <f t="shared" ca="1" si="226"/>
        <v>0</v>
      </c>
      <c r="U1285">
        <f t="shared" ca="1" si="227"/>
        <v>0</v>
      </c>
      <c r="V1285" s="3">
        <f t="shared" ca="1" si="228"/>
        <v>0.25738248429432709</v>
      </c>
    </row>
    <row r="1286" spans="1:22" x14ac:dyDescent="0.25">
      <c r="A1286" s="1">
        <v>41311</v>
      </c>
      <c r="B1286">
        <v>136.19</v>
      </c>
      <c r="C1286">
        <v>29.8</v>
      </c>
      <c r="D1286">
        <v>70.239999999999995</v>
      </c>
      <c r="E1286" s="3">
        <f t="shared" si="229"/>
        <v>7.3480784774782038E-4</v>
      </c>
      <c r="F1286" s="3">
        <f t="shared" si="230"/>
        <v>-2.3434884499498043E-3</v>
      </c>
      <c r="G1286" s="3">
        <f t="shared" si="231"/>
        <v>-1.5636105188343574E-3</v>
      </c>
      <c r="H1286" s="4">
        <f ca="1">CORREL(E1286:OFFSET(E1286,-$H$2+1,0),F1286:OFFSET(F1286,-$H$2+1,0))</f>
        <v>0.6713343954079074</v>
      </c>
      <c r="I1286" s="4">
        <f ca="1">CORREL(E1286:OFFSET(E1286,-$H$2+1,0),G1286:OFFSET(G1286,-$H$2+1,0))</f>
        <v>0.72008920070096605</v>
      </c>
      <c r="J1286" s="4">
        <f ca="1">CORREL(F1286:OFFSET(F1286,-$H$2+1,0),G1286:OFFSET(G1286,-$H$2+1,0))</f>
        <v>0.94121392947565252</v>
      </c>
      <c r="K1286" s="4">
        <f t="shared" ca="1" si="222"/>
        <v>0.69571179805443673</v>
      </c>
      <c r="L1286" s="4">
        <f ca="1">CORREL($E1286:OFFSET($E1286,-$L$2+1,0),$F1286:OFFSET($F1286,-$L$2+1,0))</f>
        <v>0.73276662780475477</v>
      </c>
      <c r="M1286" s="4">
        <f ca="1">CORREL($E1286:OFFSET($E1286,-$L$2+1,0),$G1286:OFFSET($G1286,-$L$2+1,0))</f>
        <v>0.76993557671001156</v>
      </c>
      <c r="N1286" s="4">
        <f ca="1">CORREL($F1286:OFFSET($F1286,-$L$2+1,0),$G1286:OFFSET($G1286,-$L$2+1,0))</f>
        <v>0.94458427523191213</v>
      </c>
      <c r="O1286" s="6">
        <f t="shared" ca="1" si="223"/>
        <v>0.75135110225738311</v>
      </c>
      <c r="P1286" s="2">
        <f t="shared" si="220"/>
        <v>3.850846423669374E-2</v>
      </c>
      <c r="Q1286" s="7">
        <f t="shared" si="221"/>
        <v>-5.5081954819718448E-3</v>
      </c>
      <c r="R1286" s="7">
        <f t="shared" ca="1" si="224"/>
        <v>7.2479846165223183E-3</v>
      </c>
      <c r="S1286" s="7">
        <f t="shared" ca="1" si="225"/>
        <v>-2.8036443243079634E-3</v>
      </c>
      <c r="T1286">
        <f t="shared" ca="1" si="226"/>
        <v>0</v>
      </c>
      <c r="U1286">
        <f t="shared" ca="1" si="227"/>
        <v>0</v>
      </c>
      <c r="V1286" s="3">
        <f t="shared" ca="1" si="228"/>
        <v>0.25738248429432709</v>
      </c>
    </row>
    <row r="1287" spans="1:22" x14ac:dyDescent="0.25">
      <c r="A1287" s="1">
        <v>41312</v>
      </c>
      <c r="B1287">
        <v>136.01</v>
      </c>
      <c r="C1287">
        <v>29.7</v>
      </c>
      <c r="D1287">
        <v>70.099999999999994</v>
      </c>
      <c r="E1287" s="3">
        <f t="shared" si="229"/>
        <v>-1.321682942947433E-3</v>
      </c>
      <c r="F1287" s="3">
        <f t="shared" si="230"/>
        <v>-3.3557046979866278E-3</v>
      </c>
      <c r="G1287" s="3">
        <f t="shared" si="231"/>
        <v>-1.9931662870159572E-3</v>
      </c>
      <c r="H1287" s="4">
        <f ca="1">CORREL(E1287:OFFSET(E1287,-$H$2+1,0),F1287:OFFSET(F1287,-$H$2+1,0))</f>
        <v>0.68206864712415027</v>
      </c>
      <c r="I1287" s="4">
        <f ca="1">CORREL(E1287:OFFSET(E1287,-$H$2+1,0),G1287:OFFSET(G1287,-$H$2+1,0))</f>
        <v>0.73368672098139642</v>
      </c>
      <c r="J1287" s="4">
        <f ca="1">CORREL(F1287:OFFSET(F1287,-$H$2+1,0),G1287:OFFSET(G1287,-$H$2+1,0))</f>
        <v>0.93958734292614909</v>
      </c>
      <c r="K1287" s="4">
        <f t="shared" ca="1" si="222"/>
        <v>0.7078776840527734</v>
      </c>
      <c r="L1287" s="4">
        <f ca="1">CORREL($E1287:OFFSET($E1287,-$L$2+1,0),$F1287:OFFSET($F1287,-$L$2+1,0))</f>
        <v>0.7321567376961946</v>
      </c>
      <c r="M1287" s="4">
        <f ca="1">CORREL($E1287:OFFSET($E1287,-$L$2+1,0),$G1287:OFFSET($G1287,-$L$2+1,0))</f>
        <v>0.7698927916691749</v>
      </c>
      <c r="N1287" s="4">
        <f ca="1">CORREL($F1287:OFFSET($F1287,-$L$2+1,0),$G1287:OFFSET($G1287,-$L$2+1,0))</f>
        <v>0.94434458054711745</v>
      </c>
      <c r="O1287" s="6">
        <f t="shared" ca="1" si="223"/>
        <v>0.75102476468268475</v>
      </c>
      <c r="P1287" s="2">
        <f t="shared" si="220"/>
        <v>3.4532592986993071E-2</v>
      </c>
      <c r="Q1287" s="7">
        <f t="shared" si="221"/>
        <v>-9.8102210075884932E-3</v>
      </c>
      <c r="R1287" s="7">
        <f t="shared" ca="1" si="224"/>
        <v>8.3778173190984795E-3</v>
      </c>
      <c r="S1287" s="7">
        <f t="shared" ca="1" si="225"/>
        <v>-3.4134601623845295E-3</v>
      </c>
      <c r="T1287">
        <f t="shared" ca="1" si="226"/>
        <v>0</v>
      </c>
      <c r="U1287">
        <f t="shared" ca="1" si="227"/>
        <v>0</v>
      </c>
      <c r="V1287" s="3">
        <f t="shared" ca="1" si="228"/>
        <v>0.25738248429432709</v>
      </c>
    </row>
    <row r="1288" spans="1:22" x14ac:dyDescent="0.25">
      <c r="A1288" s="1">
        <v>41313</v>
      </c>
      <c r="B1288">
        <v>136.77000000000001</v>
      </c>
      <c r="C1288">
        <v>29.72</v>
      </c>
      <c r="D1288">
        <v>70.12</v>
      </c>
      <c r="E1288" s="3">
        <f t="shared" si="229"/>
        <v>5.5878244246747588E-3</v>
      </c>
      <c r="F1288" s="3">
        <f t="shared" si="230"/>
        <v>6.7340067340060372E-4</v>
      </c>
      <c r="G1288" s="3">
        <f t="shared" si="231"/>
        <v>2.8530670470772179E-4</v>
      </c>
      <c r="H1288" s="4">
        <f ca="1">CORREL(E1288:OFFSET(E1288,-$H$2+1,0),F1288:OFFSET(F1288,-$H$2+1,0))</f>
        <v>0.67301830567898224</v>
      </c>
      <c r="I1288" s="4">
        <f ca="1">CORREL(E1288:OFFSET(E1288,-$H$2+1,0),G1288:OFFSET(G1288,-$H$2+1,0))</f>
        <v>0.72106955310024512</v>
      </c>
      <c r="J1288" s="4">
        <f ca="1">CORREL(F1288:OFFSET(F1288,-$H$2+1,0),G1288:OFFSET(G1288,-$H$2+1,0))</f>
        <v>0.93708505425403343</v>
      </c>
      <c r="K1288" s="4">
        <f t="shared" ca="1" si="222"/>
        <v>0.69704392938961368</v>
      </c>
      <c r="L1288" s="4">
        <f ca="1">CORREL($E1288:OFFSET($E1288,-$L$2+1,0),$F1288:OFFSET($F1288,-$L$2+1,0))</f>
        <v>0.73174214322669529</v>
      </c>
      <c r="M1288" s="4">
        <f ca="1">CORREL($E1288:OFFSET($E1288,-$L$2+1,0),$G1288:OFFSET($G1288,-$L$2+1,0))</f>
        <v>0.76921956398083668</v>
      </c>
      <c r="N1288" s="4">
        <f ca="1">CORREL($F1288:OFFSET($F1288,-$L$2+1,0),$G1288:OFFSET($G1288,-$L$2+1,0))</f>
        <v>0.94428629376083473</v>
      </c>
      <c r="O1288" s="6">
        <f t="shared" ca="1" si="223"/>
        <v>0.75048085360376593</v>
      </c>
      <c r="P1288" s="2">
        <f t="shared" si="220"/>
        <v>3.2070630848173964E-2</v>
      </c>
      <c r="Q1288" s="7">
        <f t="shared" si="221"/>
        <v>-1.0998582735734952E-2</v>
      </c>
      <c r="R1288" s="7">
        <f t="shared" ca="1" si="224"/>
        <v>3.7428445618672423E-3</v>
      </c>
      <c r="S1288" s="7">
        <f t="shared" ca="1" si="225"/>
        <v>-5.8961619938451837E-3</v>
      </c>
      <c r="T1288">
        <f t="shared" ca="1" si="226"/>
        <v>0</v>
      </c>
      <c r="U1288">
        <f t="shared" ca="1" si="227"/>
        <v>0</v>
      </c>
      <c r="V1288" s="3">
        <f t="shared" ca="1" si="228"/>
        <v>0.25738248429432709</v>
      </c>
    </row>
    <row r="1289" spans="1:22" x14ac:dyDescent="0.25">
      <c r="A1289" s="1">
        <v>41316</v>
      </c>
      <c r="B1289">
        <v>136.74</v>
      </c>
      <c r="C1289">
        <v>29.74</v>
      </c>
      <c r="D1289">
        <v>70.11</v>
      </c>
      <c r="E1289" s="3">
        <f t="shared" si="229"/>
        <v>-2.193463478833424E-4</v>
      </c>
      <c r="F1289" s="3">
        <f t="shared" si="230"/>
        <v>6.7294751009416842E-4</v>
      </c>
      <c r="G1289" s="3">
        <f t="shared" si="231"/>
        <v>-1.4261266400461547E-4</v>
      </c>
      <c r="H1289" s="4">
        <f ca="1">CORREL(E1289:OFFSET(E1289,-$H$2+1,0),F1289:OFFSET(F1289,-$H$2+1,0))</f>
        <v>0.66819526716040123</v>
      </c>
      <c r="I1289" s="4">
        <f ca="1">CORREL(E1289:OFFSET(E1289,-$H$2+1,0),G1289:OFFSET(G1289,-$H$2+1,0))</f>
        <v>0.74936077753431185</v>
      </c>
      <c r="J1289" s="4">
        <f ca="1">CORREL(F1289:OFFSET(F1289,-$H$2+1,0),G1289:OFFSET(G1289,-$H$2+1,0))</f>
        <v>0.94166827080389914</v>
      </c>
      <c r="K1289" s="4">
        <f t="shared" ca="1" si="222"/>
        <v>0.70877802234735654</v>
      </c>
      <c r="L1289" s="4">
        <f ca="1">CORREL($E1289:OFFSET($E1289,-$L$2+1,0),$F1289:OFFSET($F1289,-$L$2+1,0))</f>
        <v>0.73169683603133362</v>
      </c>
      <c r="M1289" s="4">
        <f ca="1">CORREL($E1289:OFFSET($E1289,-$L$2+1,0),$G1289:OFFSET($G1289,-$L$2+1,0))</f>
        <v>0.76922427895086931</v>
      </c>
      <c r="N1289" s="4">
        <f ca="1">CORREL($F1289:OFFSET($F1289,-$L$2+1,0),$G1289:OFFSET($G1289,-$L$2+1,0))</f>
        <v>0.94420106135082749</v>
      </c>
      <c r="O1289" s="6">
        <f t="shared" ca="1" si="223"/>
        <v>0.75046055749110141</v>
      </c>
      <c r="P1289" s="2">
        <f t="shared" si="220"/>
        <v>3.1922119085352252E-2</v>
      </c>
      <c r="Q1289" s="7">
        <f t="shared" si="221"/>
        <v>-1.1809582097621729E-2</v>
      </c>
      <c r="R1289" s="7">
        <f t="shared" ca="1" si="224"/>
        <v>1.4918726341572208E-2</v>
      </c>
      <c r="S1289" s="7">
        <f t="shared" ca="1" si="225"/>
        <v>-1.4090895373852774E-3</v>
      </c>
      <c r="T1289">
        <f t="shared" ca="1" si="226"/>
        <v>0</v>
      </c>
      <c r="U1289">
        <f t="shared" ca="1" si="227"/>
        <v>0</v>
      </c>
      <c r="V1289" s="3">
        <f t="shared" ca="1" si="228"/>
        <v>0.25738248429432709</v>
      </c>
    </row>
    <row r="1290" spans="1:22" x14ac:dyDescent="0.25">
      <c r="A1290" s="1">
        <v>41317</v>
      </c>
      <c r="B1290">
        <v>136.97</v>
      </c>
      <c r="C1290">
        <v>29.84</v>
      </c>
      <c r="D1290">
        <v>70.349999999999994</v>
      </c>
      <c r="E1290" s="3">
        <f t="shared" si="229"/>
        <v>1.6820242796546925E-3</v>
      </c>
      <c r="F1290" s="3">
        <f t="shared" si="230"/>
        <v>3.3624747814391398E-3</v>
      </c>
      <c r="G1290" s="3">
        <f t="shared" si="231"/>
        <v>3.4231921266580922E-3</v>
      </c>
      <c r="H1290" s="4">
        <f ca="1">CORREL(E1290:OFFSET(E1290,-$H$2+1,0),F1290:OFFSET(F1290,-$H$2+1,0))</f>
        <v>0.64727001051965183</v>
      </c>
      <c r="I1290" s="4">
        <f ca="1">CORREL(E1290:OFFSET(E1290,-$H$2+1,0),G1290:OFFSET(G1290,-$H$2+1,0))</f>
        <v>0.70665389085178287</v>
      </c>
      <c r="J1290" s="4">
        <f ca="1">CORREL(F1290:OFFSET(F1290,-$H$2+1,0),G1290:OFFSET(G1290,-$H$2+1,0))</f>
        <v>0.9544807779685861</v>
      </c>
      <c r="K1290" s="4">
        <f t="shared" ca="1" si="222"/>
        <v>0.67696195068571741</v>
      </c>
      <c r="L1290" s="4">
        <f ca="1">CORREL($E1290:OFFSET($E1290,-$L$2+1,0),$F1290:OFFSET($F1290,-$L$2+1,0))</f>
        <v>0.73123458588147128</v>
      </c>
      <c r="M1290" s="4">
        <f ca="1">CORREL($E1290:OFFSET($E1290,-$L$2+1,0),$G1290:OFFSET($G1290,-$L$2+1,0))</f>
        <v>0.76874637939210611</v>
      </c>
      <c r="N1290" s="4">
        <f ca="1">CORREL($F1290:OFFSET($F1290,-$L$2+1,0),$G1290:OFFSET($G1290,-$L$2+1,0))</f>
        <v>0.94465676049695901</v>
      </c>
      <c r="O1290" s="6">
        <f t="shared" ca="1" si="223"/>
        <v>0.74999048263678869</v>
      </c>
      <c r="P1290" s="2">
        <f t="shared" si="220"/>
        <v>3.4360368524392282E-2</v>
      </c>
      <c r="Q1290" s="7">
        <f t="shared" si="221"/>
        <v>-7.7558579544421136E-3</v>
      </c>
      <c r="R1290" s="7">
        <f t="shared" ca="1" si="224"/>
        <v>6.4663090601806417E-3</v>
      </c>
      <c r="S1290" s="7">
        <f t="shared" ca="1" si="225"/>
        <v>-5.02176096417839E-4</v>
      </c>
      <c r="T1290">
        <f t="shared" ca="1" si="226"/>
        <v>0</v>
      </c>
      <c r="U1290">
        <f t="shared" ca="1" si="227"/>
        <v>0</v>
      </c>
      <c r="V1290" s="3">
        <f t="shared" ca="1" si="228"/>
        <v>0.25738248429432709</v>
      </c>
    </row>
    <row r="1291" spans="1:22" x14ac:dyDescent="0.25">
      <c r="A1291" s="1">
        <v>41318</v>
      </c>
      <c r="B1291">
        <v>137.08000000000001</v>
      </c>
      <c r="C1291">
        <v>29.87</v>
      </c>
      <c r="D1291">
        <v>70.459999999999994</v>
      </c>
      <c r="E1291" s="3">
        <f t="shared" si="229"/>
        <v>8.0309556837265816E-4</v>
      </c>
      <c r="F1291" s="3">
        <f t="shared" si="230"/>
        <v>1.0053619302949901E-3</v>
      </c>
      <c r="G1291" s="3">
        <f t="shared" si="231"/>
        <v>1.5636105188343574E-3</v>
      </c>
      <c r="H1291" s="4">
        <f ca="1">CORREL(E1291:OFFSET(E1291,-$H$2+1,0),F1291:OFFSET(F1291,-$H$2+1,0))</f>
        <v>0.64089810675633674</v>
      </c>
      <c r="I1291" s="4">
        <f ca="1">CORREL(E1291:OFFSET(E1291,-$H$2+1,0),G1291:OFFSET(G1291,-$H$2+1,0))</f>
        <v>0.69400290300882894</v>
      </c>
      <c r="J1291" s="4">
        <f ca="1">CORREL(F1291:OFFSET(F1291,-$H$2+1,0),G1291:OFFSET(G1291,-$H$2+1,0))</f>
        <v>0.95422398457026736</v>
      </c>
      <c r="K1291" s="4">
        <f t="shared" ca="1" si="222"/>
        <v>0.66745050488258284</v>
      </c>
      <c r="L1291" s="4">
        <f ca="1">CORREL($E1291:OFFSET($E1291,-$L$2+1,0),$F1291:OFFSET($F1291,-$L$2+1,0))</f>
        <v>0.72999965983047266</v>
      </c>
      <c r="M1291" s="4">
        <f ca="1">CORREL($E1291:OFFSET($E1291,-$L$2+1,0),$G1291:OFFSET($G1291,-$L$2+1,0))</f>
        <v>0.76897403364101879</v>
      </c>
      <c r="N1291" s="4">
        <f ca="1">CORREL($F1291:OFFSET($F1291,-$L$2+1,0),$G1291:OFFSET($G1291,-$L$2+1,0))</f>
        <v>0.94487644702673879</v>
      </c>
      <c r="O1291" s="6">
        <f t="shared" ca="1" si="223"/>
        <v>0.74948684673574573</v>
      </c>
      <c r="P1291" s="2">
        <f t="shared" si="220"/>
        <v>3.4487963172590952E-2</v>
      </c>
      <c r="Q1291" s="7">
        <f t="shared" si="221"/>
        <v>-6.5511963445652466E-3</v>
      </c>
      <c r="R1291" s="7">
        <f t="shared" ca="1" si="224"/>
        <v>6.5349878845730736E-3</v>
      </c>
      <c r="S1291" s="7">
        <f t="shared" ca="1" si="225"/>
        <v>2.7405558698078147E-3</v>
      </c>
      <c r="T1291">
        <f t="shared" ca="1" si="226"/>
        <v>0</v>
      </c>
      <c r="U1291">
        <f t="shared" ca="1" si="227"/>
        <v>0</v>
      </c>
      <c r="V1291" s="3">
        <f t="shared" ca="1" si="228"/>
        <v>0.25738248429432709</v>
      </c>
    </row>
    <row r="1292" spans="1:22" x14ac:dyDescent="0.25">
      <c r="A1292" s="1">
        <v>41319</v>
      </c>
      <c r="B1292">
        <v>137.21</v>
      </c>
      <c r="C1292">
        <v>29.94</v>
      </c>
      <c r="D1292">
        <v>70.430000000000007</v>
      </c>
      <c r="E1292" s="3">
        <f t="shared" si="229"/>
        <v>9.4835132769177655E-4</v>
      </c>
      <c r="F1292" s="3">
        <f t="shared" si="230"/>
        <v>2.3434884499498043E-3</v>
      </c>
      <c r="G1292" s="3">
        <f t="shared" si="231"/>
        <v>-4.2577348850392216E-4</v>
      </c>
      <c r="H1292" s="4">
        <f ca="1">CORREL(E1292:OFFSET(E1292,-$H$2+1,0),F1292:OFFSET(F1292,-$H$2+1,0))</f>
        <v>0.61698040357187889</v>
      </c>
      <c r="I1292" s="4">
        <f ca="1">CORREL(E1292:OFFSET(E1292,-$H$2+1,0),G1292:OFFSET(G1292,-$H$2+1,0))</f>
        <v>0.69117666378701936</v>
      </c>
      <c r="J1292" s="4">
        <f ca="1">CORREL(F1292:OFFSET(F1292,-$H$2+1,0),G1292:OFFSET(G1292,-$H$2+1,0))</f>
        <v>0.93092613871575924</v>
      </c>
      <c r="K1292" s="4">
        <f t="shared" ca="1" si="222"/>
        <v>0.65407853367944913</v>
      </c>
      <c r="L1292" s="4">
        <f ca="1">CORREL($E1292:OFFSET($E1292,-$L$2+1,0),$F1292:OFFSET($F1292,-$L$2+1,0))</f>
        <v>0.7310809544149397</v>
      </c>
      <c r="M1292" s="4">
        <f ca="1">CORREL($E1292:OFFSET($E1292,-$L$2+1,0),$G1292:OFFSET($G1292,-$L$2+1,0))</f>
        <v>0.76844015843661806</v>
      </c>
      <c r="N1292" s="4">
        <f ca="1">CORREL($F1292:OFFSET($F1292,-$L$2+1,0),$G1292:OFFSET($G1292,-$L$2+1,0))</f>
        <v>0.94487370610672572</v>
      </c>
      <c r="O1292" s="6">
        <f t="shared" ca="1" si="223"/>
        <v>0.74976055642577888</v>
      </c>
      <c r="P1292" s="2">
        <f t="shared" si="220"/>
        <v>3.5625330213600925E-2</v>
      </c>
      <c r="Q1292" s="7">
        <f t="shared" si="221"/>
        <v>-3.5988171007196867E-3</v>
      </c>
      <c r="R1292" s="7">
        <f t="shared" ca="1" si="224"/>
        <v>8.8228806705390461E-3</v>
      </c>
      <c r="S1292" s="7">
        <f t="shared" ca="1" si="225"/>
        <v>6.39418435424155E-3</v>
      </c>
      <c r="T1292">
        <f t="shared" ca="1" si="226"/>
        <v>0</v>
      </c>
      <c r="U1292">
        <f t="shared" ca="1" si="227"/>
        <v>0</v>
      </c>
      <c r="V1292" s="3">
        <f t="shared" ca="1" si="228"/>
        <v>0.25738248429432709</v>
      </c>
    </row>
    <row r="1293" spans="1:22" x14ac:dyDescent="0.25">
      <c r="A1293" s="1">
        <v>41320</v>
      </c>
      <c r="B1293">
        <v>137.05000000000001</v>
      </c>
      <c r="C1293">
        <v>29.87</v>
      </c>
      <c r="D1293">
        <v>70.44</v>
      </c>
      <c r="E1293" s="3">
        <f t="shared" si="229"/>
        <v>-1.1660957656147719E-3</v>
      </c>
      <c r="F1293" s="3">
        <f t="shared" si="230"/>
        <v>-2.338009352037429E-3</v>
      </c>
      <c r="G1293" s="3">
        <f t="shared" si="231"/>
        <v>1.4198494959516417E-4</v>
      </c>
      <c r="H1293" s="4">
        <f ca="1">CORREL(E1293:OFFSET(E1293,-$H$2+1,0),F1293:OFFSET(F1293,-$H$2+1,0))</f>
        <v>0.59837842075974712</v>
      </c>
      <c r="I1293" s="4">
        <f ca="1">CORREL(E1293:OFFSET(E1293,-$H$2+1,0),G1293:OFFSET(G1293,-$H$2+1,0))</f>
        <v>0.65876922796612913</v>
      </c>
      <c r="J1293" s="4">
        <f ca="1">CORREL(F1293:OFFSET(F1293,-$H$2+1,0),G1293:OFFSET(G1293,-$H$2+1,0))</f>
        <v>0.90627102006809823</v>
      </c>
      <c r="K1293" s="4">
        <f t="shared" ca="1" si="222"/>
        <v>0.62857382436293818</v>
      </c>
      <c r="L1293" s="4">
        <f ca="1">CORREL($E1293:OFFSET($E1293,-$L$2+1,0),$F1293:OFFSET($F1293,-$L$2+1,0))</f>
        <v>0.7307897358682004</v>
      </c>
      <c r="M1293" s="4">
        <f ca="1">CORREL($E1293:OFFSET($E1293,-$L$2+1,0),$G1293:OFFSET($G1293,-$L$2+1,0))</f>
        <v>0.76842133139677449</v>
      </c>
      <c r="N1293" s="4">
        <f ca="1">CORREL($F1293:OFFSET($F1293,-$L$2+1,0),$G1293:OFFSET($G1293,-$L$2+1,0))</f>
        <v>0.94416130909736251</v>
      </c>
      <c r="O1293" s="6">
        <f t="shared" ca="1" si="223"/>
        <v>0.74960553363248739</v>
      </c>
      <c r="P1293" s="2">
        <f t="shared" si="220"/>
        <v>2.7746531683539688E-2</v>
      </c>
      <c r="Q1293" s="7">
        <f t="shared" si="221"/>
        <v>-8.3317971850534467E-3</v>
      </c>
      <c r="R1293" s="7">
        <f t="shared" ca="1" si="224"/>
        <v>2.047232580244307E-3</v>
      </c>
      <c r="S1293" s="7">
        <f t="shared" ca="1" si="225"/>
        <v>4.805355786926313E-3</v>
      </c>
      <c r="T1293">
        <f t="shared" ca="1" si="226"/>
        <v>0</v>
      </c>
      <c r="U1293">
        <f t="shared" ca="1" si="227"/>
        <v>0</v>
      </c>
      <c r="V1293" s="3">
        <f t="shared" ca="1" si="228"/>
        <v>0.25738248429432709</v>
      </c>
    </row>
    <row r="1294" spans="1:22" x14ac:dyDescent="0.25">
      <c r="A1294" s="1">
        <v>41324</v>
      </c>
      <c r="B1294">
        <v>138.08000000000001</v>
      </c>
      <c r="C1294">
        <v>29.97</v>
      </c>
      <c r="D1294">
        <v>70.5</v>
      </c>
      <c r="E1294" s="3">
        <f t="shared" si="229"/>
        <v>7.515505290040192E-3</v>
      </c>
      <c r="F1294" s="3">
        <f t="shared" si="230"/>
        <v>3.3478406427853713E-3</v>
      </c>
      <c r="G1294" s="3">
        <f t="shared" si="231"/>
        <v>8.5178875638836082E-4</v>
      </c>
      <c r="H1294" s="4">
        <f ca="1">CORREL(E1294:OFFSET(E1294,-$H$2+1,0),F1294:OFFSET(F1294,-$H$2+1,0))</f>
        <v>0.63292419034415448</v>
      </c>
      <c r="I1294" s="4">
        <f ca="1">CORREL(E1294:OFFSET(E1294,-$H$2+1,0),G1294:OFFSET(G1294,-$H$2+1,0))</f>
        <v>0.66326606735055094</v>
      </c>
      <c r="J1294" s="4">
        <f ca="1">CORREL(F1294:OFFSET(F1294,-$H$2+1,0),G1294:OFFSET(G1294,-$H$2+1,0))</f>
        <v>0.89218518731935459</v>
      </c>
      <c r="K1294" s="4">
        <f t="shared" ca="1" si="222"/>
        <v>0.64809512884735265</v>
      </c>
      <c r="L1294" s="4">
        <f ca="1">CORREL($E1294:OFFSET($E1294,-$L$2+1,0),$F1294:OFFSET($F1294,-$L$2+1,0))</f>
        <v>0.73128274921302261</v>
      </c>
      <c r="M1294" s="4">
        <f ca="1">CORREL($E1294:OFFSET($E1294,-$L$2+1,0),$G1294:OFFSET($G1294,-$L$2+1,0))</f>
        <v>0.76722572742403483</v>
      </c>
      <c r="N1294" s="4">
        <f ca="1">CORREL($F1294:OFFSET($F1294,-$L$2+1,0),$G1294:OFFSET($G1294,-$L$2+1,0))</f>
        <v>0.94332225328272812</v>
      </c>
      <c r="O1294" s="6">
        <f t="shared" ca="1" si="223"/>
        <v>0.74925423831852878</v>
      </c>
      <c r="P1294" s="2">
        <f t="shared" si="220"/>
        <v>3.3223585752768736E-2</v>
      </c>
      <c r="Q1294" s="7">
        <f t="shared" si="221"/>
        <v>-7.7728703132129984E-3</v>
      </c>
      <c r="R1294" s="7">
        <f t="shared" ca="1" si="224"/>
        <v>9.7996197162497634E-3</v>
      </c>
      <c r="S1294" s="7">
        <f t="shared" ca="1" si="225"/>
        <v>6.648189601564769E-3</v>
      </c>
      <c r="T1294">
        <f t="shared" ca="1" si="226"/>
        <v>0</v>
      </c>
      <c r="U1294">
        <f t="shared" ca="1" si="227"/>
        <v>0</v>
      </c>
      <c r="V1294" s="3">
        <f t="shared" ca="1" si="228"/>
        <v>0.25738248429432709</v>
      </c>
    </row>
    <row r="1295" spans="1:22" x14ac:dyDescent="0.25">
      <c r="A1295" s="1">
        <v>41325</v>
      </c>
      <c r="B1295">
        <v>136.35</v>
      </c>
      <c r="C1295">
        <v>29.93</v>
      </c>
      <c r="D1295">
        <v>70.44</v>
      </c>
      <c r="E1295" s="3">
        <f t="shared" si="229"/>
        <v>-1.2528968713789279E-2</v>
      </c>
      <c r="F1295" s="3">
        <f t="shared" si="230"/>
        <v>-1.3346680013346379E-3</v>
      </c>
      <c r="G1295" s="3">
        <f t="shared" si="231"/>
        <v>-8.5106382978727968E-4</v>
      </c>
      <c r="H1295" s="4">
        <f ca="1">CORREL(E1295:OFFSET(E1295,-$H$2+1,0),F1295:OFFSET(F1295,-$H$2+1,0))</f>
        <v>0.56602079527795834</v>
      </c>
      <c r="I1295" s="4">
        <f ca="1">CORREL(E1295:OFFSET(E1295,-$H$2+1,0),G1295:OFFSET(G1295,-$H$2+1,0))</f>
        <v>0.57735676261823676</v>
      </c>
      <c r="J1295" s="4">
        <f ca="1">CORREL(F1295:OFFSET(F1295,-$H$2+1,0),G1295:OFFSET(G1295,-$H$2+1,0))</f>
        <v>0.89133841068569775</v>
      </c>
      <c r="K1295" s="4">
        <f t="shared" ca="1" si="222"/>
        <v>0.57168877894809755</v>
      </c>
      <c r="L1295" s="4">
        <f ca="1">CORREL($E1295:OFFSET($E1295,-$L$2+1,0),$F1295:OFFSET($F1295,-$L$2+1,0))</f>
        <v>0.72890811895608776</v>
      </c>
      <c r="M1295" s="4">
        <f ca="1">CORREL($E1295:OFFSET($E1295,-$L$2+1,0),$G1295:OFFSET($G1295,-$L$2+1,0))</f>
        <v>0.76405684404610785</v>
      </c>
      <c r="N1295" s="4">
        <f ca="1">CORREL($F1295:OFFSET($F1295,-$L$2+1,0),$G1295:OFFSET($G1295,-$L$2+1,0))</f>
        <v>0.94308766842762082</v>
      </c>
      <c r="O1295" s="6">
        <f t="shared" ca="1" si="223"/>
        <v>0.74648248150109775</v>
      </c>
      <c r="P1295" s="2">
        <f t="shared" ref="P1295:P1358" si="232">B1295/B1275-1</f>
        <v>1.4810955641559875E-2</v>
      </c>
      <c r="Q1295" s="7">
        <f t="shared" ref="Q1295:Q1358" si="233">AVERAGE(C1295/C1275-1,D1295/D1275-1)</f>
        <v>-9.4639279312552782E-3</v>
      </c>
      <c r="R1295" s="7">
        <f t="shared" ca="1" si="224"/>
        <v>-4.5265386581003764E-3</v>
      </c>
      <c r="S1295" s="7">
        <f t="shared" ca="1" si="225"/>
        <v>2.1477017440564294E-3</v>
      </c>
      <c r="T1295">
        <f t="shared" ca="1" si="226"/>
        <v>1</v>
      </c>
      <c r="U1295">
        <f t="shared" ca="1" si="227"/>
        <v>0</v>
      </c>
      <c r="V1295" s="3">
        <f t="shared" ca="1" si="228"/>
        <v>0.25738248429432709</v>
      </c>
    </row>
    <row r="1296" spans="1:22" x14ac:dyDescent="0.25">
      <c r="A1296" s="1">
        <v>41326</v>
      </c>
      <c r="B1296">
        <v>135.53</v>
      </c>
      <c r="C1296">
        <v>29.96</v>
      </c>
      <c r="D1296">
        <v>70.510000000000005</v>
      </c>
      <c r="E1296" s="3">
        <f t="shared" si="229"/>
        <v>-6.0139347268060028E-3</v>
      </c>
      <c r="F1296" s="3">
        <f t="shared" si="230"/>
        <v>1.002338790511148E-3</v>
      </c>
      <c r="G1296" s="3">
        <f t="shared" si="231"/>
        <v>9.9375354912001335E-4</v>
      </c>
      <c r="H1296" s="4">
        <f ca="1">CORREL(E1296:OFFSET(E1296,-$H$2+1,0),F1296:OFFSET(F1296,-$H$2+1,0))</f>
        <v>0.52200775634900709</v>
      </c>
      <c r="I1296" s="4">
        <f ca="1">CORREL(E1296:OFFSET(E1296,-$H$2+1,0),G1296:OFFSET(G1296,-$H$2+1,0))</f>
        <v>0.52759299400058901</v>
      </c>
      <c r="J1296" s="4">
        <f ca="1">CORREL(F1296:OFFSET(F1296,-$H$2+1,0),G1296:OFFSET(G1296,-$H$2+1,0))</f>
        <v>0.89221078711202095</v>
      </c>
      <c r="K1296" s="4">
        <f t="shared" ca="1" si="222"/>
        <v>0.52480037517479805</v>
      </c>
      <c r="L1296" s="4">
        <f ca="1">CORREL($E1296:OFFSET($E1296,-$L$2+1,0),$F1296:OFFSET($F1296,-$L$2+1,0))</f>
        <v>0.72738036182656651</v>
      </c>
      <c r="M1296" s="4">
        <f ca="1">CORREL($E1296:OFFSET($E1296,-$L$2+1,0),$G1296:OFFSET($G1296,-$L$2+1,0))</f>
        <v>0.76286120927919965</v>
      </c>
      <c r="N1296" s="4">
        <f ca="1">CORREL($F1296:OFFSET($F1296,-$L$2+1,0),$G1296:OFFSET($G1296,-$L$2+1,0))</f>
        <v>0.94323092681976062</v>
      </c>
      <c r="O1296" s="6">
        <f t="shared" ca="1" si="223"/>
        <v>0.74512078555288308</v>
      </c>
      <c r="P1296" s="2">
        <f t="shared" si="232"/>
        <v>7.0589983652844523E-3</v>
      </c>
      <c r="Q1296" s="7">
        <f t="shared" si="233"/>
        <v>-7.2599125724869262E-3</v>
      </c>
      <c r="R1296" s="7">
        <f t="shared" ca="1" si="224"/>
        <v>-1.1307265830172275E-2</v>
      </c>
      <c r="S1296" s="7">
        <f t="shared" ca="1" si="225"/>
        <v>1.8613395296736002E-3</v>
      </c>
      <c r="T1296">
        <f t="shared" ca="1" si="226"/>
        <v>1</v>
      </c>
      <c r="U1296">
        <f t="shared" ca="1" si="227"/>
        <v>-6.0139347268060028E-3</v>
      </c>
      <c r="V1296" s="3">
        <f t="shared" ca="1" si="228"/>
        <v>0.25136854956752108</v>
      </c>
    </row>
    <row r="1297" spans="1:22" x14ac:dyDescent="0.25">
      <c r="A1297" s="1">
        <v>41327</v>
      </c>
      <c r="B1297">
        <v>136.85</v>
      </c>
      <c r="C1297">
        <v>30</v>
      </c>
      <c r="D1297">
        <v>70.680000000000007</v>
      </c>
      <c r="E1297" s="3">
        <f t="shared" si="229"/>
        <v>9.7395410610197075E-3</v>
      </c>
      <c r="F1297" s="3">
        <f t="shared" si="230"/>
        <v>1.3351134846462109E-3</v>
      </c>
      <c r="G1297" s="3">
        <f t="shared" si="231"/>
        <v>2.4110055311303835E-3</v>
      </c>
      <c r="H1297" s="4">
        <f ca="1">CORREL(E1297:OFFSET(E1297,-$H$2+1,0),F1297:OFFSET(F1297,-$H$2+1,0))</f>
        <v>0.53684094113787639</v>
      </c>
      <c r="I1297" s="4">
        <f ca="1">CORREL(E1297:OFFSET(E1297,-$H$2+1,0),G1297:OFFSET(G1297,-$H$2+1,0))</f>
        <v>0.58029224299589988</v>
      </c>
      <c r="J1297" s="4">
        <f ca="1">CORREL(F1297:OFFSET(F1297,-$H$2+1,0),G1297:OFFSET(G1297,-$H$2+1,0))</f>
        <v>0.8911004162148034</v>
      </c>
      <c r="K1297" s="4">
        <f t="shared" ca="1" si="222"/>
        <v>0.55856659206688808</v>
      </c>
      <c r="L1297" s="4">
        <f ca="1">CORREL($E1297:OFFSET($E1297,-$L$2+1,0),$F1297:OFFSET($F1297,-$L$2+1,0))</f>
        <v>0.72758648806666326</v>
      </c>
      <c r="M1297" s="4">
        <f ca="1">CORREL($E1297:OFFSET($E1297,-$L$2+1,0),$G1297:OFFSET($G1297,-$L$2+1,0))</f>
        <v>0.76390266010690966</v>
      </c>
      <c r="N1297" s="4">
        <f ca="1">CORREL($F1297:OFFSET($F1297,-$L$2+1,0),$G1297:OFFSET($G1297,-$L$2+1,0))</f>
        <v>0.94299803011081351</v>
      </c>
      <c r="O1297" s="6">
        <f t="shared" ca="1" si="223"/>
        <v>0.74574457408678652</v>
      </c>
      <c r="P1297" s="2">
        <f t="shared" si="232"/>
        <v>1.6565146337839787E-2</v>
      </c>
      <c r="Q1297" s="7">
        <f t="shared" si="233"/>
        <v>-7.1768493266072819E-3</v>
      </c>
      <c r="R1297" s="7">
        <f t="shared" ca="1" si="224"/>
        <v>-2.6237154726332923E-3</v>
      </c>
      <c r="S1297" s="7">
        <f t="shared" ca="1" si="225"/>
        <v>2.7768158779577501E-3</v>
      </c>
      <c r="T1297">
        <f t="shared" ca="1" si="226"/>
        <v>1</v>
      </c>
      <c r="U1297">
        <f t="shared" ca="1" si="227"/>
        <v>9.7395410610197075E-3</v>
      </c>
      <c r="V1297" s="3">
        <f t="shared" ca="1" si="228"/>
        <v>0.26110809062854079</v>
      </c>
    </row>
    <row r="1298" spans="1:22" x14ac:dyDescent="0.25">
      <c r="A1298" s="1">
        <v>41330</v>
      </c>
      <c r="B1298">
        <v>134.25</v>
      </c>
      <c r="C1298">
        <v>29.94</v>
      </c>
      <c r="D1298">
        <v>70.47</v>
      </c>
      <c r="E1298" s="3">
        <f t="shared" si="229"/>
        <v>-1.8998903909389853E-2</v>
      </c>
      <c r="F1298" s="3">
        <f t="shared" si="230"/>
        <v>-2.0000000000000018E-3</v>
      </c>
      <c r="G1298" s="3">
        <f t="shared" si="231"/>
        <v>-2.9711375212225777E-3</v>
      </c>
      <c r="H1298" s="4">
        <f ca="1">CORREL(E1298:OFFSET(E1298,-$H$2+1,0),F1298:OFFSET(F1298,-$H$2+1,0))</f>
        <v>0.50691470447541587</v>
      </c>
      <c r="I1298" s="4">
        <f ca="1">CORREL(E1298:OFFSET(E1298,-$H$2+1,0),G1298:OFFSET(G1298,-$H$2+1,0))</f>
        <v>0.60074069455870405</v>
      </c>
      <c r="J1298" s="4">
        <f ca="1">CORREL(F1298:OFFSET(F1298,-$H$2+1,0),G1298:OFFSET(G1298,-$H$2+1,0))</f>
        <v>0.8892406782499076</v>
      </c>
      <c r="K1298" s="4">
        <f t="shared" ca="1" si="222"/>
        <v>0.5538276995170599</v>
      </c>
      <c r="L1298" s="4">
        <f ca="1">CORREL($E1298:OFFSET($E1298,-$L$2+1,0),$F1298:OFFSET($F1298,-$L$2+1,0))</f>
        <v>0.72687860351853462</v>
      </c>
      <c r="M1298" s="4">
        <f ca="1">CORREL($E1298:OFFSET($E1298,-$L$2+1,0),$G1298:OFFSET($G1298,-$L$2+1,0))</f>
        <v>0.76446998484972717</v>
      </c>
      <c r="N1298" s="4">
        <f ca="1">CORREL($F1298:OFFSET($F1298,-$L$2+1,0),$G1298:OFFSET($G1298,-$L$2+1,0))</f>
        <v>0.94299120094303168</v>
      </c>
      <c r="O1298" s="6">
        <f t="shared" ca="1" si="223"/>
        <v>0.74567429418413089</v>
      </c>
      <c r="P1298" s="2">
        <f t="shared" si="232"/>
        <v>-8.2736204476620001E-3</v>
      </c>
      <c r="Q1298" s="7">
        <f t="shared" si="233"/>
        <v>-9.435952370222711E-3</v>
      </c>
      <c r="R1298" s="7">
        <f t="shared" ca="1" si="224"/>
        <v>-2.0430499817584935E-2</v>
      </c>
      <c r="S1298" s="7">
        <f t="shared" ca="1" si="225"/>
        <v>1.3846914140720479E-3</v>
      </c>
      <c r="T1298">
        <f t="shared" ca="1" si="226"/>
        <v>1</v>
      </c>
      <c r="U1298">
        <f t="shared" ca="1" si="227"/>
        <v>-1.8998903909389853E-2</v>
      </c>
      <c r="V1298" s="3">
        <f t="shared" ca="1" si="228"/>
        <v>0.24210918671915094</v>
      </c>
    </row>
    <row r="1299" spans="1:22" x14ac:dyDescent="0.25">
      <c r="A1299" s="1">
        <v>41331</v>
      </c>
      <c r="B1299">
        <v>135.16999999999999</v>
      </c>
      <c r="C1299">
        <v>30.06</v>
      </c>
      <c r="D1299">
        <v>70.81</v>
      </c>
      <c r="E1299" s="3">
        <f t="shared" si="229"/>
        <v>6.8528864059589356E-3</v>
      </c>
      <c r="F1299" s="3">
        <f t="shared" si="230"/>
        <v>4.0080160320641323E-3</v>
      </c>
      <c r="G1299" s="3">
        <f t="shared" si="231"/>
        <v>4.824748119767408E-3</v>
      </c>
      <c r="H1299" s="4">
        <f ca="1">CORREL(E1299:OFFSET(E1299,-$H$2+1,0),F1299:OFFSET(F1299,-$H$2+1,0))</f>
        <v>0.53810348531635965</v>
      </c>
      <c r="I1299" s="4">
        <f ca="1">CORREL(E1299:OFFSET(E1299,-$H$2+1,0),G1299:OFFSET(G1299,-$H$2+1,0))</f>
        <v>0.62080823311133526</v>
      </c>
      <c r="J1299" s="4">
        <f ca="1">CORREL(F1299:OFFSET(F1299,-$H$2+1,0),G1299:OFFSET(G1299,-$H$2+1,0))</f>
        <v>0.9000829084909544</v>
      </c>
      <c r="K1299" s="4">
        <f t="shared" ca="1" si="222"/>
        <v>0.57945585921384746</v>
      </c>
      <c r="L1299" s="4">
        <f ca="1">CORREL($E1299:OFFSET($E1299,-$L$2+1,0),$F1299:OFFSET($F1299,-$L$2+1,0))</f>
        <v>0.72870591659024864</v>
      </c>
      <c r="M1299" s="4">
        <f ca="1">CORREL($E1299:OFFSET($E1299,-$L$2+1,0),$G1299:OFFSET($G1299,-$L$2+1,0))</f>
        <v>0.76490376936615112</v>
      </c>
      <c r="N1299" s="4">
        <f ca="1">CORREL($F1299:OFFSET($F1299,-$L$2+1,0),$G1299:OFFSET($G1299,-$L$2+1,0))</f>
        <v>0.94422470001998127</v>
      </c>
      <c r="O1299" s="6">
        <f t="shared" ca="1" si="223"/>
        <v>0.74680484297819993</v>
      </c>
      <c r="P1299" s="2">
        <f t="shared" si="232"/>
        <v>-2.9583610679695393E-4</v>
      </c>
      <c r="Q1299" s="7">
        <f t="shared" si="233"/>
        <v>-5.0155716294956187E-3</v>
      </c>
      <c r="R1299" s="7">
        <f t="shared" ca="1" si="224"/>
        <v>-2.1074739281576105E-2</v>
      </c>
      <c r="S1299" s="7">
        <f t="shared" ca="1" si="225"/>
        <v>3.7000830617852642E-3</v>
      </c>
      <c r="T1299">
        <f t="shared" ca="1" si="226"/>
        <v>1</v>
      </c>
      <c r="U1299">
        <f t="shared" ca="1" si="227"/>
        <v>6.8528864059589356E-3</v>
      </c>
      <c r="V1299" s="3">
        <f t="shared" ca="1" si="228"/>
        <v>0.24896207312510987</v>
      </c>
    </row>
    <row r="1300" spans="1:22" x14ac:dyDescent="0.25">
      <c r="A1300" s="1">
        <v>41332</v>
      </c>
      <c r="B1300">
        <v>136.87</v>
      </c>
      <c r="C1300">
        <v>30.09</v>
      </c>
      <c r="D1300">
        <v>70.930000000000007</v>
      </c>
      <c r="E1300" s="3">
        <f t="shared" si="229"/>
        <v>1.2576755197159173E-2</v>
      </c>
      <c r="F1300" s="3">
        <f t="shared" si="230"/>
        <v>9.9800399201610546E-4</v>
      </c>
      <c r="G1300" s="3">
        <f t="shared" si="231"/>
        <v>1.6946758932354644E-3</v>
      </c>
      <c r="H1300" s="4">
        <f ca="1">CORREL(E1300:OFFSET(E1300,-$H$2+1,0),F1300:OFFSET(F1300,-$H$2+1,0))</f>
        <v>0.57821250938567192</v>
      </c>
      <c r="I1300" s="4">
        <f ca="1">CORREL(E1300:OFFSET(E1300,-$H$2+1,0),G1300:OFFSET(G1300,-$H$2+1,0))</f>
        <v>0.6472843208692628</v>
      </c>
      <c r="J1300" s="4">
        <f ca="1">CORREL(F1300:OFFSET(F1300,-$H$2+1,0),G1300:OFFSET(G1300,-$H$2+1,0))</f>
        <v>0.90366049478002575</v>
      </c>
      <c r="K1300" s="4">
        <f t="shared" ca="1" si="222"/>
        <v>0.61274841512746736</v>
      </c>
      <c r="L1300" s="4">
        <f ca="1">CORREL($E1300:OFFSET($E1300,-$L$2+1,0),$F1300:OFFSET($F1300,-$L$2+1,0))</f>
        <v>0.72652845610939132</v>
      </c>
      <c r="M1300" s="4">
        <f ca="1">CORREL($E1300:OFFSET($E1300,-$L$2+1,0),$G1300:OFFSET($G1300,-$L$2+1,0))</f>
        <v>0.76359827733719754</v>
      </c>
      <c r="N1300" s="4">
        <f ca="1">CORREL($F1300:OFFSET($F1300,-$L$2+1,0),$G1300:OFFSET($G1300,-$L$2+1,0))</f>
        <v>0.94458550319903056</v>
      </c>
      <c r="O1300" s="6">
        <f t="shared" ca="1" si="223"/>
        <v>0.74506336672329443</v>
      </c>
      <c r="P1300" s="2">
        <f t="shared" si="232"/>
        <v>8.3247384706055527E-3</v>
      </c>
      <c r="Q1300" s="7">
        <f t="shared" si="233"/>
        <v>-1.0160021329568281E-3</v>
      </c>
      <c r="R1300" s="7">
        <f t="shared" ca="1" si="224"/>
        <v>3.81371470480385E-3</v>
      </c>
      <c r="S1300" s="7">
        <f t="shared" ca="1" si="225"/>
        <v>6.1510408632825531E-3</v>
      </c>
      <c r="T1300">
        <f t="shared" ca="1" si="226"/>
        <v>1</v>
      </c>
      <c r="U1300">
        <f t="shared" ca="1" si="227"/>
        <v>1.2576755197159173E-2</v>
      </c>
      <c r="V1300" s="3">
        <f t="shared" ca="1" si="228"/>
        <v>0.26153882832226905</v>
      </c>
    </row>
    <row r="1301" spans="1:22" x14ac:dyDescent="0.25">
      <c r="A1301" s="1">
        <v>41333</v>
      </c>
      <c r="B1301">
        <v>136.6</v>
      </c>
      <c r="C1301">
        <v>30.05</v>
      </c>
      <c r="D1301">
        <v>70.900000000000006</v>
      </c>
      <c r="E1301" s="3">
        <f t="shared" si="229"/>
        <v>-1.9726748009060158E-3</v>
      </c>
      <c r="F1301" s="3">
        <f t="shared" si="230"/>
        <v>-1.3293452974409981E-3</v>
      </c>
      <c r="G1301" s="3">
        <f t="shared" si="231"/>
        <v>-4.2295220640065079E-4</v>
      </c>
      <c r="H1301" s="4">
        <f ca="1">CORREL(E1301:OFFSET(E1301,-$H$2+1,0),F1301:OFFSET(F1301,-$H$2+1,0))</f>
        <v>0.65790852529049459</v>
      </c>
      <c r="I1301" s="4">
        <f ca="1">CORREL(E1301:OFFSET(E1301,-$H$2+1,0),G1301:OFFSET(G1301,-$H$2+1,0))</f>
        <v>0.71498068123348457</v>
      </c>
      <c r="J1301" s="4">
        <f ca="1">CORREL(F1301:OFFSET(F1301,-$H$2+1,0),G1301:OFFSET(G1301,-$H$2+1,0))</f>
        <v>0.84832304953042403</v>
      </c>
      <c r="K1301" s="4">
        <f t="shared" ca="1" si="222"/>
        <v>0.68644460326198953</v>
      </c>
      <c r="L1301" s="4">
        <f ca="1">CORREL($E1301:OFFSET($E1301,-$L$2+1,0),$F1301:OFFSET($F1301,-$L$2+1,0))</f>
        <v>0.72696643581268106</v>
      </c>
      <c r="M1301" s="4">
        <f ca="1">CORREL($E1301:OFFSET($E1301,-$L$2+1,0),$G1301:OFFSET($G1301,-$L$2+1,0))</f>
        <v>0.76369302201972789</v>
      </c>
      <c r="N1301" s="4">
        <f ca="1">CORREL($F1301:OFFSET($F1301,-$L$2+1,0),$G1301:OFFSET($G1301,-$L$2+1,0))</f>
        <v>0.94457780490172971</v>
      </c>
      <c r="O1301" s="6">
        <f t="shared" ca="1" si="223"/>
        <v>0.74532972891620441</v>
      </c>
      <c r="P1301" s="2">
        <f t="shared" si="232"/>
        <v>1.0280304711189903E-2</v>
      </c>
      <c r="Q1301" s="7">
        <f t="shared" si="233"/>
        <v>6.0640002424773298E-3</v>
      </c>
      <c r="R1301" s="7">
        <f t="shared" ca="1" si="224"/>
        <v>7.8949310115841165E-3</v>
      </c>
      <c r="S1301" s="7">
        <f t="shared" ca="1" si="225"/>
        <v>4.2675678382881888E-3</v>
      </c>
      <c r="T1301">
        <f t="shared" ca="1" si="226"/>
        <v>0</v>
      </c>
      <c r="U1301">
        <f t="shared" ca="1" si="227"/>
        <v>-1.9726748009060158E-3</v>
      </c>
      <c r="V1301" s="3">
        <f t="shared" ca="1" si="228"/>
        <v>0.25956615352136303</v>
      </c>
    </row>
    <row r="1302" spans="1:22" x14ac:dyDescent="0.25">
      <c r="A1302" s="1">
        <v>41334</v>
      </c>
      <c r="B1302">
        <v>137.05000000000001</v>
      </c>
      <c r="C1302">
        <v>30.16</v>
      </c>
      <c r="D1302">
        <v>71.040000000000006</v>
      </c>
      <c r="E1302" s="3">
        <f t="shared" si="229"/>
        <v>3.2942898975110158E-3</v>
      </c>
      <c r="F1302" s="3">
        <f t="shared" si="230"/>
        <v>3.6605657237935851E-3</v>
      </c>
      <c r="G1302" s="3">
        <f t="shared" si="231"/>
        <v>1.9746121297601338E-3</v>
      </c>
      <c r="H1302" s="4">
        <f ca="1">CORREL(E1302:OFFSET(E1302,-$H$2+1,0),F1302:OFFSET(F1302,-$H$2+1,0))</f>
        <v>0.64524209148173217</v>
      </c>
      <c r="I1302" s="4">
        <f ca="1">CORREL(E1302:OFFSET(E1302,-$H$2+1,0),G1302:OFFSET(G1302,-$H$2+1,0))</f>
        <v>0.73324682342521719</v>
      </c>
      <c r="J1302" s="4">
        <f ca="1">CORREL(F1302:OFFSET(F1302,-$H$2+1,0),G1302:OFFSET(G1302,-$H$2+1,0))</f>
        <v>0.86047191774729548</v>
      </c>
      <c r="K1302" s="4">
        <f t="shared" ca="1" si="222"/>
        <v>0.68924445745347462</v>
      </c>
      <c r="L1302" s="4">
        <f ca="1">CORREL($E1302:OFFSET($E1302,-$L$2+1,0),$F1302:OFFSET($F1302,-$L$2+1,0))</f>
        <v>0.72708796795182096</v>
      </c>
      <c r="M1302" s="4">
        <f ca="1">CORREL($E1302:OFFSET($E1302,-$L$2+1,0),$G1302:OFFSET($G1302,-$L$2+1,0))</f>
        <v>0.76372553880707017</v>
      </c>
      <c r="N1302" s="4">
        <f ca="1">CORREL($F1302:OFFSET($F1302,-$L$2+1,0),$G1302:OFFSET($G1302,-$L$2+1,0))</f>
        <v>0.94455097252397802</v>
      </c>
      <c r="O1302" s="6">
        <f t="shared" ca="1" si="223"/>
        <v>0.74540675337944551</v>
      </c>
      <c r="P1302" s="2">
        <f t="shared" si="232"/>
        <v>1.6088374851720211E-2</v>
      </c>
      <c r="Q1302" s="7">
        <f t="shared" si="233"/>
        <v>1.0984706095617969E-2</v>
      </c>
      <c r="R1302" s="7">
        <f t="shared" ca="1" si="224"/>
        <v>1.4614541468762621E-3</v>
      </c>
      <c r="S1302" s="7">
        <f t="shared" ca="1" si="225"/>
        <v>5.2133559705715982E-3</v>
      </c>
      <c r="T1302">
        <f t="shared" ca="1" si="226"/>
        <v>0</v>
      </c>
      <c r="U1302">
        <f t="shared" ca="1" si="227"/>
        <v>0</v>
      </c>
      <c r="V1302" s="3">
        <f t="shared" ca="1" si="228"/>
        <v>0.25956615352136303</v>
      </c>
    </row>
    <row r="1303" spans="1:22" x14ac:dyDescent="0.25">
      <c r="A1303" s="1">
        <v>41337</v>
      </c>
      <c r="B1303">
        <v>137.78</v>
      </c>
      <c r="C1303">
        <v>30.12</v>
      </c>
      <c r="D1303">
        <v>71.05</v>
      </c>
      <c r="E1303" s="3">
        <f t="shared" si="229"/>
        <v>5.3265231667274371E-3</v>
      </c>
      <c r="F1303" s="3">
        <f t="shared" si="230"/>
        <v>-1.3262599469495706E-3</v>
      </c>
      <c r="G1303" s="3">
        <f t="shared" si="231"/>
        <v>1.4076576576571576E-4</v>
      </c>
      <c r="H1303" s="4">
        <f ca="1">CORREL(E1303:OFFSET(E1303,-$H$2+1,0),F1303:OFFSET(F1303,-$H$2+1,0))</f>
        <v>0.59099153651132597</v>
      </c>
      <c r="I1303" s="4">
        <f ca="1">CORREL(E1303:OFFSET(E1303,-$H$2+1,0),G1303:OFFSET(G1303,-$H$2+1,0))</f>
        <v>0.69979969459691382</v>
      </c>
      <c r="J1303" s="4">
        <f ca="1">CORREL(F1303:OFFSET(F1303,-$H$2+1,0),G1303:OFFSET(G1303,-$H$2+1,0))</f>
        <v>0.849142460792214</v>
      </c>
      <c r="K1303" s="4">
        <f t="shared" ref="K1303:K1366" ca="1" si="234">AVERAGE(H1303:I1303)</f>
        <v>0.64539561555411984</v>
      </c>
      <c r="L1303" s="4">
        <f ca="1">CORREL($E1303:OFFSET($E1303,-$L$2+1,0),$F1303:OFFSET($F1303,-$L$2+1,0))</f>
        <v>0.72543738065278363</v>
      </c>
      <c r="M1303" s="4">
        <f ca="1">CORREL($E1303:OFFSET($E1303,-$L$2+1,0),$G1303:OFFSET($G1303,-$L$2+1,0))</f>
        <v>0.76420454151470685</v>
      </c>
      <c r="N1303" s="4">
        <f ca="1">CORREL($F1303:OFFSET($F1303,-$L$2+1,0),$G1303:OFFSET($G1303,-$L$2+1,0))</f>
        <v>0.9444740895544963</v>
      </c>
      <c r="O1303" s="6">
        <f t="shared" ref="O1303:O1366" ca="1" si="235">AVERAGE(L1303:M1303)</f>
        <v>0.74482096108374529</v>
      </c>
      <c r="P1303" s="2">
        <f t="shared" si="232"/>
        <v>1.1155144576544984E-2</v>
      </c>
      <c r="Q1303" s="7">
        <f t="shared" si="233"/>
        <v>7.3859463298268091E-3</v>
      </c>
      <c r="R1303" s="7">
        <f t="shared" ref="R1303:R1366" ca="1" si="236">B1303/OFFSET(B1303,-$R$2,0)-1</f>
        <v>2.6294227188081942E-2</v>
      </c>
      <c r="S1303" s="7">
        <f t="shared" ref="S1303:S1366" ca="1" si="237">AVERAGE(C1303/OFFSET(C1303,-$R$2,0)-1,D1303/OFFSET(D1303,-$R$2,0)-1)</f>
        <v>7.1212383614965846E-3</v>
      </c>
      <c r="T1303">
        <f t="shared" ca="1" si="226"/>
        <v>0</v>
      </c>
      <c r="U1303">
        <f t="shared" ca="1" si="227"/>
        <v>0</v>
      </c>
      <c r="V1303" s="3">
        <f t="shared" ca="1" si="228"/>
        <v>0.25956615352136303</v>
      </c>
    </row>
    <row r="1304" spans="1:22" x14ac:dyDescent="0.25">
      <c r="A1304" s="1">
        <v>41338</v>
      </c>
      <c r="B1304">
        <v>139.01</v>
      </c>
      <c r="C1304">
        <v>30.16</v>
      </c>
      <c r="D1304">
        <v>71.2</v>
      </c>
      <c r="E1304" s="3">
        <f t="shared" si="229"/>
        <v>8.9272753665263771E-3</v>
      </c>
      <c r="F1304" s="3">
        <f t="shared" si="230"/>
        <v>1.3280212483399723E-3</v>
      </c>
      <c r="G1304" s="3">
        <f t="shared" si="231"/>
        <v>2.1111893033076701E-3</v>
      </c>
      <c r="H1304" s="4">
        <f ca="1">CORREL(E1304:OFFSET(E1304,-$H$2+1,0),F1304:OFFSET(F1304,-$H$2+1,0))</f>
        <v>0.52200061179513069</v>
      </c>
      <c r="I1304" s="4">
        <f ca="1">CORREL(E1304:OFFSET(E1304,-$H$2+1,0),G1304:OFFSET(G1304,-$H$2+1,0))</f>
        <v>0.66057688326417585</v>
      </c>
      <c r="J1304" s="4">
        <f ca="1">CORREL(F1304:OFFSET(F1304,-$H$2+1,0),G1304:OFFSET(G1304,-$H$2+1,0))</f>
        <v>0.8072222371958534</v>
      </c>
      <c r="K1304" s="4">
        <f t="shared" ca="1" si="234"/>
        <v>0.59128874752965332</v>
      </c>
      <c r="L1304" s="4">
        <f ca="1">CORREL($E1304:OFFSET($E1304,-$L$2+1,0),$F1304:OFFSET($F1304,-$L$2+1,0))</f>
        <v>0.72518350226664818</v>
      </c>
      <c r="M1304" s="4">
        <f ca="1">CORREL($E1304:OFFSET($E1304,-$L$2+1,0),$G1304:OFFSET($G1304,-$L$2+1,0))</f>
        <v>0.76402359340725468</v>
      </c>
      <c r="N1304" s="4">
        <f ca="1">CORREL($F1304:OFFSET($F1304,-$L$2+1,0),$G1304:OFFSET($G1304,-$L$2+1,0))</f>
        <v>0.94453900309616723</v>
      </c>
      <c r="O1304" s="6">
        <f t="shared" ca="1" si="235"/>
        <v>0.74460354783695148</v>
      </c>
      <c r="P1304" s="2">
        <f t="shared" si="232"/>
        <v>3.1767238180063773E-2</v>
      </c>
      <c r="Q1304" s="7">
        <f t="shared" si="233"/>
        <v>1.3404894717981564E-2</v>
      </c>
      <c r="R1304" s="7">
        <f t="shared" ca="1" si="236"/>
        <v>2.8408670562994676E-2</v>
      </c>
      <c r="S1304" s="7">
        <f t="shared" ca="1" si="237"/>
        <v>4.417188313200926E-3</v>
      </c>
      <c r="T1304">
        <f t="shared" ca="1" si="226"/>
        <v>0</v>
      </c>
      <c r="U1304">
        <f t="shared" ca="1" si="227"/>
        <v>0</v>
      </c>
      <c r="V1304" s="3">
        <f t="shared" ca="1" si="228"/>
        <v>0.25956615352136303</v>
      </c>
    </row>
    <row r="1305" spans="1:22" x14ac:dyDescent="0.25">
      <c r="A1305" s="1">
        <v>41339</v>
      </c>
      <c r="B1305">
        <v>139.19999999999999</v>
      </c>
      <c r="C1305">
        <v>30.18</v>
      </c>
      <c r="D1305">
        <v>71.150000000000006</v>
      </c>
      <c r="E1305" s="3">
        <f t="shared" si="229"/>
        <v>1.3668081432989254E-3</v>
      </c>
      <c r="F1305" s="3">
        <f t="shared" si="230"/>
        <v>6.6312997347472979E-4</v>
      </c>
      <c r="G1305" s="3">
        <f t="shared" si="231"/>
        <v>-7.0224719101119604E-4</v>
      </c>
      <c r="H1305" s="4">
        <f ca="1">CORREL(E1305:OFFSET(E1305,-$H$2+1,0),F1305:OFFSET(F1305,-$H$2+1,0))</f>
        <v>0.49406086542327554</v>
      </c>
      <c r="I1305" s="4">
        <f ca="1">CORREL(E1305:OFFSET(E1305,-$H$2+1,0),G1305:OFFSET(G1305,-$H$2+1,0))</f>
        <v>0.63463218369740493</v>
      </c>
      <c r="J1305" s="4">
        <f ca="1">CORREL(F1305:OFFSET(F1305,-$H$2+1,0),G1305:OFFSET(G1305,-$H$2+1,0))</f>
        <v>0.78614033609310774</v>
      </c>
      <c r="K1305" s="4">
        <f t="shared" ca="1" si="234"/>
        <v>0.56434652456034029</v>
      </c>
      <c r="L1305" s="4">
        <f ca="1">CORREL($E1305:OFFSET($E1305,-$L$2+1,0),$F1305:OFFSET($F1305,-$L$2+1,0))</f>
        <v>0.72506639151505881</v>
      </c>
      <c r="M1305" s="4">
        <f ca="1">CORREL($E1305:OFFSET($E1305,-$L$2+1,0),$G1305:OFFSET($G1305,-$L$2+1,0))</f>
        <v>0.76403602929632042</v>
      </c>
      <c r="N1305" s="4">
        <f ca="1">CORREL($F1305:OFFSET($F1305,-$L$2+1,0),$G1305:OFFSET($G1305,-$L$2+1,0))</f>
        <v>0.94416769358196517</v>
      </c>
      <c r="O1305" s="6">
        <f t="shared" ca="1" si="235"/>
        <v>0.74455121040568961</v>
      </c>
      <c r="P1305" s="2">
        <f t="shared" si="232"/>
        <v>2.2852524064956858E-2</v>
      </c>
      <c r="Q1305" s="7">
        <f t="shared" si="233"/>
        <v>1.087500942844255E-2</v>
      </c>
      <c r="R1305" s="7">
        <f t="shared" ca="1" si="236"/>
        <v>1.7023452911521852E-2</v>
      </c>
      <c r="S1305" s="7">
        <f t="shared" ca="1" si="237"/>
        <v>3.0463382164236386E-3</v>
      </c>
      <c r="T1305">
        <f t="shared" ca="1" si="226"/>
        <v>0</v>
      </c>
      <c r="U1305">
        <f t="shared" ca="1" si="227"/>
        <v>0</v>
      </c>
      <c r="V1305" s="3">
        <f t="shared" ca="1" si="228"/>
        <v>0.25956615352136303</v>
      </c>
    </row>
    <row r="1306" spans="1:22" x14ac:dyDescent="0.25">
      <c r="A1306" s="1">
        <v>41340</v>
      </c>
      <c r="B1306">
        <v>139.44999999999999</v>
      </c>
      <c r="C1306">
        <v>30.2</v>
      </c>
      <c r="D1306">
        <v>71.260000000000005</v>
      </c>
      <c r="E1306" s="3">
        <f t="shared" si="229"/>
        <v>1.7959770114941431E-3</v>
      </c>
      <c r="F1306" s="3">
        <f t="shared" si="230"/>
        <v>6.6269052352541102E-4</v>
      </c>
      <c r="G1306" s="3">
        <f t="shared" si="231"/>
        <v>1.5460295151088488E-3</v>
      </c>
      <c r="H1306" s="4">
        <f ca="1">CORREL(E1306:OFFSET(E1306,-$H$2+1,0),F1306:OFFSET(F1306,-$H$2+1,0))</f>
        <v>0.51475270416318575</v>
      </c>
      <c r="I1306" s="4">
        <f ca="1">CORREL(E1306:OFFSET(E1306,-$H$2+1,0),G1306:OFFSET(G1306,-$H$2+1,0))</f>
        <v>0.65313335865864663</v>
      </c>
      <c r="J1306" s="4">
        <f ca="1">CORREL(F1306:OFFSET(F1306,-$H$2+1,0),G1306:OFFSET(G1306,-$H$2+1,0))</f>
        <v>0.76324452388308373</v>
      </c>
      <c r="K1306" s="4">
        <f t="shared" ca="1" si="234"/>
        <v>0.58394303141091619</v>
      </c>
      <c r="L1306" s="4">
        <f ca="1">CORREL($E1306:OFFSET($E1306,-$L$2+1,0),$F1306:OFFSET($F1306,-$L$2+1,0))</f>
        <v>0.72465909656553118</v>
      </c>
      <c r="M1306" s="4">
        <f ca="1">CORREL($E1306:OFFSET($E1306,-$L$2+1,0),$G1306:OFFSET($G1306,-$L$2+1,0))</f>
        <v>0.76460633271007516</v>
      </c>
      <c r="N1306" s="4">
        <f ca="1">CORREL($F1306:OFFSET($F1306,-$L$2+1,0),$G1306:OFFSET($G1306,-$L$2+1,0))</f>
        <v>0.94474338727619001</v>
      </c>
      <c r="O1306" s="6">
        <f t="shared" ca="1" si="235"/>
        <v>0.74463271463780312</v>
      </c>
      <c r="P1306" s="2">
        <f t="shared" si="232"/>
        <v>2.3937146633379758E-2</v>
      </c>
      <c r="Q1306" s="7">
        <f t="shared" si="233"/>
        <v>1.3972229441531314E-2</v>
      </c>
      <c r="R1306" s="7">
        <f t="shared" ca="1" si="236"/>
        <v>2.086383601756947E-2</v>
      </c>
      <c r="S1306" s="7">
        <f t="shared" ca="1" si="237"/>
        <v>5.034627290200433E-3</v>
      </c>
      <c r="T1306">
        <f t="shared" ca="1" si="226"/>
        <v>0</v>
      </c>
      <c r="U1306">
        <f t="shared" ca="1" si="227"/>
        <v>0</v>
      </c>
      <c r="V1306" s="3">
        <f t="shared" ca="1" si="228"/>
        <v>0.25956615352136303</v>
      </c>
    </row>
    <row r="1307" spans="1:22" x14ac:dyDescent="0.25">
      <c r="A1307" s="1">
        <v>41341</v>
      </c>
      <c r="B1307">
        <v>140.05000000000001</v>
      </c>
      <c r="C1307">
        <v>30.21</v>
      </c>
      <c r="D1307">
        <v>71.34</v>
      </c>
      <c r="E1307" s="3">
        <f t="shared" si="229"/>
        <v>4.3026174256006744E-3</v>
      </c>
      <c r="F1307" s="3">
        <f t="shared" si="230"/>
        <v>3.3112582781469335E-4</v>
      </c>
      <c r="G1307" s="3">
        <f t="shared" si="231"/>
        <v>1.1226494527083464E-3</v>
      </c>
      <c r="H1307" s="4">
        <f ca="1">CORREL(E1307:OFFSET(E1307,-$H$2+1,0),F1307:OFFSET(F1307,-$H$2+1,0))</f>
        <v>0.52930592291578282</v>
      </c>
      <c r="I1307" s="4">
        <f ca="1">CORREL(E1307:OFFSET(E1307,-$H$2+1,0),G1307:OFFSET(G1307,-$H$2+1,0))</f>
        <v>0.66974786339313142</v>
      </c>
      <c r="J1307" s="4">
        <f ca="1">CORREL(F1307:OFFSET(F1307,-$H$2+1,0),G1307:OFFSET(G1307,-$H$2+1,0))</f>
        <v>0.71935668212062387</v>
      </c>
      <c r="K1307" s="4">
        <f t="shared" ca="1" si="234"/>
        <v>0.59952689315445706</v>
      </c>
      <c r="L1307" s="4">
        <f ca="1">CORREL($E1307:OFFSET($E1307,-$L$2+1,0),$F1307:OFFSET($F1307,-$L$2+1,0))</f>
        <v>0.72067328263944586</v>
      </c>
      <c r="M1307" s="4">
        <f ca="1">CORREL($E1307:OFFSET($E1307,-$L$2+1,0),$G1307:OFFSET($G1307,-$L$2+1,0))</f>
        <v>0.76235615252956623</v>
      </c>
      <c r="N1307" s="4">
        <f ca="1">CORREL($F1307:OFFSET($F1307,-$L$2+1,0),$G1307:OFFSET($G1307,-$L$2+1,0))</f>
        <v>0.9420264328565825</v>
      </c>
      <c r="O1307" s="6">
        <f t="shared" ca="1" si="235"/>
        <v>0.74151471758450604</v>
      </c>
      <c r="P1307" s="2">
        <f t="shared" si="232"/>
        <v>2.9703698257481204E-2</v>
      </c>
      <c r="Q1307" s="7">
        <f t="shared" si="233"/>
        <v>1.7430366431793076E-2</v>
      </c>
      <c r="R1307" s="7">
        <f t="shared" ca="1" si="236"/>
        <v>2.1889821233126661E-2</v>
      </c>
      <c r="S1307" s="7">
        <f t="shared" ca="1" si="237"/>
        <v>2.9403989533299812E-3</v>
      </c>
      <c r="T1307">
        <f t="shared" ca="1" si="226"/>
        <v>0</v>
      </c>
      <c r="U1307">
        <f t="shared" ca="1" si="227"/>
        <v>0</v>
      </c>
      <c r="V1307" s="3">
        <f t="shared" ca="1" si="228"/>
        <v>0.25956615352136303</v>
      </c>
    </row>
    <row r="1308" spans="1:22" x14ac:dyDescent="0.25">
      <c r="A1308" s="1">
        <v>41344</v>
      </c>
      <c r="B1308">
        <v>140.58000000000001</v>
      </c>
      <c r="C1308">
        <v>30.22</v>
      </c>
      <c r="D1308">
        <v>71.290000000000006</v>
      </c>
      <c r="E1308" s="3">
        <f t="shared" si="229"/>
        <v>3.7843627275973013E-3</v>
      </c>
      <c r="F1308" s="3">
        <f t="shared" si="230"/>
        <v>3.3101621979469975E-4</v>
      </c>
      <c r="G1308" s="3">
        <f t="shared" si="231"/>
        <v>-7.0086907765620765E-4</v>
      </c>
      <c r="H1308" s="4">
        <f ca="1">CORREL(E1308:OFFSET(E1308,-$H$2+1,0),F1308:OFFSET(F1308,-$H$2+1,0))</f>
        <v>0.5294631365642114</v>
      </c>
      <c r="I1308" s="4">
        <f ca="1">CORREL(E1308:OFFSET(E1308,-$H$2+1,0),G1308:OFFSET(G1308,-$H$2+1,0))</f>
        <v>0.65577000059656443</v>
      </c>
      <c r="J1308" s="4">
        <f ca="1">CORREL(F1308:OFFSET(F1308,-$H$2+1,0),G1308:OFFSET(G1308,-$H$2+1,0))</f>
        <v>0.71618081111650078</v>
      </c>
      <c r="K1308" s="4">
        <f t="shared" ca="1" si="234"/>
        <v>0.59261656858038791</v>
      </c>
      <c r="L1308" s="4">
        <f ca="1">CORREL($E1308:OFFSET($E1308,-$L$2+1,0),$F1308:OFFSET($F1308,-$L$2+1,0))</f>
        <v>0.72027274973917121</v>
      </c>
      <c r="M1308" s="4">
        <f ca="1">CORREL($E1308:OFFSET($E1308,-$L$2+1,0),$G1308:OFFSET($G1308,-$L$2+1,0))</f>
        <v>0.76115973771535439</v>
      </c>
      <c r="N1308" s="4">
        <f ca="1">CORREL($F1308:OFFSET($F1308,-$L$2+1,0),$G1308:OFFSET($G1308,-$L$2+1,0))</f>
        <v>0.94191794411786745</v>
      </c>
      <c r="O1308" s="6">
        <f t="shared" ca="1" si="235"/>
        <v>0.74071624372726275</v>
      </c>
      <c r="P1308" s="2">
        <f t="shared" si="232"/>
        <v>2.7856986181180154E-2</v>
      </c>
      <c r="Q1308" s="7">
        <f t="shared" si="233"/>
        <v>1.6754684720444613E-2</v>
      </c>
      <c r="R1308" s="7">
        <f t="shared" ca="1" si="236"/>
        <v>2.0322252866889379E-2</v>
      </c>
      <c r="S1308" s="7">
        <f t="shared" ca="1" si="237"/>
        <v>3.3489780030711014E-3</v>
      </c>
      <c r="T1308">
        <f t="shared" ca="1" si="226"/>
        <v>0</v>
      </c>
      <c r="U1308">
        <f t="shared" ca="1" si="227"/>
        <v>0</v>
      </c>
      <c r="V1308" s="3">
        <f t="shared" ca="1" si="228"/>
        <v>0.25956615352136303</v>
      </c>
    </row>
    <row r="1309" spans="1:22" x14ac:dyDescent="0.25">
      <c r="A1309" s="1">
        <v>41345</v>
      </c>
      <c r="B1309">
        <v>140.27000000000001</v>
      </c>
      <c r="C1309">
        <v>30.21</v>
      </c>
      <c r="D1309">
        <v>71.260000000000005</v>
      </c>
      <c r="E1309" s="3">
        <f t="shared" si="229"/>
        <v>-2.2051500924740175E-3</v>
      </c>
      <c r="F1309" s="3">
        <f t="shared" si="230"/>
        <v>-3.3090668431490222E-4</v>
      </c>
      <c r="G1309" s="3">
        <f t="shared" si="231"/>
        <v>-4.2081638378455022E-4</v>
      </c>
      <c r="H1309" s="4">
        <f ca="1">CORREL(E1309:OFFSET(E1309,-$H$2+1,0),F1309:OFFSET(F1309,-$H$2+1,0))</f>
        <v>0.53629453018485684</v>
      </c>
      <c r="I1309" s="4">
        <f ca="1">CORREL(E1309:OFFSET(E1309,-$H$2+1,0),G1309:OFFSET(G1309,-$H$2+1,0))</f>
        <v>0.66091036503512413</v>
      </c>
      <c r="J1309" s="4">
        <f ca="1">CORREL(F1309:OFFSET(F1309,-$H$2+1,0),G1309:OFFSET(G1309,-$H$2+1,0))</f>
        <v>0.72615131319494264</v>
      </c>
      <c r="K1309" s="4">
        <f t="shared" ca="1" si="234"/>
        <v>0.59860244760999048</v>
      </c>
      <c r="L1309" s="4">
        <f ca="1">CORREL($E1309:OFFSET($E1309,-$L$2+1,0),$F1309:OFFSET($F1309,-$L$2+1,0))</f>
        <v>0.71913902598894641</v>
      </c>
      <c r="M1309" s="4">
        <f ca="1">CORREL($E1309:OFFSET($E1309,-$L$2+1,0),$G1309:OFFSET($G1309,-$L$2+1,0))</f>
        <v>0.76001712495279194</v>
      </c>
      <c r="N1309" s="4">
        <f ca="1">CORREL($F1309:OFFSET($F1309,-$L$2+1,0),$G1309:OFFSET($G1309,-$L$2+1,0))</f>
        <v>0.9411201753046825</v>
      </c>
      <c r="O1309" s="6">
        <f t="shared" ca="1" si="235"/>
        <v>0.73957807547086918</v>
      </c>
      <c r="P1309" s="2">
        <f t="shared" si="232"/>
        <v>2.5815416118180501E-2</v>
      </c>
      <c r="Q1309" s="7">
        <f t="shared" si="233"/>
        <v>1.6103213539833794E-2</v>
      </c>
      <c r="R1309" s="7">
        <f t="shared" ca="1" si="236"/>
        <v>9.0640961081938087E-3</v>
      </c>
      <c r="S1309" s="7">
        <f t="shared" ca="1" si="237"/>
        <v>1.2502607814501854E-3</v>
      </c>
      <c r="T1309">
        <f t="shared" ca="1" si="226"/>
        <v>0</v>
      </c>
      <c r="U1309">
        <f t="shared" ca="1" si="227"/>
        <v>0</v>
      </c>
      <c r="V1309" s="3">
        <f t="shared" ca="1" si="228"/>
        <v>0.25956615352136303</v>
      </c>
    </row>
    <row r="1310" spans="1:22" x14ac:dyDescent="0.25">
      <c r="A1310" s="1">
        <v>41346</v>
      </c>
      <c r="B1310">
        <v>140.46</v>
      </c>
      <c r="C1310">
        <v>30.3</v>
      </c>
      <c r="D1310">
        <v>71.28</v>
      </c>
      <c r="E1310" s="3">
        <f t="shared" si="229"/>
        <v>1.3545305482283165E-3</v>
      </c>
      <c r="F1310" s="3">
        <f t="shared" si="230"/>
        <v>2.9791459781529639E-3</v>
      </c>
      <c r="G1310" s="3">
        <f t="shared" si="231"/>
        <v>2.8066236317703108E-4</v>
      </c>
      <c r="H1310" s="4">
        <f ca="1">CORREL(E1310:OFFSET(E1310,-$H$2+1,0),F1310:OFFSET(F1310,-$H$2+1,0))</f>
        <v>0.54044585865879569</v>
      </c>
      <c r="I1310" s="4">
        <f ca="1">CORREL(E1310:OFFSET(E1310,-$H$2+1,0),G1310:OFFSET(G1310,-$H$2+1,0))</f>
        <v>0.70054965390214896</v>
      </c>
      <c r="J1310" s="4">
        <f ca="1">CORREL(F1310:OFFSET(F1310,-$H$2+1,0),G1310:OFFSET(G1310,-$H$2+1,0))</f>
        <v>0.64777670618842464</v>
      </c>
      <c r="K1310" s="4">
        <f t="shared" ca="1" si="234"/>
        <v>0.62049775628047232</v>
      </c>
      <c r="L1310" s="4">
        <f ca="1">CORREL($E1310:OFFSET($E1310,-$L$2+1,0),$F1310:OFFSET($F1310,-$L$2+1,0))</f>
        <v>0.71902773974942502</v>
      </c>
      <c r="M1310" s="4">
        <f ca="1">CORREL($E1310:OFFSET($E1310,-$L$2+1,0),$G1310:OFFSET($G1310,-$L$2+1,0))</f>
        <v>0.76000023820202123</v>
      </c>
      <c r="N1310" s="4">
        <f ca="1">CORREL($F1310:OFFSET($F1310,-$L$2+1,0),$G1310:OFFSET($G1310,-$L$2+1,0))</f>
        <v>0.94015325715877329</v>
      </c>
      <c r="O1310" s="6">
        <f t="shared" ca="1" si="235"/>
        <v>0.73951398897572318</v>
      </c>
      <c r="P1310" s="2">
        <f t="shared" si="232"/>
        <v>2.5480032123822882E-2</v>
      </c>
      <c r="Q1310" s="7">
        <f t="shared" si="233"/>
        <v>1.4317582901273052E-2</v>
      </c>
      <c r="R1310" s="7">
        <f t="shared" ca="1" si="236"/>
        <v>9.0517241379310942E-3</v>
      </c>
      <c r="S1310" s="7">
        <f t="shared" ca="1" si="237"/>
        <v>2.9016344658682192E-3</v>
      </c>
      <c r="T1310">
        <f t="shared" ca="1" si="226"/>
        <v>0</v>
      </c>
      <c r="U1310">
        <f t="shared" ca="1" si="227"/>
        <v>0</v>
      </c>
      <c r="V1310" s="3">
        <f t="shared" ca="1" si="228"/>
        <v>0.25956615352136303</v>
      </c>
    </row>
    <row r="1311" spans="1:22" x14ac:dyDescent="0.25">
      <c r="A1311" s="1">
        <v>41347</v>
      </c>
      <c r="B1311">
        <v>141.21</v>
      </c>
      <c r="C1311">
        <v>30.32</v>
      </c>
      <c r="D1311">
        <v>71.55</v>
      </c>
      <c r="E1311" s="3">
        <f t="shared" si="229"/>
        <v>5.3395984621955606E-3</v>
      </c>
      <c r="F1311" s="3">
        <f t="shared" si="230"/>
        <v>6.6006600660073467E-4</v>
      </c>
      <c r="G1311" s="3">
        <f t="shared" si="231"/>
        <v>3.7878787878786735E-3</v>
      </c>
      <c r="H1311" s="4">
        <f ca="1">CORREL(E1311:OFFSET(E1311,-$H$2+1,0),F1311:OFFSET(F1311,-$H$2+1,0))</f>
        <v>0.53587783161599478</v>
      </c>
      <c r="I1311" s="4">
        <f ca="1">CORREL(E1311:OFFSET(E1311,-$H$2+1,0),G1311:OFFSET(G1311,-$H$2+1,0))</f>
        <v>0.6926213179929831</v>
      </c>
      <c r="J1311" s="4">
        <f ca="1">CORREL(F1311:OFFSET(F1311,-$H$2+1,0),G1311:OFFSET(G1311,-$H$2+1,0))</f>
        <v>0.59032857799935878</v>
      </c>
      <c r="K1311" s="4">
        <f t="shared" ca="1" si="234"/>
        <v>0.61424957480448894</v>
      </c>
      <c r="L1311" s="4">
        <f ca="1">CORREL($E1311:OFFSET($E1311,-$L$2+1,0),$F1311:OFFSET($F1311,-$L$2+1,0))</f>
        <v>0.71898618363280076</v>
      </c>
      <c r="M1311" s="4">
        <f ca="1">CORREL($E1311:OFFSET($E1311,-$L$2+1,0),$G1311:OFFSET($G1311,-$L$2+1,0))</f>
        <v>0.7603457908102158</v>
      </c>
      <c r="N1311" s="4">
        <f ca="1">CORREL($F1311:OFFSET($F1311,-$L$2+1,0),$G1311:OFFSET($G1311,-$L$2+1,0))</f>
        <v>0.93930577024406769</v>
      </c>
      <c r="O1311" s="6">
        <f t="shared" ca="1" si="235"/>
        <v>0.73966598722150834</v>
      </c>
      <c r="P1311" s="2">
        <f t="shared" si="232"/>
        <v>3.0128392179749053E-2</v>
      </c>
      <c r="Q1311" s="7">
        <f t="shared" si="233"/>
        <v>1.5267526487425354E-2</v>
      </c>
      <c r="R1311" s="7">
        <f t="shared" ca="1" si="236"/>
        <v>1.262101111509506E-2</v>
      </c>
      <c r="S1311" s="7">
        <f t="shared" ca="1" si="237"/>
        <v>4.0215570999212469E-3</v>
      </c>
      <c r="T1311">
        <f t="shared" ca="1" si="226"/>
        <v>0</v>
      </c>
      <c r="U1311">
        <f t="shared" ca="1" si="227"/>
        <v>0</v>
      </c>
      <c r="V1311" s="3">
        <f t="shared" ca="1" si="228"/>
        <v>0.25956615352136303</v>
      </c>
    </row>
    <row r="1312" spans="1:22" x14ac:dyDescent="0.25">
      <c r="A1312" s="1">
        <v>41348</v>
      </c>
      <c r="B1312">
        <v>141.02000000000001</v>
      </c>
      <c r="C1312">
        <v>30.34</v>
      </c>
      <c r="D1312">
        <v>71.540000000000006</v>
      </c>
      <c r="E1312" s="3">
        <f t="shared" si="229"/>
        <v>-1.3455137738120904E-3</v>
      </c>
      <c r="F1312" s="3">
        <f t="shared" si="230"/>
        <v>6.5963060686025088E-4</v>
      </c>
      <c r="G1312" s="3">
        <f t="shared" si="231"/>
        <v>-1.3976240391322392E-4</v>
      </c>
      <c r="H1312" s="4">
        <f ca="1">CORREL(E1312:OFFSET(E1312,-$H$2+1,0),F1312:OFFSET(F1312,-$H$2+1,0))</f>
        <v>0.54887797333758359</v>
      </c>
      <c r="I1312" s="4">
        <f ca="1">CORREL(E1312:OFFSET(E1312,-$H$2+1,0),G1312:OFFSET(G1312,-$H$2+1,0))</f>
        <v>0.70151277509874743</v>
      </c>
      <c r="J1312" s="4">
        <f ca="1">CORREL(F1312:OFFSET(F1312,-$H$2+1,0),G1312:OFFSET(G1312,-$H$2+1,0))</f>
        <v>0.63882715573035642</v>
      </c>
      <c r="K1312" s="4">
        <f t="shared" ca="1" si="234"/>
        <v>0.62519537421816551</v>
      </c>
      <c r="L1312" s="4">
        <f ca="1">CORREL($E1312:OFFSET($E1312,-$L$2+1,0),$F1312:OFFSET($F1312,-$L$2+1,0))</f>
        <v>0.71348517093558583</v>
      </c>
      <c r="M1312" s="4">
        <f ca="1">CORREL($E1312:OFFSET($E1312,-$L$2+1,0),$G1312:OFFSET($G1312,-$L$2+1,0))</f>
        <v>0.75689788511092626</v>
      </c>
      <c r="N1312" s="4">
        <f ca="1">CORREL($F1312:OFFSET($F1312,-$L$2+1,0),$G1312:OFFSET($G1312,-$L$2+1,0))</f>
        <v>0.93860458400631452</v>
      </c>
      <c r="O1312" s="6">
        <f t="shared" ca="1" si="235"/>
        <v>0.73519152802325605</v>
      </c>
      <c r="P1312" s="2">
        <f t="shared" si="232"/>
        <v>2.7767655418701187E-2</v>
      </c>
      <c r="Q1312" s="7">
        <f t="shared" si="233"/>
        <v>1.4560191422648305E-2</v>
      </c>
      <c r="R1312" s="7">
        <f t="shared" ca="1" si="236"/>
        <v>6.926097822206323E-3</v>
      </c>
      <c r="S1312" s="7">
        <f t="shared" ca="1" si="237"/>
        <v>3.5533435839786298E-3</v>
      </c>
      <c r="T1312">
        <f t="shared" ca="1" si="226"/>
        <v>0</v>
      </c>
      <c r="U1312">
        <f t="shared" ca="1" si="227"/>
        <v>0</v>
      </c>
      <c r="V1312" s="3">
        <f t="shared" ca="1" si="228"/>
        <v>0.25956615352136303</v>
      </c>
    </row>
    <row r="1313" spans="1:22" x14ac:dyDescent="0.25">
      <c r="A1313" s="1">
        <v>41351</v>
      </c>
      <c r="B1313">
        <v>140.25</v>
      </c>
      <c r="C1313">
        <v>30.34</v>
      </c>
      <c r="D1313">
        <v>71.56</v>
      </c>
      <c r="E1313" s="3">
        <f t="shared" si="229"/>
        <v>-5.4602184087364503E-3</v>
      </c>
      <c r="F1313" s="3">
        <f t="shared" si="230"/>
        <v>0</v>
      </c>
      <c r="G1313" s="3">
        <f t="shared" si="231"/>
        <v>2.795638803465561E-4</v>
      </c>
      <c r="H1313" s="4">
        <f ca="1">CORREL(E1313:OFFSET(E1313,-$H$2+1,0),F1313:OFFSET(F1313,-$H$2+1,0))</f>
        <v>0.57059986632844106</v>
      </c>
      <c r="I1313" s="4">
        <f ca="1">CORREL(E1313:OFFSET(E1313,-$H$2+1,0),G1313:OFFSET(G1313,-$H$2+1,0))</f>
        <v>0.69705903888939846</v>
      </c>
      <c r="J1313" s="4">
        <f ca="1">CORREL(F1313:OFFSET(F1313,-$H$2+1,0),G1313:OFFSET(G1313,-$H$2+1,0))</f>
        <v>0.66139745155622875</v>
      </c>
      <c r="K1313" s="4">
        <f t="shared" ca="1" si="234"/>
        <v>0.63382945260891976</v>
      </c>
      <c r="L1313" s="4">
        <f ca="1">CORREL($E1313:OFFSET($E1313,-$L$2+1,0),$F1313:OFFSET($F1313,-$L$2+1,0))</f>
        <v>0.71341625863104852</v>
      </c>
      <c r="M1313" s="4">
        <f ca="1">CORREL($E1313:OFFSET($E1313,-$L$2+1,0),$G1313:OFFSET($G1313,-$L$2+1,0))</f>
        <v>0.75644088991773462</v>
      </c>
      <c r="N1313" s="4">
        <f ca="1">CORREL($F1313:OFFSET($F1313,-$L$2+1,0),$G1313:OFFSET($G1313,-$L$2+1,0))</f>
        <v>0.93846154230153001</v>
      </c>
      <c r="O1313" s="6">
        <f t="shared" ca="1" si="235"/>
        <v>0.73492857427439162</v>
      </c>
      <c r="P1313" s="2">
        <f t="shared" si="232"/>
        <v>2.3349142648668275E-2</v>
      </c>
      <c r="Q1313" s="7">
        <f t="shared" si="233"/>
        <v>1.5817453903504197E-2</v>
      </c>
      <c r="R1313" s="7">
        <f t="shared" ca="1" si="236"/>
        <v>-2.3474178403756207E-3</v>
      </c>
      <c r="S1313" s="7">
        <f t="shared" ca="1" si="237"/>
        <v>3.879113832920611E-3</v>
      </c>
      <c r="T1313">
        <f t="shared" ca="1" si="226"/>
        <v>1</v>
      </c>
      <c r="U1313">
        <f t="shared" ca="1" si="227"/>
        <v>0</v>
      </c>
      <c r="V1313" s="3">
        <f t="shared" ca="1" si="228"/>
        <v>0.25956615352136303</v>
      </c>
    </row>
    <row r="1314" spans="1:22" x14ac:dyDescent="0.25">
      <c r="A1314" s="1">
        <v>41352</v>
      </c>
      <c r="B1314">
        <v>139.91999999999999</v>
      </c>
      <c r="C1314">
        <v>30.3</v>
      </c>
      <c r="D1314">
        <v>71.44</v>
      </c>
      <c r="E1314" s="3">
        <f t="shared" si="229"/>
        <v>-2.3529411764706687E-3</v>
      </c>
      <c r="F1314" s="3">
        <f t="shared" si="230"/>
        <v>-1.3183915622939635E-3</v>
      </c>
      <c r="G1314" s="3">
        <f t="shared" si="231"/>
        <v>-1.676914477361735E-3</v>
      </c>
      <c r="H1314" s="4">
        <f ca="1">CORREL(E1314:OFFSET(E1314,-$H$2+1,0),F1314:OFFSET(F1314,-$H$2+1,0))</f>
        <v>0.5498983616445271</v>
      </c>
      <c r="I1314" s="4">
        <f ca="1">CORREL(E1314:OFFSET(E1314,-$H$2+1,0),G1314:OFFSET(G1314,-$H$2+1,0))</f>
        <v>0.7019763960069787</v>
      </c>
      <c r="J1314" s="4">
        <f ca="1">CORREL(F1314:OFFSET(F1314,-$H$2+1,0),G1314:OFFSET(G1314,-$H$2+1,0))</f>
        <v>0.72837406582895392</v>
      </c>
      <c r="K1314" s="4">
        <f t="shared" ca="1" si="234"/>
        <v>0.62593737882575295</v>
      </c>
      <c r="L1314" s="4">
        <f ca="1">CORREL($E1314:OFFSET($E1314,-$L$2+1,0),$F1314:OFFSET($F1314,-$L$2+1,0))</f>
        <v>0.71860496285397002</v>
      </c>
      <c r="M1314" s="4">
        <f ca="1">CORREL($E1314:OFFSET($E1314,-$L$2+1,0),$G1314:OFFSET($G1314,-$L$2+1,0))</f>
        <v>0.76125921611343628</v>
      </c>
      <c r="N1314" s="4">
        <f ca="1">CORREL($F1314:OFFSET($F1314,-$L$2+1,0),$G1314:OFFSET($G1314,-$L$2+1,0))</f>
        <v>0.93827976045253803</v>
      </c>
      <c r="O1314" s="6">
        <f t="shared" ca="1" si="235"/>
        <v>0.73993208948370315</v>
      </c>
      <c r="P1314" s="2">
        <f t="shared" si="232"/>
        <v>1.3325608342989348E-2</v>
      </c>
      <c r="Q1314" s="7">
        <f t="shared" si="233"/>
        <v>1.2172172172172147E-2</v>
      </c>
      <c r="R1314" s="7">
        <f t="shared" ca="1" si="236"/>
        <v>-2.4951878519998694E-3</v>
      </c>
      <c r="S1314" s="7">
        <f t="shared" ca="1" si="237"/>
        <v>2.7525536233733439E-3</v>
      </c>
      <c r="T1314">
        <f t="shared" ca="1" si="226"/>
        <v>1</v>
      </c>
      <c r="U1314">
        <f t="shared" ca="1" si="227"/>
        <v>-2.3529411764706687E-3</v>
      </c>
      <c r="V1314" s="3">
        <f t="shared" ca="1" si="228"/>
        <v>0.25721321234489236</v>
      </c>
    </row>
    <row r="1315" spans="1:22" x14ac:dyDescent="0.25">
      <c r="A1315" s="1">
        <v>41353</v>
      </c>
      <c r="B1315">
        <v>140.9</v>
      </c>
      <c r="C1315">
        <v>30.37</v>
      </c>
      <c r="D1315">
        <v>71.67</v>
      </c>
      <c r="E1315" s="3">
        <f t="shared" si="229"/>
        <v>7.0040022870212493E-3</v>
      </c>
      <c r="F1315" s="3">
        <f t="shared" si="230"/>
        <v>2.3102310231022383E-3</v>
      </c>
      <c r="G1315" s="3">
        <f t="shared" si="231"/>
        <v>3.2194848824189659E-3</v>
      </c>
      <c r="H1315" s="4">
        <f ca="1">CORREL(E1315:OFFSET(E1315,-$H$2+1,0),F1315:OFFSET(F1315,-$H$2+1,0))</f>
        <v>0.51975492328609663</v>
      </c>
      <c r="I1315" s="4">
        <f ca="1">CORREL(E1315:OFFSET(E1315,-$H$2+1,0),G1315:OFFSET(G1315,-$H$2+1,0))</f>
        <v>0.70748041879642853</v>
      </c>
      <c r="J1315" s="4">
        <f ca="1">CORREL(F1315:OFFSET(F1315,-$H$2+1,0),G1315:OFFSET(G1315,-$H$2+1,0))</f>
        <v>0.733261827295972</v>
      </c>
      <c r="K1315" s="4">
        <f t="shared" ca="1" si="234"/>
        <v>0.61361767104126264</v>
      </c>
      <c r="L1315" s="4">
        <f ca="1">CORREL($E1315:OFFSET($E1315,-$L$2+1,0),$F1315:OFFSET($F1315,-$L$2+1,0))</f>
        <v>0.71948723680839854</v>
      </c>
      <c r="M1315" s="4">
        <f ca="1">CORREL($E1315:OFFSET($E1315,-$L$2+1,0),$G1315:OFFSET($G1315,-$L$2+1,0))</f>
        <v>0.76401667119825367</v>
      </c>
      <c r="N1315" s="4">
        <f ca="1">CORREL($F1315:OFFSET($F1315,-$L$2+1,0),$G1315:OFFSET($G1315,-$L$2+1,0))</f>
        <v>0.93896710071354672</v>
      </c>
      <c r="O1315" s="6">
        <f t="shared" ca="1" si="235"/>
        <v>0.74175195400332616</v>
      </c>
      <c r="P1315" s="2">
        <f t="shared" si="232"/>
        <v>3.3370003667033465E-2</v>
      </c>
      <c r="Q1315" s="7">
        <f t="shared" si="233"/>
        <v>1.6081319216730061E-2</v>
      </c>
      <c r="R1315" s="7">
        <f t="shared" ca="1" si="236"/>
        <v>3.1325644311548384E-3</v>
      </c>
      <c r="S1315" s="7">
        <f t="shared" ca="1" si="237"/>
        <v>3.8908057472413216E-3</v>
      </c>
      <c r="T1315">
        <f t="shared" ca="1" si="226"/>
        <v>1</v>
      </c>
      <c r="U1315">
        <f t="shared" ca="1" si="227"/>
        <v>7.0040022870212493E-3</v>
      </c>
      <c r="V1315" s="3">
        <f t="shared" ca="1" si="228"/>
        <v>0.26421721463191361</v>
      </c>
    </row>
    <row r="1316" spans="1:22" x14ac:dyDescent="0.25">
      <c r="A1316" s="1">
        <v>41354</v>
      </c>
      <c r="B1316">
        <v>139.69</v>
      </c>
      <c r="C1316">
        <v>30.33</v>
      </c>
      <c r="D1316">
        <v>71.540000000000006</v>
      </c>
      <c r="E1316" s="3">
        <f t="shared" si="229"/>
        <v>-8.5876508161817355E-3</v>
      </c>
      <c r="F1316" s="3">
        <f t="shared" si="230"/>
        <v>-1.3170892327956096E-3</v>
      </c>
      <c r="G1316" s="3">
        <f t="shared" si="231"/>
        <v>-1.8138691223663628E-3</v>
      </c>
      <c r="H1316" s="4">
        <f ca="1">CORREL(E1316:OFFSET(E1316,-$H$2+1,0),F1316:OFFSET(F1316,-$H$2+1,0))</f>
        <v>0.58862746903053387</v>
      </c>
      <c r="I1316" s="4">
        <f ca="1">CORREL(E1316:OFFSET(E1316,-$H$2+1,0),G1316:OFFSET(G1316,-$H$2+1,0))</f>
        <v>0.76292607278098268</v>
      </c>
      <c r="J1316" s="4">
        <f ca="1">CORREL(F1316:OFFSET(F1316,-$H$2+1,0),G1316:OFFSET(G1316,-$H$2+1,0))</f>
        <v>0.75468588199025866</v>
      </c>
      <c r="K1316" s="4">
        <f t="shared" ca="1" si="234"/>
        <v>0.67577677090575827</v>
      </c>
      <c r="L1316" s="4">
        <f ca="1">CORREL($E1316:OFFSET($E1316,-$L$2+1,0),$F1316:OFFSET($F1316,-$L$2+1,0))</f>
        <v>0.71933516670857922</v>
      </c>
      <c r="M1316" s="4">
        <f ca="1">CORREL($E1316:OFFSET($E1316,-$L$2+1,0),$G1316:OFFSET($G1316,-$L$2+1,0))</f>
        <v>0.76415182192933628</v>
      </c>
      <c r="N1316" s="4">
        <f ca="1">CORREL($F1316:OFFSET($F1316,-$L$2+1,0),$G1316:OFFSET($G1316,-$L$2+1,0))</f>
        <v>0.93899752288951877</v>
      </c>
      <c r="O1316" s="6">
        <f t="shared" ca="1" si="235"/>
        <v>0.74174349431895781</v>
      </c>
      <c r="P1316" s="2">
        <f t="shared" si="232"/>
        <v>3.0694311222607462E-2</v>
      </c>
      <c r="Q1316" s="7">
        <f t="shared" si="233"/>
        <v>1.3478828387265773E-2</v>
      </c>
      <c r="R1316" s="7">
        <f t="shared" ca="1" si="236"/>
        <v>-1.0764110190496501E-2</v>
      </c>
      <c r="S1316" s="7">
        <f t="shared" ca="1" si="237"/>
        <v>9.5026449758339737E-5</v>
      </c>
      <c r="T1316">
        <f t="shared" ca="1" si="226"/>
        <v>1</v>
      </c>
      <c r="U1316">
        <f t="shared" ca="1" si="227"/>
        <v>-8.5876508161817355E-3</v>
      </c>
      <c r="V1316" s="3">
        <f t="shared" ca="1" si="228"/>
        <v>0.25562956381573188</v>
      </c>
    </row>
    <row r="1317" spans="1:22" x14ac:dyDescent="0.25">
      <c r="A1317" s="1">
        <v>41355</v>
      </c>
      <c r="B1317">
        <v>140.82</v>
      </c>
      <c r="C1317">
        <v>30.31</v>
      </c>
      <c r="D1317">
        <v>71.489999999999995</v>
      </c>
      <c r="E1317" s="3">
        <f t="shared" si="229"/>
        <v>8.0893406829407599E-3</v>
      </c>
      <c r="F1317" s="3">
        <f t="shared" si="230"/>
        <v>-6.5941312232109528E-4</v>
      </c>
      <c r="G1317" s="3">
        <f t="shared" si="231"/>
        <v>-6.9890970086683435E-4</v>
      </c>
      <c r="H1317" s="4">
        <f ca="1">CORREL(E1317:OFFSET(E1317,-$H$2+1,0),F1317:OFFSET(F1317,-$H$2+1,0))</f>
        <v>0.52776650872488751</v>
      </c>
      <c r="I1317" s="4">
        <f ca="1">CORREL(E1317:OFFSET(E1317,-$H$2+1,0),G1317:OFFSET(G1317,-$H$2+1,0))</f>
        <v>0.69053195717486615</v>
      </c>
      <c r="J1317" s="4">
        <f ca="1">CORREL(F1317:OFFSET(F1317,-$H$2+1,0),G1317:OFFSET(G1317,-$H$2+1,0))</f>
        <v>0.75959375038849541</v>
      </c>
      <c r="K1317" s="4">
        <f t="shared" ca="1" si="234"/>
        <v>0.60914923294987688</v>
      </c>
      <c r="L1317" s="4">
        <f ca="1">CORREL($E1317:OFFSET($E1317,-$L$2+1,0),$F1317:OFFSET($F1317,-$L$2+1,0))</f>
        <v>0.71657732442537558</v>
      </c>
      <c r="M1317" s="4">
        <f ca="1">CORREL($E1317:OFFSET($E1317,-$L$2+1,0),$G1317:OFFSET($G1317,-$L$2+1,0))</f>
        <v>0.76152885686221361</v>
      </c>
      <c r="N1317" s="4">
        <f ca="1">CORREL($F1317:OFFSET($F1317,-$L$2+1,0),$G1317:OFFSET($G1317,-$L$2+1,0))</f>
        <v>0.93907902186517556</v>
      </c>
      <c r="O1317" s="6">
        <f t="shared" ca="1" si="235"/>
        <v>0.73905309064379465</v>
      </c>
      <c r="P1317" s="2">
        <f t="shared" si="232"/>
        <v>2.9009864815491504E-2</v>
      </c>
      <c r="Q1317" s="7">
        <f t="shared" si="233"/>
        <v>1.0896717600452632E-2</v>
      </c>
      <c r="R1317" s="7">
        <f t="shared" ca="1" si="236"/>
        <v>-1.4182385477238268E-3</v>
      </c>
      <c r="S1317" s="7">
        <f t="shared" ca="1" si="237"/>
        <v>-8.4385168629369511E-4</v>
      </c>
      <c r="T1317">
        <f t="shared" ca="1" si="226"/>
        <v>1</v>
      </c>
      <c r="U1317">
        <f t="shared" ca="1" si="227"/>
        <v>8.0893406829407599E-3</v>
      </c>
      <c r="V1317" s="3">
        <f t="shared" ca="1" si="228"/>
        <v>0.26371890449867263</v>
      </c>
    </row>
    <row r="1318" spans="1:22" x14ac:dyDescent="0.25">
      <c r="A1318" s="1">
        <v>41358</v>
      </c>
      <c r="B1318">
        <v>140.22999999999999</v>
      </c>
      <c r="C1318">
        <v>30.29</v>
      </c>
      <c r="D1318">
        <v>71.39</v>
      </c>
      <c r="E1318" s="3">
        <f t="shared" si="229"/>
        <v>-4.189745774747955E-3</v>
      </c>
      <c r="F1318" s="3">
        <f t="shared" si="230"/>
        <v>-6.5984823490594646E-4</v>
      </c>
      <c r="G1318" s="3">
        <f t="shared" si="231"/>
        <v>-1.3987970345502587E-3</v>
      </c>
      <c r="H1318" s="4">
        <f ca="1">CORREL(E1318:OFFSET(E1318,-$H$2+1,0),F1318:OFFSET(F1318,-$H$2+1,0))</f>
        <v>0.44970787106182719</v>
      </c>
      <c r="I1318" s="4">
        <f ca="1">CORREL(E1318:OFFSET(E1318,-$H$2+1,0),G1318:OFFSET(G1318,-$H$2+1,0))</f>
        <v>0.63440286517966993</v>
      </c>
      <c r="J1318" s="4">
        <f ca="1">CORREL(F1318:OFFSET(F1318,-$H$2+1,0),G1318:OFFSET(G1318,-$H$2+1,0))</f>
        <v>0.73134511687140558</v>
      </c>
      <c r="K1318" s="4">
        <f t="shared" ca="1" si="234"/>
        <v>0.5420553681207485</v>
      </c>
      <c r="L1318" s="4">
        <f ca="1">CORREL($E1318:OFFSET($E1318,-$L$2+1,0),$F1318:OFFSET($F1318,-$L$2+1,0))</f>
        <v>0.71662413744910114</v>
      </c>
      <c r="M1318" s="4">
        <f ca="1">CORREL($E1318:OFFSET($E1318,-$L$2+1,0),$G1318:OFFSET($G1318,-$L$2+1,0))</f>
        <v>0.76218465811726244</v>
      </c>
      <c r="N1318" s="4">
        <f ca="1">CORREL($F1318:OFFSET($F1318,-$L$2+1,0),$G1318:OFFSET($G1318,-$L$2+1,0))</f>
        <v>0.93920417380938748</v>
      </c>
      <c r="O1318" s="6">
        <f t="shared" ca="1" si="235"/>
        <v>0.73940439778318179</v>
      </c>
      <c r="P1318" s="2">
        <f t="shared" si="232"/>
        <v>4.4543761638733637E-2</v>
      </c>
      <c r="Q1318" s="7">
        <f t="shared" si="233"/>
        <v>1.2372623777425762E-2</v>
      </c>
      <c r="R1318" s="7">
        <f t="shared" ca="1" si="236"/>
        <v>-1.4260249554376436E-4</v>
      </c>
      <c r="S1318" s="7">
        <f t="shared" ca="1" si="237"/>
        <v>-2.0118091478982802E-3</v>
      </c>
      <c r="T1318">
        <f t="shared" ca="1" si="226"/>
        <v>0</v>
      </c>
      <c r="U1318">
        <f t="shared" ca="1" si="227"/>
        <v>-4.189745774747955E-3</v>
      </c>
      <c r="V1318" s="3">
        <f t="shared" ca="1" si="228"/>
        <v>0.25952915872392468</v>
      </c>
    </row>
    <row r="1319" spans="1:22" x14ac:dyDescent="0.25">
      <c r="A1319" s="1">
        <v>41359</v>
      </c>
      <c r="B1319">
        <v>141.35</v>
      </c>
      <c r="C1319">
        <v>30.33</v>
      </c>
      <c r="D1319">
        <v>71.510000000000005</v>
      </c>
      <c r="E1319" s="3">
        <f t="shared" si="229"/>
        <v>7.9868786992798313E-3</v>
      </c>
      <c r="F1319" s="3">
        <f t="shared" si="230"/>
        <v>1.320567844173004E-3</v>
      </c>
      <c r="G1319" s="3">
        <f t="shared" si="231"/>
        <v>1.680907690152722E-3</v>
      </c>
      <c r="H1319" s="4">
        <f ca="1">CORREL(E1319:OFFSET(E1319,-$H$2+1,0),F1319:OFFSET(F1319,-$H$2+1,0))</f>
        <v>0.42899787685864116</v>
      </c>
      <c r="I1319" s="4">
        <f ca="1">CORREL(E1319:OFFSET(E1319,-$H$2+1,0),G1319:OFFSET(G1319,-$H$2+1,0))</f>
        <v>0.64890268001092444</v>
      </c>
      <c r="J1319" s="4">
        <f ca="1">CORREL(F1319:OFFSET(F1319,-$H$2+1,0),G1319:OFFSET(G1319,-$H$2+1,0))</f>
        <v>0.64364895218284934</v>
      </c>
      <c r="K1319" s="4">
        <f t="shared" ca="1" si="234"/>
        <v>0.53895027843478283</v>
      </c>
      <c r="L1319" s="4">
        <f ca="1">CORREL($E1319:OFFSET($E1319,-$L$2+1,0),$F1319:OFFSET($F1319,-$L$2+1,0))</f>
        <v>0.71683459428391394</v>
      </c>
      <c r="M1319" s="4">
        <f ca="1">CORREL($E1319:OFFSET($E1319,-$L$2+1,0),$G1319:OFFSET($G1319,-$L$2+1,0))</f>
        <v>0.76564915491787267</v>
      </c>
      <c r="N1319" s="4">
        <f ca="1">CORREL($F1319:OFFSET($F1319,-$L$2+1,0),$G1319:OFFSET($G1319,-$L$2+1,0))</f>
        <v>0.94022609948613489</v>
      </c>
      <c r="O1319" s="6">
        <f t="shared" ca="1" si="235"/>
        <v>0.7412418746008933</v>
      </c>
      <c r="P1319" s="2">
        <f t="shared" si="232"/>
        <v>4.5720204187319702E-2</v>
      </c>
      <c r="Q1319" s="7">
        <f t="shared" si="233"/>
        <v>9.4338226526751168E-3</v>
      </c>
      <c r="R1319" s="7">
        <f t="shared" ca="1" si="236"/>
        <v>1.0220125786163603E-2</v>
      </c>
      <c r="S1319" s="7">
        <f t="shared" ca="1" si="237"/>
        <v>9.8497111749251687E-4</v>
      </c>
      <c r="T1319">
        <f t="shared" ca="1" si="226"/>
        <v>0</v>
      </c>
      <c r="U1319">
        <f t="shared" ca="1" si="227"/>
        <v>0</v>
      </c>
      <c r="V1319" s="3">
        <f t="shared" ca="1" si="228"/>
        <v>0.25952915872392468</v>
      </c>
    </row>
    <row r="1320" spans="1:22" x14ac:dyDescent="0.25">
      <c r="A1320" s="1">
        <v>41360</v>
      </c>
      <c r="B1320">
        <v>141.35</v>
      </c>
      <c r="C1320">
        <v>30.32</v>
      </c>
      <c r="D1320">
        <v>71.39</v>
      </c>
      <c r="E1320" s="3">
        <f t="shared" si="229"/>
        <v>0</v>
      </c>
      <c r="F1320" s="3">
        <f t="shared" si="230"/>
        <v>-3.2970656116049213E-4</v>
      </c>
      <c r="G1320" s="3">
        <f t="shared" si="231"/>
        <v>-1.6780869808419308E-3</v>
      </c>
      <c r="H1320" s="4">
        <f ca="1">CORREL(E1320:OFFSET(E1320,-$H$2+1,0),F1320:OFFSET(F1320,-$H$2+1,0))</f>
        <v>0.4407041782758262</v>
      </c>
      <c r="I1320" s="4">
        <f ca="1">CORREL(E1320:OFFSET(E1320,-$H$2+1,0),G1320:OFFSET(G1320,-$H$2+1,0))</f>
        <v>0.63980237991628541</v>
      </c>
      <c r="J1320" s="4">
        <f ca="1">CORREL(F1320:OFFSET(F1320,-$H$2+1,0),G1320:OFFSET(G1320,-$H$2+1,0))</f>
        <v>0.64270671014816771</v>
      </c>
      <c r="K1320" s="4">
        <f t="shared" ca="1" si="234"/>
        <v>0.54025327909605581</v>
      </c>
      <c r="L1320" s="4">
        <f ca="1">CORREL($E1320:OFFSET($E1320,-$L$2+1,0),$F1320:OFFSET($F1320,-$L$2+1,0))</f>
        <v>0.72005483478907162</v>
      </c>
      <c r="M1320" s="4">
        <f ca="1">CORREL($E1320:OFFSET($E1320,-$L$2+1,0),$G1320:OFFSET($G1320,-$L$2+1,0))</f>
        <v>0.76694389095716553</v>
      </c>
      <c r="N1320" s="4">
        <f ca="1">CORREL($F1320:OFFSET($F1320,-$L$2+1,0),$G1320:OFFSET($G1320,-$L$2+1,0))</f>
        <v>0.94026366498320801</v>
      </c>
      <c r="O1320" s="6">
        <f t="shared" ca="1" si="235"/>
        <v>0.74349936287311857</v>
      </c>
      <c r="P1320" s="2">
        <f t="shared" si="232"/>
        <v>3.2731789289106361E-2</v>
      </c>
      <c r="Q1320" s="7">
        <f t="shared" si="233"/>
        <v>7.0645013125480993E-3</v>
      </c>
      <c r="R1320" s="7">
        <f t="shared" ca="1" si="236"/>
        <v>3.1937544357700798E-3</v>
      </c>
      <c r="S1320" s="7">
        <f t="shared" ca="1" si="237"/>
        <v>-2.7765782868918176E-3</v>
      </c>
      <c r="T1320">
        <f t="shared" ca="1" si="226"/>
        <v>0</v>
      </c>
      <c r="U1320">
        <f t="shared" ca="1" si="227"/>
        <v>0</v>
      </c>
      <c r="V1320" s="3">
        <f t="shared" ca="1" si="228"/>
        <v>0.25952915872392468</v>
      </c>
    </row>
    <row r="1321" spans="1:22" x14ac:dyDescent="0.25">
      <c r="A1321" s="1">
        <v>41361</v>
      </c>
      <c r="B1321">
        <v>141.78</v>
      </c>
      <c r="C1321">
        <v>30.36</v>
      </c>
      <c r="D1321">
        <v>71.52</v>
      </c>
      <c r="E1321" s="3">
        <f t="shared" si="229"/>
        <v>3.0420940926778606E-3</v>
      </c>
      <c r="F1321" s="3">
        <f t="shared" si="230"/>
        <v>1.3192612137202797E-3</v>
      </c>
      <c r="G1321" s="3">
        <f t="shared" si="231"/>
        <v>1.8209833309987822E-3</v>
      </c>
      <c r="H1321" s="4">
        <f ca="1">CORREL(E1321:OFFSET(E1321,-$H$2+1,0),F1321:OFFSET(F1321,-$H$2+1,0))</f>
        <v>0.4177134135134502</v>
      </c>
      <c r="I1321" s="4">
        <f ca="1">CORREL(E1321:OFFSET(E1321,-$H$2+1,0),G1321:OFFSET(G1321,-$H$2+1,0))</f>
        <v>0.63213724978685848</v>
      </c>
      <c r="J1321" s="4">
        <f ca="1">CORREL(F1321:OFFSET(F1321,-$H$2+1,0),G1321:OFFSET(G1321,-$H$2+1,0))</f>
        <v>0.65061533091923196</v>
      </c>
      <c r="K1321" s="4">
        <f t="shared" ca="1" si="234"/>
        <v>0.52492533165015431</v>
      </c>
      <c r="L1321" s="4">
        <f ca="1">CORREL($E1321:OFFSET($E1321,-$L$2+1,0),$F1321:OFFSET($F1321,-$L$2+1,0))</f>
        <v>0.71663624916521607</v>
      </c>
      <c r="M1321" s="4">
        <f ca="1">CORREL($E1321:OFFSET($E1321,-$L$2+1,0),$G1321:OFFSET($G1321,-$L$2+1,0))</f>
        <v>0.76480023811622089</v>
      </c>
      <c r="N1321" s="4">
        <f ca="1">CORREL($F1321:OFFSET($F1321,-$L$2+1,0),$G1321:OFFSET($G1321,-$L$2+1,0))</f>
        <v>0.93995841815792158</v>
      </c>
      <c r="O1321" s="6">
        <f t="shared" ca="1" si="235"/>
        <v>0.74071824364071848</v>
      </c>
      <c r="P1321" s="2">
        <f t="shared" si="232"/>
        <v>3.7920937042459801E-2</v>
      </c>
      <c r="Q1321" s="7">
        <f t="shared" si="233"/>
        <v>9.5304253137107331E-3</v>
      </c>
      <c r="R1321" s="7">
        <f t="shared" ca="1" si="236"/>
        <v>1.496170090915605E-2</v>
      </c>
      <c r="S1321" s="7">
        <f t="shared" ca="1" si="237"/>
        <v>3.5477790156746014E-4</v>
      </c>
      <c r="T1321">
        <f t="shared" ca="1" si="226"/>
        <v>0</v>
      </c>
      <c r="U1321">
        <f t="shared" ca="1" si="227"/>
        <v>0</v>
      </c>
      <c r="V1321" s="3">
        <f t="shared" ca="1" si="228"/>
        <v>0.25952915872392468</v>
      </c>
    </row>
    <row r="1322" spans="1:22" x14ac:dyDescent="0.25">
      <c r="A1322" s="1">
        <v>41365</v>
      </c>
      <c r="B1322">
        <v>141.22</v>
      </c>
      <c r="C1322">
        <v>30.42</v>
      </c>
      <c r="D1322">
        <v>71.650000000000006</v>
      </c>
      <c r="E1322" s="3">
        <f t="shared" si="229"/>
        <v>-3.9497813513894586E-3</v>
      </c>
      <c r="F1322" s="3">
        <f t="shared" si="230"/>
        <v>1.9762845849802257E-3</v>
      </c>
      <c r="G1322" s="3">
        <f t="shared" si="231"/>
        <v>1.8176733780761456E-3</v>
      </c>
      <c r="H1322" s="4">
        <f ca="1">CORREL(E1322:OFFSET(E1322,-$H$2+1,0),F1322:OFFSET(F1322,-$H$2+1,0))</f>
        <v>0.33906782913525657</v>
      </c>
      <c r="I1322" s="4">
        <f ca="1">CORREL(E1322:OFFSET(E1322,-$H$2+1,0),G1322:OFFSET(G1322,-$H$2+1,0))</f>
        <v>0.54831925861692465</v>
      </c>
      <c r="J1322" s="4">
        <f ca="1">CORREL(F1322:OFFSET(F1322,-$H$2+1,0),G1322:OFFSET(G1322,-$H$2+1,0))</f>
        <v>0.66535778720042815</v>
      </c>
      <c r="K1322" s="4">
        <f t="shared" ca="1" si="234"/>
        <v>0.44369354387609061</v>
      </c>
      <c r="L1322" s="4">
        <f ca="1">CORREL($E1322:OFFSET($E1322,-$L$2+1,0),$F1322:OFFSET($F1322,-$L$2+1,0))</f>
        <v>0.71557875239582314</v>
      </c>
      <c r="M1322" s="4">
        <f ca="1">CORREL($E1322:OFFSET($E1322,-$L$2+1,0),$G1322:OFFSET($G1322,-$L$2+1,0))</f>
        <v>0.7643940263150788</v>
      </c>
      <c r="N1322" s="4">
        <f ca="1">CORREL($F1322:OFFSET($F1322,-$L$2+1,0),$G1322:OFFSET($G1322,-$L$2+1,0))</f>
        <v>0.94000300282993654</v>
      </c>
      <c r="O1322" s="6">
        <f t="shared" ca="1" si="235"/>
        <v>0.73998638935545102</v>
      </c>
      <c r="P1322" s="2">
        <f t="shared" si="232"/>
        <v>3.0426851514045783E-2</v>
      </c>
      <c r="Q1322" s="7">
        <f t="shared" si="233"/>
        <v>8.6037006834420726E-3</v>
      </c>
      <c r="R1322" s="7">
        <f t="shared" ca="1" si="236"/>
        <v>2.8405056099987114E-3</v>
      </c>
      <c r="S1322" s="7">
        <f t="shared" ca="1" si="237"/>
        <v>2.933620273631754E-3</v>
      </c>
      <c r="T1322">
        <f t="shared" ca="1" si="226"/>
        <v>0</v>
      </c>
      <c r="U1322">
        <f t="shared" ca="1" si="227"/>
        <v>0</v>
      </c>
      <c r="V1322" s="3">
        <f t="shared" ca="1" si="228"/>
        <v>0.25952915872392468</v>
      </c>
    </row>
    <row r="1323" spans="1:22" x14ac:dyDescent="0.25">
      <c r="A1323" s="1">
        <v>41366</v>
      </c>
      <c r="B1323">
        <v>141.91999999999999</v>
      </c>
      <c r="C1323">
        <v>30.38</v>
      </c>
      <c r="D1323">
        <v>71.599999999999994</v>
      </c>
      <c r="E1323" s="3">
        <f t="shared" si="229"/>
        <v>4.9568049851294038E-3</v>
      </c>
      <c r="F1323" s="3">
        <f t="shared" si="230"/>
        <v>-1.3149243918475495E-3</v>
      </c>
      <c r="G1323" s="3">
        <f t="shared" si="231"/>
        <v>-6.978367062109303E-4</v>
      </c>
      <c r="H1323" s="4">
        <f ca="1">CORREL(E1323:OFFSET(E1323,-$H$2+1,0),F1323:OFFSET(F1323,-$H$2+1,0))</f>
        <v>0.34633761739707347</v>
      </c>
      <c r="I1323" s="4">
        <f ca="1">CORREL(E1323:OFFSET(E1323,-$H$2+1,0),G1323:OFFSET(G1323,-$H$2+1,0))</f>
        <v>0.52591042620661987</v>
      </c>
      <c r="J1323" s="4">
        <f ca="1">CORREL(F1323:OFFSET(F1323,-$H$2+1,0),G1323:OFFSET(G1323,-$H$2+1,0))</f>
        <v>0.69664674719813979</v>
      </c>
      <c r="K1323" s="4">
        <f t="shared" ca="1" si="234"/>
        <v>0.43612402180184667</v>
      </c>
      <c r="L1323" s="4">
        <f ca="1">CORREL($E1323:OFFSET($E1323,-$L$2+1,0),$F1323:OFFSET($F1323,-$L$2+1,0))</f>
        <v>0.71415692269989162</v>
      </c>
      <c r="M1323" s="4">
        <f ca="1">CORREL($E1323:OFFSET($E1323,-$L$2+1,0),$G1323:OFFSET($G1323,-$L$2+1,0))</f>
        <v>0.76268945710138492</v>
      </c>
      <c r="N1323" s="4">
        <f ca="1">CORREL($F1323:OFFSET($F1323,-$L$2+1,0),$G1323:OFFSET($G1323,-$L$2+1,0))</f>
        <v>0.94099242233318692</v>
      </c>
      <c r="O1323" s="6">
        <f t="shared" ca="1" si="235"/>
        <v>0.73842318990063827</v>
      </c>
      <c r="P1323" s="2">
        <f t="shared" si="232"/>
        <v>3.0047902453186115E-2</v>
      </c>
      <c r="Q1323" s="7">
        <f t="shared" si="233"/>
        <v>8.1865827798354163E-3</v>
      </c>
      <c r="R1323" s="7">
        <f t="shared" ca="1" si="236"/>
        <v>1.2051629465877456E-2</v>
      </c>
      <c r="S1323" s="7">
        <f t="shared" ca="1" si="237"/>
        <v>2.956433053578178E-3</v>
      </c>
      <c r="T1323">
        <f t="shared" ca="1" si="226"/>
        <v>0</v>
      </c>
      <c r="U1323">
        <f t="shared" ca="1" si="227"/>
        <v>0</v>
      </c>
      <c r="V1323" s="3">
        <f t="shared" ca="1" si="228"/>
        <v>0.25952915872392468</v>
      </c>
    </row>
    <row r="1324" spans="1:22" x14ac:dyDescent="0.25">
      <c r="A1324" s="1">
        <v>41367</v>
      </c>
      <c r="B1324">
        <v>140.47999999999999</v>
      </c>
      <c r="C1324">
        <v>30.38</v>
      </c>
      <c r="D1324">
        <v>71.599999999999994</v>
      </c>
      <c r="E1324" s="3">
        <f t="shared" si="229"/>
        <v>-1.0146561443066471E-2</v>
      </c>
      <c r="F1324" s="3">
        <f t="shared" si="230"/>
        <v>0</v>
      </c>
      <c r="G1324" s="3">
        <f t="shared" si="231"/>
        <v>0</v>
      </c>
      <c r="H1324" s="4">
        <f ca="1">CORREL(E1324:OFFSET(E1324,-$H$2+1,0),F1324:OFFSET(F1324,-$H$2+1,0))</f>
        <v>0.30504605763739367</v>
      </c>
      <c r="I1324" s="4">
        <f ca="1">CORREL(E1324:OFFSET(E1324,-$H$2+1,0),G1324:OFFSET(G1324,-$H$2+1,0))</f>
        <v>0.44492391516961738</v>
      </c>
      <c r="J1324" s="4">
        <f ca="1">CORREL(F1324:OFFSET(F1324,-$H$2+1,0),G1324:OFFSET(G1324,-$H$2+1,0))</f>
        <v>0.68559858337322155</v>
      </c>
      <c r="K1324" s="4">
        <f t="shared" ca="1" si="234"/>
        <v>0.37498498640350553</v>
      </c>
      <c r="L1324" s="4">
        <f ca="1">CORREL($E1324:OFFSET($E1324,-$L$2+1,0),$F1324:OFFSET($F1324,-$L$2+1,0))</f>
        <v>0.7123002264786451</v>
      </c>
      <c r="M1324" s="4">
        <f ca="1">CORREL($E1324:OFFSET($E1324,-$L$2+1,0),$G1324:OFFSET($G1324,-$L$2+1,0))</f>
        <v>0.76057065254322564</v>
      </c>
      <c r="N1324" s="4">
        <f ca="1">CORREL($F1324:OFFSET($F1324,-$L$2+1,0),$G1324:OFFSET($G1324,-$L$2+1,0))</f>
        <v>0.94099168769412567</v>
      </c>
      <c r="O1324" s="6">
        <f t="shared" ca="1" si="235"/>
        <v>0.73643543951093537</v>
      </c>
      <c r="P1324" s="2">
        <f t="shared" si="232"/>
        <v>1.0574778792892481E-2</v>
      </c>
      <c r="Q1324" s="7">
        <f t="shared" si="233"/>
        <v>6.4562036181562421E-3</v>
      </c>
      <c r="R1324" s="7">
        <f t="shared" ca="1" si="236"/>
        <v>-6.1549345596038085E-3</v>
      </c>
      <c r="S1324" s="7">
        <f t="shared" ca="1" si="237"/>
        <v>1.4535490207170376E-3</v>
      </c>
      <c r="T1324">
        <f t="shared" ca="1" si="226"/>
        <v>1</v>
      </c>
      <c r="U1324">
        <f t="shared" ca="1" si="227"/>
        <v>0</v>
      </c>
      <c r="V1324" s="3">
        <f t="shared" ca="1" si="228"/>
        <v>0.25952915872392468</v>
      </c>
    </row>
    <row r="1325" spans="1:22" x14ac:dyDescent="0.25">
      <c r="A1325" s="1">
        <v>41368</v>
      </c>
      <c r="B1325">
        <v>141.05000000000001</v>
      </c>
      <c r="C1325">
        <v>30.32</v>
      </c>
      <c r="D1325">
        <v>71.569999999999993</v>
      </c>
      <c r="E1325" s="3">
        <f t="shared" si="229"/>
        <v>4.0575170842827024E-3</v>
      </c>
      <c r="F1325" s="3">
        <f t="shared" si="230"/>
        <v>-1.9749835418038098E-3</v>
      </c>
      <c r="G1325" s="3">
        <f t="shared" si="231"/>
        <v>-4.1899441340786936E-4</v>
      </c>
      <c r="H1325" s="4">
        <f ca="1">CORREL(E1325:OFFSET(E1325,-$H$2+1,0),F1325:OFFSET(F1325,-$H$2+1,0))</f>
        <v>0.21557506128740542</v>
      </c>
      <c r="I1325" s="4">
        <f ca="1">CORREL(E1325:OFFSET(E1325,-$H$2+1,0),G1325:OFFSET(G1325,-$H$2+1,0))</f>
        <v>0.43196279888590677</v>
      </c>
      <c r="J1325" s="4">
        <f ca="1">CORREL(F1325:OFFSET(F1325,-$H$2+1,0),G1325:OFFSET(G1325,-$H$2+1,0))</f>
        <v>0.68248538966454675</v>
      </c>
      <c r="K1325" s="4">
        <f t="shared" ca="1" si="234"/>
        <v>0.32376893008665608</v>
      </c>
      <c r="L1325" s="4">
        <f ca="1">CORREL($E1325:OFFSET($E1325,-$L$2+1,0),$F1325:OFFSET($F1325,-$L$2+1,0))</f>
        <v>0.71400652341777571</v>
      </c>
      <c r="M1325" s="4">
        <f ca="1">CORREL($E1325:OFFSET($E1325,-$L$2+1,0),$G1325:OFFSET($G1325,-$L$2+1,0))</f>
        <v>0.76185686658253216</v>
      </c>
      <c r="N1325" s="4">
        <f ca="1">CORREL($F1325:OFFSET($F1325,-$L$2+1,0),$G1325:OFFSET($G1325,-$L$2+1,0))</f>
        <v>0.94081253841638035</v>
      </c>
      <c r="O1325" s="6">
        <f t="shared" ca="1" si="235"/>
        <v>0.73793169500015399</v>
      </c>
      <c r="P1325" s="2">
        <f t="shared" si="232"/>
        <v>1.3290229885057681E-2</v>
      </c>
      <c r="Q1325" s="7">
        <f t="shared" si="233"/>
        <v>5.2709277248198516E-3</v>
      </c>
      <c r="R1325" s="7">
        <f t="shared" ca="1" si="236"/>
        <v>-2.1223912274495049E-3</v>
      </c>
      <c r="S1325" s="7">
        <f t="shared" ca="1" si="237"/>
        <v>1.2606807676144305E-3</v>
      </c>
      <c r="T1325">
        <f t="shared" ca="1" si="226"/>
        <v>1</v>
      </c>
      <c r="U1325">
        <f t="shared" ca="1" si="227"/>
        <v>4.0575170842827024E-3</v>
      </c>
      <c r="V1325" s="3">
        <f t="shared" ca="1" si="228"/>
        <v>0.26358667580820738</v>
      </c>
    </row>
    <row r="1326" spans="1:22" x14ac:dyDescent="0.25">
      <c r="A1326" s="1">
        <v>41369</v>
      </c>
      <c r="B1326">
        <v>140.41999999999999</v>
      </c>
      <c r="C1326">
        <v>30.36</v>
      </c>
      <c r="D1326">
        <v>71.64</v>
      </c>
      <c r="E1326" s="3">
        <f t="shared" si="229"/>
        <v>-4.46650124069492E-3</v>
      </c>
      <c r="F1326" s="3">
        <f t="shared" si="230"/>
        <v>1.3192612137202797E-3</v>
      </c>
      <c r="G1326" s="3">
        <f t="shared" si="231"/>
        <v>9.7806343440010046E-4</v>
      </c>
      <c r="H1326" s="4">
        <f ca="1">CORREL(E1326:OFFSET(E1326,-$H$2+1,0),F1326:OFFSET(F1326,-$H$2+1,0))</f>
        <v>0.16498531335838715</v>
      </c>
      <c r="I1326" s="4">
        <f ca="1">CORREL(E1326:OFFSET(E1326,-$H$2+1,0),G1326:OFFSET(G1326,-$H$2+1,0))</f>
        <v>0.39675929593136916</v>
      </c>
      <c r="J1326" s="4">
        <f ca="1">CORREL(F1326:OFFSET(F1326,-$H$2+1,0),G1326:OFFSET(G1326,-$H$2+1,0))</f>
        <v>0.68576167325447634</v>
      </c>
      <c r="K1326" s="4">
        <f t="shared" ca="1" si="234"/>
        <v>0.28087230464487817</v>
      </c>
      <c r="L1326" s="4">
        <f ca="1">CORREL($E1326:OFFSET($E1326,-$L$2+1,0),$F1326:OFFSET($F1326,-$L$2+1,0))</f>
        <v>0.71235127609143034</v>
      </c>
      <c r="M1326" s="4">
        <f ca="1">CORREL($E1326:OFFSET($E1326,-$L$2+1,0),$G1326:OFFSET($G1326,-$L$2+1,0))</f>
        <v>0.76090168059930896</v>
      </c>
      <c r="N1326" s="4">
        <f ca="1">CORREL($F1326:OFFSET($F1326,-$L$2+1,0),$G1326:OFFSET($G1326,-$L$2+1,0))</f>
        <v>0.94078936658043244</v>
      </c>
      <c r="O1326" s="6">
        <f t="shared" ca="1" si="235"/>
        <v>0.73662647834536965</v>
      </c>
      <c r="P1326" s="2">
        <f t="shared" si="232"/>
        <v>6.9558981713875312E-3</v>
      </c>
      <c r="Q1326" s="7">
        <f t="shared" si="233"/>
        <v>5.315299072698898E-3</v>
      </c>
      <c r="R1326" s="7">
        <f t="shared" ca="1" si="236"/>
        <v>-9.5923261390887804E-3</v>
      </c>
      <c r="S1326" s="7">
        <f t="shared" ca="1" si="237"/>
        <v>8.3892617449665696E-4</v>
      </c>
      <c r="T1326">
        <f t="shared" ca="1" si="226"/>
        <v>1</v>
      </c>
      <c r="U1326">
        <f t="shared" ca="1" si="227"/>
        <v>-4.46650124069492E-3</v>
      </c>
      <c r="V1326" s="3">
        <f t="shared" ca="1" si="228"/>
        <v>0.25912017456751246</v>
      </c>
    </row>
    <row r="1327" spans="1:22" x14ac:dyDescent="0.25">
      <c r="A1327" s="1">
        <v>41372</v>
      </c>
      <c r="B1327">
        <v>141.37</v>
      </c>
      <c r="C1327">
        <v>30.38</v>
      </c>
      <c r="D1327">
        <v>71.72</v>
      </c>
      <c r="E1327" s="3">
        <f t="shared" si="229"/>
        <v>6.7654180316194523E-3</v>
      </c>
      <c r="F1327" s="3">
        <f t="shared" si="230"/>
        <v>6.587615283266679E-4</v>
      </c>
      <c r="G1327" s="3">
        <f t="shared" si="231"/>
        <v>1.116694584031297E-3</v>
      </c>
      <c r="H1327" s="4">
        <f ca="1">CORREL(E1327:OFFSET(E1327,-$H$2+1,0),F1327:OFFSET(F1327,-$H$2+1,0))</f>
        <v>0.17693142008674179</v>
      </c>
      <c r="I1327" s="4">
        <f ca="1">CORREL(E1327:OFFSET(E1327,-$H$2+1,0),G1327:OFFSET(G1327,-$H$2+1,0))</f>
        <v>0.40054814076705347</v>
      </c>
      <c r="J1327" s="4">
        <f ca="1">CORREL(F1327:OFFSET(F1327,-$H$2+1,0),G1327:OFFSET(G1327,-$H$2+1,0))</f>
        <v>0.69130167473255333</v>
      </c>
      <c r="K1327" s="4">
        <f t="shared" ca="1" si="234"/>
        <v>0.28873978042689763</v>
      </c>
      <c r="L1327" s="4">
        <f ca="1">CORREL($E1327:OFFSET($E1327,-$L$2+1,0),$F1327:OFFSET($F1327,-$L$2+1,0))</f>
        <v>0.71190779560430428</v>
      </c>
      <c r="M1327" s="4">
        <f ca="1">CORREL($E1327:OFFSET($E1327,-$L$2+1,0),$G1327:OFFSET($G1327,-$L$2+1,0))</f>
        <v>0.76039527334095669</v>
      </c>
      <c r="N1327" s="4">
        <f ca="1">CORREL($F1327:OFFSET($F1327,-$L$2+1,0),$G1327:OFFSET($G1327,-$L$2+1,0))</f>
        <v>0.94085414685580837</v>
      </c>
      <c r="O1327" s="6">
        <f t="shared" ca="1" si="235"/>
        <v>0.73615153447263049</v>
      </c>
      <c r="P1327" s="2">
        <f t="shared" si="232"/>
        <v>9.425205283827065E-3</v>
      </c>
      <c r="Q1327" s="7">
        <f t="shared" si="233"/>
        <v>5.4769403633493363E-3</v>
      </c>
      <c r="R1327" s="7">
        <f t="shared" ca="1" si="236"/>
        <v>1.0621724968136181E-3</v>
      </c>
      <c r="S1327" s="7">
        <f t="shared" ca="1" si="237"/>
        <v>-1.6897650157632338E-4</v>
      </c>
      <c r="T1327">
        <f t="shared" ca="1" si="226"/>
        <v>0</v>
      </c>
      <c r="U1327">
        <f t="shared" ca="1" si="227"/>
        <v>6.7654180316194523E-3</v>
      </c>
      <c r="V1327" s="3">
        <f t="shared" ca="1" si="228"/>
        <v>0.26588559259913191</v>
      </c>
    </row>
    <row r="1328" spans="1:22" x14ac:dyDescent="0.25">
      <c r="A1328" s="1">
        <v>41373</v>
      </c>
      <c r="B1328">
        <v>141.86000000000001</v>
      </c>
      <c r="C1328">
        <v>30.43</v>
      </c>
      <c r="D1328">
        <v>71.95</v>
      </c>
      <c r="E1328" s="3">
        <f t="shared" si="229"/>
        <v>3.4660819127114717E-3</v>
      </c>
      <c r="F1328" s="3">
        <f t="shared" si="230"/>
        <v>1.645819618169897E-3</v>
      </c>
      <c r="G1328" s="3">
        <f t="shared" si="231"/>
        <v>3.2069157836029927E-3</v>
      </c>
      <c r="H1328" s="4">
        <f ca="1">CORREL(E1328:OFFSET(E1328,-$H$2+1,0),F1328:OFFSET(F1328,-$H$2+1,0))</f>
        <v>0.20011144221839827</v>
      </c>
      <c r="I1328" s="4">
        <f ca="1">CORREL(E1328:OFFSET(E1328,-$H$2+1,0),G1328:OFFSET(G1328,-$H$2+1,0))</f>
        <v>0.44216390804684441</v>
      </c>
      <c r="J1328" s="4">
        <f ca="1">CORREL(F1328:OFFSET(F1328,-$H$2+1,0),G1328:OFFSET(G1328,-$H$2+1,0))</f>
        <v>0.71616517434013116</v>
      </c>
      <c r="K1328" s="4">
        <f t="shared" ca="1" si="234"/>
        <v>0.32113767513262137</v>
      </c>
      <c r="L1328" s="4">
        <f ca="1">CORREL($E1328:OFFSET($E1328,-$L$2+1,0),$F1328:OFFSET($F1328,-$L$2+1,0))</f>
        <v>0.71198690264838127</v>
      </c>
      <c r="M1328" s="4">
        <f ca="1">CORREL($E1328:OFFSET($E1328,-$L$2+1,0),$G1328:OFFSET($G1328,-$L$2+1,0))</f>
        <v>0.75915712525243983</v>
      </c>
      <c r="N1328" s="4">
        <f ca="1">CORREL($F1328:OFFSET($F1328,-$L$2+1,0),$G1328:OFFSET($G1328,-$L$2+1,0))</f>
        <v>0.94103941113607492</v>
      </c>
      <c r="O1328" s="6">
        <f t="shared" ca="1" si="235"/>
        <v>0.7355720139504105</v>
      </c>
      <c r="P1328" s="2">
        <f t="shared" si="232"/>
        <v>9.1051358656992765E-3</v>
      </c>
      <c r="Q1328" s="7">
        <f t="shared" si="233"/>
        <v>8.103500406937747E-3</v>
      </c>
      <c r="R1328" s="7">
        <f t="shared" ca="1" si="236"/>
        <v>-4.2277339346097342E-4</v>
      </c>
      <c r="S1328" s="7">
        <f t="shared" ca="1" si="237"/>
        <v>3.2670438872972607E-3</v>
      </c>
      <c r="T1328">
        <f t="shared" ca="1" si="226"/>
        <v>0</v>
      </c>
      <c r="U1328">
        <f t="shared" ca="1" si="227"/>
        <v>0</v>
      </c>
      <c r="V1328" s="3">
        <f t="shared" ca="1" si="228"/>
        <v>0.26588559259913191</v>
      </c>
    </row>
    <row r="1329" spans="1:22" x14ac:dyDescent="0.25">
      <c r="A1329" s="1">
        <v>41374</v>
      </c>
      <c r="B1329">
        <v>143.59</v>
      </c>
      <c r="C1329">
        <v>30.58</v>
      </c>
      <c r="D1329">
        <v>72.180000000000007</v>
      </c>
      <c r="E1329" s="3">
        <f t="shared" si="229"/>
        <v>1.2195121951219523E-2</v>
      </c>
      <c r="F1329" s="3">
        <f t="shared" si="230"/>
        <v>4.9293460400918754E-3</v>
      </c>
      <c r="G1329" s="3">
        <f t="shared" si="231"/>
        <v>3.196664350243239E-3</v>
      </c>
      <c r="H1329" s="4">
        <f ca="1">CORREL(E1329:OFFSET(E1329,-$H$2+1,0),F1329:OFFSET(F1329,-$H$2+1,0))</f>
        <v>0.39282095783687643</v>
      </c>
      <c r="I1329" s="4">
        <f ca="1">CORREL(E1329:OFFSET(E1329,-$H$2+1,0),G1329:OFFSET(G1329,-$H$2+1,0))</f>
        <v>0.51317366628461758</v>
      </c>
      <c r="J1329" s="4">
        <f ca="1">CORREL(F1329:OFFSET(F1329,-$H$2+1,0),G1329:OFFSET(G1329,-$H$2+1,0))</f>
        <v>0.73787576493060569</v>
      </c>
      <c r="K1329" s="4">
        <f t="shared" ca="1" si="234"/>
        <v>0.452997312060747</v>
      </c>
      <c r="L1329" s="4">
        <f ca="1">CORREL($E1329:OFFSET($E1329,-$L$2+1,0),$F1329:OFFSET($F1329,-$L$2+1,0))</f>
        <v>0.71674923848598482</v>
      </c>
      <c r="M1329" s="4">
        <f ca="1">CORREL($E1329:OFFSET($E1329,-$L$2+1,0),$G1329:OFFSET($G1329,-$L$2+1,0))</f>
        <v>0.7599059613151764</v>
      </c>
      <c r="N1329" s="4">
        <f ca="1">CORREL($F1329:OFFSET($F1329,-$L$2+1,0),$G1329:OFFSET($G1329,-$L$2+1,0))</f>
        <v>0.94141821178909657</v>
      </c>
      <c r="O1329" s="6">
        <f t="shared" ca="1" si="235"/>
        <v>0.73832759990058061</v>
      </c>
      <c r="P1329" s="2">
        <f t="shared" si="232"/>
        <v>2.3668639053254337E-2</v>
      </c>
      <c r="Q1329" s="7">
        <f t="shared" si="233"/>
        <v>1.2579034419276436E-2</v>
      </c>
      <c r="R1329" s="7">
        <f t="shared" ca="1" si="236"/>
        <v>2.2138382687927116E-2</v>
      </c>
      <c r="S1329" s="7">
        <f t="shared" ca="1" si="237"/>
        <v>7.3419185659486796E-3</v>
      </c>
      <c r="T1329">
        <f t="shared" ca="1" si="226"/>
        <v>0</v>
      </c>
      <c r="U1329">
        <f t="shared" ca="1" si="227"/>
        <v>0</v>
      </c>
      <c r="V1329" s="3">
        <f t="shared" ca="1" si="228"/>
        <v>0.26588559259913191</v>
      </c>
    </row>
    <row r="1330" spans="1:22" x14ac:dyDescent="0.25">
      <c r="A1330" s="1">
        <v>41375</v>
      </c>
      <c r="B1330">
        <v>144.07</v>
      </c>
      <c r="C1330">
        <v>30.56</v>
      </c>
      <c r="D1330">
        <v>72.180000000000007</v>
      </c>
      <c r="E1330" s="3">
        <f t="shared" si="229"/>
        <v>3.3428511734798771E-3</v>
      </c>
      <c r="F1330" s="3">
        <f t="shared" si="230"/>
        <v>-6.5402223675603555E-4</v>
      </c>
      <c r="G1330" s="3">
        <f t="shared" si="231"/>
        <v>0</v>
      </c>
      <c r="H1330" s="4">
        <f ca="1">CORREL(E1330:OFFSET(E1330,-$H$2+1,0),F1330:OFFSET(F1330,-$H$2+1,0))</f>
        <v>0.39491466505871337</v>
      </c>
      <c r="I1330" s="4">
        <f ca="1">CORREL(E1330:OFFSET(E1330,-$H$2+1,0),G1330:OFFSET(G1330,-$H$2+1,0))</f>
        <v>0.50416689924471603</v>
      </c>
      <c r="J1330" s="4">
        <f ca="1">CORREL(F1330:OFFSET(F1330,-$H$2+1,0),G1330:OFFSET(G1330,-$H$2+1,0))</f>
        <v>0.79952769784364763</v>
      </c>
      <c r="K1330" s="4">
        <f t="shared" ca="1" si="234"/>
        <v>0.44954078215171467</v>
      </c>
      <c r="L1330" s="4">
        <f ca="1">CORREL($E1330:OFFSET($E1330,-$L$2+1,0),$F1330:OFFSET($F1330,-$L$2+1,0))</f>
        <v>0.71400345689879763</v>
      </c>
      <c r="M1330" s="4">
        <f ca="1">CORREL($E1330:OFFSET($E1330,-$L$2+1,0),$G1330:OFFSET($G1330,-$L$2+1,0))</f>
        <v>0.75746362099940578</v>
      </c>
      <c r="N1330" s="4">
        <f ca="1">CORREL($F1330:OFFSET($F1330,-$L$2+1,0),$G1330:OFFSET($G1330,-$L$2+1,0))</f>
        <v>0.94102623539555597</v>
      </c>
      <c r="O1330" s="6">
        <f t="shared" ca="1" si="235"/>
        <v>0.73573353894910176</v>
      </c>
      <c r="P1330" s="2">
        <f t="shared" si="232"/>
        <v>2.5701267264701677E-2</v>
      </c>
      <c r="Q1330" s="7">
        <f t="shared" si="233"/>
        <v>1.0603560356035602E-2</v>
      </c>
      <c r="R1330" s="7">
        <f t="shared" ca="1" si="236"/>
        <v>2.141084721729869E-2</v>
      </c>
      <c r="S1330" s="7">
        <f t="shared" ca="1" si="237"/>
        <v>8.2193457481891663E-3</v>
      </c>
      <c r="T1330">
        <f t="shared" ca="1" si="226"/>
        <v>0</v>
      </c>
      <c r="U1330">
        <f t="shared" ca="1" si="227"/>
        <v>0</v>
      </c>
      <c r="V1330" s="3">
        <f t="shared" ca="1" si="228"/>
        <v>0.26588559259913191</v>
      </c>
    </row>
    <row r="1331" spans="1:22" x14ac:dyDescent="0.25">
      <c r="A1331" s="1">
        <v>41376</v>
      </c>
      <c r="B1331">
        <v>143.71</v>
      </c>
      <c r="C1331">
        <v>30.6</v>
      </c>
      <c r="D1331">
        <v>72.2</v>
      </c>
      <c r="E1331" s="3">
        <f t="shared" si="229"/>
        <v>-2.4987853126950954E-3</v>
      </c>
      <c r="F1331" s="3">
        <f t="shared" si="230"/>
        <v>1.3089005235602524E-3</v>
      </c>
      <c r="G1331" s="3">
        <f t="shared" si="231"/>
        <v>2.7708506511503472E-4</v>
      </c>
      <c r="H1331" s="4">
        <f ca="1">CORREL(E1331:OFFSET(E1331,-$H$2+1,0),F1331:OFFSET(F1331,-$H$2+1,0))</f>
        <v>0.37223941577365532</v>
      </c>
      <c r="I1331" s="4">
        <f ca="1">CORREL(E1331:OFFSET(E1331,-$H$2+1,0),G1331:OFFSET(G1331,-$H$2+1,0))</f>
        <v>0.4878276839193495</v>
      </c>
      <c r="J1331" s="4">
        <f ca="1">CORREL(F1331:OFFSET(F1331,-$H$2+1,0),G1331:OFFSET(G1331,-$H$2+1,0))</f>
        <v>0.85384499705040195</v>
      </c>
      <c r="K1331" s="4">
        <f t="shared" ca="1" si="234"/>
        <v>0.43003354984650244</v>
      </c>
      <c r="L1331" s="4">
        <f ca="1">CORREL($E1331:OFFSET($E1331,-$L$2+1,0),$F1331:OFFSET($F1331,-$L$2+1,0))</f>
        <v>0.71142222639335051</v>
      </c>
      <c r="M1331" s="4">
        <f ca="1">CORREL($E1331:OFFSET($E1331,-$L$2+1,0),$G1331:OFFSET($G1331,-$L$2+1,0))</f>
        <v>0.7552000036568518</v>
      </c>
      <c r="N1331" s="4">
        <f ca="1">CORREL($F1331:OFFSET($F1331,-$L$2+1,0),$G1331:OFFSET($G1331,-$L$2+1,0))</f>
        <v>0.94048739518073421</v>
      </c>
      <c r="O1331" s="6">
        <f t="shared" ca="1" si="235"/>
        <v>0.73331111502510116</v>
      </c>
      <c r="P1331" s="2">
        <f t="shared" si="232"/>
        <v>1.7704128602790137E-2</v>
      </c>
      <c r="Q1331" s="7">
        <f t="shared" si="233"/>
        <v>9.1596923752048642E-3</v>
      </c>
      <c r="R1331" s="7">
        <f t="shared" ca="1" si="236"/>
        <v>2.3429710867397979E-2</v>
      </c>
      <c r="S1331" s="7">
        <f t="shared" ca="1" si="237"/>
        <v>7.8610002140699908E-3</v>
      </c>
      <c r="T1331">
        <f t="shared" ca="1" si="226"/>
        <v>0</v>
      </c>
      <c r="U1331">
        <f t="shared" ca="1" si="227"/>
        <v>0</v>
      </c>
      <c r="V1331" s="3">
        <f t="shared" ca="1" si="228"/>
        <v>0.26588559259913191</v>
      </c>
    </row>
    <row r="1332" spans="1:22" x14ac:dyDescent="0.25">
      <c r="A1332" s="1">
        <v>41379</v>
      </c>
      <c r="B1332">
        <v>140.38</v>
      </c>
      <c r="C1332">
        <v>30.44</v>
      </c>
      <c r="D1332">
        <v>71.739999999999995</v>
      </c>
      <c r="E1332" s="3">
        <f t="shared" si="229"/>
        <v>-2.317166515900082E-2</v>
      </c>
      <c r="F1332" s="3">
        <f t="shared" si="230"/>
        <v>-5.2287581699346219E-3</v>
      </c>
      <c r="G1332" s="3">
        <f t="shared" si="231"/>
        <v>-6.3711911357341444E-3</v>
      </c>
      <c r="H1332" s="4">
        <f ca="1">CORREL(E1332:OFFSET(E1332,-$H$2+1,0),F1332:OFFSET(F1332,-$H$2+1,0))</f>
        <v>0.6310004789670981</v>
      </c>
      <c r="I1332" s="4">
        <f ca="1">CORREL(E1332:OFFSET(E1332,-$H$2+1,0),G1332:OFFSET(G1332,-$H$2+1,0))</f>
        <v>0.71946814464008513</v>
      </c>
      <c r="J1332" s="4">
        <f ca="1">CORREL(F1332:OFFSET(F1332,-$H$2+1,0),G1332:OFFSET(G1332,-$H$2+1,0))</f>
        <v>0.91526593520583344</v>
      </c>
      <c r="K1332" s="4">
        <f t="shared" ca="1" si="234"/>
        <v>0.67523431180359161</v>
      </c>
      <c r="L1332" s="4">
        <f ca="1">CORREL($E1332:OFFSET($E1332,-$L$2+1,0),$F1332:OFFSET($F1332,-$L$2+1,0))</f>
        <v>0.71395877982729994</v>
      </c>
      <c r="M1332" s="4">
        <f ca="1">CORREL($E1332:OFFSET($E1332,-$L$2+1,0),$G1332:OFFSET($G1332,-$L$2+1,0))</f>
        <v>0.75761048875843928</v>
      </c>
      <c r="N1332" s="4">
        <f ca="1">CORREL($F1332:OFFSET($F1332,-$L$2+1,0),$G1332:OFFSET($G1332,-$L$2+1,0))</f>
        <v>0.94065383068170105</v>
      </c>
      <c r="O1332" s="6">
        <f t="shared" ca="1" si="235"/>
        <v>0.73578463429286955</v>
      </c>
      <c r="P1332" s="2">
        <f t="shared" si="232"/>
        <v>-4.5383633527160683E-3</v>
      </c>
      <c r="Q1332" s="7">
        <f t="shared" si="233"/>
        <v>3.0458088546007067E-3</v>
      </c>
      <c r="R1332" s="7">
        <f t="shared" ca="1" si="236"/>
        <v>-7.0029001909882593E-3</v>
      </c>
      <c r="S1332" s="7">
        <f t="shared" ca="1" si="237"/>
        <v>1.1269228919281726E-3</v>
      </c>
      <c r="T1332">
        <f t="shared" ca="1" si="226"/>
        <v>0</v>
      </c>
      <c r="U1332">
        <f t="shared" ca="1" si="227"/>
        <v>0</v>
      </c>
      <c r="V1332" s="3">
        <f t="shared" ca="1" si="228"/>
        <v>0.26588559259913191</v>
      </c>
    </row>
    <row r="1333" spans="1:22" x14ac:dyDescent="0.25">
      <c r="A1333" s="1">
        <v>41380</v>
      </c>
      <c r="B1333">
        <v>142.44999999999999</v>
      </c>
      <c r="C1333">
        <v>30.61</v>
      </c>
      <c r="D1333">
        <v>72.239999999999995</v>
      </c>
      <c r="E1333" s="3">
        <f t="shared" si="229"/>
        <v>1.4745690269269085E-2</v>
      </c>
      <c r="F1333" s="3">
        <f t="shared" si="230"/>
        <v>5.5847568988172114E-3</v>
      </c>
      <c r="G1333" s="3">
        <f t="shared" si="231"/>
        <v>6.9696124895455291E-3</v>
      </c>
      <c r="H1333" s="4">
        <f ca="1">CORREL(E1333:OFFSET(E1333,-$H$2+1,0),F1333:OFFSET(F1333,-$H$2+1,0))</f>
        <v>0.69888600734660589</v>
      </c>
      <c r="I1333" s="4">
        <f ca="1">CORREL(E1333:OFFSET(E1333,-$H$2+1,0),G1333:OFFSET(G1333,-$H$2+1,0))</f>
        <v>0.77150198215379961</v>
      </c>
      <c r="J1333" s="4">
        <f ca="1">CORREL(F1333:OFFSET(F1333,-$H$2+1,0),G1333:OFFSET(G1333,-$H$2+1,0))</f>
        <v>0.93762196785886909</v>
      </c>
      <c r="K1333" s="4">
        <f t="shared" ca="1" si="234"/>
        <v>0.73519399475020275</v>
      </c>
      <c r="L1333" s="4">
        <f ca="1">CORREL($E1333:OFFSET($E1333,-$L$2+1,0),$F1333:OFFSET($F1333,-$L$2+1,0))</f>
        <v>0.71376733052359109</v>
      </c>
      <c r="M1333" s="4">
        <f ca="1">CORREL($E1333:OFFSET($E1333,-$L$2+1,0),$G1333:OFFSET($G1333,-$L$2+1,0))</f>
        <v>0.75798860330688789</v>
      </c>
      <c r="N1333" s="4">
        <f ca="1">CORREL($F1333:OFFSET($F1333,-$L$2+1,0),$G1333:OFFSET($G1333,-$L$2+1,0))</f>
        <v>0.94016894665096351</v>
      </c>
      <c r="O1333" s="6">
        <f t="shared" ca="1" si="235"/>
        <v>0.73587796691523955</v>
      </c>
      <c r="P1333" s="2">
        <f t="shared" si="232"/>
        <v>1.5686274509803866E-2</v>
      </c>
      <c r="Q1333" s="7">
        <f t="shared" si="233"/>
        <v>9.2008292086002141E-3</v>
      </c>
      <c r="R1333" s="7">
        <f t="shared" ca="1" si="236"/>
        <v>4.1590300296063809E-3</v>
      </c>
      <c r="S1333" s="7">
        <f t="shared" ca="1" si="237"/>
        <v>4.9728960187737092E-3</v>
      </c>
      <c r="T1333">
        <f t="shared" ca="1" si="226"/>
        <v>0</v>
      </c>
      <c r="U1333">
        <f t="shared" ca="1" si="227"/>
        <v>0</v>
      </c>
      <c r="V1333" s="3">
        <f t="shared" ca="1" si="228"/>
        <v>0.26588559259913191</v>
      </c>
    </row>
    <row r="1334" spans="1:22" x14ac:dyDescent="0.25">
      <c r="A1334" s="1">
        <v>41381</v>
      </c>
      <c r="B1334">
        <v>140.37</v>
      </c>
      <c r="C1334">
        <v>30.54</v>
      </c>
      <c r="D1334">
        <v>72.12</v>
      </c>
      <c r="E1334" s="3">
        <f t="shared" si="229"/>
        <v>-1.4601614601614465E-2</v>
      </c>
      <c r="F1334" s="3">
        <f t="shared" si="230"/>
        <v>-2.2868343678537073E-3</v>
      </c>
      <c r="G1334" s="3">
        <f t="shared" si="231"/>
        <v>-1.6611295681061566E-3</v>
      </c>
      <c r="H1334" s="4">
        <f ca="1">CORREL(E1334:OFFSET(E1334,-$H$2+1,0),F1334:OFFSET(F1334,-$H$2+1,0))</f>
        <v>0.7213210258727244</v>
      </c>
      <c r="I1334" s="4">
        <f ca="1">CORREL(E1334:OFFSET(E1334,-$H$2+1,0),G1334:OFFSET(G1334,-$H$2+1,0))</f>
        <v>0.77291070647057769</v>
      </c>
      <c r="J1334" s="4">
        <f ca="1">CORREL(F1334:OFFSET(F1334,-$H$2+1,0),G1334:OFFSET(G1334,-$H$2+1,0))</f>
        <v>0.93608980384274676</v>
      </c>
      <c r="K1334" s="4">
        <f t="shared" ca="1" si="234"/>
        <v>0.74711586617165104</v>
      </c>
      <c r="L1334" s="4">
        <f ca="1">CORREL($E1334:OFFSET($E1334,-$L$2+1,0),$F1334:OFFSET($F1334,-$L$2+1,0))</f>
        <v>0.71224463876972499</v>
      </c>
      <c r="M1334" s="4">
        <f ca="1">CORREL($E1334:OFFSET($E1334,-$L$2+1,0),$G1334:OFFSET($G1334,-$L$2+1,0))</f>
        <v>0.75543286157605605</v>
      </c>
      <c r="N1334" s="4">
        <f ca="1">CORREL($F1334:OFFSET($F1334,-$L$2+1,0),$G1334:OFFSET($G1334,-$L$2+1,0))</f>
        <v>0.93992436345183372</v>
      </c>
      <c r="O1334" s="6">
        <f t="shared" ca="1" si="235"/>
        <v>0.73383875017289046</v>
      </c>
      <c r="P1334" s="2">
        <f t="shared" si="232"/>
        <v>3.2161234991425758E-3</v>
      </c>
      <c r="Q1334" s="7">
        <f t="shared" si="233"/>
        <v>8.7196345614405368E-3</v>
      </c>
      <c r="R1334" s="7">
        <f t="shared" ca="1" si="236"/>
        <v>-2.2424959955428592E-2</v>
      </c>
      <c r="S1334" s="7">
        <f t="shared" ca="1" si="237"/>
        <v>-1.0696498344285321E-3</v>
      </c>
      <c r="T1334">
        <f t="shared" ca="1" si="226"/>
        <v>0</v>
      </c>
      <c r="U1334">
        <f t="shared" ca="1" si="227"/>
        <v>0</v>
      </c>
      <c r="V1334" s="3">
        <f t="shared" ca="1" si="228"/>
        <v>0.26588559259913191</v>
      </c>
    </row>
    <row r="1335" spans="1:22" x14ac:dyDescent="0.25">
      <c r="A1335" s="1">
        <v>41382</v>
      </c>
      <c r="B1335">
        <v>139.5</v>
      </c>
      <c r="C1335">
        <v>30.48</v>
      </c>
      <c r="D1335">
        <v>72.010000000000005</v>
      </c>
      <c r="E1335" s="3">
        <f t="shared" si="229"/>
        <v>-6.1979055353708068E-3</v>
      </c>
      <c r="F1335" s="3">
        <f t="shared" si="230"/>
        <v>-1.9646365422396617E-3</v>
      </c>
      <c r="G1335" s="3">
        <f t="shared" si="231"/>
        <v>-1.5252357182473641E-3</v>
      </c>
      <c r="H1335" s="4">
        <f ca="1">CORREL(E1335:OFFSET(E1335,-$H$2+1,0),F1335:OFFSET(F1335,-$H$2+1,0))</f>
        <v>0.71954366319168594</v>
      </c>
      <c r="I1335" s="4">
        <f ca="1">CORREL(E1335:OFFSET(E1335,-$H$2+1,0),G1335:OFFSET(G1335,-$H$2+1,0))</f>
        <v>0.77035398275305544</v>
      </c>
      <c r="J1335" s="4">
        <f ca="1">CORREL(F1335:OFFSET(F1335,-$H$2+1,0),G1335:OFFSET(G1335,-$H$2+1,0))</f>
        <v>0.93551549870774009</v>
      </c>
      <c r="K1335" s="4">
        <f t="shared" ca="1" si="234"/>
        <v>0.74494882297237064</v>
      </c>
      <c r="L1335" s="4">
        <f ca="1">CORREL($E1335:OFFSET($E1335,-$L$2+1,0),$F1335:OFFSET($F1335,-$L$2+1,0))</f>
        <v>0.71327179548716357</v>
      </c>
      <c r="M1335" s="4">
        <f ca="1">CORREL($E1335:OFFSET($E1335,-$L$2+1,0),$G1335:OFFSET($G1335,-$L$2+1,0))</f>
        <v>0.75606315705293126</v>
      </c>
      <c r="N1335" s="4">
        <f ca="1">CORREL($F1335:OFFSET($F1335,-$L$2+1,0),$G1335:OFFSET($G1335,-$L$2+1,0))</f>
        <v>0.93992006047024856</v>
      </c>
      <c r="O1335" s="6">
        <f t="shared" ca="1" si="235"/>
        <v>0.73466747627004736</v>
      </c>
      <c r="P1335" s="2">
        <f t="shared" si="232"/>
        <v>-9.936124911284594E-3</v>
      </c>
      <c r="Q1335" s="7">
        <f t="shared" si="233"/>
        <v>4.1829803935730103E-3</v>
      </c>
      <c r="R1335" s="7">
        <f t="shared" ca="1" si="236"/>
        <v>-3.1720691330603179E-2</v>
      </c>
      <c r="S1335" s="7">
        <f t="shared" ca="1" si="237"/>
        <v>-2.486512050298928E-3</v>
      </c>
      <c r="T1335">
        <f t="shared" ca="1" si="226"/>
        <v>0</v>
      </c>
      <c r="U1335">
        <f t="shared" ca="1" si="227"/>
        <v>0</v>
      </c>
      <c r="V1335" s="3">
        <f t="shared" ca="1" si="228"/>
        <v>0.26588559259913191</v>
      </c>
    </row>
    <row r="1336" spans="1:22" x14ac:dyDescent="0.25">
      <c r="A1336" s="1">
        <v>41383</v>
      </c>
      <c r="B1336">
        <v>140.71</v>
      </c>
      <c r="C1336">
        <v>30.52</v>
      </c>
      <c r="D1336">
        <v>71.97</v>
      </c>
      <c r="E1336" s="3">
        <f t="shared" si="229"/>
        <v>8.6738351254480595E-3</v>
      </c>
      <c r="F1336" s="3">
        <f t="shared" si="230"/>
        <v>1.312335958005173E-3</v>
      </c>
      <c r="G1336" s="3">
        <f t="shared" si="231"/>
        <v>-5.5547840577707674E-4</v>
      </c>
      <c r="H1336" s="4">
        <f ca="1">CORREL(E1336:OFFSET(E1336,-$H$2+1,0),F1336:OFFSET(F1336,-$H$2+1,0))</f>
        <v>0.71353633238119896</v>
      </c>
      <c r="I1336" s="4">
        <f ca="1">CORREL(E1336:OFFSET(E1336,-$H$2+1,0),G1336:OFFSET(G1336,-$H$2+1,0))</f>
        <v>0.72638424620976938</v>
      </c>
      <c r="J1336" s="4">
        <f ca="1">CORREL(F1336:OFFSET(F1336,-$H$2+1,0),G1336:OFFSET(G1336,-$H$2+1,0))</f>
        <v>0.919940857217733</v>
      </c>
      <c r="K1336" s="4">
        <f t="shared" ca="1" si="234"/>
        <v>0.71996028929548417</v>
      </c>
      <c r="L1336" s="4">
        <f ca="1">CORREL($E1336:OFFSET($E1336,-$L$2+1,0),$F1336:OFFSET($F1336,-$L$2+1,0))</f>
        <v>0.71014865944561745</v>
      </c>
      <c r="M1336" s="4">
        <f ca="1">CORREL($E1336:OFFSET($E1336,-$L$2+1,0),$G1336:OFFSET($G1336,-$L$2+1,0))</f>
        <v>0.75240523428708539</v>
      </c>
      <c r="N1336" s="4">
        <f ca="1">CORREL($F1336:OFFSET($F1336,-$L$2+1,0),$G1336:OFFSET($G1336,-$L$2+1,0))</f>
        <v>0.93928489727383713</v>
      </c>
      <c r="O1336" s="6">
        <f t="shared" ca="1" si="235"/>
        <v>0.73127694686635136</v>
      </c>
      <c r="P1336" s="2">
        <f t="shared" si="232"/>
        <v>7.3018827403537045E-3</v>
      </c>
      <c r="Q1336" s="7">
        <f t="shared" si="233"/>
        <v>6.1375240447519852E-3</v>
      </c>
      <c r="R1336" s="7">
        <f t="shared" ca="1" si="236"/>
        <v>-2.0875374017117809E-2</v>
      </c>
      <c r="S1336" s="7">
        <f t="shared" ca="1" si="237"/>
        <v>-2.8999873264172749E-3</v>
      </c>
      <c r="T1336">
        <f t="shared" ca="1" si="226"/>
        <v>0</v>
      </c>
      <c r="U1336">
        <f t="shared" ca="1" si="227"/>
        <v>0</v>
      </c>
      <c r="V1336" s="3">
        <f t="shared" ca="1" si="228"/>
        <v>0.26588559259913191</v>
      </c>
    </row>
    <row r="1337" spans="1:22" x14ac:dyDescent="0.25">
      <c r="A1337" s="1">
        <v>41386</v>
      </c>
      <c r="B1337">
        <v>141.33000000000001</v>
      </c>
      <c r="C1337">
        <v>30.61</v>
      </c>
      <c r="D1337">
        <v>72.14</v>
      </c>
      <c r="E1337" s="3">
        <f t="shared" si="229"/>
        <v>4.4062255703218867E-3</v>
      </c>
      <c r="F1337" s="3">
        <f t="shared" si="230"/>
        <v>2.9488859764088549E-3</v>
      </c>
      <c r="G1337" s="3">
        <f t="shared" si="231"/>
        <v>2.3620953174934289E-3</v>
      </c>
      <c r="H1337" s="4">
        <f ca="1">CORREL(E1337:OFFSET(E1337,-$H$2+1,0),F1337:OFFSET(F1337,-$H$2+1,0))</f>
        <v>0.74981594523692885</v>
      </c>
      <c r="I1337" s="4">
        <f ca="1">CORREL(E1337:OFFSET(E1337,-$H$2+1,0),G1337:OFFSET(G1337,-$H$2+1,0))</f>
        <v>0.76437078992306318</v>
      </c>
      <c r="J1337" s="4">
        <f ca="1">CORREL(F1337:OFFSET(F1337,-$H$2+1,0),G1337:OFFSET(G1337,-$H$2+1,0))</f>
        <v>0.92055755940588146</v>
      </c>
      <c r="K1337" s="4">
        <f t="shared" ca="1" si="234"/>
        <v>0.75709336757999601</v>
      </c>
      <c r="L1337" s="4">
        <f ca="1">CORREL($E1337:OFFSET($E1337,-$L$2+1,0),$F1337:OFFSET($F1337,-$L$2+1,0))</f>
        <v>0.71039567885432264</v>
      </c>
      <c r="M1337" s="4">
        <f ca="1">CORREL($E1337:OFFSET($E1337,-$L$2+1,0),$G1337:OFFSET($G1337,-$L$2+1,0))</f>
        <v>0.7526759867358106</v>
      </c>
      <c r="N1337" s="4">
        <f ca="1">CORREL($F1337:OFFSET($F1337,-$L$2+1,0),$G1337:OFFSET($G1337,-$L$2+1,0))</f>
        <v>0.93926282759912294</v>
      </c>
      <c r="O1337" s="6">
        <f t="shared" ca="1" si="235"/>
        <v>0.73153583279506662</v>
      </c>
      <c r="P1337" s="2">
        <f t="shared" si="232"/>
        <v>3.6216446527483903E-3</v>
      </c>
      <c r="Q1337" s="7">
        <f t="shared" si="233"/>
        <v>9.4949521240832446E-3</v>
      </c>
      <c r="R1337" s="7">
        <f t="shared" ca="1" si="236"/>
        <v>6.7673457757515543E-3</v>
      </c>
      <c r="S1337" s="7">
        <f t="shared" ca="1" si="237"/>
        <v>5.5802234452269062E-3</v>
      </c>
      <c r="T1337">
        <f t="shared" ca="1" si="226"/>
        <v>0</v>
      </c>
      <c r="U1337">
        <f t="shared" ca="1" si="227"/>
        <v>0</v>
      </c>
      <c r="V1337" s="3">
        <f t="shared" ca="1" si="228"/>
        <v>0.26588559259913191</v>
      </c>
    </row>
    <row r="1338" spans="1:22" x14ac:dyDescent="0.25">
      <c r="A1338" s="1">
        <v>41387</v>
      </c>
      <c r="B1338">
        <v>142.79</v>
      </c>
      <c r="C1338">
        <v>30.71</v>
      </c>
      <c r="D1338">
        <v>72.42</v>
      </c>
      <c r="E1338" s="3">
        <f t="shared" si="229"/>
        <v>1.033043232151698E-2</v>
      </c>
      <c r="F1338" s="3">
        <f t="shared" si="230"/>
        <v>3.2669062397909787E-3</v>
      </c>
      <c r="G1338" s="3">
        <f t="shared" si="231"/>
        <v>3.8813418353202955E-3</v>
      </c>
      <c r="H1338" s="4">
        <f ca="1">CORREL(E1338:OFFSET(E1338,-$H$2+1,0),F1338:OFFSET(F1338,-$H$2+1,0))</f>
        <v>0.76088778591263106</v>
      </c>
      <c r="I1338" s="4">
        <f ca="1">CORREL(E1338:OFFSET(E1338,-$H$2+1,0),G1338:OFFSET(G1338,-$H$2+1,0))</f>
        <v>0.77577857791823823</v>
      </c>
      <c r="J1338" s="4">
        <f ca="1">CORREL(F1338:OFFSET(F1338,-$H$2+1,0),G1338:OFFSET(G1338,-$H$2+1,0))</f>
        <v>0.92510330465156998</v>
      </c>
      <c r="K1338" s="4">
        <f t="shared" ca="1" si="234"/>
        <v>0.76833318191543465</v>
      </c>
      <c r="L1338" s="4">
        <f ca="1">CORREL($E1338:OFFSET($E1338,-$L$2+1,0),$F1338:OFFSET($F1338,-$L$2+1,0))</f>
        <v>0.71049106345651669</v>
      </c>
      <c r="M1338" s="4">
        <f ca="1">CORREL($E1338:OFFSET($E1338,-$L$2+1,0),$G1338:OFFSET($G1338,-$L$2+1,0))</f>
        <v>0.75321293399705003</v>
      </c>
      <c r="N1338" s="4">
        <f ca="1">CORREL($F1338:OFFSET($F1338,-$L$2+1,0),$G1338:OFFSET($G1338,-$L$2+1,0))</f>
        <v>0.93946702273758209</v>
      </c>
      <c r="O1338" s="6">
        <f t="shared" ca="1" si="235"/>
        <v>0.7318519987267833</v>
      </c>
      <c r="P1338" s="2">
        <f t="shared" si="232"/>
        <v>1.8255722741210789E-2</v>
      </c>
      <c r="Q1338" s="7">
        <f t="shared" si="233"/>
        <v>1.4146876685480203E-2</v>
      </c>
      <c r="R1338" s="7">
        <f t="shared" ca="1" si="236"/>
        <v>2.3868023868023336E-3</v>
      </c>
      <c r="S1338" s="7">
        <f t="shared" ca="1" si="237"/>
        <v>2.8793002959752734E-3</v>
      </c>
      <c r="T1338">
        <f t="shared" ca="1" si="226"/>
        <v>0</v>
      </c>
      <c r="U1338">
        <f t="shared" ca="1" si="227"/>
        <v>0</v>
      </c>
      <c r="V1338" s="3">
        <f t="shared" ca="1" si="228"/>
        <v>0.26588559259913191</v>
      </c>
    </row>
    <row r="1339" spans="1:22" x14ac:dyDescent="0.25">
      <c r="A1339" s="1">
        <v>41388</v>
      </c>
      <c r="B1339">
        <v>142.88</v>
      </c>
      <c r="C1339">
        <v>30.77</v>
      </c>
      <c r="D1339">
        <v>72.55</v>
      </c>
      <c r="E1339" s="3">
        <f t="shared" si="229"/>
        <v>6.3029623923238631E-4</v>
      </c>
      <c r="F1339" s="3">
        <f t="shared" si="230"/>
        <v>1.9537609899056285E-3</v>
      </c>
      <c r="G1339" s="3">
        <f t="shared" si="231"/>
        <v>1.7950842308753767E-3</v>
      </c>
      <c r="H1339" s="4">
        <f ca="1">CORREL(E1339:OFFSET(E1339,-$H$2+1,0),F1339:OFFSET(F1339,-$H$2+1,0))</f>
        <v>0.75919798797007587</v>
      </c>
      <c r="I1339" s="4">
        <f ca="1">CORREL(E1339:OFFSET(E1339,-$H$2+1,0),G1339:OFFSET(G1339,-$H$2+1,0))</f>
        <v>0.77275030266965072</v>
      </c>
      <c r="J1339" s="4">
        <f ca="1">CORREL(F1339:OFFSET(F1339,-$H$2+1,0),G1339:OFFSET(G1339,-$H$2+1,0))</f>
        <v>0.92562156157397346</v>
      </c>
      <c r="K1339" s="4">
        <f t="shared" ca="1" si="234"/>
        <v>0.7659741453198633</v>
      </c>
      <c r="L1339" s="4">
        <f ca="1">CORREL($E1339:OFFSET($E1339,-$L$2+1,0),$F1339:OFFSET($F1339,-$L$2+1,0))</f>
        <v>0.71024902684082447</v>
      </c>
      <c r="M1339" s="4">
        <f ca="1">CORREL($E1339:OFFSET($E1339,-$L$2+1,0),$G1339:OFFSET($G1339,-$L$2+1,0))</f>
        <v>0.75301795192031529</v>
      </c>
      <c r="N1339" s="4">
        <f ca="1">CORREL($F1339:OFFSET($F1339,-$L$2+1,0),$G1339:OFFSET($G1339,-$L$2+1,0))</f>
        <v>0.93948807158211334</v>
      </c>
      <c r="O1339" s="6">
        <f t="shared" ca="1" si="235"/>
        <v>0.73163348938056982</v>
      </c>
      <c r="P1339" s="2">
        <f t="shared" si="232"/>
        <v>1.0824195259993008E-2</v>
      </c>
      <c r="Q1339" s="7">
        <f t="shared" si="233"/>
        <v>1.4525254595847081E-2</v>
      </c>
      <c r="R1339" s="7">
        <f t="shared" ca="1" si="236"/>
        <v>1.7881313671012311E-2</v>
      </c>
      <c r="S1339" s="7">
        <f t="shared" ca="1" si="237"/>
        <v>6.7466959128368309E-3</v>
      </c>
      <c r="T1339">
        <f t="shared" ca="1" si="226"/>
        <v>0</v>
      </c>
      <c r="U1339">
        <f t="shared" ca="1" si="227"/>
        <v>0</v>
      </c>
      <c r="V1339" s="3">
        <f t="shared" ca="1" si="228"/>
        <v>0.26588559259913191</v>
      </c>
    </row>
    <row r="1340" spans="1:22" x14ac:dyDescent="0.25">
      <c r="A1340" s="1">
        <v>41389</v>
      </c>
      <c r="B1340">
        <v>143.46</v>
      </c>
      <c r="C1340">
        <v>30.81</v>
      </c>
      <c r="D1340">
        <v>72.75</v>
      </c>
      <c r="E1340" s="3">
        <f t="shared" si="229"/>
        <v>4.0593505039194788E-3</v>
      </c>
      <c r="F1340" s="3">
        <f t="shared" si="230"/>
        <v>1.2999675008125156E-3</v>
      </c>
      <c r="G1340" s="3">
        <f t="shared" si="231"/>
        <v>2.7567195037905279E-3</v>
      </c>
      <c r="H1340" s="4">
        <f ca="1">CORREL(E1340:OFFSET(E1340,-$H$2+1,0),F1340:OFFSET(F1340,-$H$2+1,0))</f>
        <v>0.76178394499266477</v>
      </c>
      <c r="I1340" s="4">
        <f ca="1">CORREL(E1340:OFFSET(E1340,-$H$2+1,0),G1340:OFFSET(G1340,-$H$2+1,0))</f>
        <v>0.78753887306600279</v>
      </c>
      <c r="J1340" s="4">
        <f ca="1">CORREL(F1340:OFFSET(F1340,-$H$2+1,0),G1340:OFFSET(G1340,-$H$2+1,0))</f>
        <v>0.92467145778268578</v>
      </c>
      <c r="K1340" s="4">
        <f t="shared" ca="1" si="234"/>
        <v>0.77466140902933378</v>
      </c>
      <c r="L1340" s="4">
        <f ca="1">CORREL($E1340:OFFSET($E1340,-$L$2+1,0),$F1340:OFFSET($F1340,-$L$2+1,0))</f>
        <v>0.71068164548158064</v>
      </c>
      <c r="M1340" s="4">
        <f ca="1">CORREL($E1340:OFFSET($E1340,-$L$2+1,0),$G1340:OFFSET($G1340,-$L$2+1,0))</f>
        <v>0.7527021281306302</v>
      </c>
      <c r="N1340" s="4">
        <f ca="1">CORREL($F1340:OFFSET($F1340,-$L$2+1,0),$G1340:OFFSET($G1340,-$L$2+1,0))</f>
        <v>0.93943805035417527</v>
      </c>
      <c r="O1340" s="6">
        <f t="shared" ca="1" si="235"/>
        <v>0.73169188680610542</v>
      </c>
      <c r="P1340" s="2">
        <f t="shared" si="232"/>
        <v>1.4927484966395621E-2</v>
      </c>
      <c r="Q1340" s="7">
        <f t="shared" si="233"/>
        <v>1.7605618511568832E-2</v>
      </c>
      <c r="R1340" s="7">
        <f t="shared" ca="1" si="236"/>
        <v>2.838709677419371E-2</v>
      </c>
      <c r="S1340" s="7">
        <f t="shared" ca="1" si="237"/>
        <v>1.0551561080208605E-2</v>
      </c>
      <c r="T1340">
        <f t="shared" ca="1" si="226"/>
        <v>0</v>
      </c>
      <c r="U1340">
        <f t="shared" ca="1" si="227"/>
        <v>0</v>
      </c>
      <c r="V1340" s="3">
        <f t="shared" ca="1" si="228"/>
        <v>0.26588559259913191</v>
      </c>
    </row>
    <row r="1341" spans="1:22" x14ac:dyDescent="0.25">
      <c r="A1341" s="1">
        <v>41390</v>
      </c>
      <c r="B1341">
        <v>143.21</v>
      </c>
      <c r="C1341">
        <v>30.82</v>
      </c>
      <c r="D1341">
        <v>72.67</v>
      </c>
      <c r="E1341" s="3">
        <f t="shared" si="229"/>
        <v>-1.7426460337376382E-3</v>
      </c>
      <c r="F1341" s="3">
        <f t="shared" si="230"/>
        <v>3.2456994482310542E-4</v>
      </c>
      <c r="G1341" s="3">
        <f t="shared" si="231"/>
        <v>-1.09965635738829E-3</v>
      </c>
      <c r="H1341" s="4">
        <f ca="1">CORREL(E1341:OFFSET(E1341,-$H$2+1,0),F1341:OFFSET(F1341,-$H$2+1,0))</f>
        <v>0.76159359118191461</v>
      </c>
      <c r="I1341" s="4">
        <f ca="1">CORREL(E1341:OFFSET(E1341,-$H$2+1,0),G1341:OFFSET(G1341,-$H$2+1,0))</f>
        <v>0.78430242294304664</v>
      </c>
      <c r="J1341" s="4">
        <f ca="1">CORREL(F1341:OFFSET(F1341,-$H$2+1,0),G1341:OFFSET(G1341,-$H$2+1,0))</f>
        <v>0.9180384197482373</v>
      </c>
      <c r="K1341" s="4">
        <f t="shared" ca="1" si="234"/>
        <v>0.77294800706248057</v>
      </c>
      <c r="L1341" s="4">
        <f ca="1">CORREL($E1341:OFFSET($E1341,-$L$2+1,0),$F1341:OFFSET($F1341,-$L$2+1,0))</f>
        <v>0.71042474518914833</v>
      </c>
      <c r="M1341" s="4">
        <f ca="1">CORREL($E1341:OFFSET($E1341,-$L$2+1,0),$G1341:OFFSET($G1341,-$L$2+1,0))</f>
        <v>0.75263772560906561</v>
      </c>
      <c r="N1341" s="4">
        <f ca="1">CORREL($F1341:OFFSET($F1341,-$L$2+1,0),$G1341:OFFSET($G1341,-$L$2+1,0))</f>
        <v>0.93914424483411907</v>
      </c>
      <c r="O1341" s="6">
        <f t="shared" ca="1" si="235"/>
        <v>0.73153123539910703</v>
      </c>
      <c r="P1341" s="2">
        <f t="shared" si="232"/>
        <v>1.008604880801256E-2</v>
      </c>
      <c r="Q1341" s="7">
        <f t="shared" si="233"/>
        <v>1.561546674801717E-2</v>
      </c>
      <c r="R1341" s="7">
        <f t="shared" ca="1" si="236"/>
        <v>1.7767038590007722E-2</v>
      </c>
      <c r="S1341" s="7">
        <f t="shared" ca="1" si="237"/>
        <v>9.7779473790502447E-3</v>
      </c>
      <c r="T1341">
        <f t="shared" ref="T1341:T1404" ca="1" si="238">IF(AND(K1341&lt;$T$2,R1341&lt;S1341-$T$3),1,IF(OR(K1341&gt;=O1341,R1341&gt;=S1341),0,T1340))</f>
        <v>0</v>
      </c>
      <c r="U1341">
        <f t="shared" ca="1" si="227"/>
        <v>0</v>
      </c>
      <c r="V1341" s="3">
        <f t="shared" ca="1" si="228"/>
        <v>0.26588559259913191</v>
      </c>
    </row>
    <row r="1342" spans="1:22" x14ac:dyDescent="0.25">
      <c r="A1342" s="1">
        <v>41393</v>
      </c>
      <c r="B1342">
        <v>144.16999999999999</v>
      </c>
      <c r="C1342">
        <v>30.9</v>
      </c>
      <c r="D1342">
        <v>72.81</v>
      </c>
      <c r="E1342" s="3">
        <f t="shared" si="229"/>
        <v>6.7034424970322526E-3</v>
      </c>
      <c r="F1342" s="3">
        <f t="shared" si="230"/>
        <v>2.5957170668395868E-3</v>
      </c>
      <c r="G1342" s="3">
        <f t="shared" si="231"/>
        <v>1.9265171322415675E-3</v>
      </c>
      <c r="H1342" s="4">
        <f ca="1">CORREL(E1342:OFFSET(E1342,-$H$2+1,0),F1342:OFFSET(F1342,-$H$2+1,0))</f>
        <v>0.78945373042862921</v>
      </c>
      <c r="I1342" s="4">
        <f ca="1">CORREL(E1342:OFFSET(E1342,-$H$2+1,0),G1342:OFFSET(G1342,-$H$2+1,0))</f>
        <v>0.80453471657800502</v>
      </c>
      <c r="J1342" s="4">
        <f ca="1">CORREL(F1342:OFFSET(F1342,-$H$2+1,0),G1342:OFFSET(G1342,-$H$2+1,0))</f>
        <v>0.91660628201401284</v>
      </c>
      <c r="K1342" s="4">
        <f t="shared" ca="1" si="234"/>
        <v>0.79699422350331717</v>
      </c>
      <c r="L1342" s="4">
        <f ca="1">CORREL($E1342:OFFSET($E1342,-$L$2+1,0),$F1342:OFFSET($F1342,-$L$2+1,0))</f>
        <v>0.70735857154797432</v>
      </c>
      <c r="M1342" s="4">
        <f ca="1">CORREL($E1342:OFFSET($E1342,-$L$2+1,0),$G1342:OFFSET($G1342,-$L$2+1,0))</f>
        <v>0.74987141103352684</v>
      </c>
      <c r="N1342" s="4">
        <f ca="1">CORREL($F1342:OFFSET($F1342,-$L$2+1,0),$G1342:OFFSET($G1342,-$L$2+1,0))</f>
        <v>0.93828464897364261</v>
      </c>
      <c r="O1342" s="6">
        <f t="shared" ca="1" si="235"/>
        <v>0.72861499129075058</v>
      </c>
      <c r="P1342" s="2">
        <f t="shared" si="232"/>
        <v>2.0889392437331677E-2</v>
      </c>
      <c r="Q1342" s="7">
        <f t="shared" si="233"/>
        <v>1.598445214312938E-2</v>
      </c>
      <c r="R1342" s="7">
        <f t="shared" ca="1" si="236"/>
        <v>2.0094813556923441E-2</v>
      </c>
      <c r="S1342" s="7">
        <f t="shared" ca="1" si="237"/>
        <v>9.3807623149548824E-3</v>
      </c>
      <c r="T1342">
        <f t="shared" ca="1" si="238"/>
        <v>0</v>
      </c>
      <c r="U1342">
        <f t="shared" ref="U1342:U1405" ca="1" si="239">IF(T1341&gt;0,B1342/B1341-1,0)</f>
        <v>0</v>
      </c>
      <c r="V1342" s="3">
        <f t="shared" ref="V1342:V1405" ca="1" si="240">V1341+U1342</f>
        <v>0.26588559259913191</v>
      </c>
    </row>
    <row r="1343" spans="1:22" x14ac:dyDescent="0.25">
      <c r="A1343" s="1">
        <v>41394</v>
      </c>
      <c r="B1343">
        <v>144.51</v>
      </c>
      <c r="C1343">
        <v>30.99</v>
      </c>
      <c r="D1343">
        <v>73.040000000000006</v>
      </c>
      <c r="E1343" s="3">
        <f t="shared" si="229"/>
        <v>2.3583269750988567E-3</v>
      </c>
      <c r="F1343" s="3">
        <f t="shared" si="230"/>
        <v>2.9126213592232109E-3</v>
      </c>
      <c r="G1343" s="3">
        <f t="shared" si="231"/>
        <v>3.1589067435793261E-3</v>
      </c>
      <c r="H1343" s="4">
        <f ca="1">CORREL(E1343:OFFSET(E1343,-$H$2+1,0),F1343:OFFSET(F1343,-$H$2+1,0))</f>
        <v>0.82068233830914961</v>
      </c>
      <c r="I1343" s="4">
        <f ca="1">CORREL(E1343:OFFSET(E1343,-$H$2+1,0),G1343:OFFSET(G1343,-$H$2+1,0))</f>
        <v>0.82018435200719475</v>
      </c>
      <c r="J1343" s="4">
        <f ca="1">CORREL(F1343:OFFSET(F1343,-$H$2+1,0),G1343:OFFSET(G1343,-$H$2+1,0))</f>
        <v>0.91903293991246915</v>
      </c>
      <c r="K1343" s="4">
        <f t="shared" ca="1" si="234"/>
        <v>0.82043334515817223</v>
      </c>
      <c r="L1343" s="4">
        <f ca="1">CORREL($E1343:OFFSET($E1343,-$L$2+1,0),$F1343:OFFSET($F1343,-$L$2+1,0))</f>
        <v>0.70743614105161434</v>
      </c>
      <c r="M1343" s="4">
        <f ca="1">CORREL($E1343:OFFSET($E1343,-$L$2+1,0),$G1343:OFFSET($G1343,-$L$2+1,0))</f>
        <v>0.75038193019016508</v>
      </c>
      <c r="N1343" s="4">
        <f ca="1">CORREL($F1343:OFFSET($F1343,-$L$2+1,0),$G1343:OFFSET($G1343,-$L$2+1,0))</f>
        <v>0.93845643946392854</v>
      </c>
      <c r="O1343" s="6">
        <f t="shared" ca="1" si="235"/>
        <v>0.72890903562088971</v>
      </c>
      <c r="P1343" s="2">
        <f t="shared" si="232"/>
        <v>1.8249718151071015E-2</v>
      </c>
      <c r="Q1343" s="7">
        <f t="shared" si="233"/>
        <v>2.0095365592623815E-2</v>
      </c>
      <c r="R1343" s="7">
        <f t="shared" ca="1" si="236"/>
        <v>1.2045661460886592E-2</v>
      </c>
      <c r="S1343" s="7">
        <f t="shared" ca="1" si="237"/>
        <v>8.8393611167389974E-3</v>
      </c>
      <c r="T1343">
        <f t="shared" ca="1" si="238"/>
        <v>0</v>
      </c>
      <c r="U1343">
        <f t="shared" ca="1" si="239"/>
        <v>0</v>
      </c>
      <c r="V1343" s="3">
        <f t="shared" ca="1" si="240"/>
        <v>0.26588559259913191</v>
      </c>
    </row>
    <row r="1344" spans="1:22" x14ac:dyDescent="0.25">
      <c r="A1344" s="1">
        <v>41395</v>
      </c>
      <c r="B1344">
        <v>143.24</v>
      </c>
      <c r="C1344">
        <v>30.95</v>
      </c>
      <c r="D1344">
        <v>72.900000000000006</v>
      </c>
      <c r="E1344" s="3">
        <f t="shared" si="229"/>
        <v>-8.7883191474636968E-3</v>
      </c>
      <c r="F1344" s="3">
        <f t="shared" si="230"/>
        <v>-1.2907389480477649E-3</v>
      </c>
      <c r="G1344" s="3">
        <f t="shared" si="231"/>
        <v>-1.91675794085433E-3</v>
      </c>
      <c r="H1344" s="4">
        <f ca="1">CORREL(E1344:OFFSET(E1344,-$H$2+1,0),F1344:OFFSET(F1344,-$H$2+1,0))</f>
        <v>0.83940458535808404</v>
      </c>
      <c r="I1344" s="4">
        <f ca="1">CORREL(E1344:OFFSET(E1344,-$H$2+1,0),G1344:OFFSET(G1344,-$H$2+1,0))</f>
        <v>0.84265893634920863</v>
      </c>
      <c r="J1344" s="4">
        <f ca="1">CORREL(F1344:OFFSET(F1344,-$H$2+1,0),G1344:OFFSET(G1344,-$H$2+1,0))</f>
        <v>0.92169524607252362</v>
      </c>
      <c r="K1344" s="4">
        <f t="shared" ca="1" si="234"/>
        <v>0.84103176085364639</v>
      </c>
      <c r="L1344" s="4">
        <f ca="1">CORREL($E1344:OFFSET($E1344,-$L$2+1,0),$F1344:OFFSET($F1344,-$L$2+1,0))</f>
        <v>0.70838428015370114</v>
      </c>
      <c r="M1344" s="4">
        <f ca="1">CORREL($E1344:OFFSET($E1344,-$L$2+1,0),$G1344:OFFSET($G1344,-$L$2+1,0))</f>
        <v>0.75093986714373728</v>
      </c>
      <c r="N1344" s="4">
        <f ca="1">CORREL($F1344:OFFSET($F1344,-$L$2+1,0),$G1344:OFFSET($G1344,-$L$2+1,0))</f>
        <v>0.93869069702293639</v>
      </c>
      <c r="O1344" s="6">
        <f t="shared" ca="1" si="235"/>
        <v>0.72966207364871916</v>
      </c>
      <c r="P1344" s="2">
        <f t="shared" si="232"/>
        <v>1.9646924829157308E-2</v>
      </c>
      <c r="Q1344" s="7">
        <f t="shared" si="233"/>
        <v>1.8459384114070998E-2</v>
      </c>
      <c r="R1344" s="7">
        <f t="shared" ca="1" si="236"/>
        <v>2.5195968645017608E-3</v>
      </c>
      <c r="S1344" s="7">
        <f t="shared" ca="1" si="237"/>
        <v>5.3370564426448164E-3</v>
      </c>
      <c r="T1344">
        <f t="shared" ca="1" si="238"/>
        <v>0</v>
      </c>
      <c r="U1344">
        <f t="shared" ca="1" si="239"/>
        <v>0</v>
      </c>
      <c r="V1344" s="3">
        <f t="shared" ca="1" si="240"/>
        <v>0.26588559259913191</v>
      </c>
    </row>
    <row r="1345" spans="1:22" x14ac:dyDescent="0.25">
      <c r="A1345" s="1">
        <v>41396</v>
      </c>
      <c r="B1345">
        <v>144.57</v>
      </c>
      <c r="C1345">
        <v>31.11</v>
      </c>
      <c r="D1345">
        <v>73.36</v>
      </c>
      <c r="E1345" s="3">
        <f t="shared" si="229"/>
        <v>9.2851158894162733E-3</v>
      </c>
      <c r="F1345" s="3">
        <f t="shared" si="230"/>
        <v>5.1696284329563191E-3</v>
      </c>
      <c r="G1345" s="3">
        <f t="shared" si="231"/>
        <v>6.3100137174210147E-3</v>
      </c>
      <c r="H1345" s="4">
        <f ca="1">CORREL(E1345:OFFSET(E1345,-$H$2+1,0),F1345:OFFSET(F1345,-$H$2+1,0))</f>
        <v>0.89194564927838427</v>
      </c>
      <c r="I1345" s="4">
        <f ca="1">CORREL(E1345:OFFSET(E1345,-$H$2+1,0),G1345:OFFSET(G1345,-$H$2+1,0))</f>
        <v>0.853385536421434</v>
      </c>
      <c r="J1345" s="4">
        <f ca="1">CORREL(F1345:OFFSET(F1345,-$H$2+1,0),G1345:OFFSET(G1345,-$H$2+1,0))</f>
        <v>0.93876103779276066</v>
      </c>
      <c r="K1345" s="4">
        <f t="shared" ca="1" si="234"/>
        <v>0.87266559284990919</v>
      </c>
      <c r="L1345" s="4">
        <f ca="1">CORREL($E1345:OFFSET($E1345,-$L$2+1,0),$F1345:OFFSET($F1345,-$L$2+1,0))</f>
        <v>0.71269455882683574</v>
      </c>
      <c r="M1345" s="4">
        <f ca="1">CORREL($E1345:OFFSET($E1345,-$L$2+1,0),$G1345:OFFSET($G1345,-$L$2+1,0))</f>
        <v>0.75376555270894852</v>
      </c>
      <c r="N1345" s="4">
        <f ca="1">CORREL($F1345:OFFSET($F1345,-$L$2+1,0),$G1345:OFFSET($G1345,-$L$2+1,0))</f>
        <v>0.93932457376111855</v>
      </c>
      <c r="O1345" s="6">
        <f t="shared" ca="1" si="235"/>
        <v>0.73323005576789213</v>
      </c>
      <c r="P1345" s="2">
        <f t="shared" si="232"/>
        <v>2.4955689471818365E-2</v>
      </c>
      <c r="Q1345" s="7">
        <f t="shared" si="233"/>
        <v>2.5532944111029576E-2</v>
      </c>
      <c r="R1345" s="7">
        <f t="shared" ca="1" si="236"/>
        <v>7.7373483897948958E-3</v>
      </c>
      <c r="S1345" s="7">
        <f t="shared" ca="1" si="237"/>
        <v>9.0609890348896105E-3</v>
      </c>
      <c r="T1345">
        <f t="shared" ca="1" si="238"/>
        <v>0</v>
      </c>
      <c r="U1345">
        <f t="shared" ca="1" si="239"/>
        <v>0</v>
      </c>
      <c r="V1345" s="3">
        <f t="shared" ca="1" si="240"/>
        <v>0.26588559259913191</v>
      </c>
    </row>
    <row r="1346" spans="1:22" x14ac:dyDescent="0.25">
      <c r="A1346" s="1">
        <v>41397</v>
      </c>
      <c r="B1346">
        <v>146.04</v>
      </c>
      <c r="C1346">
        <v>31.14</v>
      </c>
      <c r="D1346">
        <v>73.48</v>
      </c>
      <c r="E1346" s="3">
        <f t="shared" si="229"/>
        <v>1.0168084664868182E-2</v>
      </c>
      <c r="F1346" s="3">
        <f t="shared" si="230"/>
        <v>9.6432015429126494E-4</v>
      </c>
      <c r="G1346" s="3">
        <f t="shared" si="231"/>
        <v>1.6357688113413094E-3</v>
      </c>
      <c r="H1346" s="4">
        <f ca="1">CORREL(E1346:OFFSET(E1346,-$H$2+1,0),F1346:OFFSET(F1346,-$H$2+1,0))</f>
        <v>0.87705531874848297</v>
      </c>
      <c r="I1346" s="4">
        <f ca="1">CORREL(E1346:OFFSET(E1346,-$H$2+1,0),G1346:OFFSET(G1346,-$H$2+1,0))</f>
        <v>0.84702956686828257</v>
      </c>
      <c r="J1346" s="4">
        <f ca="1">CORREL(F1346:OFFSET(F1346,-$H$2+1,0),G1346:OFFSET(G1346,-$H$2+1,0))</f>
        <v>0.93753596735502975</v>
      </c>
      <c r="K1346" s="4">
        <f t="shared" ca="1" si="234"/>
        <v>0.86204244280838282</v>
      </c>
      <c r="L1346" s="4">
        <f ca="1">CORREL($E1346:OFFSET($E1346,-$L$2+1,0),$F1346:OFFSET($F1346,-$L$2+1,0))</f>
        <v>0.71081022265695382</v>
      </c>
      <c r="M1346" s="4">
        <f ca="1">CORREL($E1346:OFFSET($E1346,-$L$2+1,0),$G1346:OFFSET($G1346,-$L$2+1,0))</f>
        <v>0.75351521486051698</v>
      </c>
      <c r="N1346" s="4">
        <f ca="1">CORREL($F1346:OFFSET($F1346,-$L$2+1,0),$G1346:OFFSET($G1346,-$L$2+1,0))</f>
        <v>0.94036482919942244</v>
      </c>
      <c r="O1346" s="6">
        <f t="shared" ca="1" si="235"/>
        <v>0.7321627187587354</v>
      </c>
      <c r="P1346" s="2">
        <f t="shared" si="232"/>
        <v>4.0022788776527651E-2</v>
      </c>
      <c r="Q1346" s="7">
        <f t="shared" si="233"/>
        <v>2.568783751873116E-2</v>
      </c>
      <c r="R1346" s="7">
        <f t="shared" ca="1" si="236"/>
        <v>1.9761189861043027E-2</v>
      </c>
      <c r="S1346" s="7">
        <f t="shared" ca="1" si="237"/>
        <v>1.0764572980521248E-2</v>
      </c>
      <c r="T1346">
        <f t="shared" ca="1" si="238"/>
        <v>0</v>
      </c>
      <c r="U1346">
        <f t="shared" ca="1" si="239"/>
        <v>0</v>
      </c>
      <c r="V1346" s="3">
        <f t="shared" ca="1" si="240"/>
        <v>0.26588559259913191</v>
      </c>
    </row>
    <row r="1347" spans="1:22" x14ac:dyDescent="0.25">
      <c r="A1347" s="1">
        <v>41400</v>
      </c>
      <c r="B1347">
        <v>146.41</v>
      </c>
      <c r="C1347">
        <v>31.19</v>
      </c>
      <c r="D1347">
        <v>73.53</v>
      </c>
      <c r="E1347" s="3">
        <f t="shared" si="229"/>
        <v>2.5335524513832031E-3</v>
      </c>
      <c r="F1347" s="3">
        <f t="shared" si="230"/>
        <v>1.6056518946692133E-3</v>
      </c>
      <c r="G1347" s="3">
        <f t="shared" si="231"/>
        <v>6.8045726728360734E-4</v>
      </c>
      <c r="H1347" s="4">
        <f ca="1">CORREL(E1347:OFFSET(E1347,-$H$2+1,0),F1347:OFFSET(F1347,-$H$2+1,0))</f>
        <v>0.89110803554017781</v>
      </c>
      <c r="I1347" s="4">
        <f ca="1">CORREL(E1347:OFFSET(E1347,-$H$2+1,0),G1347:OFFSET(G1347,-$H$2+1,0))</f>
        <v>0.85278885240228808</v>
      </c>
      <c r="J1347" s="4">
        <f ca="1">CORREL(F1347:OFFSET(F1347,-$H$2+1,0),G1347:OFFSET(G1347,-$H$2+1,0))</f>
        <v>0.93600431598273215</v>
      </c>
      <c r="K1347" s="4">
        <f t="shared" ca="1" si="234"/>
        <v>0.87194844397123294</v>
      </c>
      <c r="L1347" s="4">
        <f ca="1">CORREL($E1347:OFFSET($E1347,-$L$2+1,0),$F1347:OFFSET($F1347,-$L$2+1,0))</f>
        <v>0.71155328335712253</v>
      </c>
      <c r="M1347" s="4">
        <f ca="1">CORREL($E1347:OFFSET($E1347,-$L$2+1,0),$G1347:OFFSET($G1347,-$L$2+1,0))</f>
        <v>0.7565942462725288</v>
      </c>
      <c r="N1347" s="4">
        <f ca="1">CORREL($F1347:OFFSET($F1347,-$L$2+1,0),$G1347:OFFSET($G1347,-$L$2+1,0))</f>
        <v>0.94110987355259668</v>
      </c>
      <c r="O1347" s="6">
        <f t="shared" ca="1" si="235"/>
        <v>0.73407376481482567</v>
      </c>
      <c r="P1347" s="2">
        <f t="shared" si="232"/>
        <v>3.5651128245030694E-2</v>
      </c>
      <c r="Q1347" s="7">
        <f t="shared" si="233"/>
        <v>2.5949655360048118E-2</v>
      </c>
      <c r="R1347" s="7">
        <f t="shared" ca="1" si="236"/>
        <v>1.5537213012416062E-2</v>
      </c>
      <c r="S1347" s="7">
        <f t="shared" ca="1" si="237"/>
        <v>9.6369324068629192E-3</v>
      </c>
      <c r="T1347">
        <f t="shared" ca="1" si="238"/>
        <v>0</v>
      </c>
      <c r="U1347">
        <f t="shared" ca="1" si="239"/>
        <v>0</v>
      </c>
      <c r="V1347" s="3">
        <f t="shared" ca="1" si="240"/>
        <v>0.26588559259913191</v>
      </c>
    </row>
    <row r="1348" spans="1:22" x14ac:dyDescent="0.25">
      <c r="A1348" s="1">
        <v>41401</v>
      </c>
      <c r="B1348">
        <v>147.15</v>
      </c>
      <c r="C1348">
        <v>31.18</v>
      </c>
      <c r="D1348">
        <v>73.47</v>
      </c>
      <c r="E1348" s="3">
        <f t="shared" ref="E1348:E1411" si="241">B1348/B1347-1</f>
        <v>5.0542995697016035E-3</v>
      </c>
      <c r="F1348" s="3">
        <f t="shared" ref="F1348:F1411" si="242">C1348/C1347-1</f>
        <v>-3.2061558191731621E-4</v>
      </c>
      <c r="G1348" s="3">
        <f t="shared" ref="G1348:G1411" si="243">D1348/D1347-1</f>
        <v>-8.1599347205230099E-4</v>
      </c>
      <c r="H1348" s="4">
        <f ca="1">CORREL(E1348:OFFSET(E1348,-$H$2+1,0),F1348:OFFSET(F1348,-$H$2+1,0))</f>
        <v>0.86938978681116763</v>
      </c>
      <c r="I1348" s="4">
        <f ca="1">CORREL(E1348:OFFSET(E1348,-$H$2+1,0),G1348:OFFSET(G1348,-$H$2+1,0))</f>
        <v>0.83385589405117688</v>
      </c>
      <c r="J1348" s="4">
        <f ca="1">CORREL(F1348:OFFSET(F1348,-$H$2+1,0),G1348:OFFSET(G1348,-$H$2+1,0))</f>
        <v>0.94391755383879938</v>
      </c>
      <c r="K1348" s="4">
        <f t="shared" ca="1" si="234"/>
        <v>0.85162284043117231</v>
      </c>
      <c r="L1348" s="4">
        <f ca="1">CORREL($E1348:OFFSET($E1348,-$L$2+1,0),$F1348:OFFSET($F1348,-$L$2+1,0))</f>
        <v>0.70992819039511457</v>
      </c>
      <c r="M1348" s="4">
        <f ca="1">CORREL($E1348:OFFSET($E1348,-$L$2+1,0),$G1348:OFFSET($G1348,-$L$2+1,0))</f>
        <v>0.75582278532847369</v>
      </c>
      <c r="N1348" s="4">
        <f ca="1">CORREL($F1348:OFFSET($F1348,-$L$2+1,0),$G1348:OFFSET($G1348,-$L$2+1,0))</f>
        <v>0.94136271937427052</v>
      </c>
      <c r="O1348" s="6">
        <f t="shared" ca="1" si="235"/>
        <v>0.73287548786179413</v>
      </c>
      <c r="P1348" s="2">
        <f t="shared" si="232"/>
        <v>3.7290286197659617E-2</v>
      </c>
      <c r="Q1348" s="7">
        <f t="shared" si="233"/>
        <v>2.2886255996685811E-2</v>
      </c>
      <c r="R1348" s="7">
        <f t="shared" ca="1" si="236"/>
        <v>1.8268631928586299E-2</v>
      </c>
      <c r="S1348" s="7">
        <f t="shared" ca="1" si="237"/>
        <v>6.0090975536396529E-3</v>
      </c>
      <c r="T1348">
        <f t="shared" ca="1" si="238"/>
        <v>0</v>
      </c>
      <c r="U1348">
        <f t="shared" ca="1" si="239"/>
        <v>0</v>
      </c>
      <c r="V1348" s="3">
        <f t="shared" ca="1" si="240"/>
        <v>0.26588559259913191</v>
      </c>
    </row>
    <row r="1349" spans="1:22" x14ac:dyDescent="0.25">
      <c r="A1349" s="1">
        <v>41402</v>
      </c>
      <c r="B1349">
        <v>147.82</v>
      </c>
      <c r="C1349">
        <v>31.29</v>
      </c>
      <c r="D1349">
        <v>73.73</v>
      </c>
      <c r="E1349" s="3">
        <f t="shared" si="241"/>
        <v>4.5531770302411623E-3</v>
      </c>
      <c r="F1349" s="3">
        <f t="shared" si="242"/>
        <v>3.5279025016035082E-3</v>
      </c>
      <c r="G1349" s="3">
        <f t="shared" si="243"/>
        <v>3.5388593983940453E-3</v>
      </c>
      <c r="H1349" s="4">
        <f ca="1">CORREL(E1349:OFFSET(E1349,-$H$2+1,0),F1349:OFFSET(F1349,-$H$2+1,0))</f>
        <v>0.8539797756404971</v>
      </c>
      <c r="I1349" s="4">
        <f ca="1">CORREL(E1349:OFFSET(E1349,-$H$2+1,0),G1349:OFFSET(G1349,-$H$2+1,0))</f>
        <v>0.82771147555613367</v>
      </c>
      <c r="J1349" s="4">
        <f ca="1">CORREL(F1349:OFFSET(F1349,-$H$2+1,0),G1349:OFFSET(G1349,-$H$2+1,0))</f>
        <v>0.95568779520331193</v>
      </c>
      <c r="K1349" s="4">
        <f t="shared" ca="1" si="234"/>
        <v>0.84084562559831544</v>
      </c>
      <c r="L1349" s="4">
        <f ca="1">CORREL($E1349:OFFSET($E1349,-$L$2+1,0),$F1349:OFFSET($F1349,-$L$2+1,0))</f>
        <v>0.71606031470630016</v>
      </c>
      <c r="M1349" s="4">
        <f ca="1">CORREL($E1349:OFFSET($E1349,-$L$2+1,0),$G1349:OFFSET($G1349,-$L$2+1,0))</f>
        <v>0.75780458686878371</v>
      </c>
      <c r="N1349" s="4">
        <f ca="1">CORREL($F1349:OFFSET($F1349,-$L$2+1,0),$G1349:OFFSET($G1349,-$L$2+1,0))</f>
        <v>0.94223310772633184</v>
      </c>
      <c r="O1349" s="6">
        <f t="shared" ca="1" si="235"/>
        <v>0.73693245078754188</v>
      </c>
      <c r="P1349" s="2">
        <f t="shared" si="232"/>
        <v>2.9458875966292819E-2</v>
      </c>
      <c r="Q1349" s="7">
        <f t="shared" si="233"/>
        <v>2.23459409756257E-2</v>
      </c>
      <c r="R1349" s="7">
        <f t="shared" ca="1" si="236"/>
        <v>3.1974308852275701E-2</v>
      </c>
      <c r="S1349" s="7">
        <f t="shared" ca="1" si="237"/>
        <v>1.1185459976819967E-2</v>
      </c>
      <c r="T1349">
        <f t="shared" ca="1" si="238"/>
        <v>0</v>
      </c>
      <c r="U1349">
        <f t="shared" ca="1" si="239"/>
        <v>0</v>
      </c>
      <c r="V1349" s="3">
        <f t="shared" ca="1" si="240"/>
        <v>0.26588559259913191</v>
      </c>
    </row>
    <row r="1350" spans="1:22" x14ac:dyDescent="0.25">
      <c r="A1350" s="1">
        <v>41403</v>
      </c>
      <c r="B1350">
        <v>147.4</v>
      </c>
      <c r="C1350">
        <v>31.19</v>
      </c>
      <c r="D1350">
        <v>73.52</v>
      </c>
      <c r="E1350" s="3">
        <f t="shared" si="241"/>
        <v>-2.84129346502493E-3</v>
      </c>
      <c r="F1350" s="3">
        <f t="shared" si="242"/>
        <v>-3.1959092361776298E-3</v>
      </c>
      <c r="G1350" s="3">
        <f t="shared" si="243"/>
        <v>-2.8482300284824458E-3</v>
      </c>
      <c r="H1350" s="4">
        <f ca="1">CORREL(E1350:OFFSET(E1350,-$H$2+1,0),F1350:OFFSET(F1350,-$H$2+1,0))</f>
        <v>0.84881695814575409</v>
      </c>
      <c r="I1350" s="4">
        <f ca="1">CORREL(E1350:OFFSET(E1350,-$H$2+1,0),G1350:OFFSET(G1350,-$H$2+1,0))</f>
        <v>0.82679273692643995</v>
      </c>
      <c r="J1350" s="4">
        <f ca="1">CORREL(F1350:OFFSET(F1350,-$H$2+1,0),G1350:OFFSET(G1350,-$H$2+1,0))</f>
        <v>0.95905678804065242</v>
      </c>
      <c r="K1350" s="4">
        <f t="shared" ca="1" si="234"/>
        <v>0.83780484753609707</v>
      </c>
      <c r="L1350" s="4">
        <f ca="1">CORREL($E1350:OFFSET($E1350,-$L$2+1,0),$F1350:OFFSET($F1350,-$L$2+1,0))</f>
        <v>0.71601736351796719</v>
      </c>
      <c r="M1350" s="4">
        <f ca="1">CORREL($E1350:OFFSET($E1350,-$L$2+1,0),$G1350:OFFSET($G1350,-$L$2+1,0))</f>
        <v>0.75809355076789742</v>
      </c>
      <c r="N1350" s="4">
        <f ca="1">CORREL($F1350:OFFSET($F1350,-$L$2+1,0),$G1350:OFFSET($G1350,-$L$2+1,0))</f>
        <v>0.94260405079373466</v>
      </c>
      <c r="O1350" s="6">
        <f t="shared" ca="1" si="235"/>
        <v>0.7370554571429323</v>
      </c>
      <c r="P1350" s="2">
        <f t="shared" si="232"/>
        <v>2.3113764142430826E-2</v>
      </c>
      <c r="Q1350" s="7">
        <f t="shared" si="233"/>
        <v>1.9589941304388847E-2</v>
      </c>
      <c r="R1350" s="7">
        <f t="shared" ca="1" si="236"/>
        <v>1.9575292245970877E-2</v>
      </c>
      <c r="S1350" s="7">
        <f t="shared" ca="1" si="237"/>
        <v>2.3762727466158928E-3</v>
      </c>
      <c r="T1350">
        <f t="shared" ca="1" si="238"/>
        <v>0</v>
      </c>
      <c r="U1350">
        <f t="shared" ca="1" si="239"/>
        <v>0</v>
      </c>
      <c r="V1350" s="3">
        <f t="shared" ca="1" si="240"/>
        <v>0.26588559259913191</v>
      </c>
    </row>
    <row r="1351" spans="1:22" x14ac:dyDescent="0.25">
      <c r="A1351" s="1">
        <v>41404</v>
      </c>
      <c r="B1351">
        <v>147.88</v>
      </c>
      <c r="C1351">
        <v>31.07</v>
      </c>
      <c r="D1351">
        <v>73.13</v>
      </c>
      <c r="E1351" s="3">
        <f t="shared" si="241"/>
        <v>3.2564450474896756E-3</v>
      </c>
      <c r="F1351" s="3">
        <f t="shared" si="242"/>
        <v>-3.8473869830074614E-3</v>
      </c>
      <c r="G1351" s="3">
        <f t="shared" si="243"/>
        <v>-5.3046789989118492E-3</v>
      </c>
      <c r="H1351" s="4">
        <f ca="1">CORREL(E1351:OFFSET(E1351,-$H$2+1,0),F1351:OFFSET(F1351,-$H$2+1,0))</f>
        <v>0.77811674494344107</v>
      </c>
      <c r="I1351" s="4">
        <f ca="1">CORREL(E1351:OFFSET(E1351,-$H$2+1,0),G1351:OFFSET(G1351,-$H$2+1,0))</f>
        <v>0.73706677861142789</v>
      </c>
      <c r="J1351" s="4">
        <f ca="1">CORREL(F1351:OFFSET(F1351,-$H$2+1,0),G1351:OFFSET(G1351,-$H$2+1,0))</f>
        <v>0.96648166394057866</v>
      </c>
      <c r="K1351" s="4">
        <f t="shared" ca="1" si="234"/>
        <v>0.75759176177743448</v>
      </c>
      <c r="L1351" s="4">
        <f ca="1">CORREL($E1351:OFFSET($E1351,-$L$2+1,0),$F1351:OFFSET($F1351,-$L$2+1,0))</f>
        <v>0.71214133187220674</v>
      </c>
      <c r="M1351" s="4">
        <f ca="1">CORREL($E1351:OFFSET($E1351,-$L$2+1,0),$G1351:OFFSET($G1351,-$L$2+1,0))</f>
        <v>0.75271043319149</v>
      </c>
      <c r="N1351" s="4">
        <f ca="1">CORREL($F1351:OFFSET($F1351,-$L$2+1,0),$G1351:OFFSET($G1351,-$L$2+1,0))</f>
        <v>0.94295471126726504</v>
      </c>
      <c r="O1351" s="6">
        <f t="shared" ca="1" si="235"/>
        <v>0.73242588253184837</v>
      </c>
      <c r="P1351" s="2">
        <f t="shared" si="232"/>
        <v>2.9016769883793758E-2</v>
      </c>
      <c r="Q1351" s="7">
        <f t="shared" si="233"/>
        <v>1.4120181775387874E-2</v>
      </c>
      <c r="R1351" s="7">
        <f t="shared" ca="1" si="236"/>
        <v>1.2599287866337905E-2</v>
      </c>
      <c r="S1351" s="7">
        <f t="shared" ca="1" si="237"/>
        <v>-3.5055567617612304E-3</v>
      </c>
      <c r="T1351">
        <f t="shared" ca="1" si="238"/>
        <v>0</v>
      </c>
      <c r="U1351">
        <f t="shared" ca="1" si="239"/>
        <v>0</v>
      </c>
      <c r="V1351" s="3">
        <f t="shared" ca="1" si="240"/>
        <v>0.26588559259913191</v>
      </c>
    </row>
    <row r="1352" spans="1:22" x14ac:dyDescent="0.25">
      <c r="A1352" s="1">
        <v>41407</v>
      </c>
      <c r="B1352">
        <v>148</v>
      </c>
      <c r="C1352">
        <v>30.98</v>
      </c>
      <c r="D1352">
        <v>72.84</v>
      </c>
      <c r="E1352" s="3">
        <f t="shared" si="241"/>
        <v>8.1146875845283795E-4</v>
      </c>
      <c r="F1352" s="3">
        <f t="shared" si="242"/>
        <v>-2.8966849050531263E-3</v>
      </c>
      <c r="G1352" s="3">
        <f t="shared" si="243"/>
        <v>-3.9655408177217133E-3</v>
      </c>
      <c r="H1352" s="4">
        <f ca="1">CORREL(E1352:OFFSET(E1352,-$H$2+1,0),F1352:OFFSET(F1352,-$H$2+1,0))</f>
        <v>0.68206525484101754</v>
      </c>
      <c r="I1352" s="4">
        <f ca="1">CORREL(E1352:OFFSET(E1352,-$H$2+1,0),G1352:OFFSET(G1352,-$H$2+1,0))</f>
        <v>0.62129068134069831</v>
      </c>
      <c r="J1352" s="4">
        <f ca="1">CORREL(F1352:OFFSET(F1352,-$H$2+1,0),G1352:OFFSET(G1352,-$H$2+1,0))</f>
        <v>0.96124329518165097</v>
      </c>
      <c r="K1352" s="4">
        <f t="shared" ca="1" si="234"/>
        <v>0.65167796809085798</v>
      </c>
      <c r="L1352" s="4">
        <f ca="1">CORREL($E1352:OFFSET($E1352,-$L$2+1,0),$F1352:OFFSET($F1352,-$L$2+1,0))</f>
        <v>0.70973728801934566</v>
      </c>
      <c r="M1352" s="4">
        <f ca="1">CORREL($E1352:OFFSET($E1352,-$L$2+1,0),$G1352:OFFSET($G1352,-$L$2+1,0))</f>
        <v>0.74987665218684896</v>
      </c>
      <c r="N1352" s="4">
        <f ca="1">CORREL($F1352:OFFSET($F1352,-$L$2+1,0),$G1352:OFFSET($G1352,-$L$2+1,0))</f>
        <v>0.94293919741087506</v>
      </c>
      <c r="O1352" s="6">
        <f t="shared" ca="1" si="235"/>
        <v>0.72980697010309736</v>
      </c>
      <c r="P1352" s="2">
        <f t="shared" si="232"/>
        <v>5.4281236643396458E-2</v>
      </c>
      <c r="Q1352" s="7">
        <f t="shared" si="233"/>
        <v>1.6536481754268917E-2</v>
      </c>
      <c r="R1352" s="7">
        <f t="shared" ca="1" si="236"/>
        <v>1.0859913940304722E-2</v>
      </c>
      <c r="S1352" s="7">
        <f t="shared" ca="1" si="237"/>
        <v>-8.058426074431746E-3</v>
      </c>
      <c r="T1352">
        <f t="shared" ca="1" si="238"/>
        <v>0</v>
      </c>
      <c r="U1352">
        <f t="shared" ca="1" si="239"/>
        <v>0</v>
      </c>
      <c r="V1352" s="3">
        <f t="shared" ca="1" si="240"/>
        <v>0.26588559259913191</v>
      </c>
    </row>
    <row r="1353" spans="1:22" x14ac:dyDescent="0.25">
      <c r="A1353" s="1">
        <v>41408</v>
      </c>
      <c r="B1353">
        <v>149.53</v>
      </c>
      <c r="C1353">
        <v>30.98</v>
      </c>
      <c r="D1353">
        <v>72.91</v>
      </c>
      <c r="E1353" s="3">
        <f t="shared" si="241"/>
        <v>1.0337837837837816E-2</v>
      </c>
      <c r="F1353" s="3">
        <f t="shared" si="242"/>
        <v>0</v>
      </c>
      <c r="G1353" s="3">
        <f t="shared" si="243"/>
        <v>9.6101043382756934E-4</v>
      </c>
      <c r="H1353" s="4">
        <f ca="1">CORREL(E1353:OFFSET(E1353,-$H$2+1,0),F1353:OFFSET(F1353,-$H$2+1,0))</f>
        <v>0.57945427706842223</v>
      </c>
      <c r="I1353" s="4">
        <f ca="1">CORREL(E1353:OFFSET(E1353,-$H$2+1,0),G1353:OFFSET(G1353,-$H$2+1,0))</f>
        <v>0.5274362653073833</v>
      </c>
      <c r="J1353" s="4">
        <f ca="1">CORREL(F1353:OFFSET(F1353,-$H$2+1,0),G1353:OFFSET(G1353,-$H$2+1,0))</f>
        <v>0.94983310900849693</v>
      </c>
      <c r="K1353" s="4">
        <f t="shared" ca="1" si="234"/>
        <v>0.55344527118790277</v>
      </c>
      <c r="L1353" s="4">
        <f ca="1">CORREL($E1353:OFFSET($E1353,-$L$2+1,0),$F1353:OFFSET($F1353,-$L$2+1,0))</f>
        <v>0.70727308117147436</v>
      </c>
      <c r="M1353" s="4">
        <f ca="1">CORREL($E1353:OFFSET($E1353,-$L$2+1,0),$G1353:OFFSET($G1353,-$L$2+1,0))</f>
        <v>0.74894859134318215</v>
      </c>
      <c r="N1353" s="4">
        <f ca="1">CORREL($F1353:OFFSET($F1353,-$L$2+1,0),$G1353:OFFSET($G1353,-$L$2+1,0))</f>
        <v>0.94291483996489511</v>
      </c>
      <c r="O1353" s="6">
        <f t="shared" ca="1" si="235"/>
        <v>0.72811083625732831</v>
      </c>
      <c r="P1353" s="2">
        <f t="shared" si="232"/>
        <v>4.9701649701649808E-2</v>
      </c>
      <c r="Q1353" s="7">
        <f t="shared" si="233"/>
        <v>1.0681096587910055E-2</v>
      </c>
      <c r="R1353" s="7">
        <f t="shared" ca="1" si="236"/>
        <v>1.6173972137274895E-2</v>
      </c>
      <c r="S1353" s="7">
        <f t="shared" ca="1" si="237"/>
        <v>-7.0182634444834191E-3</v>
      </c>
      <c r="T1353">
        <f t="shared" ca="1" si="238"/>
        <v>0</v>
      </c>
      <c r="U1353">
        <f t="shared" ca="1" si="239"/>
        <v>0</v>
      </c>
      <c r="V1353" s="3">
        <f t="shared" ca="1" si="240"/>
        <v>0.26588559259913191</v>
      </c>
    </row>
    <row r="1354" spans="1:22" x14ac:dyDescent="0.25">
      <c r="A1354" s="1">
        <v>41409</v>
      </c>
      <c r="B1354">
        <v>150.34</v>
      </c>
      <c r="C1354">
        <v>30.94</v>
      </c>
      <c r="D1354">
        <v>72.92</v>
      </c>
      <c r="E1354" s="3">
        <f t="shared" si="241"/>
        <v>5.4169731826390066E-3</v>
      </c>
      <c r="F1354" s="3">
        <f t="shared" si="242"/>
        <v>-1.2911555842478606E-3</v>
      </c>
      <c r="G1354" s="3">
        <f t="shared" si="243"/>
        <v>1.3715539706504742E-4</v>
      </c>
      <c r="H1354" s="4">
        <f ca="1">CORREL(E1354:OFFSET(E1354,-$H$2+1,0),F1354:OFFSET(F1354,-$H$2+1,0))</f>
        <v>0.51537855901444729</v>
      </c>
      <c r="I1354" s="4">
        <f ca="1">CORREL(E1354:OFFSET(E1354,-$H$2+1,0),G1354:OFFSET(G1354,-$H$2+1,0))</f>
        <v>0.5328364985890971</v>
      </c>
      <c r="J1354" s="4">
        <f ca="1">CORREL(F1354:OFFSET(F1354,-$H$2+1,0),G1354:OFFSET(G1354,-$H$2+1,0))</f>
        <v>0.94171081379352795</v>
      </c>
      <c r="K1354" s="4">
        <f t="shared" ca="1" si="234"/>
        <v>0.52410752880177225</v>
      </c>
      <c r="L1354" s="4">
        <f ca="1">CORREL($E1354:OFFSET($E1354,-$L$2+1,0),$F1354:OFFSET($F1354,-$L$2+1,0))</f>
        <v>0.70699833494851216</v>
      </c>
      <c r="M1354" s="4">
        <f ca="1">CORREL($E1354:OFFSET($E1354,-$L$2+1,0),$G1354:OFFSET($G1354,-$L$2+1,0))</f>
        <v>0.75024213279007046</v>
      </c>
      <c r="N1354" s="4">
        <f ca="1">CORREL($F1354:OFFSET($F1354,-$L$2+1,0),$G1354:OFFSET($G1354,-$L$2+1,0))</f>
        <v>0.94249546251776284</v>
      </c>
      <c r="O1354" s="6">
        <f t="shared" ca="1" si="235"/>
        <v>0.72862023386929131</v>
      </c>
      <c r="P1354" s="2">
        <f t="shared" si="232"/>
        <v>7.1026572629479201E-2</v>
      </c>
      <c r="Q1354" s="7">
        <f t="shared" si="233"/>
        <v>1.2095100176850004E-2</v>
      </c>
      <c r="R1354" s="7">
        <f t="shared" ca="1" si="236"/>
        <v>1.7047760790150246E-2</v>
      </c>
      <c r="S1354" s="7">
        <f t="shared" ca="1" si="237"/>
        <v>-1.1085856218241097E-2</v>
      </c>
      <c r="T1354">
        <f t="shared" ca="1" si="238"/>
        <v>0</v>
      </c>
      <c r="U1354">
        <f t="shared" ca="1" si="239"/>
        <v>0</v>
      </c>
      <c r="V1354" s="3">
        <f t="shared" ca="1" si="240"/>
        <v>0.26588559259913191</v>
      </c>
    </row>
    <row r="1355" spans="1:22" x14ac:dyDescent="0.25">
      <c r="A1355" s="1">
        <v>41410</v>
      </c>
      <c r="B1355">
        <v>149.63</v>
      </c>
      <c r="C1355">
        <v>30.96</v>
      </c>
      <c r="D1355">
        <v>73.099999999999994</v>
      </c>
      <c r="E1355" s="3">
        <f t="shared" si="241"/>
        <v>-4.722628708261345E-3</v>
      </c>
      <c r="F1355" s="3">
        <f t="shared" si="242"/>
        <v>6.4641241111829117E-4</v>
      </c>
      <c r="G1355" s="3">
        <f t="shared" si="243"/>
        <v>2.4684585847503104E-3</v>
      </c>
      <c r="H1355" s="4">
        <f ca="1">CORREL(E1355:OFFSET(E1355,-$H$2+1,0),F1355:OFFSET(F1355,-$H$2+1,0))</f>
        <v>0.43903658460137629</v>
      </c>
      <c r="I1355" s="4">
        <f ca="1">CORREL(E1355:OFFSET(E1355,-$H$2+1,0),G1355:OFFSET(G1355,-$H$2+1,0))</f>
        <v>0.42167136521751764</v>
      </c>
      <c r="J1355" s="4">
        <f ca="1">CORREL(F1355:OFFSET(F1355,-$H$2+1,0),G1355:OFFSET(G1355,-$H$2+1,0))</f>
        <v>0.93071588874276923</v>
      </c>
      <c r="K1355" s="4">
        <f t="shared" ca="1" si="234"/>
        <v>0.43035397490944693</v>
      </c>
      <c r="L1355" s="4">
        <f ca="1">CORREL($E1355:OFFSET($E1355,-$L$2+1,0),$F1355:OFFSET($F1355,-$L$2+1,0))</f>
        <v>0.70337290443323319</v>
      </c>
      <c r="M1355" s="4">
        <f ca="1">CORREL($E1355:OFFSET($E1355,-$L$2+1,0),$G1355:OFFSET($G1355,-$L$2+1,0))</f>
        <v>0.74497877776096233</v>
      </c>
      <c r="N1355" s="4">
        <f ca="1">CORREL($F1355:OFFSET($F1355,-$L$2+1,0),$G1355:OFFSET($G1355,-$L$2+1,0))</f>
        <v>0.9413126641910059</v>
      </c>
      <c r="O1355" s="6">
        <f t="shared" ca="1" si="235"/>
        <v>0.72417584109709776</v>
      </c>
      <c r="P1355" s="2">
        <f t="shared" si="232"/>
        <v>7.261648745519711E-2</v>
      </c>
      <c r="Q1355" s="7">
        <f t="shared" si="233"/>
        <v>1.5442409026742654E-2</v>
      </c>
      <c r="R1355" s="7">
        <f t="shared" ca="1" si="236"/>
        <v>1.5128900949796353E-2</v>
      </c>
      <c r="S1355" s="7">
        <f t="shared" ca="1" si="237"/>
        <v>-6.5434448068474316E-3</v>
      </c>
      <c r="T1355">
        <f t="shared" ca="1" si="238"/>
        <v>0</v>
      </c>
      <c r="U1355">
        <f t="shared" ca="1" si="239"/>
        <v>0</v>
      </c>
      <c r="V1355" s="3">
        <f t="shared" ca="1" si="240"/>
        <v>0.26588559259913191</v>
      </c>
    </row>
    <row r="1356" spans="1:22" x14ac:dyDescent="0.25">
      <c r="A1356" s="1">
        <v>41411</v>
      </c>
      <c r="B1356">
        <v>151.08000000000001</v>
      </c>
      <c r="C1356">
        <v>31.01</v>
      </c>
      <c r="D1356">
        <v>73.099999999999994</v>
      </c>
      <c r="E1356" s="3">
        <f t="shared" si="241"/>
        <v>9.6905700728464605E-3</v>
      </c>
      <c r="F1356" s="3">
        <f t="shared" si="242"/>
        <v>1.6149870801034361E-3</v>
      </c>
      <c r="G1356" s="3">
        <f t="shared" si="243"/>
        <v>0</v>
      </c>
      <c r="H1356" s="4">
        <f ca="1">CORREL(E1356:OFFSET(E1356,-$H$2+1,0),F1356:OFFSET(F1356,-$H$2+1,0))</f>
        <v>0.44335282048705521</v>
      </c>
      <c r="I1356" s="4">
        <f ca="1">CORREL(E1356:OFFSET(E1356,-$H$2+1,0),G1356:OFFSET(G1356,-$H$2+1,0))</f>
        <v>0.42592822663961227</v>
      </c>
      <c r="J1356" s="4">
        <f ca="1">CORREL(F1356:OFFSET(F1356,-$H$2+1,0),G1356:OFFSET(G1356,-$H$2+1,0))</f>
        <v>0.93295364301828609</v>
      </c>
      <c r="K1356" s="4">
        <f t="shared" ca="1" si="234"/>
        <v>0.43464052356333371</v>
      </c>
      <c r="L1356" s="4">
        <f ca="1">CORREL($E1356:OFFSET($E1356,-$L$2+1,0),$F1356:OFFSET($F1356,-$L$2+1,0))</f>
        <v>0.70218462264590586</v>
      </c>
      <c r="M1356" s="4">
        <f ca="1">CORREL($E1356:OFFSET($E1356,-$L$2+1,0),$G1356:OFFSET($G1356,-$L$2+1,0))</f>
        <v>0.74195021067737466</v>
      </c>
      <c r="N1356" s="4">
        <f ca="1">CORREL($F1356:OFFSET($F1356,-$L$2+1,0),$G1356:OFFSET($G1356,-$L$2+1,0))</f>
        <v>0.94039580292471137</v>
      </c>
      <c r="O1356" s="6">
        <f t="shared" ca="1" si="235"/>
        <v>0.72206741666164032</v>
      </c>
      <c r="P1356" s="2">
        <f t="shared" si="232"/>
        <v>7.3697676071352358E-2</v>
      </c>
      <c r="Q1356" s="7">
        <f t="shared" si="233"/>
        <v>1.58780161968608E-2</v>
      </c>
      <c r="R1356" s="7">
        <f t="shared" ca="1" si="236"/>
        <v>2.163916689207479E-2</v>
      </c>
      <c r="S1356" s="7">
        <f t="shared" ca="1" si="237"/>
        <v>-1.170675815244715E-3</v>
      </c>
      <c r="T1356">
        <f t="shared" ca="1" si="238"/>
        <v>0</v>
      </c>
      <c r="U1356">
        <f t="shared" ca="1" si="239"/>
        <v>0</v>
      </c>
      <c r="V1356" s="3">
        <f t="shared" ca="1" si="240"/>
        <v>0.26588559259913191</v>
      </c>
    </row>
    <row r="1357" spans="1:22" x14ac:dyDescent="0.25">
      <c r="A1357" s="1">
        <v>41414</v>
      </c>
      <c r="B1357">
        <v>151.07</v>
      </c>
      <c r="C1357">
        <v>31.05</v>
      </c>
      <c r="D1357">
        <v>73.17</v>
      </c>
      <c r="E1357" s="3">
        <f t="shared" si="241"/>
        <v>-6.6190097961493777E-5</v>
      </c>
      <c r="F1357" s="3">
        <f t="shared" si="242"/>
        <v>1.2899064817799566E-3</v>
      </c>
      <c r="G1357" s="3">
        <f t="shared" si="243"/>
        <v>9.5759233926129284E-4</v>
      </c>
      <c r="H1357" s="4">
        <f ca="1">CORREL(E1357:OFFSET(E1357,-$H$2+1,0),F1357:OFFSET(F1357,-$H$2+1,0))</f>
        <v>0.43143985221014158</v>
      </c>
      <c r="I1357" s="4">
        <f ca="1">CORREL(E1357:OFFSET(E1357,-$H$2+1,0),G1357:OFFSET(G1357,-$H$2+1,0))</f>
        <v>0.41703711449033054</v>
      </c>
      <c r="J1357" s="4">
        <f ca="1">CORREL(F1357:OFFSET(F1357,-$H$2+1,0),G1357:OFFSET(G1357,-$H$2+1,0))</f>
        <v>0.93360832298196528</v>
      </c>
      <c r="K1357" s="4">
        <f t="shared" ca="1" si="234"/>
        <v>0.42423848335023606</v>
      </c>
      <c r="L1357" s="4">
        <f ca="1">CORREL($E1357:OFFSET($E1357,-$L$2+1,0),$F1357:OFFSET($F1357,-$L$2+1,0))</f>
        <v>0.70838773273965172</v>
      </c>
      <c r="M1357" s="4">
        <f ca="1">CORREL($E1357:OFFSET($E1357,-$L$2+1,0),$G1357:OFFSET($G1357,-$L$2+1,0))</f>
        <v>0.74730572749932422</v>
      </c>
      <c r="N1357" s="4">
        <f ca="1">CORREL($F1357:OFFSET($F1357,-$L$2+1,0),$G1357:OFFSET($G1357,-$L$2+1,0))</f>
        <v>0.93841510861678035</v>
      </c>
      <c r="O1357" s="6">
        <f t="shared" ca="1" si="235"/>
        <v>0.72784673011948797</v>
      </c>
      <c r="P1357" s="2">
        <f t="shared" si="232"/>
        <v>6.8916719733955745E-2</v>
      </c>
      <c r="Q1357" s="7">
        <f t="shared" si="233"/>
        <v>1.4326090317503981E-2</v>
      </c>
      <c r="R1357" s="7">
        <f t="shared" ca="1" si="236"/>
        <v>2.0743243243243281E-2</v>
      </c>
      <c r="S1357" s="7">
        <f t="shared" ca="1" si="237"/>
        <v>3.3950000159532756E-3</v>
      </c>
      <c r="T1357">
        <f t="shared" ca="1" si="238"/>
        <v>0</v>
      </c>
      <c r="U1357">
        <f t="shared" ca="1" si="239"/>
        <v>0</v>
      </c>
      <c r="V1357" s="3">
        <f t="shared" ca="1" si="240"/>
        <v>0.26588559259913191</v>
      </c>
    </row>
    <row r="1358" spans="1:22" x14ac:dyDescent="0.25">
      <c r="A1358" s="1">
        <v>41415</v>
      </c>
      <c r="B1358">
        <v>151.29</v>
      </c>
      <c r="C1358">
        <v>31.08</v>
      </c>
      <c r="D1358">
        <v>73.31</v>
      </c>
      <c r="E1358" s="3">
        <f t="shared" si="241"/>
        <v>1.4562785463692052E-3</v>
      </c>
      <c r="F1358" s="3">
        <f t="shared" si="242"/>
        <v>9.6618357487909812E-4</v>
      </c>
      <c r="G1358" s="3">
        <f t="shared" si="243"/>
        <v>1.913352466857976E-3</v>
      </c>
      <c r="H1358" s="4">
        <f ca="1">CORREL(E1358:OFFSET(E1358,-$H$2+1,0),F1358:OFFSET(F1358,-$H$2+1,0))</f>
        <v>0.3801414033238214</v>
      </c>
      <c r="I1358" s="4">
        <f ca="1">CORREL(E1358:OFFSET(E1358,-$H$2+1,0),G1358:OFFSET(G1358,-$H$2+1,0))</f>
        <v>0.35514553664902909</v>
      </c>
      <c r="J1358" s="4">
        <f ca="1">CORREL(F1358:OFFSET(F1358,-$H$2+1,0),G1358:OFFSET(G1358,-$H$2+1,0))</f>
        <v>0.92657396024299921</v>
      </c>
      <c r="K1358" s="4">
        <f t="shared" ca="1" si="234"/>
        <v>0.36764346998642528</v>
      </c>
      <c r="L1358" s="4">
        <f ca="1">CORREL($E1358:OFFSET($E1358,-$L$2+1,0),$F1358:OFFSET($F1358,-$L$2+1,0))</f>
        <v>0.7059577772853316</v>
      </c>
      <c r="M1358" s="4">
        <f ca="1">CORREL($E1358:OFFSET($E1358,-$L$2+1,0),$G1358:OFFSET($G1358,-$L$2+1,0))</f>
        <v>0.74527471635171161</v>
      </c>
      <c r="N1358" s="4">
        <f ca="1">CORREL($F1358:OFFSET($F1358,-$L$2+1,0),$G1358:OFFSET($G1358,-$L$2+1,0))</f>
        <v>0.93409637439897064</v>
      </c>
      <c r="O1358" s="6">
        <f t="shared" ca="1" si="235"/>
        <v>0.72561624681852166</v>
      </c>
      <c r="P1358" s="2">
        <f t="shared" si="232"/>
        <v>5.9527978149730432E-2</v>
      </c>
      <c r="Q1358" s="7">
        <f t="shared" si="233"/>
        <v>1.2168807791231195E-2</v>
      </c>
      <c r="R1358" s="7">
        <f t="shared" ca="1" si="236"/>
        <v>1.1770213335116742E-2</v>
      </c>
      <c r="S1358" s="7">
        <f t="shared" ca="1" si="237"/>
        <v>4.3570524216073325E-3</v>
      </c>
      <c r="T1358">
        <f t="shared" ca="1" si="238"/>
        <v>0</v>
      </c>
      <c r="U1358">
        <f t="shared" ca="1" si="239"/>
        <v>0</v>
      </c>
      <c r="V1358" s="3">
        <f t="shared" ca="1" si="240"/>
        <v>0.26588559259913191</v>
      </c>
    </row>
    <row r="1359" spans="1:22" x14ac:dyDescent="0.25">
      <c r="A1359" s="1">
        <v>41416</v>
      </c>
      <c r="B1359">
        <v>150.16999999999999</v>
      </c>
      <c r="C1359">
        <v>30.96</v>
      </c>
      <c r="D1359">
        <v>72.86</v>
      </c>
      <c r="E1359" s="3">
        <f t="shared" si="241"/>
        <v>-7.4030008592769203E-3</v>
      </c>
      <c r="F1359" s="3">
        <f t="shared" si="242"/>
        <v>-3.8610038610037423E-3</v>
      </c>
      <c r="G1359" s="3">
        <f t="shared" si="243"/>
        <v>-6.138316737143712E-3</v>
      </c>
      <c r="H1359" s="4">
        <f ca="1">CORREL(E1359:OFFSET(E1359,-$H$2+1,0),F1359:OFFSET(F1359,-$H$2+1,0))</f>
        <v>0.50064035752151814</v>
      </c>
      <c r="I1359" s="4">
        <f ca="1">CORREL(E1359:OFFSET(E1359,-$H$2+1,0),G1359:OFFSET(G1359,-$H$2+1,0))</f>
        <v>0.49581479959838098</v>
      </c>
      <c r="J1359" s="4">
        <f ca="1">CORREL(F1359:OFFSET(F1359,-$H$2+1,0),G1359:OFFSET(G1359,-$H$2+1,0))</f>
        <v>0.93637807963209352</v>
      </c>
      <c r="K1359" s="4">
        <f t="shared" ca="1" si="234"/>
        <v>0.49822757855994959</v>
      </c>
      <c r="L1359" s="4">
        <f ca="1">CORREL($E1359:OFFSET($E1359,-$L$2+1,0),$F1359:OFFSET($F1359,-$L$2+1,0))</f>
        <v>0.70986220929598909</v>
      </c>
      <c r="M1359" s="4">
        <f ca="1">CORREL($E1359:OFFSET($E1359,-$L$2+1,0),$G1359:OFFSET($G1359,-$L$2+1,0))</f>
        <v>0.74771904734201433</v>
      </c>
      <c r="N1359" s="4">
        <f ca="1">CORREL($F1359:OFFSET($F1359,-$L$2+1,0),$G1359:OFFSET($G1359,-$L$2+1,0))</f>
        <v>0.93451821884601682</v>
      </c>
      <c r="O1359" s="6">
        <f t="shared" ca="1" si="235"/>
        <v>0.72879062831900177</v>
      </c>
      <c r="P1359" s="2">
        <f t="shared" ref="P1359:P1422" si="244">B1359/B1339-1</f>
        <v>5.1021836506158991E-2</v>
      </c>
      <c r="Q1359" s="7">
        <f t="shared" ref="Q1359:Q1422" si="245">AVERAGE(C1359/C1339-1,D1359/D1339-1)</f>
        <v>5.2238804298673225E-3</v>
      </c>
      <c r="R1359" s="7">
        <f t="shared" ca="1" si="236"/>
        <v>-1.1307702540908071E-3</v>
      </c>
      <c r="S1359" s="7">
        <f t="shared" ca="1" si="237"/>
        <v>-8.8203558565924656E-5</v>
      </c>
      <c r="T1359">
        <f t="shared" ca="1" si="238"/>
        <v>0</v>
      </c>
      <c r="U1359">
        <f t="shared" ca="1" si="239"/>
        <v>0</v>
      </c>
      <c r="V1359" s="3">
        <f t="shared" ca="1" si="240"/>
        <v>0.26588559259913191</v>
      </c>
    </row>
    <row r="1360" spans="1:22" x14ac:dyDescent="0.25">
      <c r="A1360" s="1">
        <v>41417</v>
      </c>
      <c r="B1360">
        <v>149.72999999999999</v>
      </c>
      <c r="C1360">
        <v>30.85</v>
      </c>
      <c r="D1360">
        <v>72.66</v>
      </c>
      <c r="E1360" s="3">
        <f t="shared" si="241"/>
        <v>-2.9300126523273962E-3</v>
      </c>
      <c r="F1360" s="3">
        <f t="shared" si="242"/>
        <v>-3.5529715762273595E-3</v>
      </c>
      <c r="G1360" s="3">
        <f t="shared" si="243"/>
        <v>-2.7449903925336194E-3</v>
      </c>
      <c r="H1360" s="4">
        <f ca="1">CORREL(E1360:OFFSET(E1360,-$H$2+1,0),F1360:OFFSET(F1360,-$H$2+1,0))</f>
        <v>0.52863113508127879</v>
      </c>
      <c r="I1360" s="4">
        <f ca="1">CORREL(E1360:OFFSET(E1360,-$H$2+1,0),G1360:OFFSET(G1360,-$H$2+1,0))</f>
        <v>0.51513785586874739</v>
      </c>
      <c r="J1360" s="4">
        <f ca="1">CORREL(F1360:OFFSET(F1360,-$H$2+1,0),G1360:OFFSET(G1360,-$H$2+1,0))</f>
        <v>0.93603299330476564</v>
      </c>
      <c r="K1360" s="4">
        <f t="shared" ca="1" si="234"/>
        <v>0.52188449547501303</v>
      </c>
      <c r="L1360" s="4">
        <f ca="1">CORREL($E1360:OFFSET($E1360,-$L$2+1,0),$F1360:OFFSET($F1360,-$L$2+1,0))</f>
        <v>0.70497688966229766</v>
      </c>
      <c r="M1360" s="4">
        <f ca="1">CORREL($E1360:OFFSET($E1360,-$L$2+1,0),$G1360:OFFSET($G1360,-$L$2+1,0))</f>
        <v>0.74305671692131625</v>
      </c>
      <c r="N1360" s="4">
        <f ca="1">CORREL($F1360:OFFSET($F1360,-$L$2+1,0),$G1360:OFFSET($G1360,-$L$2+1,0))</f>
        <v>0.9342744181823307</v>
      </c>
      <c r="O1360" s="6">
        <f t="shared" ca="1" si="235"/>
        <v>0.72401680329180695</v>
      </c>
      <c r="P1360" s="2">
        <f t="shared" si="244"/>
        <v>4.3705562526139552E-2</v>
      </c>
      <c r="Q1360" s="7">
        <f t="shared" si="245"/>
        <v>3.0583188615262991E-5</v>
      </c>
      <c r="R1360" s="7">
        <f t="shared" ca="1" si="236"/>
        <v>6.6831517743759505E-4</v>
      </c>
      <c r="S1360" s="7">
        <f t="shared" ca="1" si="237"/>
        <v>-4.7860617115062509E-3</v>
      </c>
      <c r="T1360">
        <f t="shared" ca="1" si="238"/>
        <v>0</v>
      </c>
      <c r="U1360">
        <f t="shared" ca="1" si="239"/>
        <v>0</v>
      </c>
      <c r="V1360" s="3">
        <f t="shared" ca="1" si="240"/>
        <v>0.26588559259913191</v>
      </c>
    </row>
    <row r="1361" spans="1:22" x14ac:dyDescent="0.25">
      <c r="A1361" s="1">
        <v>41418</v>
      </c>
      <c r="B1361">
        <v>149.6</v>
      </c>
      <c r="C1361">
        <v>30.78</v>
      </c>
      <c r="D1361">
        <v>72.52</v>
      </c>
      <c r="E1361" s="3">
        <f t="shared" si="241"/>
        <v>-8.6822947973019815E-4</v>
      </c>
      <c r="F1361" s="3">
        <f t="shared" si="242"/>
        <v>-2.2690437601297075E-3</v>
      </c>
      <c r="G1361" s="3">
        <f t="shared" si="243"/>
        <v>-1.9267822736031004E-3</v>
      </c>
      <c r="H1361" s="4">
        <f ca="1">CORREL(E1361:OFFSET(E1361,-$H$2+1,0),F1361:OFFSET(F1361,-$H$2+1,0))</f>
        <v>0.54975584948701872</v>
      </c>
      <c r="I1361" s="4">
        <f ca="1">CORREL(E1361:OFFSET(E1361,-$H$2+1,0),G1361:OFFSET(G1361,-$H$2+1,0))</f>
        <v>0.51920747097048991</v>
      </c>
      <c r="J1361" s="4">
        <f ca="1">CORREL(F1361:OFFSET(F1361,-$H$2+1,0),G1361:OFFSET(G1361,-$H$2+1,0))</f>
        <v>0.9409804117778765</v>
      </c>
      <c r="K1361" s="4">
        <f t="shared" ca="1" si="234"/>
        <v>0.53448166022875432</v>
      </c>
      <c r="L1361" s="4">
        <f ca="1">CORREL($E1361:OFFSET($E1361,-$L$2+1,0),$F1361:OFFSET($F1361,-$L$2+1,0))</f>
        <v>0.70501510564558589</v>
      </c>
      <c r="M1361" s="4">
        <f ca="1">CORREL($E1361:OFFSET($E1361,-$L$2+1,0),$G1361:OFFSET($G1361,-$L$2+1,0))</f>
        <v>0.74306222306594449</v>
      </c>
      <c r="N1361" s="4">
        <f ca="1">CORREL($F1361:OFFSET($F1361,-$L$2+1,0),$G1361:OFFSET($G1361,-$L$2+1,0))</f>
        <v>0.93442340017905334</v>
      </c>
      <c r="O1361" s="6">
        <f t="shared" ca="1" si="235"/>
        <v>0.72403866435576525</v>
      </c>
      <c r="P1361" s="2">
        <f t="shared" si="244"/>
        <v>4.4619789120871278E-2</v>
      </c>
      <c r="Q1361" s="7">
        <f t="shared" si="245"/>
        <v>-1.6809920161250935E-3</v>
      </c>
      <c r="R1361" s="7">
        <f t="shared" ca="1" si="236"/>
        <v>-9.7961344982792076E-3</v>
      </c>
      <c r="S1361" s="7">
        <f t="shared" ca="1" si="237"/>
        <v>-7.6756493977716E-3</v>
      </c>
      <c r="T1361">
        <f t="shared" ca="1" si="238"/>
        <v>0</v>
      </c>
      <c r="U1361">
        <f t="shared" ca="1" si="239"/>
        <v>0</v>
      </c>
      <c r="V1361" s="3">
        <f t="shared" ca="1" si="240"/>
        <v>0.26588559259913191</v>
      </c>
    </row>
    <row r="1362" spans="1:22" x14ac:dyDescent="0.25">
      <c r="A1362" s="1">
        <v>41422</v>
      </c>
      <c r="B1362">
        <v>150.5</v>
      </c>
      <c r="C1362">
        <v>30.71</v>
      </c>
      <c r="D1362">
        <v>72.25</v>
      </c>
      <c r="E1362" s="3">
        <f t="shared" si="241"/>
        <v>6.0160427807487427E-3</v>
      </c>
      <c r="F1362" s="3">
        <f t="shared" si="242"/>
        <v>-2.2742040285900211E-3</v>
      </c>
      <c r="G1362" s="3">
        <f t="shared" si="243"/>
        <v>-3.7231108659679935E-3</v>
      </c>
      <c r="H1362" s="4">
        <f ca="1">CORREL(E1362:OFFSET(E1362,-$H$2+1,0),F1362:OFFSET(F1362,-$H$2+1,0))</f>
        <v>0.48600387124627181</v>
      </c>
      <c r="I1362" s="4">
        <f ca="1">CORREL(E1362:OFFSET(E1362,-$H$2+1,0),G1362:OFFSET(G1362,-$H$2+1,0))</f>
        <v>0.4438704010547575</v>
      </c>
      <c r="J1362" s="4">
        <f ca="1">CORREL(F1362:OFFSET(F1362,-$H$2+1,0),G1362:OFFSET(G1362,-$H$2+1,0))</f>
        <v>0.94252049031029594</v>
      </c>
      <c r="K1362" s="4">
        <f t="shared" ca="1" si="234"/>
        <v>0.46493713615051468</v>
      </c>
      <c r="L1362" s="4">
        <f ca="1">CORREL($E1362:OFFSET($E1362,-$L$2+1,0),$F1362:OFFSET($F1362,-$L$2+1,0))</f>
        <v>0.70117061866915509</v>
      </c>
      <c r="M1362" s="4">
        <f ca="1">CORREL($E1362:OFFSET($E1362,-$L$2+1,0),$G1362:OFFSET($G1362,-$L$2+1,0))</f>
        <v>0.7374976296047332</v>
      </c>
      <c r="N1362" s="4">
        <f ca="1">CORREL($F1362:OFFSET($F1362,-$L$2+1,0),$G1362:OFFSET($G1362,-$L$2+1,0))</f>
        <v>0.93450309045042335</v>
      </c>
      <c r="O1362" s="6">
        <f t="shared" ca="1" si="235"/>
        <v>0.7193341241369442</v>
      </c>
      <c r="P1362" s="2">
        <f t="shared" si="244"/>
        <v>4.3906499271693322E-2</v>
      </c>
      <c r="Q1362" s="7">
        <f t="shared" si="245"/>
        <v>-6.9200592578368969E-3</v>
      </c>
      <c r="R1362" s="7">
        <f t="shared" ca="1" si="236"/>
        <v>-3.7730853246839002E-3</v>
      </c>
      <c r="S1362" s="7">
        <f t="shared" ca="1" si="237"/>
        <v>-1.1761769791610976E-2</v>
      </c>
      <c r="T1362">
        <f t="shared" ca="1" si="238"/>
        <v>0</v>
      </c>
      <c r="U1362">
        <f t="shared" ca="1" si="239"/>
        <v>0</v>
      </c>
      <c r="V1362" s="3">
        <f t="shared" ca="1" si="240"/>
        <v>0.26588559259913191</v>
      </c>
    </row>
    <row r="1363" spans="1:22" x14ac:dyDescent="0.25">
      <c r="A1363" s="1">
        <v>41423</v>
      </c>
      <c r="B1363">
        <v>149.52000000000001</v>
      </c>
      <c r="C1363">
        <v>30.61</v>
      </c>
      <c r="D1363">
        <v>71.959999999999994</v>
      </c>
      <c r="E1363" s="3">
        <f t="shared" si="241"/>
        <v>-6.5116279069766803E-3</v>
      </c>
      <c r="F1363" s="3">
        <f t="shared" si="242"/>
        <v>-3.2562683165093809E-3</v>
      </c>
      <c r="G1363" s="3">
        <f t="shared" si="243"/>
        <v>-4.0138408304498663E-3</v>
      </c>
      <c r="H1363" s="4">
        <f ca="1">CORREL(E1363:OFFSET(E1363,-$H$2+1,0),F1363:OFFSET(F1363,-$H$2+1,0))</f>
        <v>0.54228686110816693</v>
      </c>
      <c r="I1363" s="4">
        <f ca="1">CORREL(E1363:OFFSET(E1363,-$H$2+1,0),G1363:OFFSET(G1363,-$H$2+1,0))</f>
        <v>0.49877713496171439</v>
      </c>
      <c r="J1363" s="4">
        <f ca="1">CORREL(F1363:OFFSET(F1363,-$H$2+1,0),G1363:OFFSET(G1363,-$H$2+1,0))</f>
        <v>0.94188137646879877</v>
      </c>
      <c r="K1363" s="4">
        <f t="shared" ca="1" si="234"/>
        <v>0.52053199803494066</v>
      </c>
      <c r="L1363" s="4">
        <f ca="1">CORREL($E1363:OFFSET($E1363,-$L$2+1,0),$F1363:OFFSET($F1363,-$L$2+1,0))</f>
        <v>0.70243368801215034</v>
      </c>
      <c r="M1363" s="4">
        <f ca="1">CORREL($E1363:OFFSET($E1363,-$L$2+1,0),$G1363:OFFSET($G1363,-$L$2+1,0))</f>
        <v>0.73868316357034025</v>
      </c>
      <c r="N1363" s="4">
        <f ca="1">CORREL($F1363:OFFSET($F1363,-$L$2+1,0),$G1363:OFFSET($G1363,-$L$2+1,0))</f>
        <v>0.93495502922347196</v>
      </c>
      <c r="O1363" s="6">
        <f t="shared" ca="1" si="235"/>
        <v>0.72055842579124529</v>
      </c>
      <c r="P1363" s="2">
        <f t="shared" si="244"/>
        <v>3.4668881046294509E-2</v>
      </c>
      <c r="Q1363" s="7">
        <f t="shared" si="245"/>
        <v>-1.3524219203665033E-2</v>
      </c>
      <c r="R1363" s="7">
        <f t="shared" ca="1" si="236"/>
        <v>-1.1699385286535691E-2</v>
      </c>
      <c r="S1363" s="7">
        <f t="shared" ca="1" si="237"/>
        <v>-1.6768607666848068E-2</v>
      </c>
      <c r="T1363">
        <f t="shared" ca="1" si="238"/>
        <v>0</v>
      </c>
      <c r="U1363">
        <f t="shared" ca="1" si="239"/>
        <v>0</v>
      </c>
      <c r="V1363" s="3">
        <f t="shared" ca="1" si="240"/>
        <v>0.26588559259913191</v>
      </c>
    </row>
    <row r="1364" spans="1:22" x14ac:dyDescent="0.25">
      <c r="A1364" s="1">
        <v>41424</v>
      </c>
      <c r="B1364">
        <v>150.07</v>
      </c>
      <c r="C1364">
        <v>30.64</v>
      </c>
      <c r="D1364">
        <v>72.11</v>
      </c>
      <c r="E1364" s="3">
        <f t="shared" si="241"/>
        <v>3.6784376672016617E-3</v>
      </c>
      <c r="F1364" s="3">
        <f t="shared" si="242"/>
        <v>9.8007187193727141E-4</v>
      </c>
      <c r="G1364" s="3">
        <f t="shared" si="243"/>
        <v>2.0844913841022716E-3</v>
      </c>
      <c r="H1364" s="4">
        <f ca="1">CORREL(E1364:OFFSET(E1364,-$H$2+1,0),F1364:OFFSET(F1364,-$H$2+1,0))</f>
        <v>0.57044866474175293</v>
      </c>
      <c r="I1364" s="4">
        <f ca="1">CORREL(E1364:OFFSET(E1364,-$H$2+1,0),G1364:OFFSET(G1364,-$H$2+1,0))</f>
        <v>0.51102091464210586</v>
      </c>
      <c r="J1364" s="4">
        <f ca="1">CORREL(F1364:OFFSET(F1364,-$H$2+1,0),G1364:OFFSET(G1364,-$H$2+1,0))</f>
        <v>0.9417717661842453</v>
      </c>
      <c r="K1364" s="4">
        <f t="shared" ca="1" si="234"/>
        <v>0.54073478969192945</v>
      </c>
      <c r="L1364" s="4">
        <f ca="1">CORREL($E1364:OFFSET($E1364,-$L$2+1,0),$F1364:OFFSET($F1364,-$L$2+1,0))</f>
        <v>0.70205555687669474</v>
      </c>
      <c r="M1364" s="4">
        <f ca="1">CORREL($E1364:OFFSET($E1364,-$L$2+1,0),$G1364:OFFSET($G1364,-$L$2+1,0))</f>
        <v>0.73860312327536093</v>
      </c>
      <c r="N1364" s="4">
        <f ca="1">CORREL($F1364:OFFSET($F1364,-$L$2+1,0),$G1364:OFFSET($G1364,-$L$2+1,0))</f>
        <v>0.93491196605074389</v>
      </c>
      <c r="O1364" s="6">
        <f t="shared" ca="1" si="235"/>
        <v>0.72032934007602778</v>
      </c>
      <c r="P1364" s="2">
        <f t="shared" si="244"/>
        <v>4.7682211672716912E-2</v>
      </c>
      <c r="Q1364" s="7">
        <f t="shared" si="245"/>
        <v>-1.0426458888733781E-2</v>
      </c>
      <c r="R1364" s="7">
        <f t="shared" ca="1" si="236"/>
        <v>-6.659119664379487E-4</v>
      </c>
      <c r="S1364" s="7">
        <f t="shared" ca="1" si="237"/>
        <v>-1.0314815642331276E-2</v>
      </c>
      <c r="T1364">
        <f t="shared" ca="1" si="238"/>
        <v>0</v>
      </c>
      <c r="U1364">
        <f t="shared" ca="1" si="239"/>
        <v>0</v>
      </c>
      <c r="V1364" s="3">
        <f t="shared" ca="1" si="240"/>
        <v>0.26588559259913191</v>
      </c>
    </row>
    <row r="1365" spans="1:22" x14ac:dyDescent="0.25">
      <c r="A1365" s="1">
        <v>41425</v>
      </c>
      <c r="B1365">
        <v>147.91999999999999</v>
      </c>
      <c r="C1365">
        <v>30.28</v>
      </c>
      <c r="D1365">
        <v>71.150000000000006</v>
      </c>
      <c r="E1365" s="3">
        <f t="shared" si="241"/>
        <v>-1.4326647564469996E-2</v>
      </c>
      <c r="F1365" s="3">
        <f t="shared" si="242"/>
        <v>-1.1749347258485643E-2</v>
      </c>
      <c r="G1365" s="3">
        <f t="shared" si="243"/>
        <v>-1.3312994036888015E-2</v>
      </c>
      <c r="H1365" s="4">
        <f ca="1">CORREL(E1365:OFFSET(E1365,-$H$2+1,0),F1365:OFFSET(F1365,-$H$2+1,0))</f>
        <v>0.70533794162504493</v>
      </c>
      <c r="I1365" s="4">
        <f ca="1">CORREL(E1365:OFFSET(E1365,-$H$2+1,0),G1365:OFFSET(G1365,-$H$2+1,0))</f>
        <v>0.65890996744774155</v>
      </c>
      <c r="J1365" s="4">
        <f ca="1">CORREL(F1365:OFFSET(F1365,-$H$2+1,0),G1365:OFFSET(G1365,-$H$2+1,0))</f>
        <v>0.96144028554491645</v>
      </c>
      <c r="K1365" s="4">
        <f t="shared" ca="1" si="234"/>
        <v>0.6821239545363933</v>
      </c>
      <c r="L1365" s="4">
        <f ca="1">CORREL($E1365:OFFSET($E1365,-$L$2+1,0),$F1365:OFFSET($F1365,-$L$2+1,0))</f>
        <v>0.70315239113765626</v>
      </c>
      <c r="M1365" s="4">
        <f ca="1">CORREL($E1365:OFFSET($E1365,-$L$2+1,0),$G1365:OFFSET($G1365,-$L$2+1,0))</f>
        <v>0.74010807899526776</v>
      </c>
      <c r="N1365" s="4">
        <f ca="1">CORREL($F1365:OFFSET($F1365,-$L$2+1,0),$G1365:OFFSET($G1365,-$L$2+1,0))</f>
        <v>0.93708584210840862</v>
      </c>
      <c r="O1365" s="6">
        <f t="shared" ca="1" si="235"/>
        <v>0.72163023506646207</v>
      </c>
      <c r="P1365" s="2">
        <f t="shared" si="244"/>
        <v>2.3172165732862959E-2</v>
      </c>
      <c r="Q1365" s="7">
        <f t="shared" si="245"/>
        <v>-2.840246660546325E-2</v>
      </c>
      <c r="R1365" s="7">
        <f t="shared" ca="1" si="236"/>
        <v>-1.2088425833166383E-2</v>
      </c>
      <c r="S1365" s="7">
        <f t="shared" ca="1" si="237"/>
        <v>-1.9629111141744482E-2</v>
      </c>
      <c r="T1365">
        <f t="shared" ca="1" si="238"/>
        <v>0</v>
      </c>
      <c r="U1365">
        <f t="shared" ca="1" si="239"/>
        <v>0</v>
      </c>
      <c r="V1365" s="3">
        <f t="shared" ca="1" si="240"/>
        <v>0.26588559259913191</v>
      </c>
    </row>
    <row r="1366" spans="1:22" x14ac:dyDescent="0.25">
      <c r="A1366" s="1">
        <v>41428</v>
      </c>
      <c r="B1366">
        <v>148.74</v>
      </c>
      <c r="C1366">
        <v>30.25</v>
      </c>
      <c r="D1366">
        <v>71.09</v>
      </c>
      <c r="E1366" s="3">
        <f t="shared" si="241"/>
        <v>5.5435370470526824E-3</v>
      </c>
      <c r="F1366" s="3">
        <f t="shared" si="242"/>
        <v>-9.9075297225892367E-4</v>
      </c>
      <c r="G1366" s="3">
        <f t="shared" si="243"/>
        <v>-8.4328882642303871E-4</v>
      </c>
      <c r="H1366" s="4">
        <f ca="1">CORREL(E1366:OFFSET(E1366,-$H$2+1,0),F1366:OFFSET(F1366,-$H$2+1,0))</f>
        <v>0.69381250211627299</v>
      </c>
      <c r="I1366" s="4">
        <f ca="1">CORREL(E1366:OFFSET(E1366,-$H$2+1,0),G1366:OFFSET(G1366,-$H$2+1,0))</f>
        <v>0.6413340058021697</v>
      </c>
      <c r="J1366" s="4">
        <f ca="1">CORREL(F1366:OFFSET(F1366,-$H$2+1,0),G1366:OFFSET(G1366,-$H$2+1,0))</f>
        <v>0.96044968460067337</v>
      </c>
      <c r="K1366" s="4">
        <f t="shared" ca="1" si="234"/>
        <v>0.6675732539592214</v>
      </c>
      <c r="L1366" s="4">
        <f ca="1">CORREL($E1366:OFFSET($E1366,-$L$2+1,0),$F1366:OFFSET($F1366,-$L$2+1,0))</f>
        <v>0.69726267253443952</v>
      </c>
      <c r="M1366" s="4">
        <f ca="1">CORREL($E1366:OFFSET($E1366,-$L$2+1,0),$G1366:OFFSET($G1366,-$L$2+1,0))</f>
        <v>0.7363053991033961</v>
      </c>
      <c r="N1366" s="4">
        <f ca="1">CORREL($F1366:OFFSET($F1366,-$L$2+1,0),$G1366:OFFSET($G1366,-$L$2+1,0))</f>
        <v>0.93679203041653802</v>
      </c>
      <c r="O1366" s="6">
        <f t="shared" ca="1" si="235"/>
        <v>0.71678403581891781</v>
      </c>
      <c r="P1366" s="2">
        <f t="shared" si="244"/>
        <v>1.8488085456039638E-2</v>
      </c>
      <c r="Q1366" s="7">
        <f t="shared" si="245"/>
        <v>-3.055323055063458E-2</v>
      </c>
      <c r="R1366" s="7">
        <f t="shared" ca="1" si="236"/>
        <v>-5.7486631016041567E-3</v>
      </c>
      <c r="S1366" s="7">
        <f t="shared" ca="1" si="237"/>
        <v>-1.8468835824725527E-2</v>
      </c>
      <c r="T1366">
        <f t="shared" ca="1" si="238"/>
        <v>0</v>
      </c>
      <c r="U1366">
        <f t="shared" ca="1" si="239"/>
        <v>0</v>
      </c>
      <c r="V1366" s="3">
        <f t="shared" ca="1" si="240"/>
        <v>0.26588559259913191</v>
      </c>
    </row>
    <row r="1367" spans="1:22" x14ac:dyDescent="0.25">
      <c r="A1367" s="1">
        <v>41429</v>
      </c>
      <c r="B1367">
        <v>148.02000000000001</v>
      </c>
      <c r="C1367">
        <v>30.2</v>
      </c>
      <c r="D1367">
        <v>71.09</v>
      </c>
      <c r="E1367" s="3">
        <f t="shared" si="241"/>
        <v>-4.8406615570794065E-3</v>
      </c>
      <c r="F1367" s="3">
        <f t="shared" si="242"/>
        <v>-1.6528925619835322E-3</v>
      </c>
      <c r="G1367" s="3">
        <f t="shared" si="243"/>
        <v>0</v>
      </c>
      <c r="H1367" s="4">
        <f ca="1">CORREL(E1367:OFFSET(E1367,-$H$2+1,0),F1367:OFFSET(F1367,-$H$2+1,0))</f>
        <v>0.68439565675964509</v>
      </c>
      <c r="I1367" s="4">
        <f ca="1">CORREL(E1367:OFFSET(E1367,-$H$2+1,0),G1367:OFFSET(G1367,-$H$2+1,0))</f>
        <v>0.6021921468087621</v>
      </c>
      <c r="J1367" s="4">
        <f ca="1">CORREL(F1367:OFFSET(F1367,-$H$2+1,0),G1367:OFFSET(G1367,-$H$2+1,0))</f>
        <v>0.95689065223340453</v>
      </c>
      <c r="K1367" s="4">
        <f t="shared" ref="K1367:K1430" ca="1" si="246">AVERAGE(H1367:I1367)</f>
        <v>0.64329390178420365</v>
      </c>
      <c r="L1367" s="4">
        <f ca="1">CORREL($E1367:OFFSET($E1367,-$L$2+1,0),$F1367:OFFSET($F1367,-$L$2+1,0))</f>
        <v>0.71054134897072363</v>
      </c>
      <c r="M1367" s="4">
        <f ca="1">CORREL($E1367:OFFSET($E1367,-$L$2+1,0),$G1367:OFFSET($G1367,-$L$2+1,0))</f>
        <v>0.74546369101665133</v>
      </c>
      <c r="N1367" s="4">
        <f ca="1">CORREL($F1367:OFFSET($F1367,-$L$2+1,0),$G1367:OFFSET($G1367,-$L$2+1,0))</f>
        <v>0.93375685285463195</v>
      </c>
      <c r="O1367" s="6">
        <f t="shared" ref="O1367:O1430" ca="1" si="247">AVERAGE(L1367:M1367)</f>
        <v>0.72800251999368748</v>
      </c>
      <c r="P1367" s="2">
        <f t="shared" si="244"/>
        <v>1.0996516631377684E-2</v>
      </c>
      <c r="Q1367" s="7">
        <f t="shared" si="245"/>
        <v>-3.2462338569967275E-2</v>
      </c>
      <c r="R1367" s="7">
        <f t="shared" ref="R1367:R1430" ca="1" si="248">B1367/OFFSET(B1367,-$R$2,0)-1</f>
        <v>-1.6478405315614508E-2</v>
      </c>
      <c r="S1367" s="7">
        <f t="shared" ref="S1367:S1430" ca="1" si="249">AVERAGE(C1367/OFFSET(C1367,-$R$2,0)-1,D1367/OFFSET(D1367,-$R$2,0)-1)</f>
        <v>-1.6331165867998321E-2</v>
      </c>
      <c r="T1367">
        <f t="shared" ca="1" si="238"/>
        <v>0</v>
      </c>
      <c r="U1367">
        <f t="shared" ca="1" si="239"/>
        <v>0</v>
      </c>
      <c r="V1367" s="3">
        <f t="shared" ca="1" si="240"/>
        <v>0.26588559259913191</v>
      </c>
    </row>
    <row r="1368" spans="1:22" x14ac:dyDescent="0.25">
      <c r="A1368" s="1">
        <v>41430</v>
      </c>
      <c r="B1368">
        <v>145.94999999999999</v>
      </c>
      <c r="C1368">
        <v>29.97</v>
      </c>
      <c r="D1368">
        <v>70.47</v>
      </c>
      <c r="E1368" s="3">
        <f t="shared" si="241"/>
        <v>-1.398459667612495E-2</v>
      </c>
      <c r="F1368" s="3">
        <f t="shared" si="242"/>
        <v>-7.6158940397350605E-3</v>
      </c>
      <c r="G1368" s="3">
        <f t="shared" si="243"/>
        <v>-8.7213391475594593E-3</v>
      </c>
      <c r="H1368" s="4">
        <f ca="1">CORREL(E1368:OFFSET(E1368,-$H$2+1,0),F1368:OFFSET(F1368,-$H$2+1,0))</f>
        <v>0.73588019325719101</v>
      </c>
      <c r="I1368" s="4">
        <f ca="1">CORREL(E1368:OFFSET(E1368,-$H$2+1,0),G1368:OFFSET(G1368,-$H$2+1,0))</f>
        <v>0.66956574870653862</v>
      </c>
      <c r="J1368" s="4">
        <f ca="1">CORREL(F1368:OFFSET(F1368,-$H$2+1,0),G1368:OFFSET(G1368,-$H$2+1,0))</f>
        <v>0.96367286712166234</v>
      </c>
      <c r="K1368" s="4">
        <f t="shared" ca="1" si="246"/>
        <v>0.70272297098186476</v>
      </c>
      <c r="L1368" s="4">
        <f ca="1">CORREL($E1368:OFFSET($E1368,-$L$2+1,0),$F1368:OFFSET($F1368,-$L$2+1,0))</f>
        <v>0.70631559112763653</v>
      </c>
      <c r="M1368" s="4">
        <f ca="1">CORREL($E1368:OFFSET($E1368,-$L$2+1,0),$G1368:OFFSET($G1368,-$L$2+1,0))</f>
        <v>0.74170160272343078</v>
      </c>
      <c r="N1368" s="4">
        <f ca="1">CORREL($F1368:OFFSET($F1368,-$L$2+1,0),$G1368:OFFSET($G1368,-$L$2+1,0))</f>
        <v>0.93379429626599419</v>
      </c>
      <c r="O1368" s="6">
        <f t="shared" ca="1" si="247"/>
        <v>0.72400859692553365</v>
      </c>
      <c r="P1368" s="2">
        <f t="shared" si="244"/>
        <v>-8.1549439347605723E-3</v>
      </c>
      <c r="Q1368" s="7">
        <f t="shared" si="245"/>
        <v>-3.9819960288015377E-2</v>
      </c>
      <c r="R1368" s="7">
        <f t="shared" ca="1" si="248"/>
        <v>-2.387640449438222E-2</v>
      </c>
      <c r="S1368" s="7">
        <f t="shared" ca="1" si="249"/>
        <v>-2.0807073841705548E-2</v>
      </c>
      <c r="T1368">
        <f t="shared" ca="1" si="238"/>
        <v>0</v>
      </c>
      <c r="U1368">
        <f t="shared" ca="1" si="239"/>
        <v>0</v>
      </c>
      <c r="V1368" s="3">
        <f t="shared" ca="1" si="240"/>
        <v>0.26588559259913191</v>
      </c>
    </row>
    <row r="1369" spans="1:22" x14ac:dyDescent="0.25">
      <c r="A1369" s="1">
        <v>41431</v>
      </c>
      <c r="B1369">
        <v>147.27000000000001</v>
      </c>
      <c r="C1369">
        <v>30.18</v>
      </c>
      <c r="D1369">
        <v>71.03</v>
      </c>
      <c r="E1369" s="3">
        <f t="shared" si="241"/>
        <v>9.0441932168552341E-3</v>
      </c>
      <c r="F1369" s="3">
        <f t="shared" si="242"/>
        <v>7.0070070070069601E-3</v>
      </c>
      <c r="G1369" s="3">
        <f t="shared" si="243"/>
        <v>7.9466439619697571E-3</v>
      </c>
      <c r="H1369" s="4">
        <f ca="1">CORREL(E1369:OFFSET(E1369,-$H$2+1,0),F1369:OFFSET(F1369,-$H$2+1,0))</f>
        <v>0.75371561724152469</v>
      </c>
      <c r="I1369" s="4">
        <f ca="1">CORREL(E1369:OFFSET(E1369,-$H$2+1,0),G1369:OFFSET(G1369,-$H$2+1,0))</f>
        <v>0.69538690801751957</v>
      </c>
      <c r="J1369" s="4">
        <f ca="1">CORREL(F1369:OFFSET(F1369,-$H$2+1,0),G1369:OFFSET(G1369,-$H$2+1,0))</f>
        <v>0.97059100302742018</v>
      </c>
      <c r="K1369" s="4">
        <f t="shared" ca="1" si="246"/>
        <v>0.72455126262952207</v>
      </c>
      <c r="L1369" s="4">
        <f ca="1">CORREL($E1369:OFFSET($E1369,-$L$2+1,0),$F1369:OFFSET($F1369,-$L$2+1,0))</f>
        <v>0.70784176352966255</v>
      </c>
      <c r="M1369" s="4">
        <f ca="1">CORREL($E1369:OFFSET($E1369,-$L$2+1,0),$G1369:OFFSET($G1369,-$L$2+1,0))</f>
        <v>0.74229316972759285</v>
      </c>
      <c r="N1369" s="4">
        <f ca="1">CORREL($F1369:OFFSET($F1369,-$L$2+1,0),$G1369:OFFSET($G1369,-$L$2+1,0))</f>
        <v>0.93520128795413748</v>
      </c>
      <c r="O1369" s="6">
        <f t="shared" ca="1" si="247"/>
        <v>0.72506746662862764</v>
      </c>
      <c r="P1369" s="2">
        <f t="shared" si="244"/>
        <v>-3.7207414422946172E-3</v>
      </c>
      <c r="Q1369" s="7">
        <f t="shared" si="245"/>
        <v>-3.6047346443886685E-2</v>
      </c>
      <c r="R1369" s="7">
        <f t="shared" ca="1" si="248"/>
        <v>-1.8657959618844422E-2</v>
      </c>
      <c r="S1369" s="7">
        <f t="shared" ca="1" si="249"/>
        <v>-1.4995086560893156E-2</v>
      </c>
      <c r="T1369">
        <f t="shared" ca="1" si="238"/>
        <v>0</v>
      </c>
      <c r="U1369">
        <f t="shared" ca="1" si="239"/>
        <v>0</v>
      </c>
      <c r="V1369" s="3">
        <f t="shared" ca="1" si="240"/>
        <v>0.26588559259913191</v>
      </c>
    </row>
    <row r="1370" spans="1:22" x14ac:dyDescent="0.25">
      <c r="A1370" s="1">
        <v>41432</v>
      </c>
      <c r="B1370">
        <v>149.13999999999999</v>
      </c>
      <c r="C1370">
        <v>30.17</v>
      </c>
      <c r="D1370">
        <v>71.069999999999993</v>
      </c>
      <c r="E1370" s="3">
        <f t="shared" si="241"/>
        <v>1.2697766008012312E-2</v>
      </c>
      <c r="F1370" s="3">
        <f t="shared" si="242"/>
        <v>-3.3134526176270551E-4</v>
      </c>
      <c r="G1370" s="3">
        <f t="shared" si="243"/>
        <v>5.6314233422494198E-4</v>
      </c>
      <c r="H1370" s="4">
        <f ca="1">CORREL(E1370:OFFSET(E1370,-$H$2+1,0),F1370:OFFSET(F1370,-$H$2+1,0))</f>
        <v>0.7260779846502784</v>
      </c>
      <c r="I1370" s="4">
        <f ca="1">CORREL(E1370:OFFSET(E1370,-$H$2+1,0),G1370:OFFSET(G1370,-$H$2+1,0))</f>
        <v>0.68328534675350594</v>
      </c>
      <c r="J1370" s="4">
        <f ca="1">CORREL(F1370:OFFSET(F1370,-$H$2+1,0),G1370:OFFSET(G1370,-$H$2+1,0))</f>
        <v>0.97079920003991715</v>
      </c>
      <c r="K1370" s="4">
        <f t="shared" ca="1" si="246"/>
        <v>0.70468166570189217</v>
      </c>
      <c r="L1370" s="4">
        <f ca="1">CORREL($E1370:OFFSET($E1370,-$L$2+1,0),$F1370:OFFSET($F1370,-$L$2+1,0))</f>
        <v>0.70209102294534653</v>
      </c>
      <c r="M1370" s="4">
        <f ca="1">CORREL($E1370:OFFSET($E1370,-$L$2+1,0),$G1370:OFFSET($G1370,-$L$2+1,0))</f>
        <v>0.73877282377891285</v>
      </c>
      <c r="N1370" s="4">
        <f ca="1">CORREL($F1370:OFFSET($F1370,-$L$2+1,0),$G1370:OFFSET($G1370,-$L$2+1,0))</f>
        <v>0.93527943986593676</v>
      </c>
      <c r="O1370" s="6">
        <f t="shared" ca="1" si="247"/>
        <v>0.72043192336212969</v>
      </c>
      <c r="P1370" s="2">
        <f t="shared" si="244"/>
        <v>1.1804613297150546E-2</v>
      </c>
      <c r="Q1370" s="7">
        <f t="shared" si="245"/>
        <v>-3.3013527430773737E-2</v>
      </c>
      <c r="R1370" s="7">
        <f t="shared" ca="1" si="248"/>
        <v>8.2477014602486687E-3</v>
      </c>
      <c r="S1370" s="7">
        <f t="shared" ca="1" si="249"/>
        <v>-2.3785730000901451E-3</v>
      </c>
      <c r="T1370">
        <f t="shared" ca="1" si="238"/>
        <v>0</v>
      </c>
      <c r="U1370">
        <f t="shared" ca="1" si="239"/>
        <v>0</v>
      </c>
      <c r="V1370" s="3">
        <f t="shared" ca="1" si="240"/>
        <v>0.26588559259913191</v>
      </c>
    </row>
    <row r="1371" spans="1:22" x14ac:dyDescent="0.25">
      <c r="A1371" s="1">
        <v>41435</v>
      </c>
      <c r="B1371">
        <v>149.13999999999999</v>
      </c>
      <c r="C1371">
        <v>30.19</v>
      </c>
      <c r="D1371">
        <v>70.930000000000007</v>
      </c>
      <c r="E1371" s="3">
        <f t="shared" si="241"/>
        <v>0</v>
      </c>
      <c r="F1371" s="3">
        <f t="shared" si="242"/>
        <v>6.6291017567121635E-4</v>
      </c>
      <c r="G1371" s="3">
        <f t="shared" si="243"/>
        <v>-1.9698888419865668E-3</v>
      </c>
      <c r="H1371" s="4">
        <f ca="1">CORREL(E1371:OFFSET(E1371,-$H$2+1,0),F1371:OFFSET(F1371,-$H$2+1,0))</f>
        <v>0.73830374373907592</v>
      </c>
      <c r="I1371" s="4">
        <f ca="1">CORREL(E1371:OFFSET(E1371,-$H$2+1,0),G1371:OFFSET(G1371,-$H$2+1,0))</f>
        <v>0.71319715189847022</v>
      </c>
      <c r="J1371" s="4">
        <f ca="1">CORREL(F1371:OFFSET(F1371,-$H$2+1,0),G1371:OFFSET(G1371,-$H$2+1,0))</f>
        <v>0.95977171069015332</v>
      </c>
      <c r="K1371" s="4">
        <f t="shared" ca="1" si="246"/>
        <v>0.72575044781877307</v>
      </c>
      <c r="L1371" s="4">
        <f ca="1">CORREL($E1371:OFFSET($E1371,-$L$2+1,0),$F1371:OFFSET($F1371,-$L$2+1,0))</f>
        <v>0.69322848080912902</v>
      </c>
      <c r="M1371" s="4">
        <f ca="1">CORREL($E1371:OFFSET($E1371,-$L$2+1,0),$G1371:OFFSET($G1371,-$L$2+1,0))</f>
        <v>0.72988697329652663</v>
      </c>
      <c r="N1371" s="4">
        <f ca="1">CORREL($F1371:OFFSET($F1371,-$L$2+1,0),$G1371:OFFSET($G1371,-$L$2+1,0))</f>
        <v>0.93229165769360967</v>
      </c>
      <c r="O1371" s="6">
        <f t="shared" ca="1" si="247"/>
        <v>0.71155772705282783</v>
      </c>
      <c r="P1371" s="2">
        <f t="shared" si="244"/>
        <v>8.5204219637542433E-3</v>
      </c>
      <c r="Q1371" s="7">
        <f t="shared" si="245"/>
        <v>-2.9203277196905741E-2</v>
      </c>
      <c r="R1371" s="7">
        <f t="shared" ca="1" si="248"/>
        <v>2.6892564205995839E-3</v>
      </c>
      <c r="S1371" s="7">
        <f t="shared" ca="1" si="249"/>
        <v>-2.1170696207460926E-3</v>
      </c>
      <c r="T1371">
        <f t="shared" ca="1" si="238"/>
        <v>0</v>
      </c>
      <c r="U1371">
        <f t="shared" ca="1" si="239"/>
        <v>0</v>
      </c>
      <c r="V1371" s="3">
        <f t="shared" ca="1" si="240"/>
        <v>0.26588559259913191</v>
      </c>
    </row>
    <row r="1372" spans="1:22" x14ac:dyDescent="0.25">
      <c r="A1372" s="1">
        <v>41436</v>
      </c>
      <c r="B1372">
        <v>147.6</v>
      </c>
      <c r="C1372">
        <v>30.02</v>
      </c>
      <c r="D1372">
        <v>70.489999999999995</v>
      </c>
      <c r="E1372" s="3">
        <f t="shared" si="241"/>
        <v>-1.0325868311653386E-2</v>
      </c>
      <c r="F1372" s="3">
        <f t="shared" si="242"/>
        <v>-5.631003643590704E-3</v>
      </c>
      <c r="G1372" s="3">
        <f t="shared" si="243"/>
        <v>-6.203299027210063E-3</v>
      </c>
      <c r="H1372" s="4">
        <f ca="1">CORREL(E1372:OFFSET(E1372,-$H$2+1,0),F1372:OFFSET(F1372,-$H$2+1,0))</f>
        <v>0.76022876854564447</v>
      </c>
      <c r="I1372" s="4">
        <f ca="1">CORREL(E1372:OFFSET(E1372,-$H$2+1,0),G1372:OFFSET(G1372,-$H$2+1,0))</f>
        <v>0.73854248349161089</v>
      </c>
      <c r="J1372" s="4">
        <f ca="1">CORREL(F1372:OFFSET(F1372,-$H$2+1,0),G1372:OFFSET(G1372,-$H$2+1,0))</f>
        <v>0.96220272527601114</v>
      </c>
      <c r="K1372" s="4">
        <f t="shared" ca="1" si="246"/>
        <v>0.74938562601862768</v>
      </c>
      <c r="L1372" s="4">
        <f ca="1">CORREL($E1372:OFFSET($E1372,-$L$2+1,0),$F1372:OFFSET($F1372,-$L$2+1,0))</f>
        <v>0.69818405058304034</v>
      </c>
      <c r="M1372" s="4">
        <f ca="1">CORREL($E1372:OFFSET($E1372,-$L$2+1,0),$G1372:OFFSET($G1372,-$L$2+1,0))</f>
        <v>0.73412769239147158</v>
      </c>
      <c r="N1372" s="4">
        <f ca="1">CORREL($F1372:OFFSET($F1372,-$L$2+1,0),$G1372:OFFSET($G1372,-$L$2+1,0))</f>
        <v>0.93303772486304704</v>
      </c>
      <c r="O1372" s="6">
        <f t="shared" ca="1" si="247"/>
        <v>0.71615587148725601</v>
      </c>
      <c r="P1372" s="2">
        <f t="shared" si="244"/>
        <v>-2.7027027027027861E-3</v>
      </c>
      <c r="Q1372" s="7">
        <f t="shared" si="245"/>
        <v>-3.1625113578794772E-2</v>
      </c>
      <c r="R1372" s="7">
        <f t="shared" ca="1" si="248"/>
        <v>-2.8374543980543843E-3</v>
      </c>
      <c r="S1372" s="7">
        <f t="shared" ca="1" si="249"/>
        <v>-7.2001352636664184E-3</v>
      </c>
      <c r="T1372">
        <f t="shared" ca="1" si="238"/>
        <v>0</v>
      </c>
      <c r="U1372">
        <f t="shared" ca="1" si="239"/>
        <v>0</v>
      </c>
      <c r="V1372" s="3">
        <f t="shared" ca="1" si="240"/>
        <v>0.26588559259913191</v>
      </c>
    </row>
    <row r="1373" spans="1:22" x14ac:dyDescent="0.25">
      <c r="A1373" s="1">
        <v>41437</v>
      </c>
      <c r="B1373">
        <v>146.38</v>
      </c>
      <c r="C1373">
        <v>29.91</v>
      </c>
      <c r="D1373">
        <v>70.540000000000006</v>
      </c>
      <c r="E1373" s="3">
        <f t="shared" si="241"/>
        <v>-8.2655826558265533E-3</v>
      </c>
      <c r="F1373" s="3">
        <f t="shared" si="242"/>
        <v>-3.6642238507661462E-3</v>
      </c>
      <c r="G1373" s="3">
        <f t="shared" si="243"/>
        <v>7.0932047098892781E-4</v>
      </c>
      <c r="H1373" s="4">
        <f ca="1">CORREL(E1373:OFFSET(E1373,-$H$2+1,0),F1373:OFFSET(F1373,-$H$2+1,0))</f>
        <v>0.77337428981725342</v>
      </c>
      <c r="I1373" s="4">
        <f ca="1">CORREL(E1373:OFFSET(E1373,-$H$2+1,0),G1373:OFFSET(G1373,-$H$2+1,0))</f>
        <v>0.69043292429577641</v>
      </c>
      <c r="J1373" s="4">
        <f ca="1">CORREL(F1373:OFFSET(F1373,-$H$2+1,0),G1373:OFFSET(G1373,-$H$2+1,0))</f>
        <v>0.93513847689673513</v>
      </c>
      <c r="K1373" s="4">
        <f t="shared" ca="1" si="246"/>
        <v>0.73190360705651492</v>
      </c>
      <c r="L1373" s="4">
        <f ca="1">CORREL($E1373:OFFSET($E1373,-$L$2+1,0),$F1373:OFFSET($F1373,-$L$2+1,0))</f>
        <v>0.69932304456702843</v>
      </c>
      <c r="M1373" s="4">
        <f ca="1">CORREL($E1373:OFFSET($E1373,-$L$2+1,0),$G1373:OFFSET($G1373,-$L$2+1,0))</f>
        <v>0.73068191607521071</v>
      </c>
      <c r="N1373" s="4">
        <f ca="1">CORREL($F1373:OFFSET($F1373,-$L$2+1,0),$G1373:OFFSET($G1373,-$L$2+1,0))</f>
        <v>0.92914850608052535</v>
      </c>
      <c r="O1373" s="6">
        <f t="shared" ca="1" si="247"/>
        <v>0.71500248032111957</v>
      </c>
      <c r="P1373" s="2">
        <f t="shared" si="244"/>
        <v>-2.1066006821373717E-2</v>
      </c>
      <c r="Q1373" s="7">
        <f t="shared" si="245"/>
        <v>-3.3522120491503271E-2</v>
      </c>
      <c r="R1373" s="7">
        <f t="shared" ca="1" si="248"/>
        <v>2.9462144570058246E-3</v>
      </c>
      <c r="S1373" s="7">
        <f t="shared" ca="1" si="249"/>
        <v>-5.0433575337782699E-4</v>
      </c>
      <c r="T1373">
        <f t="shared" ca="1" si="238"/>
        <v>0</v>
      </c>
      <c r="U1373">
        <f t="shared" ca="1" si="239"/>
        <v>0</v>
      </c>
      <c r="V1373" s="3">
        <f t="shared" ca="1" si="240"/>
        <v>0.26588559259913191</v>
      </c>
    </row>
    <row r="1374" spans="1:22" x14ac:dyDescent="0.25">
      <c r="A1374" s="1">
        <v>41438</v>
      </c>
      <c r="B1374">
        <v>148.61000000000001</v>
      </c>
      <c r="C1374">
        <v>30.23</v>
      </c>
      <c r="D1374">
        <v>71.349999999999994</v>
      </c>
      <c r="E1374" s="3">
        <f t="shared" si="241"/>
        <v>1.5234321628637915E-2</v>
      </c>
      <c r="F1374" s="3">
        <f t="shared" si="242"/>
        <v>1.0698762955533292E-2</v>
      </c>
      <c r="G1374" s="3">
        <f t="shared" si="243"/>
        <v>1.1482846611851283E-2</v>
      </c>
      <c r="H1374" s="4">
        <f ca="1">CORREL(E1374:OFFSET(E1374,-$H$2+1,0),F1374:OFFSET(F1374,-$H$2+1,0))</f>
        <v>0.82726216498416671</v>
      </c>
      <c r="I1374" s="4">
        <f ca="1">CORREL(E1374:OFFSET(E1374,-$H$2+1,0),G1374:OFFSET(G1374,-$H$2+1,0))</f>
        <v>0.75739093251355227</v>
      </c>
      <c r="J1374" s="4">
        <f ca="1">CORREL(F1374:OFFSET(F1374,-$H$2+1,0),G1374:OFFSET(G1374,-$H$2+1,0))</f>
        <v>0.9557965490420044</v>
      </c>
      <c r="K1374" s="4">
        <f t="shared" ca="1" si="246"/>
        <v>0.79232654874885955</v>
      </c>
      <c r="L1374" s="4">
        <f ca="1">CORREL($E1374:OFFSET($E1374,-$L$2+1,0),$F1374:OFFSET($F1374,-$L$2+1,0))</f>
        <v>0.69977041524377936</v>
      </c>
      <c r="M1374" s="4">
        <f ca="1">CORREL($E1374:OFFSET($E1374,-$L$2+1,0),$G1374:OFFSET($G1374,-$L$2+1,0))</f>
        <v>0.73071829683462086</v>
      </c>
      <c r="N1374" s="4">
        <f ca="1">CORREL($F1374:OFFSET($F1374,-$L$2+1,0),$G1374:OFFSET($G1374,-$L$2+1,0))</f>
        <v>0.93109497184454271</v>
      </c>
      <c r="O1374" s="6">
        <f t="shared" ca="1" si="247"/>
        <v>0.71524435603920011</v>
      </c>
      <c r="P1374" s="2">
        <f t="shared" si="244"/>
        <v>-1.1507250232805522E-2</v>
      </c>
      <c r="Q1374" s="7">
        <f t="shared" si="245"/>
        <v>-2.2239042458622404E-2</v>
      </c>
      <c r="R1374" s="7">
        <f t="shared" ca="1" si="248"/>
        <v>9.0989339308753525E-3</v>
      </c>
      <c r="S1374" s="7">
        <f t="shared" ca="1" si="249"/>
        <v>3.0809324913068092E-3</v>
      </c>
      <c r="T1374">
        <f t="shared" ca="1" si="238"/>
        <v>0</v>
      </c>
      <c r="U1374">
        <f t="shared" ca="1" si="239"/>
        <v>0</v>
      </c>
      <c r="V1374" s="3">
        <f t="shared" ca="1" si="240"/>
        <v>0.26588559259913191</v>
      </c>
    </row>
    <row r="1375" spans="1:22" x14ac:dyDescent="0.25">
      <c r="A1375" s="1">
        <v>41439</v>
      </c>
      <c r="B1375">
        <v>147.68</v>
      </c>
      <c r="C1375">
        <v>30.16</v>
      </c>
      <c r="D1375">
        <v>71.44</v>
      </c>
      <c r="E1375" s="3">
        <f t="shared" si="241"/>
        <v>-6.2579907139492796E-3</v>
      </c>
      <c r="F1375" s="3">
        <f t="shared" si="242"/>
        <v>-2.3155805491233972E-3</v>
      </c>
      <c r="G1375" s="3">
        <f t="shared" si="243"/>
        <v>1.2613875262790231E-3</v>
      </c>
      <c r="H1375" s="4">
        <f ca="1">CORREL(E1375:OFFSET(E1375,-$H$2+1,0),F1375:OFFSET(F1375,-$H$2+1,0))</f>
        <v>0.84286203728330111</v>
      </c>
      <c r="I1375" s="4">
        <f ca="1">CORREL(E1375:OFFSET(E1375,-$H$2+1,0),G1375:OFFSET(G1375,-$H$2+1,0))</f>
        <v>0.75966521973870393</v>
      </c>
      <c r="J1375" s="4">
        <f ca="1">CORREL(F1375:OFFSET(F1375,-$H$2+1,0),G1375:OFFSET(G1375,-$H$2+1,0))</f>
        <v>0.94564975544411012</v>
      </c>
      <c r="K1375" s="4">
        <f t="shared" ca="1" si="246"/>
        <v>0.80126362851100252</v>
      </c>
      <c r="L1375" s="4">
        <f ca="1">CORREL($E1375:OFFSET($E1375,-$L$2+1,0),$F1375:OFFSET($F1375,-$L$2+1,0))</f>
        <v>0.69838905884523816</v>
      </c>
      <c r="M1375" s="4">
        <f ca="1">CORREL($E1375:OFFSET($E1375,-$L$2+1,0),$G1375:OFFSET($G1375,-$L$2+1,0))</f>
        <v>0.72616293259830378</v>
      </c>
      <c r="N1375" s="4">
        <f ca="1">CORREL($F1375:OFFSET($F1375,-$L$2+1,0),$G1375:OFFSET($G1375,-$L$2+1,0))</f>
        <v>0.92786455407322843</v>
      </c>
      <c r="O1375" s="6">
        <f t="shared" ca="1" si="247"/>
        <v>0.71227599572177103</v>
      </c>
      <c r="P1375" s="2">
        <f t="shared" si="244"/>
        <v>-1.3032145960034658E-2</v>
      </c>
      <c r="Q1375" s="7">
        <f t="shared" si="245"/>
        <v>-2.4274205806353533E-2</v>
      </c>
      <c r="R1375" s="7">
        <f t="shared" ca="1" si="248"/>
        <v>-9.7894595681907726E-3</v>
      </c>
      <c r="S1375" s="7">
        <f t="shared" ca="1" si="249"/>
        <v>2.4373398544219049E-3</v>
      </c>
      <c r="T1375">
        <f t="shared" ca="1" si="238"/>
        <v>0</v>
      </c>
      <c r="U1375">
        <f t="shared" ca="1" si="239"/>
        <v>0</v>
      </c>
      <c r="V1375" s="3">
        <f t="shared" ca="1" si="240"/>
        <v>0.26588559259913191</v>
      </c>
    </row>
    <row r="1376" spans="1:22" x14ac:dyDescent="0.25">
      <c r="A1376" s="1">
        <v>41442</v>
      </c>
      <c r="B1376">
        <v>148.82</v>
      </c>
      <c r="C1376">
        <v>30.23</v>
      </c>
      <c r="D1376">
        <v>71.430000000000007</v>
      </c>
      <c r="E1376" s="3">
        <f t="shared" si="241"/>
        <v>7.7193932827734901E-3</v>
      </c>
      <c r="F1376" s="3">
        <f t="shared" si="242"/>
        <v>2.3209549071618873E-3</v>
      </c>
      <c r="G1376" s="3">
        <f t="shared" si="243"/>
        <v>-1.399776035833078E-4</v>
      </c>
      <c r="H1376" s="4">
        <f ca="1">CORREL(E1376:OFFSET(E1376,-$H$2+1,0),F1376:OFFSET(F1376,-$H$2+1,0))</f>
        <v>0.85012425496852728</v>
      </c>
      <c r="I1376" s="4">
        <f ca="1">CORREL(E1376:OFFSET(E1376,-$H$2+1,0),G1376:OFFSET(G1376,-$H$2+1,0))</f>
        <v>0.76624502626425461</v>
      </c>
      <c r="J1376" s="4">
        <f ca="1">CORREL(F1376:OFFSET(F1376,-$H$2+1,0),G1376:OFFSET(G1376,-$H$2+1,0))</f>
        <v>0.94156630691006726</v>
      </c>
      <c r="K1376" s="4">
        <f t="shared" ca="1" si="246"/>
        <v>0.80818464061639095</v>
      </c>
      <c r="L1376" s="4">
        <f ca="1">CORREL($E1376:OFFSET($E1376,-$L$2+1,0),$F1376:OFFSET($F1376,-$L$2+1,0))</f>
        <v>0.69783353052252162</v>
      </c>
      <c r="M1376" s="4">
        <f ca="1">CORREL($E1376:OFFSET($E1376,-$L$2+1,0),$G1376:OFFSET($G1376,-$L$2+1,0))</f>
        <v>0.72346224795380187</v>
      </c>
      <c r="N1376" s="4">
        <f ca="1">CORREL($F1376:OFFSET($F1376,-$L$2+1,0),$G1376:OFFSET($G1376,-$L$2+1,0))</f>
        <v>0.92644612039817054</v>
      </c>
      <c r="O1376" s="6">
        <f t="shared" ca="1" si="247"/>
        <v>0.7106478892381618</v>
      </c>
      <c r="P1376" s="2">
        <f t="shared" si="244"/>
        <v>-1.4958962139264065E-2</v>
      </c>
      <c r="Q1376" s="7">
        <f t="shared" si="245"/>
        <v>-2.3999296815686633E-2</v>
      </c>
      <c r="R1376" s="7">
        <f t="shared" ca="1" si="248"/>
        <v>-2.145634973850008E-3</v>
      </c>
      <c r="S1376" s="7">
        <f t="shared" ca="1" si="249"/>
        <v>4.1870727368986671E-3</v>
      </c>
      <c r="T1376">
        <f t="shared" ca="1" si="238"/>
        <v>0</v>
      </c>
      <c r="U1376">
        <f t="shared" ca="1" si="239"/>
        <v>0</v>
      </c>
      <c r="V1376" s="3">
        <f t="shared" ca="1" si="240"/>
        <v>0.26588559259913191</v>
      </c>
    </row>
    <row r="1377" spans="1:22" x14ac:dyDescent="0.25">
      <c r="A1377" s="1">
        <v>41443</v>
      </c>
      <c r="B1377">
        <v>149.99</v>
      </c>
      <c r="C1377">
        <v>30.31</v>
      </c>
      <c r="D1377">
        <v>71.61</v>
      </c>
      <c r="E1377" s="3">
        <f t="shared" si="241"/>
        <v>7.8618465260047454E-3</v>
      </c>
      <c r="F1377" s="3">
        <f t="shared" si="242"/>
        <v>2.6463777704266445E-3</v>
      </c>
      <c r="G1377" s="3">
        <f t="shared" si="243"/>
        <v>2.5199496010079869E-3</v>
      </c>
      <c r="H1377" s="4">
        <f ca="1">CORREL(E1377:OFFSET(E1377,-$H$2+1,0),F1377:OFFSET(F1377,-$H$2+1,0))</f>
        <v>0.86009565961741585</v>
      </c>
      <c r="I1377" s="4">
        <f ca="1">CORREL(E1377:OFFSET(E1377,-$H$2+1,0),G1377:OFFSET(G1377,-$H$2+1,0))</f>
        <v>0.77407358150275551</v>
      </c>
      <c r="J1377" s="4">
        <f ca="1">CORREL(F1377:OFFSET(F1377,-$H$2+1,0),G1377:OFFSET(G1377,-$H$2+1,0))</f>
        <v>0.94264267433106363</v>
      </c>
      <c r="K1377" s="4">
        <f t="shared" ca="1" si="246"/>
        <v>0.81708462056008568</v>
      </c>
      <c r="L1377" s="4">
        <f ca="1">CORREL($E1377:OFFSET($E1377,-$L$2+1,0),$F1377:OFFSET($F1377,-$L$2+1,0))</f>
        <v>0.6964807822779453</v>
      </c>
      <c r="M1377" s="4">
        <f ca="1">CORREL($E1377:OFFSET($E1377,-$L$2+1,0),$G1377:OFFSET($G1377,-$L$2+1,0))</f>
        <v>0.72204909792997451</v>
      </c>
      <c r="N1377" s="4">
        <f ca="1">CORREL($F1377:OFFSET($F1377,-$L$2+1,0),$G1377:OFFSET($G1377,-$L$2+1,0))</f>
        <v>0.92639335570015069</v>
      </c>
      <c r="O1377" s="6">
        <f t="shared" ca="1" si="247"/>
        <v>0.70926494010395991</v>
      </c>
      <c r="P1377" s="2">
        <f t="shared" si="244"/>
        <v>-7.1490037730852496E-3</v>
      </c>
      <c r="Q1377" s="7">
        <f t="shared" si="245"/>
        <v>-2.2576370691243186E-2</v>
      </c>
      <c r="R1377" s="7">
        <f t="shared" ca="1" si="248"/>
        <v>1.6192411924119243E-2</v>
      </c>
      <c r="S1377" s="7">
        <f t="shared" ca="1" si="249"/>
        <v>1.2774502532902576E-2</v>
      </c>
      <c r="T1377">
        <f t="shared" ca="1" si="238"/>
        <v>0</v>
      </c>
      <c r="U1377">
        <f t="shared" ca="1" si="239"/>
        <v>0</v>
      </c>
      <c r="V1377" s="3">
        <f t="shared" ca="1" si="240"/>
        <v>0.26588559259913191</v>
      </c>
    </row>
    <row r="1378" spans="1:22" x14ac:dyDescent="0.25">
      <c r="A1378" s="1">
        <v>41444</v>
      </c>
      <c r="B1378">
        <v>147.91999999999999</v>
      </c>
      <c r="C1378">
        <v>29.93</v>
      </c>
      <c r="D1378">
        <v>70.540000000000006</v>
      </c>
      <c r="E1378" s="3">
        <f t="shared" si="241"/>
        <v>-1.3800920061337596E-2</v>
      </c>
      <c r="F1378" s="3">
        <f t="shared" si="242"/>
        <v>-1.2537116463213427E-2</v>
      </c>
      <c r="G1378" s="3">
        <f t="shared" si="243"/>
        <v>-1.4942047200111608E-2</v>
      </c>
      <c r="H1378" s="4">
        <f ca="1">CORREL(E1378:OFFSET(E1378,-$H$2+1,0),F1378:OFFSET(F1378,-$H$2+1,0))</f>
        <v>0.87264021042770301</v>
      </c>
      <c r="I1378" s="4">
        <f ca="1">CORREL(E1378:OFFSET(E1378,-$H$2+1,0),G1378:OFFSET(G1378,-$H$2+1,0))</f>
        <v>0.79857895244150789</v>
      </c>
      <c r="J1378" s="4">
        <f ca="1">CORREL(F1378:OFFSET(F1378,-$H$2+1,0),G1378:OFFSET(G1378,-$H$2+1,0))</f>
        <v>0.9546597057390378</v>
      </c>
      <c r="K1378" s="4">
        <f t="shared" ca="1" si="246"/>
        <v>0.8356095814346054</v>
      </c>
      <c r="L1378" s="4">
        <f ca="1">CORREL($E1378:OFFSET($E1378,-$L$2+1,0),$F1378:OFFSET($F1378,-$L$2+1,0))</f>
        <v>0.69770540806931924</v>
      </c>
      <c r="M1378" s="4">
        <f ca="1">CORREL($E1378:OFFSET($E1378,-$L$2+1,0),$G1378:OFFSET($G1378,-$L$2+1,0))</f>
        <v>0.72287770033708842</v>
      </c>
      <c r="N1378" s="4">
        <f ca="1">CORREL($F1378:OFFSET($F1378,-$L$2+1,0),$G1378:OFFSET($G1378,-$L$2+1,0))</f>
        <v>0.9317953900406033</v>
      </c>
      <c r="O1378" s="6">
        <f t="shared" ca="1" si="247"/>
        <v>0.71029155420320378</v>
      </c>
      <c r="P1378" s="2">
        <f t="shared" si="244"/>
        <v>-2.2275100799788561E-2</v>
      </c>
      <c r="Q1378" s="7">
        <f t="shared" si="245"/>
        <v>-3.7393018347185503E-2</v>
      </c>
      <c r="R1378" s="7">
        <f t="shared" ca="1" si="248"/>
        <v>1.0520562918431509E-2</v>
      </c>
      <c r="S1378" s="7">
        <f t="shared" ca="1" si="249"/>
        <v>3.3433634236035292E-4</v>
      </c>
      <c r="T1378">
        <f t="shared" ca="1" si="238"/>
        <v>0</v>
      </c>
      <c r="U1378">
        <f t="shared" ca="1" si="239"/>
        <v>0</v>
      </c>
      <c r="V1378" s="3">
        <f t="shared" ca="1" si="240"/>
        <v>0.26588559259913191</v>
      </c>
    </row>
    <row r="1379" spans="1:22" x14ac:dyDescent="0.25">
      <c r="A1379" s="1">
        <v>41445</v>
      </c>
      <c r="B1379">
        <v>144.26</v>
      </c>
      <c r="C1379">
        <v>29.61</v>
      </c>
      <c r="D1379">
        <v>69.84</v>
      </c>
      <c r="E1379" s="3">
        <f t="shared" si="241"/>
        <v>-2.4743104380746339E-2</v>
      </c>
      <c r="F1379" s="3">
        <f t="shared" si="242"/>
        <v>-1.069161376545269E-2</v>
      </c>
      <c r="G1379" s="3">
        <f t="shared" si="243"/>
        <v>-9.9234476892543499E-3</v>
      </c>
      <c r="H1379" s="4">
        <f ca="1">CORREL(E1379:OFFSET(E1379,-$H$2+1,0),F1379:OFFSET(F1379,-$H$2+1,0))</f>
        <v>0.88107517620357245</v>
      </c>
      <c r="I1379" s="4">
        <f ca="1">CORREL(E1379:OFFSET(E1379,-$H$2+1,0),G1379:OFFSET(G1379,-$H$2+1,0))</f>
        <v>0.79997782087592406</v>
      </c>
      <c r="J1379" s="4">
        <f ca="1">CORREL(F1379:OFFSET(F1379,-$H$2+1,0),G1379:OFFSET(G1379,-$H$2+1,0))</f>
        <v>0.95926743537423287</v>
      </c>
      <c r="K1379" s="4">
        <f t="shared" ca="1" si="246"/>
        <v>0.84052649853974826</v>
      </c>
      <c r="L1379" s="4">
        <f ca="1">CORREL($E1379:OFFSET($E1379,-$L$2+1,0),$F1379:OFFSET($F1379,-$L$2+1,0))</f>
        <v>0.71164573716069002</v>
      </c>
      <c r="M1379" s="4">
        <f ca="1">CORREL($E1379:OFFSET($E1379,-$L$2+1,0),$G1379:OFFSET($G1379,-$L$2+1,0))</f>
        <v>0.73264760386880934</v>
      </c>
      <c r="N1379" s="4">
        <f ca="1">CORREL($F1379:OFFSET($F1379,-$L$2+1,0),$G1379:OFFSET($G1379,-$L$2+1,0))</f>
        <v>0.9342831628799968</v>
      </c>
      <c r="O1379" s="6">
        <f t="shared" ca="1" si="247"/>
        <v>0.72214667051474968</v>
      </c>
      <c r="P1379" s="2">
        <f t="shared" si="244"/>
        <v>-3.9355397216487953E-2</v>
      </c>
      <c r="Q1379" s="7">
        <f t="shared" si="245"/>
        <v>-4.2527003045024214E-2</v>
      </c>
      <c r="R1379" s="7">
        <f t="shared" ca="1" si="248"/>
        <v>-2.927124688782734E-2</v>
      </c>
      <c r="S1379" s="7">
        <f t="shared" ca="1" si="249"/>
        <v>-2.0836353664187734E-2</v>
      </c>
      <c r="T1379">
        <f t="shared" ca="1" si="238"/>
        <v>0</v>
      </c>
      <c r="U1379">
        <f t="shared" ca="1" si="239"/>
        <v>0</v>
      </c>
      <c r="V1379" s="3">
        <f t="shared" ca="1" si="240"/>
        <v>0.26588559259913191</v>
      </c>
    </row>
    <row r="1380" spans="1:22" x14ac:dyDescent="0.25">
      <c r="A1380" s="1">
        <v>41446</v>
      </c>
      <c r="B1380">
        <v>144.72</v>
      </c>
      <c r="C1380">
        <v>29.35</v>
      </c>
      <c r="D1380">
        <v>69.39</v>
      </c>
      <c r="E1380" s="3">
        <f t="shared" si="241"/>
        <v>3.1886870927493316E-3</v>
      </c>
      <c r="F1380" s="3">
        <f t="shared" si="242"/>
        <v>-8.7808172914555227E-3</v>
      </c>
      <c r="G1380" s="3">
        <f t="shared" si="243"/>
        <v>-6.4432989690722531E-3</v>
      </c>
      <c r="H1380" s="4">
        <f ca="1">CORREL(E1380:OFFSET(E1380,-$H$2+1,0),F1380:OFFSET(F1380,-$H$2+1,0))</f>
        <v>0.82177650038025118</v>
      </c>
      <c r="I1380" s="4">
        <f ca="1">CORREL(E1380:OFFSET(E1380,-$H$2+1,0),G1380:OFFSET(G1380,-$H$2+1,0))</f>
        <v>0.76975035161258176</v>
      </c>
      <c r="J1380" s="4">
        <f ca="1">CORREL(F1380:OFFSET(F1380,-$H$2+1,0),G1380:OFFSET(G1380,-$H$2+1,0))</f>
        <v>0.95640146513579705</v>
      </c>
      <c r="K1380" s="4">
        <f t="shared" ca="1" si="246"/>
        <v>0.79576342599641647</v>
      </c>
      <c r="L1380" s="4">
        <f ca="1">CORREL($E1380:OFFSET($E1380,-$L$2+1,0),$F1380:OFFSET($F1380,-$L$2+1,0))</f>
        <v>0.69676769916095094</v>
      </c>
      <c r="M1380" s="4">
        <f ca="1">CORREL($E1380:OFFSET($E1380,-$L$2+1,0),$G1380:OFFSET($G1380,-$L$2+1,0))</f>
        <v>0.72385878848441798</v>
      </c>
      <c r="N1380" s="4">
        <f ca="1">CORREL($F1380:OFFSET($F1380,-$L$2+1,0),$G1380:OFFSET($G1380,-$L$2+1,0))</f>
        <v>0.93369872857342096</v>
      </c>
      <c r="O1380" s="6">
        <f t="shared" ca="1" si="247"/>
        <v>0.71031324382268446</v>
      </c>
      <c r="P1380" s="2">
        <f t="shared" si="244"/>
        <v>-3.3460228411140047E-2</v>
      </c>
      <c r="Q1380" s="7">
        <f t="shared" si="245"/>
        <v>-4.681324755382521E-2</v>
      </c>
      <c r="R1380" s="7">
        <f t="shared" ca="1" si="248"/>
        <v>-2.0043336944745471E-2</v>
      </c>
      <c r="S1380" s="7">
        <f t="shared" ca="1" si="249"/>
        <v>-2.7776086330165928E-2</v>
      </c>
      <c r="T1380">
        <f t="shared" ca="1" si="238"/>
        <v>0</v>
      </c>
      <c r="U1380">
        <f t="shared" ca="1" si="239"/>
        <v>0</v>
      </c>
      <c r="V1380" s="3">
        <f t="shared" ca="1" si="240"/>
        <v>0.26588559259913191</v>
      </c>
    </row>
    <row r="1381" spans="1:22" x14ac:dyDescent="0.25">
      <c r="A1381" s="1">
        <v>41449</v>
      </c>
      <c r="B1381">
        <v>142.88999999999999</v>
      </c>
      <c r="C1381">
        <v>29.02</v>
      </c>
      <c r="D1381">
        <v>68.53</v>
      </c>
      <c r="E1381" s="3">
        <f t="shared" si="241"/>
        <v>-1.2645107794361565E-2</v>
      </c>
      <c r="F1381" s="3">
        <f t="shared" si="242"/>
        <v>-1.1243611584327184E-2</v>
      </c>
      <c r="G1381" s="3">
        <f t="shared" si="243"/>
        <v>-1.2393716673872346E-2</v>
      </c>
      <c r="H1381" s="4">
        <f ca="1">CORREL(E1381:OFFSET(E1381,-$H$2+1,0),F1381:OFFSET(F1381,-$H$2+1,0))</f>
        <v>0.83108510048112494</v>
      </c>
      <c r="I1381" s="4">
        <f ca="1">CORREL(E1381:OFFSET(E1381,-$H$2+1,0),G1381:OFFSET(G1381,-$H$2+1,0))</f>
        <v>0.78242421257856276</v>
      </c>
      <c r="J1381" s="4">
        <f ca="1">CORREL(F1381:OFFSET(F1381,-$H$2+1,0),G1381:OFFSET(G1381,-$H$2+1,0))</f>
        <v>0.96073610867120096</v>
      </c>
      <c r="K1381" s="4">
        <f t="shared" ca="1" si="246"/>
        <v>0.80675465652984379</v>
      </c>
      <c r="L1381" s="4">
        <f ca="1">CORREL($E1381:OFFSET($E1381,-$L$2+1,0),$F1381:OFFSET($F1381,-$L$2+1,0))</f>
        <v>0.70168286894923093</v>
      </c>
      <c r="M1381" s="4">
        <f ca="1">CORREL($E1381:OFFSET($E1381,-$L$2+1,0),$G1381:OFFSET($G1381,-$L$2+1,0))</f>
        <v>0.72847436509558805</v>
      </c>
      <c r="N1381" s="4">
        <f ca="1">CORREL($F1381:OFFSET($F1381,-$L$2+1,0),$G1381:OFFSET($G1381,-$L$2+1,0))</f>
        <v>0.93654976838478188</v>
      </c>
      <c r="O1381" s="6">
        <f t="shared" ca="1" si="247"/>
        <v>0.71507861702240949</v>
      </c>
      <c r="P1381" s="2">
        <f t="shared" si="244"/>
        <v>-4.4852941176470651E-2</v>
      </c>
      <c r="Q1381" s="7">
        <f t="shared" si="245"/>
        <v>-5.6099646011926685E-2</v>
      </c>
      <c r="R1381" s="7">
        <f t="shared" ca="1" si="248"/>
        <v>-3.9846794785647122E-2</v>
      </c>
      <c r="S1381" s="7">
        <f t="shared" ca="1" si="249"/>
        <v>-4.0312825896971993E-2</v>
      </c>
      <c r="T1381">
        <f t="shared" ca="1" si="238"/>
        <v>0</v>
      </c>
      <c r="U1381">
        <f t="shared" ca="1" si="239"/>
        <v>0</v>
      </c>
      <c r="V1381" s="3">
        <f t="shared" ca="1" si="240"/>
        <v>0.26588559259913191</v>
      </c>
    </row>
    <row r="1382" spans="1:22" x14ac:dyDescent="0.25">
      <c r="A1382" s="1">
        <v>41450</v>
      </c>
      <c r="B1382">
        <v>144.26</v>
      </c>
      <c r="C1382">
        <v>29.38</v>
      </c>
      <c r="D1382">
        <v>69.510000000000005</v>
      </c>
      <c r="E1382" s="3">
        <f t="shared" si="241"/>
        <v>9.5877948071942942E-3</v>
      </c>
      <c r="F1382" s="3">
        <f t="shared" si="242"/>
        <v>1.2405237767057153E-2</v>
      </c>
      <c r="G1382" s="3">
        <f t="shared" si="243"/>
        <v>1.4300306435137911E-2</v>
      </c>
      <c r="H1382" s="4">
        <f ca="1">CORREL(E1382:OFFSET(E1382,-$H$2+1,0),F1382:OFFSET(F1382,-$H$2+1,0))</f>
        <v>0.83367263555388471</v>
      </c>
      <c r="I1382" s="4">
        <f ca="1">CORREL(E1382:OFFSET(E1382,-$H$2+1,0),G1382:OFFSET(G1382,-$H$2+1,0))</f>
        <v>0.79939538435225055</v>
      </c>
      <c r="J1382" s="4">
        <f ca="1">CORREL(F1382:OFFSET(F1382,-$H$2+1,0),G1382:OFFSET(G1382,-$H$2+1,0))</f>
        <v>0.97105355936771987</v>
      </c>
      <c r="K1382" s="4">
        <f t="shared" ca="1" si="246"/>
        <v>0.81653400995306757</v>
      </c>
      <c r="L1382" s="4">
        <f ca="1">CORREL($E1382:OFFSET($E1382,-$L$2+1,0),$F1382:OFFSET($F1382,-$L$2+1,0))</f>
        <v>0.6932245864891301</v>
      </c>
      <c r="M1382" s="4">
        <f ca="1">CORREL($E1382:OFFSET($E1382,-$L$2+1,0),$G1382:OFFSET($G1382,-$L$2+1,0))</f>
        <v>0.71673021380698443</v>
      </c>
      <c r="N1382" s="4">
        <f ca="1">CORREL($F1382:OFFSET($F1382,-$L$2+1,0),$G1382:OFFSET($G1382,-$L$2+1,0))</f>
        <v>0.93922094610278184</v>
      </c>
      <c r="O1382" s="6">
        <f t="shared" ca="1" si="247"/>
        <v>0.70497740014805732</v>
      </c>
      <c r="P1382" s="2">
        <f t="shared" si="244"/>
        <v>-4.1461794019933662E-2</v>
      </c>
      <c r="Q1382" s="7">
        <f t="shared" si="245"/>
        <v>-4.0616122021049639E-2</v>
      </c>
      <c r="R1382" s="7">
        <f t="shared" ca="1" si="248"/>
        <v>-3.8202546836455853E-2</v>
      </c>
      <c r="S1382" s="7">
        <f t="shared" ca="1" si="249"/>
        <v>-3.0004228059804294E-2</v>
      </c>
      <c r="T1382">
        <f t="shared" ca="1" si="238"/>
        <v>0</v>
      </c>
      <c r="U1382">
        <f t="shared" ca="1" si="239"/>
        <v>0</v>
      </c>
      <c r="V1382" s="3">
        <f t="shared" ca="1" si="240"/>
        <v>0.26588559259913191</v>
      </c>
    </row>
    <row r="1383" spans="1:22" x14ac:dyDescent="0.25">
      <c r="A1383" s="1">
        <v>41451</v>
      </c>
      <c r="B1383">
        <v>145.69</v>
      </c>
      <c r="C1383">
        <v>29.53</v>
      </c>
      <c r="D1383">
        <v>70.09</v>
      </c>
      <c r="E1383" s="3">
        <f t="shared" si="241"/>
        <v>9.912657701372618E-3</v>
      </c>
      <c r="F1383" s="3">
        <f t="shared" si="242"/>
        <v>5.1055139550715278E-3</v>
      </c>
      <c r="G1383" s="3">
        <f t="shared" si="243"/>
        <v>8.3441231477485722E-3</v>
      </c>
      <c r="H1383" s="4">
        <f ca="1">CORREL(E1383:OFFSET(E1383,-$H$2+1,0),F1383:OFFSET(F1383,-$H$2+1,0))</f>
        <v>0.84307162191960006</v>
      </c>
      <c r="I1383" s="4">
        <f ca="1">CORREL(E1383:OFFSET(E1383,-$H$2+1,0),G1383:OFFSET(G1383,-$H$2+1,0))</f>
        <v>0.81076314940041394</v>
      </c>
      <c r="J1383" s="4">
        <f ca="1">CORREL(F1383:OFFSET(F1383,-$H$2+1,0),G1383:OFFSET(G1383,-$H$2+1,0))</f>
        <v>0.97143918524584516</v>
      </c>
      <c r="K1383" s="4">
        <f t="shared" ca="1" si="246"/>
        <v>0.82691738566000694</v>
      </c>
      <c r="L1383" s="4">
        <f ca="1">CORREL($E1383:OFFSET($E1383,-$L$2+1,0),$F1383:OFFSET($F1383,-$L$2+1,0))</f>
        <v>0.69402012801246937</v>
      </c>
      <c r="M1383" s="4">
        <f ca="1">CORREL($E1383:OFFSET($E1383,-$L$2+1,0),$G1383:OFFSET($G1383,-$L$2+1,0))</f>
        <v>0.71750637507237214</v>
      </c>
      <c r="N1383" s="4">
        <f ca="1">CORREL($F1383:OFFSET($F1383,-$L$2+1,0),$G1383:OFFSET($G1383,-$L$2+1,0))</f>
        <v>0.93901071842363981</v>
      </c>
      <c r="O1383" s="6">
        <f t="shared" ca="1" si="247"/>
        <v>0.70576325154242081</v>
      </c>
      <c r="P1383" s="2">
        <f t="shared" si="244"/>
        <v>-2.5615302300695642E-2</v>
      </c>
      <c r="Q1383" s="7">
        <f t="shared" si="245"/>
        <v>-3.0634623322441767E-2</v>
      </c>
      <c r="R1383" s="7">
        <f t="shared" ca="1" si="248"/>
        <v>-1.5075716603569433E-2</v>
      </c>
      <c r="S1383" s="7">
        <f t="shared" ca="1" si="249"/>
        <v>-9.871938217811127E-3</v>
      </c>
      <c r="T1383">
        <f t="shared" ca="1" si="238"/>
        <v>0</v>
      </c>
      <c r="U1383">
        <f t="shared" ca="1" si="239"/>
        <v>0</v>
      </c>
      <c r="V1383" s="3">
        <f t="shared" ca="1" si="240"/>
        <v>0.26588559259913191</v>
      </c>
    </row>
    <row r="1384" spans="1:22" x14ac:dyDescent="0.25">
      <c r="A1384" s="1">
        <v>41452</v>
      </c>
      <c r="B1384">
        <v>146.55000000000001</v>
      </c>
      <c r="C1384">
        <v>29.71</v>
      </c>
      <c r="D1384">
        <v>70.430000000000007</v>
      </c>
      <c r="E1384" s="3">
        <f t="shared" si="241"/>
        <v>5.9029446084151171E-3</v>
      </c>
      <c r="F1384" s="3">
        <f t="shared" si="242"/>
        <v>6.0954961056551848E-3</v>
      </c>
      <c r="G1384" s="3">
        <f t="shared" si="243"/>
        <v>4.850905978028397E-3</v>
      </c>
      <c r="H1384" s="4">
        <f ca="1">CORREL(E1384:OFFSET(E1384,-$H$2+1,0),F1384:OFFSET(F1384,-$H$2+1,0))</f>
        <v>0.84351102106175391</v>
      </c>
      <c r="I1384" s="4">
        <f ca="1">CORREL(E1384:OFFSET(E1384,-$H$2+1,0),G1384:OFFSET(G1384,-$H$2+1,0))</f>
        <v>0.81338307275347688</v>
      </c>
      <c r="J1384" s="4">
        <f ca="1">CORREL(F1384:OFFSET(F1384,-$H$2+1,0),G1384:OFFSET(G1384,-$H$2+1,0))</f>
        <v>0.97013796126485108</v>
      </c>
      <c r="K1384" s="4">
        <f t="shared" ca="1" si="246"/>
        <v>0.82844704690761539</v>
      </c>
      <c r="L1384" s="4">
        <f ca="1">CORREL($E1384:OFFSET($E1384,-$L$2+1,0),$F1384:OFFSET($F1384,-$L$2+1,0))</f>
        <v>0.69863472507199043</v>
      </c>
      <c r="M1384" s="4">
        <f ca="1">CORREL($E1384:OFFSET($E1384,-$L$2+1,0),$G1384:OFFSET($G1384,-$L$2+1,0))</f>
        <v>0.72081861764017163</v>
      </c>
      <c r="N1384" s="4">
        <f ca="1">CORREL($F1384:OFFSET($F1384,-$L$2+1,0),$G1384:OFFSET($G1384,-$L$2+1,0))</f>
        <v>0.93914949057400499</v>
      </c>
      <c r="O1384" s="6">
        <f t="shared" ca="1" si="247"/>
        <v>0.70972667135608103</v>
      </c>
      <c r="P1384" s="2">
        <f t="shared" si="244"/>
        <v>-2.3455720663690172E-2</v>
      </c>
      <c r="Q1384" s="7">
        <f t="shared" si="245"/>
        <v>-2.6825109991154283E-2</v>
      </c>
      <c r="R1384" s="7">
        <f t="shared" ca="1" si="248"/>
        <v>1.5874116179121156E-2</v>
      </c>
      <c r="S1384" s="7">
        <f t="shared" ca="1" si="249"/>
        <v>5.9125591451759663E-3</v>
      </c>
      <c r="T1384">
        <f t="shared" ca="1" si="238"/>
        <v>0</v>
      </c>
      <c r="U1384">
        <f t="shared" ca="1" si="239"/>
        <v>0</v>
      </c>
      <c r="V1384" s="3">
        <f t="shared" ca="1" si="240"/>
        <v>0.26588559259913191</v>
      </c>
    </row>
    <row r="1385" spans="1:22" x14ac:dyDescent="0.25">
      <c r="A1385" s="1">
        <v>41453</v>
      </c>
      <c r="B1385">
        <v>145.94999999999999</v>
      </c>
      <c r="C1385">
        <v>29.61</v>
      </c>
      <c r="D1385">
        <v>69.95</v>
      </c>
      <c r="E1385" s="3">
        <f t="shared" si="241"/>
        <v>-4.0941658137155779E-3</v>
      </c>
      <c r="F1385" s="3">
        <f t="shared" si="242"/>
        <v>-3.3658700774150674E-3</v>
      </c>
      <c r="G1385" s="3">
        <f t="shared" si="243"/>
        <v>-6.8152775805765398E-3</v>
      </c>
      <c r="H1385" s="4">
        <f ca="1">CORREL(E1385:OFFSET(E1385,-$H$2+1,0),F1385:OFFSET(F1385,-$H$2+1,0))</f>
        <v>0.83044849632214424</v>
      </c>
      <c r="I1385" s="4">
        <f ca="1">CORREL(E1385:OFFSET(E1385,-$H$2+1,0),G1385:OFFSET(G1385,-$H$2+1,0))</f>
        <v>0.7946360128979244</v>
      </c>
      <c r="J1385" s="4">
        <f ca="1">CORREL(F1385:OFFSET(F1385,-$H$2+1,0),G1385:OFFSET(G1385,-$H$2+1,0))</f>
        <v>0.96188637808323807</v>
      </c>
      <c r="K1385" s="4">
        <f t="shared" ca="1" si="246"/>
        <v>0.81254225461003426</v>
      </c>
      <c r="L1385" s="4">
        <f ca="1">CORREL($E1385:OFFSET($E1385,-$L$2+1,0),$F1385:OFFSET($F1385,-$L$2+1,0))</f>
        <v>0.70068369997586522</v>
      </c>
      <c r="M1385" s="4">
        <f ca="1">CORREL($E1385:OFFSET($E1385,-$L$2+1,0),$G1385:OFFSET($G1385,-$L$2+1,0))</f>
        <v>0.72176293252253509</v>
      </c>
      <c r="N1385" s="4">
        <f ca="1">CORREL($F1385:OFFSET($F1385,-$L$2+1,0),$G1385:OFFSET($G1385,-$L$2+1,0))</f>
        <v>0.93844681844415478</v>
      </c>
      <c r="O1385" s="6">
        <f t="shared" ca="1" si="247"/>
        <v>0.7112233162492001</v>
      </c>
      <c r="P1385" s="2">
        <f t="shared" si="244"/>
        <v>-1.3318009734991865E-2</v>
      </c>
      <c r="Q1385" s="7">
        <f t="shared" si="245"/>
        <v>-1.9496296454455109E-2</v>
      </c>
      <c r="R1385" s="7">
        <f t="shared" ca="1" si="248"/>
        <v>8.4991708126036514E-3</v>
      </c>
      <c r="S1385" s="7">
        <f t="shared" ca="1" si="249"/>
        <v>8.4644651014572636E-3</v>
      </c>
      <c r="T1385">
        <f t="shared" ca="1" si="238"/>
        <v>0</v>
      </c>
      <c r="U1385">
        <f t="shared" ca="1" si="239"/>
        <v>0</v>
      </c>
      <c r="V1385" s="3">
        <f t="shared" ca="1" si="240"/>
        <v>0.26588559259913191</v>
      </c>
    </row>
    <row r="1386" spans="1:22" x14ac:dyDescent="0.25">
      <c r="A1386" s="1">
        <v>41456</v>
      </c>
      <c r="B1386">
        <v>146.80000000000001</v>
      </c>
      <c r="C1386">
        <v>29.74</v>
      </c>
      <c r="D1386">
        <v>70.33</v>
      </c>
      <c r="E1386" s="3">
        <f t="shared" si="241"/>
        <v>5.8239122987326919E-3</v>
      </c>
      <c r="F1386" s="3">
        <f t="shared" si="242"/>
        <v>4.3904086457278169E-3</v>
      </c>
      <c r="G1386" s="3">
        <f t="shared" si="243"/>
        <v>5.4324517512507331E-3</v>
      </c>
      <c r="H1386" s="4">
        <f ca="1">CORREL(E1386:OFFSET(E1386,-$H$2+1,0),F1386:OFFSET(F1386,-$H$2+1,0))</f>
        <v>0.84079658972602012</v>
      </c>
      <c r="I1386" s="4">
        <f ca="1">CORREL(E1386:OFFSET(E1386,-$H$2+1,0),G1386:OFFSET(G1386,-$H$2+1,0))</f>
        <v>0.80605312187739886</v>
      </c>
      <c r="J1386" s="4">
        <f ca="1">CORREL(F1386:OFFSET(F1386,-$H$2+1,0),G1386:OFFSET(G1386,-$H$2+1,0))</f>
        <v>0.9630097227888551</v>
      </c>
      <c r="K1386" s="4">
        <f t="shared" ca="1" si="246"/>
        <v>0.82342485580170943</v>
      </c>
      <c r="L1386" s="4">
        <f ca="1">CORREL($E1386:OFFSET($E1386,-$L$2+1,0),$F1386:OFFSET($F1386,-$L$2+1,0))</f>
        <v>0.69958165971922726</v>
      </c>
      <c r="M1386" s="4">
        <f ca="1">CORREL($E1386:OFFSET($E1386,-$L$2+1,0),$G1386:OFFSET($G1386,-$L$2+1,0))</f>
        <v>0.72054159647033933</v>
      </c>
      <c r="N1386" s="4">
        <f ca="1">CORREL($F1386:OFFSET($F1386,-$L$2+1,0),$G1386:OFFSET($G1386,-$L$2+1,0))</f>
        <v>0.93824935768222417</v>
      </c>
      <c r="O1386" s="6">
        <f t="shared" ca="1" si="247"/>
        <v>0.71006162809478335</v>
      </c>
      <c r="P1386" s="2">
        <f t="shared" si="244"/>
        <v>-1.3042893639908515E-2</v>
      </c>
      <c r="Q1386" s="7">
        <f t="shared" si="245"/>
        <v>-1.3775088963007054E-2</v>
      </c>
      <c r="R1386" s="7">
        <f t="shared" ca="1" si="248"/>
        <v>2.7363706347540262E-2</v>
      </c>
      <c r="S1386" s="7">
        <f t="shared" ca="1" si="249"/>
        <v>2.5538172248306235E-2</v>
      </c>
      <c r="T1386">
        <f t="shared" ca="1" si="238"/>
        <v>0</v>
      </c>
      <c r="U1386">
        <f t="shared" ca="1" si="239"/>
        <v>0</v>
      </c>
      <c r="V1386" s="3">
        <f t="shared" ca="1" si="240"/>
        <v>0.26588559259913191</v>
      </c>
    </row>
    <row r="1387" spans="1:22" x14ac:dyDescent="0.25">
      <c r="A1387" s="1">
        <v>41457</v>
      </c>
      <c r="B1387">
        <v>146.66999999999999</v>
      </c>
      <c r="C1387">
        <v>29.66</v>
      </c>
      <c r="D1387">
        <v>70.11</v>
      </c>
      <c r="E1387" s="3">
        <f t="shared" si="241"/>
        <v>-8.8555858310646052E-4</v>
      </c>
      <c r="F1387" s="3">
        <f t="shared" si="242"/>
        <v>-2.6899798251512896E-3</v>
      </c>
      <c r="G1387" s="3">
        <f t="shared" si="243"/>
        <v>-3.1281103369827923E-3</v>
      </c>
      <c r="H1387" s="4">
        <f ca="1">CORREL(E1387:OFFSET(E1387,-$H$2+1,0),F1387:OFFSET(F1387,-$H$2+1,0))</f>
        <v>0.84127237472443339</v>
      </c>
      <c r="I1387" s="4">
        <f ca="1">CORREL(E1387:OFFSET(E1387,-$H$2+1,0),G1387:OFFSET(G1387,-$H$2+1,0))</f>
        <v>0.8094751705150024</v>
      </c>
      <c r="J1387" s="4">
        <f ca="1">CORREL(F1387:OFFSET(F1387,-$H$2+1,0),G1387:OFFSET(G1387,-$H$2+1,0))</f>
        <v>0.96393241400666763</v>
      </c>
      <c r="K1387" s="4">
        <f t="shared" ca="1" si="246"/>
        <v>0.82537377261971789</v>
      </c>
      <c r="L1387" s="4">
        <f ca="1">CORREL($E1387:OFFSET($E1387,-$L$2+1,0),$F1387:OFFSET($F1387,-$L$2+1,0))</f>
        <v>0.69911960061284173</v>
      </c>
      <c r="M1387" s="4">
        <f ca="1">CORREL($E1387:OFFSET($E1387,-$L$2+1,0),$G1387:OFFSET($G1387,-$L$2+1,0))</f>
        <v>0.72034670020951486</v>
      </c>
      <c r="N1387" s="4">
        <f ca="1">CORREL($F1387:OFFSET($F1387,-$L$2+1,0),$G1387:OFFSET($G1387,-$L$2+1,0))</f>
        <v>0.93852660047847825</v>
      </c>
      <c r="O1387" s="6">
        <f t="shared" ca="1" si="247"/>
        <v>0.70973315041117835</v>
      </c>
      <c r="P1387" s="2">
        <f t="shared" si="244"/>
        <v>-9.1203891366032908E-3</v>
      </c>
      <c r="Q1387" s="7">
        <f t="shared" si="245"/>
        <v>-1.5833068612774281E-2</v>
      </c>
      <c r="R1387" s="7">
        <f t="shared" ca="1" si="248"/>
        <v>1.670594759462074E-2</v>
      </c>
      <c r="S1387" s="7">
        <f t="shared" ca="1" si="249"/>
        <v>9.0810721241434411E-3</v>
      </c>
      <c r="T1387">
        <f t="shared" ca="1" si="238"/>
        <v>0</v>
      </c>
      <c r="U1387">
        <f t="shared" ca="1" si="239"/>
        <v>0</v>
      </c>
      <c r="V1387" s="3">
        <f t="shared" ca="1" si="240"/>
        <v>0.26588559259913191</v>
      </c>
    </row>
    <row r="1388" spans="1:22" x14ac:dyDescent="0.25">
      <c r="A1388" s="1">
        <v>41458</v>
      </c>
      <c r="B1388">
        <v>146.72999999999999</v>
      </c>
      <c r="C1388">
        <v>29.77</v>
      </c>
      <c r="D1388">
        <v>70.28</v>
      </c>
      <c r="E1388" s="3">
        <f t="shared" si="241"/>
        <v>4.0908161178165869E-4</v>
      </c>
      <c r="F1388" s="3">
        <f t="shared" si="242"/>
        <v>3.7086985839513975E-3</v>
      </c>
      <c r="G1388" s="3">
        <f t="shared" si="243"/>
        <v>2.4247610897161209E-3</v>
      </c>
      <c r="H1388" s="4">
        <f ca="1">CORREL(E1388:OFFSET(E1388,-$H$2+1,0),F1388:OFFSET(F1388,-$H$2+1,0))</f>
        <v>0.8259837144733011</v>
      </c>
      <c r="I1388" s="4">
        <f ca="1">CORREL(E1388:OFFSET(E1388,-$H$2+1,0),G1388:OFFSET(G1388,-$H$2+1,0))</f>
        <v>0.79448717074127684</v>
      </c>
      <c r="J1388" s="4">
        <f ca="1">CORREL(F1388:OFFSET(F1388,-$H$2+1,0),G1388:OFFSET(G1388,-$H$2+1,0))</f>
        <v>0.96100303986457436</v>
      </c>
      <c r="K1388" s="4">
        <f t="shared" ca="1" si="246"/>
        <v>0.81023544260728897</v>
      </c>
      <c r="L1388" s="4">
        <f ca="1">CORREL($E1388:OFFSET($E1388,-$L$2+1,0),$F1388:OFFSET($F1388,-$L$2+1,0))</f>
        <v>0.690624057437492</v>
      </c>
      <c r="M1388" s="4">
        <f ca="1">CORREL($E1388:OFFSET($E1388,-$L$2+1,0),$G1388:OFFSET($G1388,-$L$2+1,0))</f>
        <v>0.71199890455045134</v>
      </c>
      <c r="N1388" s="4">
        <f ca="1">CORREL($F1388:OFFSET($F1388,-$L$2+1,0),$G1388:OFFSET($G1388,-$L$2+1,0))</f>
        <v>0.93714356511880814</v>
      </c>
      <c r="O1388" s="6">
        <f t="shared" ca="1" si="247"/>
        <v>0.70131148099397167</v>
      </c>
      <c r="P1388" s="2">
        <f t="shared" si="244"/>
        <v>5.344295991777992E-3</v>
      </c>
      <c r="Q1388" s="7">
        <f t="shared" si="245"/>
        <v>-4.6847613897422202E-3</v>
      </c>
      <c r="R1388" s="7">
        <f t="shared" ca="1" si="248"/>
        <v>7.1384446427344983E-3</v>
      </c>
      <c r="S1388" s="7">
        <f t="shared" ca="1" si="249"/>
        <v>5.4190642701799074E-3</v>
      </c>
      <c r="T1388">
        <f t="shared" ca="1" si="238"/>
        <v>0</v>
      </c>
      <c r="U1388">
        <f t="shared" ca="1" si="239"/>
        <v>0</v>
      </c>
      <c r="V1388" s="3">
        <f t="shared" ca="1" si="240"/>
        <v>0.26588559259913191</v>
      </c>
    </row>
    <row r="1389" spans="1:22" x14ac:dyDescent="0.25">
      <c r="A1389" s="1">
        <v>41460</v>
      </c>
      <c r="B1389">
        <v>148.31</v>
      </c>
      <c r="C1389">
        <v>29.39</v>
      </c>
      <c r="D1389">
        <v>69.52</v>
      </c>
      <c r="E1389" s="3">
        <f t="shared" si="241"/>
        <v>1.0768077421113631E-2</v>
      </c>
      <c r="F1389" s="3">
        <f t="shared" si="242"/>
        <v>-1.2764528048370805E-2</v>
      </c>
      <c r="G1389" s="3">
        <f t="shared" si="243"/>
        <v>-1.081388730791133E-2</v>
      </c>
      <c r="H1389" s="4">
        <f ca="1">CORREL(E1389:OFFSET(E1389,-$H$2+1,0),F1389:OFFSET(F1389,-$H$2+1,0))</f>
        <v>0.65710320495638275</v>
      </c>
      <c r="I1389" s="4">
        <f ca="1">CORREL(E1389:OFFSET(E1389,-$H$2+1,0),G1389:OFFSET(G1389,-$H$2+1,0))</f>
        <v>0.66268312687690023</v>
      </c>
      <c r="J1389" s="4">
        <f ca="1">CORREL(F1389:OFFSET(F1389,-$H$2+1,0),G1389:OFFSET(G1389,-$H$2+1,0))</f>
        <v>0.96019872166723563</v>
      </c>
      <c r="K1389" s="4">
        <f t="shared" ca="1" si="246"/>
        <v>0.65989316591664149</v>
      </c>
      <c r="L1389" s="4">
        <f ca="1">CORREL($E1389:OFFSET($E1389,-$L$2+1,0),$F1389:OFFSET($F1389,-$L$2+1,0))</f>
        <v>0.64947833762352924</v>
      </c>
      <c r="M1389" s="4">
        <f ca="1">CORREL($E1389:OFFSET($E1389,-$L$2+1,0),$G1389:OFFSET($G1389,-$L$2+1,0))</f>
        <v>0.68309502995546856</v>
      </c>
      <c r="N1389" s="4">
        <f ca="1">CORREL($F1389:OFFSET($F1389,-$L$2+1,0),$G1389:OFFSET($G1389,-$L$2+1,0))</f>
        <v>0.93839742698235151</v>
      </c>
      <c r="O1389" s="6">
        <f t="shared" ca="1" si="247"/>
        <v>0.66628668378949896</v>
      </c>
      <c r="P1389" s="2">
        <f t="shared" si="244"/>
        <v>7.0618591702313882E-3</v>
      </c>
      <c r="Q1389" s="7">
        <f t="shared" si="245"/>
        <v>-2.3717449398125312E-2</v>
      </c>
      <c r="R1389" s="7">
        <f t="shared" ca="1" si="248"/>
        <v>1.2009553053565325E-2</v>
      </c>
      <c r="S1389" s="7">
        <f t="shared" ca="1" si="249"/>
        <v>-1.1845707330452204E-2</v>
      </c>
      <c r="T1389">
        <f t="shared" ca="1" si="238"/>
        <v>0</v>
      </c>
      <c r="U1389">
        <f t="shared" ca="1" si="239"/>
        <v>0</v>
      </c>
      <c r="V1389" s="3">
        <f t="shared" ca="1" si="240"/>
        <v>0.26588559259913191</v>
      </c>
    </row>
    <row r="1390" spans="1:22" x14ac:dyDescent="0.25">
      <c r="A1390" s="1">
        <v>41463</v>
      </c>
      <c r="B1390">
        <v>149.16</v>
      </c>
      <c r="C1390">
        <v>29.77</v>
      </c>
      <c r="D1390">
        <v>70.48</v>
      </c>
      <c r="E1390" s="3">
        <f t="shared" si="241"/>
        <v>5.7312386218055789E-3</v>
      </c>
      <c r="F1390" s="3">
        <f t="shared" si="242"/>
        <v>1.2929567880231252E-2</v>
      </c>
      <c r="G1390" s="3">
        <f t="shared" si="243"/>
        <v>1.3808975834292303E-2</v>
      </c>
      <c r="H1390" s="4">
        <f ca="1">CORREL(E1390:OFFSET(E1390,-$H$2+1,0),F1390:OFFSET(F1390,-$H$2+1,0))</f>
        <v>0.66679975103263556</v>
      </c>
      <c r="I1390" s="4">
        <f ca="1">CORREL(E1390:OFFSET(E1390,-$H$2+1,0),G1390:OFFSET(G1390,-$H$2+1,0))</f>
        <v>0.66870843057873497</v>
      </c>
      <c r="J1390" s="4">
        <f ca="1">CORREL(F1390:OFFSET(F1390,-$H$2+1,0),G1390:OFFSET(G1390,-$H$2+1,0))</f>
        <v>0.96638554421816747</v>
      </c>
      <c r="K1390" s="4">
        <f t="shared" ca="1" si="246"/>
        <v>0.66775409080568526</v>
      </c>
      <c r="L1390" s="4">
        <f ca="1">CORREL($E1390:OFFSET($E1390,-$L$2+1,0),$F1390:OFFSET($F1390,-$L$2+1,0))</f>
        <v>0.64046619744186184</v>
      </c>
      <c r="M1390" s="4">
        <f ca="1">CORREL($E1390:OFFSET($E1390,-$L$2+1,0),$G1390:OFFSET($G1390,-$L$2+1,0))</f>
        <v>0.67424911327528281</v>
      </c>
      <c r="N1390" s="4">
        <f ca="1">CORREL($F1390:OFFSET($F1390,-$L$2+1,0),$G1390:OFFSET($G1390,-$L$2+1,0))</f>
        <v>0.94138609845783761</v>
      </c>
      <c r="O1390" s="6">
        <f t="shared" ca="1" si="247"/>
        <v>0.65735765535857227</v>
      </c>
      <c r="P1390" s="2">
        <f t="shared" si="244"/>
        <v>1.341021858656255E-4</v>
      </c>
      <c r="Q1390" s="7">
        <f t="shared" si="245"/>
        <v>-1.077993895946977E-2</v>
      </c>
      <c r="R1390" s="7">
        <f t="shared" ca="1" si="248"/>
        <v>2.1993833504625027E-2</v>
      </c>
      <c r="S1390" s="7">
        <f t="shared" ca="1" si="249"/>
        <v>6.4902102360469005E-3</v>
      </c>
      <c r="T1390">
        <f t="shared" ca="1" si="238"/>
        <v>0</v>
      </c>
      <c r="U1390">
        <f t="shared" ca="1" si="239"/>
        <v>0</v>
      </c>
      <c r="V1390" s="3">
        <f t="shared" ca="1" si="240"/>
        <v>0.26588559259913191</v>
      </c>
    </row>
    <row r="1391" spans="1:22" x14ac:dyDescent="0.25">
      <c r="A1391" s="1">
        <v>41464</v>
      </c>
      <c r="B1391">
        <v>150.22999999999999</v>
      </c>
      <c r="C1391">
        <v>29.76</v>
      </c>
      <c r="D1391">
        <v>70.52</v>
      </c>
      <c r="E1391" s="3">
        <f t="shared" si="241"/>
        <v>7.1735049611154622E-3</v>
      </c>
      <c r="F1391" s="3">
        <f t="shared" si="242"/>
        <v>-3.3590863285182238E-4</v>
      </c>
      <c r="G1391" s="3">
        <f t="shared" si="243"/>
        <v>5.6753688989763518E-4</v>
      </c>
      <c r="H1391" s="4">
        <f ca="1">CORREL(E1391:OFFSET(E1391,-$H$2+1,0),F1391:OFFSET(F1391,-$H$2+1,0))</f>
        <v>0.6608514827724935</v>
      </c>
      <c r="I1391" s="4">
        <f ca="1">CORREL(E1391:OFFSET(E1391,-$H$2+1,0),G1391:OFFSET(G1391,-$H$2+1,0))</f>
        <v>0.66457790758501123</v>
      </c>
      <c r="J1391" s="4">
        <f ca="1">CORREL(F1391:OFFSET(F1391,-$H$2+1,0),G1391:OFFSET(G1391,-$H$2+1,0))</f>
        <v>0.96958296692049073</v>
      </c>
      <c r="K1391" s="4">
        <f t="shared" ca="1" si="246"/>
        <v>0.66271469517875237</v>
      </c>
      <c r="L1391" s="4">
        <f ca="1">CORREL($E1391:OFFSET($E1391,-$L$2+1,0),$F1391:OFFSET($F1391,-$L$2+1,0))</f>
        <v>0.63879751961966103</v>
      </c>
      <c r="M1391" s="4">
        <f ca="1">CORREL($E1391:OFFSET($E1391,-$L$2+1,0),$G1391:OFFSET($G1391,-$L$2+1,0))</f>
        <v>0.67419189087445131</v>
      </c>
      <c r="N1391" s="4">
        <f ca="1">CORREL($F1391:OFFSET($F1391,-$L$2+1,0),$G1391:OFFSET($G1391,-$L$2+1,0))</f>
        <v>0.94149198923421429</v>
      </c>
      <c r="O1391" s="6">
        <f t="shared" ca="1" si="247"/>
        <v>0.65649470524705622</v>
      </c>
      <c r="P1391" s="2">
        <f t="shared" si="244"/>
        <v>7.3085691296768118E-3</v>
      </c>
      <c r="Q1391" s="7">
        <f t="shared" si="245"/>
        <v>-1.001173684200457E-2</v>
      </c>
      <c r="R1391" s="7">
        <f t="shared" ca="1" si="248"/>
        <v>2.3365122615803591E-2</v>
      </c>
      <c r="S1391" s="7">
        <f t="shared" ca="1" si="249"/>
        <v>1.6870223963865172E-3</v>
      </c>
      <c r="T1391">
        <f t="shared" ca="1" si="238"/>
        <v>0</v>
      </c>
      <c r="U1391">
        <f t="shared" ca="1" si="239"/>
        <v>0</v>
      </c>
      <c r="V1391" s="3">
        <f t="shared" ca="1" si="240"/>
        <v>0.26588559259913191</v>
      </c>
    </row>
    <row r="1392" spans="1:22" x14ac:dyDescent="0.25">
      <c r="A1392" s="1">
        <v>41465</v>
      </c>
      <c r="B1392">
        <v>150.29</v>
      </c>
      <c r="C1392">
        <v>29.91</v>
      </c>
      <c r="D1392">
        <v>70.8</v>
      </c>
      <c r="E1392" s="3">
        <f t="shared" si="241"/>
        <v>3.9938760567137521E-4</v>
      </c>
      <c r="F1392" s="3">
        <f t="shared" si="242"/>
        <v>5.040322580645018E-3</v>
      </c>
      <c r="G1392" s="3">
        <f t="shared" si="243"/>
        <v>3.9705048213272143E-3</v>
      </c>
      <c r="H1392" s="4">
        <f ca="1">CORREL(E1392:OFFSET(E1392,-$H$2+1,0),F1392:OFFSET(F1392,-$H$2+1,0))</f>
        <v>0.64255057411501881</v>
      </c>
      <c r="I1392" s="4">
        <f ca="1">CORREL(E1392:OFFSET(E1392,-$H$2+1,0),G1392:OFFSET(G1392,-$H$2+1,0))</f>
        <v>0.6480509416113267</v>
      </c>
      <c r="J1392" s="4">
        <f ca="1">CORREL(F1392:OFFSET(F1392,-$H$2+1,0),G1392:OFFSET(G1392,-$H$2+1,0))</f>
        <v>0.96839459000654249</v>
      </c>
      <c r="K1392" s="4">
        <f t="shared" ca="1" si="246"/>
        <v>0.64530075786317276</v>
      </c>
      <c r="L1392" s="4">
        <f ca="1">CORREL($E1392:OFFSET($E1392,-$L$2+1,0),$F1392:OFFSET($F1392,-$L$2+1,0))</f>
        <v>0.63715504590367489</v>
      </c>
      <c r="M1392" s="4">
        <f ca="1">CORREL($E1392:OFFSET($E1392,-$L$2+1,0),$G1392:OFFSET($G1392,-$L$2+1,0))</f>
        <v>0.67327653032403612</v>
      </c>
      <c r="N1392" s="4">
        <f ca="1">CORREL($F1392:OFFSET($F1392,-$L$2+1,0),$G1392:OFFSET($G1392,-$L$2+1,0))</f>
        <v>0.94149620169079984</v>
      </c>
      <c r="O1392" s="6">
        <f t="shared" ca="1" si="247"/>
        <v>0.6552157881138555</v>
      </c>
      <c r="P1392" s="2">
        <f t="shared" si="244"/>
        <v>1.8224932249322423E-2</v>
      </c>
      <c r="Q1392" s="7">
        <f t="shared" si="245"/>
        <v>3.6678153468222563E-4</v>
      </c>
      <c r="R1392" s="7">
        <f t="shared" ca="1" si="248"/>
        <v>2.4681257244153487E-2</v>
      </c>
      <c r="S1392" s="7">
        <f t="shared" ca="1" si="249"/>
        <v>9.1352688911068292E-3</v>
      </c>
      <c r="T1392">
        <f t="shared" ca="1" si="238"/>
        <v>0</v>
      </c>
      <c r="U1392">
        <f t="shared" ca="1" si="239"/>
        <v>0</v>
      </c>
      <c r="V1392" s="3">
        <f t="shared" ca="1" si="240"/>
        <v>0.26588559259913191</v>
      </c>
    </row>
    <row r="1393" spans="1:22" x14ac:dyDescent="0.25">
      <c r="A1393" s="1">
        <v>41466</v>
      </c>
      <c r="B1393">
        <v>152.33000000000001</v>
      </c>
      <c r="C1393">
        <v>30.25</v>
      </c>
      <c r="D1393">
        <v>71.69</v>
      </c>
      <c r="E1393" s="3">
        <f t="shared" si="241"/>
        <v>1.3573757402355557E-2</v>
      </c>
      <c r="F1393" s="3">
        <f t="shared" si="242"/>
        <v>1.1367435640253998E-2</v>
      </c>
      <c r="G1393" s="3">
        <f t="shared" si="243"/>
        <v>1.2570621468926513E-2</v>
      </c>
      <c r="H1393" s="4">
        <f ca="1">CORREL(E1393:OFFSET(E1393,-$H$2+1,0),F1393:OFFSET(F1393,-$H$2+1,0))</f>
        <v>0.66763373156620198</v>
      </c>
      <c r="I1393" s="4">
        <f ca="1">CORREL(E1393:OFFSET(E1393,-$H$2+1,0),G1393:OFFSET(G1393,-$H$2+1,0))</f>
        <v>0.6938335222557358</v>
      </c>
      <c r="J1393" s="4">
        <f ca="1">CORREL(F1393:OFFSET(F1393,-$H$2+1,0),G1393:OFFSET(G1393,-$H$2+1,0))</f>
        <v>0.97715192495104009</v>
      </c>
      <c r="K1393" s="4">
        <f t="shared" ca="1" si="246"/>
        <v>0.68073362691096895</v>
      </c>
      <c r="L1393" s="4">
        <f ca="1">CORREL($E1393:OFFSET($E1393,-$L$2+1,0),$F1393:OFFSET($F1393,-$L$2+1,0))</f>
        <v>0.64229590946316628</v>
      </c>
      <c r="M1393" s="4">
        <f ca="1">CORREL($E1393:OFFSET($E1393,-$L$2+1,0),$G1393:OFFSET($G1393,-$L$2+1,0))</f>
        <v>0.67729372591304737</v>
      </c>
      <c r="N1393" s="4">
        <f ca="1">CORREL($F1393:OFFSET($F1393,-$L$2+1,0),$G1393:OFFSET($G1393,-$L$2+1,0))</f>
        <v>0.94370977963751157</v>
      </c>
      <c r="O1393" s="6">
        <f t="shared" ca="1" si="247"/>
        <v>0.65979481768810677</v>
      </c>
      <c r="P1393" s="2">
        <f t="shared" si="244"/>
        <v>4.0647629457576384E-2</v>
      </c>
      <c r="Q1393" s="7">
        <f t="shared" si="245"/>
        <v>1.3835121279157314E-2</v>
      </c>
      <c r="R1393" s="7">
        <f t="shared" ca="1" si="248"/>
        <v>3.8165337695086343E-2</v>
      </c>
      <c r="S1393" s="7">
        <f t="shared" ca="1" si="249"/>
        <v>1.8093110546441249E-2</v>
      </c>
      <c r="T1393">
        <f t="shared" ca="1" si="238"/>
        <v>0</v>
      </c>
      <c r="U1393">
        <f t="shared" ca="1" si="239"/>
        <v>0</v>
      </c>
      <c r="V1393" s="3">
        <f t="shared" ca="1" si="240"/>
        <v>0.26588559259913191</v>
      </c>
    </row>
    <row r="1394" spans="1:22" x14ac:dyDescent="0.25">
      <c r="A1394" s="1">
        <v>41467</v>
      </c>
      <c r="B1394">
        <v>152.4</v>
      </c>
      <c r="C1394">
        <v>30.26</v>
      </c>
      <c r="D1394">
        <v>71.62</v>
      </c>
      <c r="E1394" s="3">
        <f t="shared" si="241"/>
        <v>4.595286548938482E-4</v>
      </c>
      <c r="F1394" s="3">
        <f t="shared" si="242"/>
        <v>3.3057851239681746E-4</v>
      </c>
      <c r="G1394" s="3">
        <f t="shared" si="243"/>
        <v>-9.7642627981575636E-4</v>
      </c>
      <c r="H1394" s="4">
        <f ca="1">CORREL(E1394:OFFSET(E1394,-$H$2+1,0),F1394:OFFSET(F1394,-$H$2+1,0))</f>
        <v>0.63611726383784584</v>
      </c>
      <c r="I1394" s="4">
        <f ca="1">CORREL(E1394:OFFSET(E1394,-$H$2+1,0),G1394:OFFSET(G1394,-$H$2+1,0))</f>
        <v>0.66543833746410075</v>
      </c>
      <c r="J1394" s="4">
        <f ca="1">CORREL(F1394:OFFSET(F1394,-$H$2+1,0),G1394:OFFSET(G1394,-$H$2+1,0))</f>
        <v>0.97439793812653297</v>
      </c>
      <c r="K1394" s="4">
        <f t="shared" ca="1" si="246"/>
        <v>0.65077780065097324</v>
      </c>
      <c r="L1394" s="4">
        <f ca="1">CORREL($E1394:OFFSET($E1394,-$L$2+1,0),$F1394:OFFSET($F1394,-$L$2+1,0))</f>
        <v>0.64041121894699204</v>
      </c>
      <c r="M1394" s="4">
        <f ca="1">CORREL($E1394:OFFSET($E1394,-$L$2+1,0),$G1394:OFFSET($G1394,-$L$2+1,0))</f>
        <v>0.67528568085343332</v>
      </c>
      <c r="N1394" s="4">
        <f ca="1">CORREL($F1394:OFFSET($F1394,-$L$2+1,0),$G1394:OFFSET($G1394,-$L$2+1,0))</f>
        <v>0.94325698094504529</v>
      </c>
      <c r="O1394" s="6">
        <f t="shared" ca="1" si="247"/>
        <v>0.65784844990021263</v>
      </c>
      <c r="P1394" s="2">
        <f t="shared" si="244"/>
        <v>2.550299441491144E-2</v>
      </c>
      <c r="Q1394" s="7">
        <f t="shared" si="245"/>
        <v>2.388277121373461E-3</v>
      </c>
      <c r="R1394" s="7">
        <f t="shared" ca="1" si="248"/>
        <v>2.7577371721394295E-2</v>
      </c>
      <c r="S1394" s="7">
        <f t="shared" ca="1" si="249"/>
        <v>2.9904520023758985E-2</v>
      </c>
      <c r="T1394">
        <f t="shared" ca="1" si="238"/>
        <v>0</v>
      </c>
      <c r="U1394">
        <f t="shared" ca="1" si="239"/>
        <v>0</v>
      </c>
      <c r="V1394" s="3">
        <f t="shared" ca="1" si="240"/>
        <v>0.26588559259913191</v>
      </c>
    </row>
    <row r="1395" spans="1:22" x14ac:dyDescent="0.25">
      <c r="A1395" s="1">
        <v>41470</v>
      </c>
      <c r="B1395">
        <v>152.97999999999999</v>
      </c>
      <c r="C1395">
        <v>30.38</v>
      </c>
      <c r="D1395">
        <v>71.92</v>
      </c>
      <c r="E1395" s="3">
        <f t="shared" si="241"/>
        <v>3.8057742782151571E-3</v>
      </c>
      <c r="F1395" s="3">
        <f t="shared" si="242"/>
        <v>3.965631196298558E-3</v>
      </c>
      <c r="G1395" s="3">
        <f t="shared" si="243"/>
        <v>4.1887740854509303E-3</v>
      </c>
      <c r="H1395" s="4">
        <f ca="1">CORREL(E1395:OFFSET(E1395,-$H$2+1,0),F1395:OFFSET(F1395,-$H$2+1,0))</f>
        <v>0.63666413506123198</v>
      </c>
      <c r="I1395" s="4">
        <f ca="1">CORREL(E1395:OFFSET(E1395,-$H$2+1,0),G1395:OFFSET(G1395,-$H$2+1,0))</f>
        <v>0.68336828743404399</v>
      </c>
      <c r="J1395" s="4">
        <f ca="1">CORREL(F1395:OFFSET(F1395,-$H$2+1,0),G1395:OFFSET(G1395,-$H$2+1,0))</f>
        <v>0.97938114369148899</v>
      </c>
      <c r="K1395" s="4">
        <f t="shared" ca="1" si="246"/>
        <v>0.66001621124763798</v>
      </c>
      <c r="L1395" s="4">
        <f ca="1">CORREL($E1395:OFFSET($E1395,-$L$2+1,0),$F1395:OFFSET($F1395,-$L$2+1,0))</f>
        <v>0.6427684483118945</v>
      </c>
      <c r="M1395" s="4">
        <f ca="1">CORREL($E1395:OFFSET($E1395,-$L$2+1,0),$G1395:OFFSET($G1395,-$L$2+1,0))</f>
        <v>0.67626556216958744</v>
      </c>
      <c r="N1395" s="4">
        <f ca="1">CORREL($F1395:OFFSET($F1395,-$L$2+1,0),$G1395:OFFSET($G1395,-$L$2+1,0))</f>
        <v>0.94371925760478248</v>
      </c>
      <c r="O1395" s="6">
        <f t="shared" ca="1" si="247"/>
        <v>0.65951700524074097</v>
      </c>
      <c r="P1395" s="2">
        <f t="shared" si="244"/>
        <v>3.5888407367280495E-2</v>
      </c>
      <c r="Q1395" s="7">
        <f t="shared" si="245"/>
        <v>7.0066773401136206E-3</v>
      </c>
      <c r="R1395" s="7">
        <f t="shared" ca="1" si="248"/>
        <v>2.5610083132207029E-2</v>
      </c>
      <c r="S1395" s="7">
        <f t="shared" ca="1" si="249"/>
        <v>2.0460877320143012E-2</v>
      </c>
      <c r="T1395">
        <f t="shared" ca="1" si="238"/>
        <v>0</v>
      </c>
      <c r="U1395">
        <f t="shared" ca="1" si="239"/>
        <v>0</v>
      </c>
      <c r="V1395" s="3">
        <f t="shared" ca="1" si="240"/>
        <v>0.26588559259913191</v>
      </c>
    </row>
    <row r="1396" spans="1:22" x14ac:dyDescent="0.25">
      <c r="A1396" s="1">
        <v>41471</v>
      </c>
      <c r="B1396">
        <v>152.41</v>
      </c>
      <c r="C1396">
        <v>30.3</v>
      </c>
      <c r="D1396">
        <v>71.75</v>
      </c>
      <c r="E1396" s="3">
        <f t="shared" si="241"/>
        <v>-3.7259772519283585E-3</v>
      </c>
      <c r="F1396" s="3">
        <f t="shared" si="242"/>
        <v>-2.6333113890717463E-3</v>
      </c>
      <c r="G1396" s="3">
        <f t="shared" si="243"/>
        <v>-2.3637374860956406E-3</v>
      </c>
      <c r="H1396" s="4">
        <f ca="1">CORREL(E1396:OFFSET(E1396,-$H$2+1,0),F1396:OFFSET(F1396,-$H$2+1,0))</f>
        <v>0.63936619762441815</v>
      </c>
      <c r="I1396" s="4">
        <f ca="1">CORREL(E1396:OFFSET(E1396,-$H$2+1,0),G1396:OFFSET(G1396,-$H$2+1,0))</f>
        <v>0.69476190905433344</v>
      </c>
      <c r="J1396" s="4">
        <f ca="1">CORREL(F1396:OFFSET(F1396,-$H$2+1,0),G1396:OFFSET(G1396,-$H$2+1,0))</f>
        <v>0.98184977913093985</v>
      </c>
      <c r="K1396" s="4">
        <f t="shared" ca="1" si="246"/>
        <v>0.6670640533393758</v>
      </c>
      <c r="L1396" s="4">
        <f ca="1">CORREL($E1396:OFFSET($E1396,-$L$2+1,0),$F1396:OFFSET($F1396,-$L$2+1,0))</f>
        <v>0.64236532656486522</v>
      </c>
      <c r="M1396" s="4">
        <f ca="1">CORREL($E1396:OFFSET($E1396,-$L$2+1,0),$G1396:OFFSET($G1396,-$L$2+1,0))</f>
        <v>0.67623489384910163</v>
      </c>
      <c r="N1396" s="4">
        <f ca="1">CORREL($F1396:OFFSET($F1396,-$L$2+1,0),$G1396:OFFSET($G1396,-$L$2+1,0))</f>
        <v>0.94424040803174347</v>
      </c>
      <c r="O1396" s="6">
        <f t="shared" ca="1" si="247"/>
        <v>0.65930011020698343</v>
      </c>
      <c r="P1396" s="2">
        <f t="shared" si="244"/>
        <v>2.4123101733638075E-2</v>
      </c>
      <c r="Q1396" s="7">
        <f t="shared" si="245"/>
        <v>3.3977454754575698E-3</v>
      </c>
      <c r="R1396" s="7">
        <f t="shared" ca="1" si="248"/>
        <v>1.4511083006057524E-2</v>
      </c>
      <c r="S1396" s="7">
        <f t="shared" ca="1" si="249"/>
        <v>1.779351087771941E-2</v>
      </c>
      <c r="T1396">
        <f t="shared" ca="1" si="238"/>
        <v>0</v>
      </c>
      <c r="U1396">
        <f t="shared" ca="1" si="239"/>
        <v>0</v>
      </c>
      <c r="V1396" s="3">
        <f t="shared" ca="1" si="240"/>
        <v>0.26588559259913191</v>
      </c>
    </row>
    <row r="1397" spans="1:22" x14ac:dyDescent="0.25">
      <c r="A1397" s="1">
        <v>41472</v>
      </c>
      <c r="B1397">
        <v>152.80000000000001</v>
      </c>
      <c r="C1397">
        <v>30.5</v>
      </c>
      <c r="D1397">
        <v>72.27</v>
      </c>
      <c r="E1397" s="3">
        <f t="shared" si="241"/>
        <v>2.5588872121253825E-3</v>
      </c>
      <c r="F1397" s="3">
        <f t="shared" si="242"/>
        <v>6.6006600660066805E-3</v>
      </c>
      <c r="G1397" s="3">
        <f t="shared" si="243"/>
        <v>7.2473867595819197E-3</v>
      </c>
      <c r="H1397" s="4">
        <f ca="1">CORREL(E1397:OFFSET(E1397,-$H$2+1,0),F1397:OFFSET(F1397,-$H$2+1,0))</f>
        <v>0.63424370530602747</v>
      </c>
      <c r="I1397" s="4">
        <f ca="1">CORREL(E1397:OFFSET(E1397,-$H$2+1,0),G1397:OFFSET(G1397,-$H$2+1,0))</f>
        <v>0.69063662715442919</v>
      </c>
      <c r="J1397" s="4">
        <f ca="1">CORREL(F1397:OFFSET(F1397,-$H$2+1,0),G1397:OFFSET(G1397,-$H$2+1,0))</f>
        <v>0.9824093500246267</v>
      </c>
      <c r="K1397" s="4">
        <f t="shared" ca="1" si="246"/>
        <v>0.66244016623022839</v>
      </c>
      <c r="L1397" s="4">
        <f ca="1">CORREL($E1397:OFFSET($E1397,-$L$2+1,0),$F1397:OFFSET($F1397,-$L$2+1,0))</f>
        <v>0.63848149815569244</v>
      </c>
      <c r="M1397" s="4">
        <f ca="1">CORREL($E1397:OFFSET($E1397,-$L$2+1,0),$G1397:OFFSET($G1397,-$L$2+1,0))</f>
        <v>0.67451113792691619</v>
      </c>
      <c r="N1397" s="4">
        <f ca="1">CORREL($F1397:OFFSET($F1397,-$L$2+1,0),$G1397:OFFSET($G1397,-$L$2+1,0))</f>
        <v>0.9449463698225421</v>
      </c>
      <c r="O1397" s="6">
        <f t="shared" ca="1" si="247"/>
        <v>0.65649631804130437</v>
      </c>
      <c r="P1397" s="2">
        <f t="shared" si="244"/>
        <v>1.8734582305486969E-2</v>
      </c>
      <c r="Q1397" s="7">
        <f t="shared" si="245"/>
        <v>7.7425740466789961E-3</v>
      </c>
      <c r="R1397" s="7">
        <f t="shared" ca="1" si="248"/>
        <v>1.6701044647015939E-2</v>
      </c>
      <c r="S1397" s="7">
        <f t="shared" ca="1" si="249"/>
        <v>2.0244278031835594E-2</v>
      </c>
      <c r="T1397">
        <f t="shared" ca="1" si="238"/>
        <v>0</v>
      </c>
      <c r="U1397">
        <f t="shared" ca="1" si="239"/>
        <v>0</v>
      </c>
      <c r="V1397" s="3">
        <f t="shared" ca="1" si="240"/>
        <v>0.26588559259913191</v>
      </c>
    </row>
    <row r="1398" spans="1:22" x14ac:dyDescent="0.25">
      <c r="A1398" s="1">
        <v>41473</v>
      </c>
      <c r="B1398">
        <v>153.63</v>
      </c>
      <c r="C1398">
        <v>30.7</v>
      </c>
      <c r="D1398">
        <v>72.7</v>
      </c>
      <c r="E1398" s="3">
        <f t="shared" si="241"/>
        <v>5.4319371727746812E-3</v>
      </c>
      <c r="F1398" s="3">
        <f t="shared" si="242"/>
        <v>6.5573770491802463E-3</v>
      </c>
      <c r="G1398" s="3">
        <f t="shared" si="243"/>
        <v>5.9499100594992971E-3</v>
      </c>
      <c r="H1398" s="4">
        <f ca="1">CORREL(E1398:OFFSET(E1398,-$H$2+1,0),F1398:OFFSET(F1398,-$H$2+1,0))</f>
        <v>0.58131251773330317</v>
      </c>
      <c r="I1398" s="4">
        <f ca="1">CORREL(E1398:OFFSET(E1398,-$H$2+1,0),G1398:OFFSET(G1398,-$H$2+1,0))</f>
        <v>0.63890143201337246</v>
      </c>
      <c r="J1398" s="4">
        <f ca="1">CORREL(F1398:OFFSET(F1398,-$H$2+1,0),G1398:OFFSET(G1398,-$H$2+1,0))</f>
        <v>0.98069000560028541</v>
      </c>
      <c r="K1398" s="4">
        <f t="shared" ca="1" si="246"/>
        <v>0.61010697487333787</v>
      </c>
      <c r="L1398" s="4">
        <f ca="1">CORREL($E1398:OFFSET($E1398,-$L$2+1,0),$F1398:OFFSET($F1398,-$L$2+1,0))</f>
        <v>0.63805026347948035</v>
      </c>
      <c r="M1398" s="4">
        <f ca="1">CORREL($E1398:OFFSET($E1398,-$L$2+1,0),$G1398:OFFSET($G1398,-$L$2+1,0))</f>
        <v>0.67460122086555652</v>
      </c>
      <c r="N1398" s="4">
        <f ca="1">CORREL($F1398:OFFSET($F1398,-$L$2+1,0),$G1398:OFFSET($G1398,-$L$2+1,0))</f>
        <v>0.94511063356483593</v>
      </c>
      <c r="O1398" s="6">
        <f t="shared" ca="1" si="247"/>
        <v>0.65632574217251838</v>
      </c>
      <c r="P1398" s="2">
        <f t="shared" si="244"/>
        <v>3.8601946998377601E-2</v>
      </c>
      <c r="Q1398" s="7">
        <f t="shared" si="245"/>
        <v>2.8173809960695517E-2</v>
      </c>
      <c r="R1398" s="7">
        <f t="shared" ca="1" si="248"/>
        <v>8.5341035908881313E-3</v>
      </c>
      <c r="S1398" s="7">
        <f t="shared" ca="1" si="249"/>
        <v>1.448223469045451E-2</v>
      </c>
      <c r="T1398">
        <f t="shared" ca="1" si="238"/>
        <v>1</v>
      </c>
      <c r="U1398">
        <f t="shared" ca="1" si="239"/>
        <v>0</v>
      </c>
      <c r="V1398" s="3">
        <f t="shared" ca="1" si="240"/>
        <v>0.26588559259913191</v>
      </c>
    </row>
    <row r="1399" spans="1:22" x14ac:dyDescent="0.25">
      <c r="A1399" s="1">
        <v>41474</v>
      </c>
      <c r="B1399">
        <v>153.91</v>
      </c>
      <c r="C1399">
        <v>30.69</v>
      </c>
      <c r="D1399">
        <v>72.66</v>
      </c>
      <c r="E1399" s="3">
        <f t="shared" si="241"/>
        <v>1.8225606977804176E-3</v>
      </c>
      <c r="F1399" s="3">
        <f t="shared" si="242"/>
        <v>-3.2573289902271263E-4</v>
      </c>
      <c r="G1399" s="3">
        <f t="shared" si="243"/>
        <v>-5.5020632737290409E-4</v>
      </c>
      <c r="H1399" s="4">
        <f ca="1">CORREL(E1399:OFFSET(E1399,-$H$2+1,0),F1399:OFFSET(F1399,-$H$2+1,0))</f>
        <v>0.49699036704144017</v>
      </c>
      <c r="I1399" s="4">
        <f ca="1">CORREL(E1399:OFFSET(E1399,-$H$2+1,0),G1399:OFFSET(G1399,-$H$2+1,0))</f>
        <v>0.61052948155574038</v>
      </c>
      <c r="J1399" s="4">
        <f ca="1">CORREL(F1399:OFFSET(F1399,-$H$2+1,0),G1399:OFFSET(G1399,-$H$2+1,0))</f>
        <v>0.97857324865425199</v>
      </c>
      <c r="K1399" s="4">
        <f t="shared" ca="1" si="246"/>
        <v>0.55375992429859022</v>
      </c>
      <c r="L1399" s="4">
        <f ca="1">CORREL($E1399:OFFSET($E1399,-$L$2+1,0),$F1399:OFFSET($F1399,-$L$2+1,0))</f>
        <v>0.63678128193673622</v>
      </c>
      <c r="M1399" s="4">
        <f ca="1">CORREL($E1399:OFFSET($E1399,-$L$2+1,0),$G1399:OFFSET($G1399,-$L$2+1,0))</f>
        <v>0.67344637871287649</v>
      </c>
      <c r="N1399" s="4">
        <f ca="1">CORREL($F1399:OFFSET($F1399,-$L$2+1,0),$G1399:OFFSET($G1399,-$L$2+1,0))</f>
        <v>0.9448996504577899</v>
      </c>
      <c r="O1399" s="6">
        <f t="shared" ca="1" si="247"/>
        <v>0.6551138303248063</v>
      </c>
      <c r="P1399" s="2">
        <f t="shared" si="244"/>
        <v>6.6893109663108241E-2</v>
      </c>
      <c r="Q1399" s="7">
        <f t="shared" si="245"/>
        <v>3.8426085503295404E-2</v>
      </c>
      <c r="R1399" s="7">
        <f t="shared" ca="1" si="248"/>
        <v>9.9081364829396446E-3</v>
      </c>
      <c r="S1399" s="7">
        <f t="shared" ca="1" si="249"/>
        <v>1.4365630974816912E-2</v>
      </c>
      <c r="T1399">
        <f t="shared" ca="1" si="238"/>
        <v>1</v>
      </c>
      <c r="U1399">
        <f t="shared" ca="1" si="239"/>
        <v>1.8225606977804176E-3</v>
      </c>
      <c r="V1399" s="3">
        <f t="shared" ca="1" si="240"/>
        <v>0.26770815329691233</v>
      </c>
    </row>
    <row r="1400" spans="1:22" x14ac:dyDescent="0.25">
      <c r="A1400" s="1">
        <v>41477</v>
      </c>
      <c r="B1400">
        <v>154.21</v>
      </c>
      <c r="C1400">
        <v>30.75</v>
      </c>
      <c r="D1400">
        <v>72.709999999999994</v>
      </c>
      <c r="E1400" s="3">
        <f t="shared" si="241"/>
        <v>1.9491910856994643E-3</v>
      </c>
      <c r="F1400" s="3">
        <f t="shared" si="242"/>
        <v>1.9550342130987275E-3</v>
      </c>
      <c r="G1400" s="3">
        <f t="shared" si="243"/>
        <v>6.8813652628674227E-4</v>
      </c>
      <c r="H1400" s="4">
        <f ca="1">CORREL(E1400:OFFSET(E1400,-$H$2+1,0),F1400:OFFSET(F1400,-$H$2+1,0))</f>
        <v>0.52822505054834668</v>
      </c>
      <c r="I1400" s="4">
        <f ca="1">CORREL(E1400:OFFSET(E1400,-$H$2+1,0),G1400:OFFSET(G1400,-$H$2+1,0))</f>
        <v>0.63278309577602554</v>
      </c>
      <c r="J1400" s="4">
        <f ca="1">CORREL(F1400:OFFSET(F1400,-$H$2+1,0),G1400:OFFSET(G1400,-$H$2+1,0))</f>
        <v>0.97968246885745869</v>
      </c>
      <c r="K1400" s="4">
        <f t="shared" ca="1" si="246"/>
        <v>0.58050407316218611</v>
      </c>
      <c r="L1400" s="4">
        <f ca="1">CORREL($E1400:OFFSET($E1400,-$L$2+1,0),$F1400:OFFSET($F1400,-$L$2+1,0))</f>
        <v>0.635421871993049</v>
      </c>
      <c r="M1400" s="4">
        <f ca="1">CORREL($E1400:OFFSET($E1400,-$L$2+1,0),$G1400:OFFSET($G1400,-$L$2+1,0))</f>
        <v>0.67242634141791535</v>
      </c>
      <c r="N1400" s="4">
        <f ca="1">CORREL($F1400:OFFSET($F1400,-$L$2+1,0),$G1400:OFFSET($G1400,-$L$2+1,0))</f>
        <v>0.94458765800943623</v>
      </c>
      <c r="O1400" s="6">
        <f t="shared" ca="1" si="247"/>
        <v>0.65392410670548218</v>
      </c>
      <c r="P1400" s="2">
        <f t="shared" si="244"/>
        <v>6.557490326147053E-2</v>
      </c>
      <c r="Q1400" s="7">
        <f t="shared" si="245"/>
        <v>4.7772840619140777E-2</v>
      </c>
      <c r="R1400" s="7">
        <f t="shared" ca="1" si="248"/>
        <v>8.0402667015297968E-3</v>
      </c>
      <c r="S1400" s="7">
        <f t="shared" ca="1" si="249"/>
        <v>1.1581746157862449E-2</v>
      </c>
      <c r="T1400">
        <f t="shared" ca="1" si="238"/>
        <v>1</v>
      </c>
      <c r="U1400">
        <f t="shared" ca="1" si="239"/>
        <v>1.9491910856994643E-3</v>
      </c>
      <c r="V1400" s="3">
        <f t="shared" ca="1" si="240"/>
        <v>0.2696573443826118</v>
      </c>
    </row>
    <row r="1401" spans="1:22" x14ac:dyDescent="0.25">
      <c r="A1401" s="1">
        <v>41478</v>
      </c>
      <c r="B1401">
        <v>153.88</v>
      </c>
      <c r="C1401">
        <v>30.66</v>
      </c>
      <c r="D1401">
        <v>72.53</v>
      </c>
      <c r="E1401" s="3">
        <f t="shared" si="241"/>
        <v>-2.1399390441606547E-3</v>
      </c>
      <c r="F1401" s="3">
        <f t="shared" si="242"/>
        <v>-2.9268292682926855E-3</v>
      </c>
      <c r="G1401" s="3">
        <f t="shared" si="243"/>
        <v>-2.475587952138536E-3</v>
      </c>
      <c r="H1401" s="4">
        <f ca="1">CORREL(E1401:OFFSET(E1401,-$H$2+1,0),F1401:OFFSET(F1401,-$H$2+1,0))</f>
        <v>0.38174277439233439</v>
      </c>
      <c r="I1401" s="4">
        <f ca="1">CORREL(E1401:OFFSET(E1401,-$H$2+1,0),G1401:OFFSET(G1401,-$H$2+1,0))</f>
        <v>0.51639930846587578</v>
      </c>
      <c r="J1401" s="4">
        <f ca="1">CORREL(F1401:OFFSET(F1401,-$H$2+1,0),G1401:OFFSET(G1401,-$H$2+1,0))</f>
        <v>0.97459967078846388</v>
      </c>
      <c r="K1401" s="4">
        <f t="shared" ca="1" si="246"/>
        <v>0.44907104142910509</v>
      </c>
      <c r="L1401" s="4">
        <f ca="1">CORREL($E1401:OFFSET($E1401,-$L$2+1,0),$F1401:OFFSET($F1401,-$L$2+1,0))</f>
        <v>0.63556191329898382</v>
      </c>
      <c r="M1401" s="4">
        <f ca="1">CORREL($E1401:OFFSET($E1401,-$L$2+1,0),$G1401:OFFSET($G1401,-$L$2+1,0))</f>
        <v>0.67266895511229807</v>
      </c>
      <c r="N1401" s="4">
        <f ca="1">CORREL($F1401:OFFSET($F1401,-$L$2+1,0),$G1401:OFFSET($G1401,-$L$2+1,0))</f>
        <v>0.94464610052065667</v>
      </c>
      <c r="O1401" s="6">
        <f t="shared" ca="1" si="247"/>
        <v>0.654115434205641</v>
      </c>
      <c r="P1401" s="2">
        <f t="shared" si="244"/>
        <v>7.6912310168661291E-2</v>
      </c>
      <c r="Q1401" s="7">
        <f t="shared" si="245"/>
        <v>5.7440673761072758E-2</v>
      </c>
      <c r="R1401" s="7">
        <f t="shared" ca="1" si="248"/>
        <v>9.6450364149334167E-3</v>
      </c>
      <c r="S1401" s="7">
        <f t="shared" ca="1" si="249"/>
        <v>1.137613412909233E-2</v>
      </c>
      <c r="T1401">
        <f t="shared" ca="1" si="238"/>
        <v>1</v>
      </c>
      <c r="U1401">
        <f t="shared" ca="1" si="239"/>
        <v>-2.1399390441606547E-3</v>
      </c>
      <c r="V1401" s="3">
        <f t="shared" ca="1" si="240"/>
        <v>0.26751740533845114</v>
      </c>
    </row>
    <row r="1402" spans="1:22" x14ac:dyDescent="0.25">
      <c r="A1402" s="1">
        <v>41479</v>
      </c>
      <c r="B1402">
        <v>153.32</v>
      </c>
      <c r="C1402">
        <v>30.44</v>
      </c>
      <c r="D1402">
        <v>71.92</v>
      </c>
      <c r="E1402" s="3">
        <f t="shared" si="241"/>
        <v>-3.6391993761372143E-3</v>
      </c>
      <c r="F1402" s="3">
        <f t="shared" si="242"/>
        <v>-7.1754729288975305E-3</v>
      </c>
      <c r="G1402" s="3">
        <f t="shared" si="243"/>
        <v>-8.4103129739417914E-3</v>
      </c>
      <c r="H1402" s="4">
        <f ca="1">CORREL(E1402:OFFSET(E1402,-$H$2+1,0),F1402:OFFSET(F1402,-$H$2+1,0))</f>
        <v>0.3872277097148159</v>
      </c>
      <c r="I1402" s="4">
        <f ca="1">CORREL(E1402:OFFSET(E1402,-$H$2+1,0),G1402:OFFSET(G1402,-$H$2+1,0))</f>
        <v>0.52113247870784285</v>
      </c>
      <c r="J1402" s="4">
        <f ca="1">CORREL(F1402:OFFSET(F1402,-$H$2+1,0),G1402:OFFSET(G1402,-$H$2+1,0))</f>
        <v>0.97458154367667482</v>
      </c>
      <c r="K1402" s="4">
        <f t="shared" ca="1" si="246"/>
        <v>0.45418009421132938</v>
      </c>
      <c r="L1402" s="4">
        <f ca="1">CORREL($E1402:OFFSET($E1402,-$L$2+1,0),$F1402:OFFSET($F1402,-$L$2+1,0))</f>
        <v>0.6315561954868707</v>
      </c>
      <c r="M1402" s="4">
        <f ca="1">CORREL($E1402:OFFSET($E1402,-$L$2+1,0),$G1402:OFFSET($G1402,-$L$2+1,0))</f>
        <v>0.66899190858486046</v>
      </c>
      <c r="N1402" s="4">
        <f ca="1">CORREL($F1402:OFFSET($F1402,-$L$2+1,0),$G1402:OFFSET($G1402,-$L$2+1,0))</f>
        <v>0.94554660514080946</v>
      </c>
      <c r="O1402" s="6">
        <f t="shared" ca="1" si="247"/>
        <v>0.65027405203586564</v>
      </c>
      <c r="P1402" s="2">
        <f t="shared" si="244"/>
        <v>6.2803271870234267E-2</v>
      </c>
      <c r="Q1402" s="7">
        <f t="shared" si="245"/>
        <v>3.5375117801661138E-2</v>
      </c>
      <c r="R1402" s="7">
        <f t="shared" ca="1" si="248"/>
        <v>3.4031413612565231E-3</v>
      </c>
      <c r="S1402" s="7">
        <f t="shared" ca="1" si="249"/>
        <v>-3.4050815815916957E-3</v>
      </c>
      <c r="T1402">
        <f t="shared" ca="1" si="238"/>
        <v>0</v>
      </c>
      <c r="U1402">
        <f t="shared" ca="1" si="239"/>
        <v>-3.6391993761372143E-3</v>
      </c>
      <c r="V1402" s="3">
        <f t="shared" ca="1" si="240"/>
        <v>0.26387820596231393</v>
      </c>
    </row>
    <row r="1403" spans="1:22" x14ac:dyDescent="0.25">
      <c r="A1403" s="1">
        <v>41480</v>
      </c>
      <c r="B1403">
        <v>153.69</v>
      </c>
      <c r="C1403">
        <v>30.39</v>
      </c>
      <c r="D1403">
        <v>71.760000000000005</v>
      </c>
      <c r="E1403" s="3">
        <f t="shared" si="241"/>
        <v>2.413253326376319E-3</v>
      </c>
      <c r="F1403" s="3">
        <f t="shared" si="242"/>
        <v>-1.6425755584756896E-3</v>
      </c>
      <c r="G1403" s="3">
        <f t="shared" si="243"/>
        <v>-2.2246941045606095E-3</v>
      </c>
      <c r="H1403" s="4">
        <f ca="1">CORREL(E1403:OFFSET(E1403,-$H$2+1,0),F1403:OFFSET(F1403,-$H$2+1,0))</f>
        <v>0.36754617904335829</v>
      </c>
      <c r="I1403" s="4">
        <f ca="1">CORREL(E1403:OFFSET(E1403,-$H$2+1,0),G1403:OFFSET(G1403,-$H$2+1,0))</f>
        <v>0.48043016075092332</v>
      </c>
      <c r="J1403" s="4">
        <f ca="1">CORREL(F1403:OFFSET(F1403,-$H$2+1,0),G1403:OFFSET(G1403,-$H$2+1,0))</f>
        <v>0.9807145325142711</v>
      </c>
      <c r="K1403" s="4">
        <f t="shared" ca="1" si="246"/>
        <v>0.42398816989714083</v>
      </c>
      <c r="L1403" s="4">
        <f ca="1">CORREL($E1403:OFFSET($E1403,-$L$2+1,0),$F1403:OFFSET($F1403,-$L$2+1,0))</f>
        <v>0.63471341028588935</v>
      </c>
      <c r="M1403" s="4">
        <f ca="1">CORREL($E1403:OFFSET($E1403,-$L$2+1,0),$G1403:OFFSET($G1403,-$L$2+1,0))</f>
        <v>0.66831092165425121</v>
      </c>
      <c r="N1403" s="4">
        <f ca="1">CORREL($F1403:OFFSET($F1403,-$L$2+1,0),$G1403:OFFSET($G1403,-$L$2+1,0))</f>
        <v>0.94651799754628718</v>
      </c>
      <c r="O1403" s="6">
        <f t="shared" ca="1" si="247"/>
        <v>0.65151216597007022</v>
      </c>
      <c r="P1403" s="2">
        <f t="shared" si="244"/>
        <v>5.4911112636419901E-2</v>
      </c>
      <c r="Q1403" s="7">
        <f t="shared" si="245"/>
        <v>2.6474717306281814E-2</v>
      </c>
      <c r="R1403" s="7">
        <f t="shared" ca="1" si="248"/>
        <v>3.9054872095301008E-4</v>
      </c>
      <c r="S1403" s="7">
        <f t="shared" ca="1" si="249"/>
        <v>-1.1513784281483364E-2</v>
      </c>
      <c r="T1403">
        <f t="shared" ca="1" si="238"/>
        <v>0</v>
      </c>
      <c r="U1403">
        <f t="shared" ca="1" si="239"/>
        <v>0</v>
      </c>
      <c r="V1403" s="3">
        <f t="shared" ca="1" si="240"/>
        <v>0.26387820596231393</v>
      </c>
    </row>
    <row r="1404" spans="1:22" x14ac:dyDescent="0.25">
      <c r="A1404" s="1">
        <v>41481</v>
      </c>
      <c r="B1404">
        <v>153.85</v>
      </c>
      <c r="C1404">
        <v>30.44</v>
      </c>
      <c r="D1404">
        <v>71.790000000000006</v>
      </c>
      <c r="E1404" s="3">
        <f t="shared" si="241"/>
        <v>1.0410566725225223E-3</v>
      </c>
      <c r="F1404" s="3">
        <f t="shared" si="242"/>
        <v>1.6452780519908838E-3</v>
      </c>
      <c r="G1404" s="3">
        <f t="shared" si="243"/>
        <v>4.180602006689238E-4</v>
      </c>
      <c r="H1404" s="4">
        <f ca="1">CORREL(E1404:OFFSET(E1404,-$H$2+1,0),F1404:OFFSET(F1404,-$H$2+1,0))</f>
        <v>0.34681554323798197</v>
      </c>
      <c r="I1404" s="4">
        <f ca="1">CORREL(E1404:OFFSET(E1404,-$H$2+1,0),G1404:OFFSET(G1404,-$H$2+1,0))</f>
        <v>0.46920462313982297</v>
      </c>
      <c r="J1404" s="4">
        <f ca="1">CORREL(F1404:OFFSET(F1404,-$H$2+1,0),G1404:OFFSET(G1404,-$H$2+1,0))</f>
        <v>0.98051977313399408</v>
      </c>
      <c r="K1404" s="4">
        <f t="shared" ca="1" si="246"/>
        <v>0.40801008318890247</v>
      </c>
      <c r="L1404" s="4">
        <f ca="1">CORREL($E1404:OFFSET($E1404,-$L$2+1,0),$F1404:OFFSET($F1404,-$L$2+1,0))</f>
        <v>0.63145763129734567</v>
      </c>
      <c r="M1404" s="4">
        <f ca="1">CORREL($E1404:OFFSET($E1404,-$L$2+1,0),$G1404:OFFSET($G1404,-$L$2+1,0))</f>
        <v>0.66569948916550847</v>
      </c>
      <c r="N1404" s="4">
        <f ca="1">CORREL($F1404:OFFSET($F1404,-$L$2+1,0),$G1404:OFFSET($G1404,-$L$2+1,0))</f>
        <v>0.94578370833901226</v>
      </c>
      <c r="O1404" s="6">
        <f t="shared" ca="1" si="247"/>
        <v>0.64857856023142713</v>
      </c>
      <c r="P1404" s="2">
        <f t="shared" si="244"/>
        <v>4.9812350733537958E-2</v>
      </c>
      <c r="Q1404" s="7">
        <f t="shared" si="245"/>
        <v>2.1940402355048017E-2</v>
      </c>
      <c r="R1404" s="7">
        <f t="shared" ca="1" si="248"/>
        <v>-3.8983821713989286E-4</v>
      </c>
      <c r="S1404" s="7">
        <f t="shared" ca="1" si="249"/>
        <v>-1.0059775722650877E-2</v>
      </c>
      <c r="T1404">
        <f t="shared" ca="1" si="238"/>
        <v>0</v>
      </c>
      <c r="U1404">
        <f t="shared" ca="1" si="239"/>
        <v>0</v>
      </c>
      <c r="V1404" s="3">
        <f t="shared" ca="1" si="240"/>
        <v>0.26387820596231393</v>
      </c>
    </row>
    <row r="1405" spans="1:22" x14ac:dyDescent="0.25">
      <c r="A1405" s="1">
        <v>41484</v>
      </c>
      <c r="B1405">
        <v>153.38</v>
      </c>
      <c r="C1405">
        <v>30.31</v>
      </c>
      <c r="D1405">
        <v>71.64</v>
      </c>
      <c r="E1405" s="3">
        <f t="shared" si="241"/>
        <v>-3.0549236269092894E-3</v>
      </c>
      <c r="F1405" s="3">
        <f t="shared" si="242"/>
        <v>-4.2706964520369262E-3</v>
      </c>
      <c r="G1405" s="3">
        <f t="shared" si="243"/>
        <v>-2.0894274968659143E-3</v>
      </c>
      <c r="H1405" s="4">
        <f ca="1">CORREL(E1405:OFFSET(E1405,-$H$2+1,0),F1405:OFFSET(F1405,-$H$2+1,0))</f>
        <v>0.3503568879009511</v>
      </c>
      <c r="I1405" s="4">
        <f ca="1">CORREL(E1405:OFFSET(E1405,-$H$2+1,0),G1405:OFFSET(G1405,-$H$2+1,0))</f>
        <v>0.42913718448389881</v>
      </c>
      <c r="J1405" s="4">
        <f ca="1">CORREL(F1405:OFFSET(F1405,-$H$2+1,0),G1405:OFFSET(G1405,-$H$2+1,0))</f>
        <v>0.98309943981219239</v>
      </c>
      <c r="K1405" s="4">
        <f t="shared" ca="1" si="246"/>
        <v>0.38974703619242496</v>
      </c>
      <c r="L1405" s="4">
        <f ca="1">CORREL($E1405:OFFSET($E1405,-$L$2+1,0),$F1405:OFFSET($F1405,-$L$2+1,0))</f>
        <v>0.63201843773071553</v>
      </c>
      <c r="M1405" s="4">
        <f ca="1">CORREL($E1405:OFFSET($E1405,-$L$2+1,0),$G1405:OFFSET($G1405,-$L$2+1,0))</f>
        <v>0.66633696763277106</v>
      </c>
      <c r="N1405" s="4">
        <f ca="1">CORREL($F1405:OFFSET($F1405,-$L$2+1,0),$G1405:OFFSET($G1405,-$L$2+1,0))</f>
        <v>0.94503643599328757</v>
      </c>
      <c r="O1405" s="6">
        <f t="shared" ca="1" si="247"/>
        <v>0.64917770268174335</v>
      </c>
      <c r="P1405" s="2">
        <f t="shared" si="244"/>
        <v>5.0907845152449616E-2</v>
      </c>
      <c r="Q1405" s="7">
        <f t="shared" si="245"/>
        <v>2.3900388152969798E-2</v>
      </c>
      <c r="R1405" s="7">
        <f t="shared" ca="1" si="248"/>
        <v>-5.3822709292523641E-3</v>
      </c>
      <c r="S1405" s="7">
        <f t="shared" ca="1" si="249"/>
        <v>-1.4512469069127509E-2</v>
      </c>
      <c r="T1405">
        <f t="shared" ref="T1405:T1468" ca="1" si="250">IF(AND(K1405&lt;$T$2,R1405&lt;S1405-$T$3),1,IF(OR(K1405&gt;=O1405,R1405&gt;=S1405),0,T1404))</f>
        <v>0</v>
      </c>
      <c r="U1405">
        <f t="shared" ca="1" si="239"/>
        <v>0</v>
      </c>
      <c r="V1405" s="3">
        <f t="shared" ca="1" si="240"/>
        <v>0.26387820596231393</v>
      </c>
    </row>
    <row r="1406" spans="1:22" x14ac:dyDescent="0.25">
      <c r="A1406" s="1">
        <v>41485</v>
      </c>
      <c r="B1406">
        <v>153.38</v>
      </c>
      <c r="C1406">
        <v>30.26</v>
      </c>
      <c r="D1406">
        <v>71.739999999999995</v>
      </c>
      <c r="E1406" s="3">
        <f t="shared" si="241"/>
        <v>0</v>
      </c>
      <c r="F1406" s="3">
        <f t="shared" si="242"/>
        <v>-1.6496205872648106E-3</v>
      </c>
      <c r="G1406" s="3">
        <f t="shared" si="243"/>
        <v>1.3958682300390102E-3</v>
      </c>
      <c r="H1406" s="4">
        <f ca="1">CORREL(E1406:OFFSET(E1406,-$H$2+1,0),F1406:OFFSET(F1406,-$H$2+1,0))</f>
        <v>0.34403883229587368</v>
      </c>
      <c r="I1406" s="4">
        <f ca="1">CORREL(E1406:OFFSET(E1406,-$H$2+1,0),G1406:OFFSET(G1406,-$H$2+1,0))</f>
        <v>0.40824560852530734</v>
      </c>
      <c r="J1406" s="4">
        <f ca="1">CORREL(F1406:OFFSET(F1406,-$H$2+1,0),G1406:OFFSET(G1406,-$H$2+1,0))</f>
        <v>0.97708887129776922</v>
      </c>
      <c r="K1406" s="4">
        <f t="shared" ca="1" si="246"/>
        <v>0.37614222041059053</v>
      </c>
      <c r="L1406" s="4">
        <f ca="1">CORREL($E1406:OFFSET($E1406,-$L$2+1,0),$F1406:OFFSET($F1406,-$L$2+1,0))</f>
        <v>0.62519047877458833</v>
      </c>
      <c r="M1406" s="4">
        <f ca="1">CORREL($E1406:OFFSET($E1406,-$L$2+1,0),$G1406:OFFSET($G1406,-$L$2+1,0))</f>
        <v>0.65940464212341676</v>
      </c>
      <c r="N1406" s="4">
        <f ca="1">CORREL($F1406:OFFSET($F1406,-$L$2+1,0),$G1406:OFFSET($G1406,-$L$2+1,0))</f>
        <v>0.94270235632733046</v>
      </c>
      <c r="O1406" s="6">
        <f t="shared" ca="1" si="247"/>
        <v>0.64229756044900255</v>
      </c>
      <c r="P1406" s="2">
        <f t="shared" si="244"/>
        <v>4.4822888283378548E-2</v>
      </c>
      <c r="Q1406" s="7">
        <f t="shared" si="245"/>
        <v>1.8766606193436619E-2</v>
      </c>
      <c r="R1406" s="7">
        <f t="shared" ca="1" si="248"/>
        <v>-3.2492851572654136E-3</v>
      </c>
      <c r="S1406" s="7">
        <f t="shared" ca="1" si="249"/>
        <v>-1.1969179543674047E-2</v>
      </c>
      <c r="T1406">
        <f t="shared" ca="1" si="250"/>
        <v>0</v>
      </c>
      <c r="U1406">
        <f t="shared" ref="U1406:U1469" ca="1" si="251">IF(T1405&gt;0,B1406/B1405-1,0)</f>
        <v>0</v>
      </c>
      <c r="V1406" s="3">
        <f t="shared" ref="V1406:V1469" ca="1" si="252">V1405+U1406</f>
        <v>0.26387820596231393</v>
      </c>
    </row>
    <row r="1407" spans="1:22" x14ac:dyDescent="0.25">
      <c r="A1407" s="1">
        <v>41486</v>
      </c>
      <c r="B1407">
        <v>153.49</v>
      </c>
      <c r="C1407">
        <v>30.36</v>
      </c>
      <c r="D1407">
        <v>71.95</v>
      </c>
      <c r="E1407" s="3">
        <f t="shared" si="241"/>
        <v>7.1717303429408297E-4</v>
      </c>
      <c r="F1407" s="3">
        <f t="shared" si="242"/>
        <v>3.3046926635822427E-3</v>
      </c>
      <c r="G1407" s="3">
        <f t="shared" si="243"/>
        <v>2.9272372456092821E-3</v>
      </c>
      <c r="H1407" s="4">
        <f ca="1">CORREL(E1407:OFFSET(E1407,-$H$2+1,0),F1407:OFFSET(F1407,-$H$2+1,0))</f>
        <v>0.32008906923278357</v>
      </c>
      <c r="I1407" s="4">
        <f ca="1">CORREL(E1407:OFFSET(E1407,-$H$2+1,0),G1407:OFFSET(G1407,-$H$2+1,0))</f>
        <v>0.38504419612833635</v>
      </c>
      <c r="J1407" s="4">
        <f ca="1">CORREL(F1407:OFFSET(F1407,-$H$2+1,0),G1407:OFFSET(G1407,-$H$2+1,0))</f>
        <v>0.97678230116029641</v>
      </c>
      <c r="K1407" s="4">
        <f t="shared" ca="1" si="246"/>
        <v>0.35256663268055999</v>
      </c>
      <c r="L1407" s="4">
        <f ca="1">CORREL($E1407:OFFSET($E1407,-$L$2+1,0),$F1407:OFFSET($F1407,-$L$2+1,0))</f>
        <v>0.62230065748415397</v>
      </c>
      <c r="M1407" s="4">
        <f ca="1">CORREL($E1407:OFFSET($E1407,-$L$2+1,0),$G1407:OFFSET($G1407,-$L$2+1,0))</f>
        <v>0.65528657071444874</v>
      </c>
      <c r="N1407" s="4">
        <f ca="1">CORREL($F1407:OFFSET($F1407,-$L$2+1,0),$G1407:OFFSET($G1407,-$L$2+1,0))</f>
        <v>0.94261168717689736</v>
      </c>
      <c r="O1407" s="6">
        <f t="shared" ca="1" si="247"/>
        <v>0.63879361409930135</v>
      </c>
      <c r="P1407" s="2">
        <f t="shared" si="244"/>
        <v>4.6498943205836474E-2</v>
      </c>
      <c r="Q1407" s="7">
        <f t="shared" si="245"/>
        <v>2.4922641070822871E-2</v>
      </c>
      <c r="R1407" s="7">
        <f t="shared" ca="1" si="248"/>
        <v>1.108792068875708E-3</v>
      </c>
      <c r="S1407" s="7">
        <f t="shared" ca="1" si="249"/>
        <v>-1.1054953744779605E-3</v>
      </c>
      <c r="T1407">
        <f t="shared" ca="1" si="250"/>
        <v>0</v>
      </c>
      <c r="U1407">
        <f t="shared" ca="1" si="251"/>
        <v>0</v>
      </c>
      <c r="V1407" s="3">
        <f t="shared" ca="1" si="252"/>
        <v>0.26387820596231393</v>
      </c>
    </row>
    <row r="1408" spans="1:22" x14ac:dyDescent="0.25">
      <c r="A1408" s="1">
        <v>41487</v>
      </c>
      <c r="B1408">
        <v>155.26</v>
      </c>
      <c r="C1408">
        <v>30.15</v>
      </c>
      <c r="D1408">
        <v>71.260000000000005</v>
      </c>
      <c r="E1408" s="3">
        <f t="shared" si="241"/>
        <v>1.1531695875952819E-2</v>
      </c>
      <c r="F1408" s="3">
        <f t="shared" si="242"/>
        <v>-6.9169960474309011E-3</v>
      </c>
      <c r="G1408" s="3">
        <f t="shared" si="243"/>
        <v>-9.5899930507296061E-3</v>
      </c>
      <c r="H1408" s="4">
        <f ca="1">CORREL(E1408:OFFSET(E1408,-$H$2+1,0),F1408:OFFSET(F1408,-$H$2+1,0))</f>
        <v>0.17157637870121914</v>
      </c>
      <c r="I1408" s="4">
        <f ca="1">CORREL(E1408:OFFSET(E1408,-$H$2+1,0),G1408:OFFSET(G1408,-$H$2+1,0))</f>
        <v>0.1720633190895029</v>
      </c>
      <c r="J1408" s="4">
        <f ca="1">CORREL(F1408:OFFSET(F1408,-$H$2+1,0),G1408:OFFSET(G1408,-$H$2+1,0))</f>
        <v>0.97572582477374614</v>
      </c>
      <c r="K1408" s="4">
        <f t="shared" ca="1" si="246"/>
        <v>0.171819848895361</v>
      </c>
      <c r="L1408" s="4">
        <f ca="1">CORREL($E1408:OFFSET($E1408,-$L$2+1,0),$F1408:OFFSET($F1408,-$L$2+1,0))</f>
        <v>0.60353427097589785</v>
      </c>
      <c r="M1408" s="4">
        <f ca="1">CORREL($E1408:OFFSET($E1408,-$L$2+1,0),$G1408:OFFSET($G1408,-$L$2+1,0))</f>
        <v>0.63072541162514084</v>
      </c>
      <c r="N1408" s="4">
        <f ca="1">CORREL($F1408:OFFSET($F1408,-$L$2+1,0),$G1408:OFFSET($G1408,-$L$2+1,0))</f>
        <v>0.94332034464872005</v>
      </c>
      <c r="O1408" s="6">
        <f t="shared" ca="1" si="247"/>
        <v>0.61712984130051929</v>
      </c>
      <c r="P1408" s="2">
        <f t="shared" si="244"/>
        <v>5.8133987596265202E-2</v>
      </c>
      <c r="Q1408" s="7">
        <f t="shared" si="245"/>
        <v>1.3354375577970257E-2</v>
      </c>
      <c r="R1408" s="7">
        <f t="shared" ca="1" si="248"/>
        <v>1.0215368599127972E-2</v>
      </c>
      <c r="S1408" s="7">
        <f t="shared" ca="1" si="249"/>
        <v>-7.4325023303520865E-3</v>
      </c>
      <c r="T1408">
        <f t="shared" ca="1" si="250"/>
        <v>0</v>
      </c>
      <c r="U1408">
        <f t="shared" ca="1" si="251"/>
        <v>0</v>
      </c>
      <c r="V1408" s="3">
        <f t="shared" ca="1" si="252"/>
        <v>0.26387820596231393</v>
      </c>
    </row>
    <row r="1409" spans="1:22" x14ac:dyDescent="0.25">
      <c r="A1409" s="1">
        <v>41488</v>
      </c>
      <c r="B1409">
        <v>155.53</v>
      </c>
      <c r="C1409">
        <v>30.32</v>
      </c>
      <c r="D1409">
        <v>71.7</v>
      </c>
      <c r="E1409" s="3">
        <f t="shared" si="241"/>
        <v>1.7390184207137782E-3</v>
      </c>
      <c r="F1409" s="3">
        <f t="shared" si="242"/>
        <v>5.6384742951907096E-3</v>
      </c>
      <c r="G1409" s="3">
        <f t="shared" si="243"/>
        <v>6.1745719898960161E-3</v>
      </c>
      <c r="H1409" s="4">
        <f ca="1">CORREL(E1409:OFFSET(E1409,-$H$2+1,0),F1409:OFFSET(F1409,-$H$2+1,0))</f>
        <v>0.44271286347697647</v>
      </c>
      <c r="I1409" s="4">
        <f ca="1">CORREL(E1409:OFFSET(E1409,-$H$2+1,0),G1409:OFFSET(G1409,-$H$2+1,0))</f>
        <v>0.38404254297985724</v>
      </c>
      <c r="J1409" s="4">
        <f ca="1">CORREL(F1409:OFFSET(F1409,-$H$2+1,0),G1409:OFFSET(G1409,-$H$2+1,0))</f>
        <v>0.975248686296316</v>
      </c>
      <c r="K1409" s="4">
        <f t="shared" ca="1" si="246"/>
        <v>0.41337770322841683</v>
      </c>
      <c r="L1409" s="4">
        <f ca="1">CORREL($E1409:OFFSET($E1409,-$L$2+1,0),$F1409:OFFSET($F1409,-$L$2+1,0))</f>
        <v>0.60391038373484773</v>
      </c>
      <c r="M1409" s="4">
        <f ca="1">CORREL($E1409:OFFSET($E1409,-$L$2+1,0),$G1409:OFFSET($G1409,-$L$2+1,0))</f>
        <v>0.62782670372276916</v>
      </c>
      <c r="N1409" s="4">
        <f ca="1">CORREL($F1409:OFFSET($F1409,-$L$2+1,0),$G1409:OFFSET($G1409,-$L$2+1,0))</f>
        <v>0.94526930589443037</v>
      </c>
      <c r="O1409" s="6">
        <f t="shared" ca="1" si="247"/>
        <v>0.6158685437288085</v>
      </c>
      <c r="P1409" s="2">
        <f t="shared" si="244"/>
        <v>4.8681815116984772E-2</v>
      </c>
      <c r="Q1409" s="7">
        <f t="shared" si="245"/>
        <v>3.1500649375820089E-2</v>
      </c>
      <c r="R1409" s="7">
        <f t="shared" ca="1" si="248"/>
        <v>1.0919727006824864E-2</v>
      </c>
      <c r="S1409" s="7">
        <f t="shared" ca="1" si="249"/>
        <v>-2.5979189192306129E-3</v>
      </c>
      <c r="T1409">
        <f t="shared" ca="1" si="250"/>
        <v>0</v>
      </c>
      <c r="U1409">
        <f t="shared" ca="1" si="251"/>
        <v>0</v>
      </c>
      <c r="V1409" s="3">
        <f t="shared" ca="1" si="252"/>
        <v>0.26387820596231393</v>
      </c>
    </row>
    <row r="1410" spans="1:22" x14ac:dyDescent="0.25">
      <c r="A1410" s="1">
        <v>41491</v>
      </c>
      <c r="B1410">
        <v>155.30000000000001</v>
      </c>
      <c r="C1410">
        <v>30.16</v>
      </c>
      <c r="D1410">
        <v>71.33</v>
      </c>
      <c r="E1410" s="3">
        <f t="shared" si="241"/>
        <v>-1.4788143766475415E-3</v>
      </c>
      <c r="F1410" s="3">
        <f t="shared" si="242"/>
        <v>-5.2770448548812299E-3</v>
      </c>
      <c r="G1410" s="3">
        <f t="shared" si="243"/>
        <v>-5.160390516039115E-3</v>
      </c>
      <c r="H1410" s="4">
        <f ca="1">CORREL(E1410:OFFSET(E1410,-$H$2+1,0),F1410:OFFSET(F1410,-$H$2+1,0))</f>
        <v>0.44483658354176614</v>
      </c>
      <c r="I1410" s="4">
        <f ca="1">CORREL(E1410:OFFSET(E1410,-$H$2+1,0),G1410:OFFSET(G1410,-$H$2+1,0))</f>
        <v>0.37810051173669473</v>
      </c>
      <c r="J1410" s="4">
        <f ca="1">CORREL(F1410:OFFSET(F1410,-$H$2+1,0),G1410:OFFSET(G1410,-$H$2+1,0))</f>
        <v>0.9693942246205226</v>
      </c>
      <c r="K1410" s="4">
        <f t="shared" ca="1" si="246"/>
        <v>0.41146854763923046</v>
      </c>
      <c r="L1410" s="4">
        <f ca="1">CORREL($E1410:OFFSET($E1410,-$L$2+1,0),$F1410:OFFSET($F1410,-$L$2+1,0))</f>
        <v>0.60497593273764505</v>
      </c>
      <c r="M1410" s="4">
        <f ca="1">CORREL($E1410:OFFSET($E1410,-$L$2+1,0),$G1410:OFFSET($G1410,-$L$2+1,0))</f>
        <v>0.63058426867729744</v>
      </c>
      <c r="N1410" s="4">
        <f ca="1">CORREL($F1410:OFFSET($F1410,-$L$2+1,0),$G1410:OFFSET($G1410,-$L$2+1,0))</f>
        <v>0.94566150448879349</v>
      </c>
      <c r="O1410" s="6">
        <f t="shared" ca="1" si="247"/>
        <v>0.61778010070747125</v>
      </c>
      <c r="P1410" s="2">
        <f t="shared" si="244"/>
        <v>4.1163850898364274E-2</v>
      </c>
      <c r="Q1410" s="7">
        <f t="shared" si="245"/>
        <v>1.2580297795775852E-2</v>
      </c>
      <c r="R1410" s="7">
        <f t="shared" ca="1" si="248"/>
        <v>1.2517929325857491E-2</v>
      </c>
      <c r="S1410" s="7">
        <f t="shared" ca="1" si="249"/>
        <v>-4.6380266374579926E-3</v>
      </c>
      <c r="T1410">
        <f t="shared" ca="1" si="250"/>
        <v>0</v>
      </c>
      <c r="U1410">
        <f t="shared" ca="1" si="251"/>
        <v>0</v>
      </c>
      <c r="V1410" s="3">
        <f t="shared" ca="1" si="252"/>
        <v>0.26387820596231393</v>
      </c>
    </row>
    <row r="1411" spans="1:22" x14ac:dyDescent="0.25">
      <c r="A1411" s="1">
        <v>41492</v>
      </c>
      <c r="B1411">
        <v>154.41999999999999</v>
      </c>
      <c r="C1411">
        <v>30.15</v>
      </c>
      <c r="D1411">
        <v>71.260000000000005</v>
      </c>
      <c r="E1411" s="3">
        <f t="shared" si="241"/>
        <v>-5.6664520283323805E-3</v>
      </c>
      <c r="F1411" s="3">
        <f t="shared" si="242"/>
        <v>-3.3156498673747592E-4</v>
      </c>
      <c r="G1411" s="3">
        <f t="shared" si="243"/>
        <v>-9.8135426889101041E-4</v>
      </c>
      <c r="H1411" s="4">
        <f ca="1">CORREL(E1411:OFFSET(E1411,-$H$2+1,0),F1411:OFFSET(F1411,-$H$2+1,0))</f>
        <v>0.46063070285373159</v>
      </c>
      <c r="I1411" s="4">
        <f ca="1">CORREL(E1411:OFFSET(E1411,-$H$2+1,0),G1411:OFFSET(G1411,-$H$2+1,0))</f>
        <v>0.39033478323856013</v>
      </c>
      <c r="J1411" s="4">
        <f ca="1">CORREL(F1411:OFFSET(F1411,-$H$2+1,0),G1411:OFFSET(G1411,-$H$2+1,0))</f>
        <v>0.97029978240960479</v>
      </c>
      <c r="K1411" s="4">
        <f t="shared" ca="1" si="246"/>
        <v>0.42548274304614586</v>
      </c>
      <c r="L1411" s="4">
        <f ca="1">CORREL($E1411:OFFSET($E1411,-$L$2+1,0),$F1411:OFFSET($F1411,-$L$2+1,0))</f>
        <v>0.60262226002191877</v>
      </c>
      <c r="M1411" s="4">
        <f ca="1">CORREL($E1411:OFFSET($E1411,-$L$2+1,0),$G1411:OFFSET($G1411,-$L$2+1,0))</f>
        <v>0.6288653435580368</v>
      </c>
      <c r="N1411" s="4">
        <f ca="1">CORREL($F1411:OFFSET($F1411,-$L$2+1,0),$G1411:OFFSET($G1411,-$L$2+1,0))</f>
        <v>0.94538496373510839</v>
      </c>
      <c r="O1411" s="6">
        <f t="shared" ca="1" si="247"/>
        <v>0.61574380178997778</v>
      </c>
      <c r="P1411" s="2">
        <f t="shared" si="244"/>
        <v>2.7890567796046151E-2</v>
      </c>
      <c r="Q1411" s="7">
        <f t="shared" si="245"/>
        <v>1.1799157868735421E-2</v>
      </c>
      <c r="R1411" s="7">
        <f t="shared" ca="1" si="248"/>
        <v>6.7805450515059373E-3</v>
      </c>
      <c r="S1411" s="7">
        <f t="shared" ca="1" si="249"/>
        <v>-5.1629949599520941E-3</v>
      </c>
      <c r="T1411">
        <f t="shared" ca="1" si="250"/>
        <v>0</v>
      </c>
      <c r="U1411">
        <f t="shared" ca="1" si="251"/>
        <v>0</v>
      </c>
      <c r="V1411" s="3">
        <f t="shared" ca="1" si="252"/>
        <v>0.26387820596231393</v>
      </c>
    </row>
    <row r="1412" spans="1:22" x14ac:dyDescent="0.25">
      <c r="A1412" s="1">
        <v>41493</v>
      </c>
      <c r="B1412">
        <v>153.91999999999999</v>
      </c>
      <c r="C1412">
        <v>30.1</v>
      </c>
      <c r="D1412">
        <v>71.040000000000006</v>
      </c>
      <c r="E1412" s="3">
        <f t="shared" ref="E1412:E1475" si="253">B1412/B1411-1</f>
        <v>-3.2379225488926577E-3</v>
      </c>
      <c r="F1412" s="3">
        <f t="shared" ref="F1412:F1475" si="254">C1412/C1411-1</f>
        <v>-1.6583747927030323E-3</v>
      </c>
      <c r="G1412" s="3">
        <f t="shared" ref="G1412:G1475" si="255">D1412/D1411-1</f>
        <v>-3.087285994948008E-3</v>
      </c>
      <c r="H1412" s="4">
        <f ca="1">CORREL(E1412:OFFSET(E1412,-$H$2+1,0),F1412:OFFSET(F1412,-$H$2+1,0))</f>
        <v>0.4892952727463169</v>
      </c>
      <c r="I1412" s="4">
        <f ca="1">CORREL(E1412:OFFSET(E1412,-$H$2+1,0),G1412:OFFSET(G1412,-$H$2+1,0))</f>
        <v>0.42074032671799277</v>
      </c>
      <c r="J1412" s="4">
        <f ca="1">CORREL(F1412:OFFSET(F1412,-$H$2+1,0),G1412:OFFSET(G1412,-$H$2+1,0))</f>
        <v>0.97019075231822249</v>
      </c>
      <c r="K1412" s="4">
        <f t="shared" ca="1" si="246"/>
        <v>0.45501779973215484</v>
      </c>
      <c r="L1412" s="4">
        <f ca="1">CORREL($E1412:OFFSET($E1412,-$L$2+1,0),$F1412:OFFSET($F1412,-$L$2+1,0))</f>
        <v>0.59981162989160197</v>
      </c>
      <c r="M1412" s="4">
        <f ca="1">CORREL($E1412:OFFSET($E1412,-$L$2+1,0),$G1412:OFFSET($G1412,-$L$2+1,0))</f>
        <v>0.62903031089573636</v>
      </c>
      <c r="N1412" s="4">
        <f ca="1">CORREL($F1412:OFFSET($F1412,-$L$2+1,0),$G1412:OFFSET($G1412,-$L$2+1,0))</f>
        <v>0.94521884742502926</v>
      </c>
      <c r="O1412" s="6">
        <f t="shared" ca="1" si="247"/>
        <v>0.61442097039366916</v>
      </c>
      <c r="P1412" s="2">
        <f t="shared" si="244"/>
        <v>2.415330361301482E-2</v>
      </c>
      <c r="Q1412" s="7">
        <f t="shared" si="245"/>
        <v>4.8711105066613358E-3</v>
      </c>
      <c r="R1412" s="7">
        <f t="shared" ca="1" si="248"/>
        <v>2.8014854387905519E-3</v>
      </c>
      <c r="S1412" s="7">
        <f t="shared" ca="1" si="249"/>
        <v>-1.0605785931344092E-2</v>
      </c>
      <c r="T1412">
        <f t="shared" ca="1" si="250"/>
        <v>0</v>
      </c>
      <c r="U1412">
        <f t="shared" ca="1" si="251"/>
        <v>0</v>
      </c>
      <c r="V1412" s="3">
        <f t="shared" ca="1" si="252"/>
        <v>0.26387820596231393</v>
      </c>
    </row>
    <row r="1413" spans="1:22" x14ac:dyDescent="0.25">
      <c r="A1413" s="1">
        <v>41494</v>
      </c>
      <c r="B1413">
        <v>154.47999999999999</v>
      </c>
      <c r="C1413">
        <v>30.15</v>
      </c>
      <c r="D1413">
        <v>71.19</v>
      </c>
      <c r="E1413" s="3">
        <f t="shared" si="253"/>
        <v>3.6382536382537634E-3</v>
      </c>
      <c r="F1413" s="3">
        <f t="shared" si="254"/>
        <v>1.6611295681061566E-3</v>
      </c>
      <c r="G1413" s="3">
        <f t="shared" si="255"/>
        <v>2.1114864864864025E-3</v>
      </c>
      <c r="H1413" s="4">
        <f ca="1">CORREL(E1413:OFFSET(E1413,-$H$2+1,0),F1413:OFFSET(F1413,-$H$2+1,0))</f>
        <v>0.26015320862067792</v>
      </c>
      <c r="I1413" s="4">
        <f ca="1">CORREL(E1413:OFFSET(E1413,-$H$2+1,0),G1413:OFFSET(G1413,-$H$2+1,0))</f>
        <v>0.15313650022933531</v>
      </c>
      <c r="J1413" s="4">
        <f ca="1">CORREL(F1413:OFFSET(F1413,-$H$2+1,0),G1413:OFFSET(G1413,-$H$2+1,0))</f>
        <v>0.95822191507053123</v>
      </c>
      <c r="K1413" s="4">
        <f t="shared" ca="1" si="246"/>
        <v>0.20664485442500663</v>
      </c>
      <c r="L1413" s="4">
        <f ca="1">CORREL($E1413:OFFSET($E1413,-$L$2+1,0),$F1413:OFFSET($F1413,-$L$2+1,0))</f>
        <v>0.60030011894433388</v>
      </c>
      <c r="M1413" s="4">
        <f ca="1">CORREL($E1413:OFFSET($E1413,-$L$2+1,0),$G1413:OFFSET($G1413,-$L$2+1,0))</f>
        <v>0.62947714884799955</v>
      </c>
      <c r="N1413" s="4">
        <f ca="1">CORREL($F1413:OFFSET($F1413,-$L$2+1,0),$G1413:OFFSET($G1413,-$L$2+1,0))</f>
        <v>0.94524265105508098</v>
      </c>
      <c r="O1413" s="6">
        <f t="shared" ca="1" si="247"/>
        <v>0.61488863389616677</v>
      </c>
      <c r="P1413" s="2">
        <f t="shared" si="244"/>
        <v>1.4114094400314858E-2</v>
      </c>
      <c r="Q1413" s="7">
        <f t="shared" si="245"/>
        <v>-5.1401292756115824E-3</v>
      </c>
      <c r="R1413" s="7">
        <f t="shared" ca="1" si="248"/>
        <v>-5.0238309931727176E-3</v>
      </c>
      <c r="S1413" s="7">
        <f t="shared" ca="1" si="249"/>
        <v>-4.9115913555997093E-4</v>
      </c>
      <c r="T1413">
        <f t="shared" ca="1" si="250"/>
        <v>0</v>
      </c>
      <c r="U1413">
        <f t="shared" ca="1" si="251"/>
        <v>0</v>
      </c>
      <c r="V1413" s="3">
        <f t="shared" ca="1" si="252"/>
        <v>0.26387820596231393</v>
      </c>
    </row>
    <row r="1414" spans="1:22" x14ac:dyDescent="0.25">
      <c r="A1414" s="1">
        <v>41495</v>
      </c>
      <c r="B1414">
        <v>154.03</v>
      </c>
      <c r="C1414">
        <v>30.17</v>
      </c>
      <c r="D1414">
        <v>71.2</v>
      </c>
      <c r="E1414" s="3">
        <f t="shared" si="253"/>
        <v>-2.9129984464008052E-3</v>
      </c>
      <c r="F1414" s="3">
        <f t="shared" si="254"/>
        <v>6.6334991708139057E-4</v>
      </c>
      <c r="G1414" s="3">
        <f t="shared" si="255"/>
        <v>1.4046916701793144E-4</v>
      </c>
      <c r="H1414" s="4">
        <f ca="1">CORREL(E1414:OFFSET(E1414,-$H$2+1,0),F1414:OFFSET(F1414,-$H$2+1,0))</f>
        <v>0.24563717597392778</v>
      </c>
      <c r="I1414" s="4">
        <f ca="1">CORREL(E1414:OFFSET(E1414,-$H$2+1,0),G1414:OFFSET(G1414,-$H$2+1,0))</f>
        <v>0.14494064830677875</v>
      </c>
      <c r="J1414" s="4">
        <f ca="1">CORREL(F1414:OFFSET(F1414,-$H$2+1,0),G1414:OFFSET(G1414,-$H$2+1,0))</f>
        <v>0.9598437741666288</v>
      </c>
      <c r="K1414" s="4">
        <f t="shared" ca="1" si="246"/>
        <v>0.19528891214035327</v>
      </c>
      <c r="L1414" s="4">
        <f ca="1">CORREL($E1414:OFFSET($E1414,-$L$2+1,0),$F1414:OFFSET($F1414,-$L$2+1,0))</f>
        <v>0.60170247328256232</v>
      </c>
      <c r="M1414" s="4">
        <f ca="1">CORREL($E1414:OFFSET($E1414,-$L$2+1,0),$G1414:OFFSET($G1414,-$L$2+1,0))</f>
        <v>0.63129933115566517</v>
      </c>
      <c r="N1414" s="4">
        <f ca="1">CORREL($F1414:OFFSET($F1414,-$L$2+1,0),$G1414:OFFSET($G1414,-$L$2+1,0))</f>
        <v>0.94513729265007462</v>
      </c>
      <c r="O1414" s="6">
        <f t="shared" ca="1" si="247"/>
        <v>0.61650090221911369</v>
      </c>
      <c r="P1414" s="2">
        <f t="shared" si="244"/>
        <v>1.0695538057742704E-2</v>
      </c>
      <c r="Q1414" s="7">
        <f t="shared" si="245"/>
        <v>-4.4192535584277604E-3</v>
      </c>
      <c r="R1414" s="7">
        <f t="shared" ca="1" si="248"/>
        <v>-9.6444415868320865E-3</v>
      </c>
      <c r="S1414" s="7">
        <f t="shared" ca="1" si="249"/>
        <v>-5.9603651244005684E-3</v>
      </c>
      <c r="T1414">
        <f t="shared" ca="1" si="250"/>
        <v>0</v>
      </c>
      <c r="U1414">
        <f t="shared" ca="1" si="251"/>
        <v>0</v>
      </c>
      <c r="V1414" s="3">
        <f t="shared" ca="1" si="252"/>
        <v>0.26387820596231393</v>
      </c>
    </row>
    <row r="1415" spans="1:22" x14ac:dyDescent="0.25">
      <c r="A1415" s="1">
        <v>41498</v>
      </c>
      <c r="B1415">
        <v>153.85</v>
      </c>
      <c r="C1415">
        <v>30.15</v>
      </c>
      <c r="D1415">
        <v>71.14</v>
      </c>
      <c r="E1415" s="3">
        <f t="shared" si="253"/>
        <v>-1.1686035187951083E-3</v>
      </c>
      <c r="F1415" s="3">
        <f t="shared" si="254"/>
        <v>-6.6291017567132737E-4</v>
      </c>
      <c r="G1415" s="3">
        <f t="shared" si="255"/>
        <v>-8.4269662921354627E-4</v>
      </c>
      <c r="H1415" s="4">
        <f ca="1">CORREL(E1415:OFFSET(E1415,-$H$2+1,0),F1415:OFFSET(F1415,-$H$2+1,0))</f>
        <v>0.21086434535636916</v>
      </c>
      <c r="I1415" s="4">
        <f ca="1">CORREL(E1415:OFFSET(E1415,-$H$2+1,0),G1415:OFFSET(G1415,-$H$2+1,0))</f>
        <v>0.10540988393471318</v>
      </c>
      <c r="J1415" s="4">
        <f ca="1">CORREL(F1415:OFFSET(F1415,-$H$2+1,0),G1415:OFFSET(G1415,-$H$2+1,0))</f>
        <v>0.95750983168890147</v>
      </c>
      <c r="K1415" s="4">
        <f t="shared" ca="1" si="246"/>
        <v>0.15813711464554117</v>
      </c>
      <c r="L1415" s="4">
        <f ca="1">CORREL($E1415:OFFSET($E1415,-$L$2+1,0),$F1415:OFFSET($F1415,-$L$2+1,0))</f>
        <v>0.60183171894519327</v>
      </c>
      <c r="M1415" s="4">
        <f ca="1">CORREL($E1415:OFFSET($E1415,-$L$2+1,0),$G1415:OFFSET($G1415,-$L$2+1,0))</f>
        <v>0.63140767329240832</v>
      </c>
      <c r="N1415" s="4">
        <f ca="1">CORREL($F1415:OFFSET($F1415,-$L$2+1,0),$G1415:OFFSET($G1415,-$L$2+1,0))</f>
        <v>0.94516331566547096</v>
      </c>
      <c r="O1415" s="6">
        <f t="shared" ca="1" si="247"/>
        <v>0.61661969611880085</v>
      </c>
      <c r="P1415" s="2">
        <f t="shared" si="244"/>
        <v>5.6870179108381436E-3</v>
      </c>
      <c r="Q1415" s="7">
        <f t="shared" si="245"/>
        <v>-9.2080770016572111E-3</v>
      </c>
      <c r="R1415" s="7">
        <f t="shared" ca="1" si="248"/>
        <v>-9.3367675466839994E-3</v>
      </c>
      <c r="S1415" s="7">
        <f t="shared" ca="1" si="249"/>
        <v>-1.4976204297209028E-3</v>
      </c>
      <c r="T1415">
        <f t="shared" ca="1" si="250"/>
        <v>1</v>
      </c>
      <c r="U1415">
        <f t="shared" ca="1" si="251"/>
        <v>0</v>
      </c>
      <c r="V1415" s="3">
        <f t="shared" ca="1" si="252"/>
        <v>0.26387820596231393</v>
      </c>
    </row>
    <row r="1416" spans="1:22" x14ac:dyDescent="0.25">
      <c r="A1416" s="1">
        <v>41499</v>
      </c>
      <c r="B1416">
        <v>154.31</v>
      </c>
      <c r="C1416">
        <v>30.12</v>
      </c>
      <c r="D1416">
        <v>71.14</v>
      </c>
      <c r="E1416" s="3">
        <f t="shared" si="253"/>
        <v>2.989925251868808E-3</v>
      </c>
      <c r="F1416" s="3">
        <f t="shared" si="254"/>
        <v>-9.9502487562186381E-4</v>
      </c>
      <c r="G1416" s="3">
        <f t="shared" si="255"/>
        <v>0</v>
      </c>
      <c r="H1416" s="4">
        <f ca="1">CORREL(E1416:OFFSET(E1416,-$H$2+1,0),F1416:OFFSET(F1416,-$H$2+1,0))</f>
        <v>0.17791865615975511</v>
      </c>
      <c r="I1416" s="4">
        <f ca="1">CORREL(E1416:OFFSET(E1416,-$H$2+1,0),G1416:OFFSET(G1416,-$H$2+1,0))</f>
        <v>8.6837661785979722E-2</v>
      </c>
      <c r="J1416" s="4">
        <f ca="1">CORREL(F1416:OFFSET(F1416,-$H$2+1,0),G1416:OFFSET(G1416,-$H$2+1,0))</f>
        <v>0.95546691206694334</v>
      </c>
      <c r="K1416" s="4">
        <f t="shared" ca="1" si="246"/>
        <v>0.13237815897286742</v>
      </c>
      <c r="L1416" s="4">
        <f ca="1">CORREL($E1416:OFFSET($E1416,-$L$2+1,0),$F1416:OFFSET($F1416,-$L$2+1,0))</f>
        <v>0.60121235965764319</v>
      </c>
      <c r="M1416" s="4">
        <f ca="1">CORREL($E1416:OFFSET($E1416,-$L$2+1,0),$G1416:OFFSET($G1416,-$L$2+1,0))</f>
        <v>0.63123124286377386</v>
      </c>
      <c r="N1416" s="4">
        <f ca="1">CORREL($F1416:OFFSET($F1416,-$L$2+1,0),$G1416:OFFSET($G1416,-$L$2+1,0))</f>
        <v>0.94508763722985856</v>
      </c>
      <c r="O1416" s="6">
        <f t="shared" ca="1" si="247"/>
        <v>0.61622180126070858</v>
      </c>
      <c r="P1416" s="2">
        <f t="shared" si="244"/>
        <v>1.2466373597532998E-2</v>
      </c>
      <c r="Q1416" s="7">
        <f t="shared" si="245"/>
        <v>-7.2211681098423575E-3</v>
      </c>
      <c r="R1416" s="7">
        <f t="shared" ca="1" si="248"/>
        <v>-7.1234296075628478E-4</v>
      </c>
      <c r="S1416" s="7">
        <f t="shared" ca="1" si="249"/>
        <v>-1.3394995273422472E-3</v>
      </c>
      <c r="T1416">
        <f t="shared" ca="1" si="250"/>
        <v>0</v>
      </c>
      <c r="U1416">
        <f t="shared" ca="1" si="251"/>
        <v>2.989925251868808E-3</v>
      </c>
      <c r="V1416" s="3">
        <f t="shared" ca="1" si="252"/>
        <v>0.26686813121418274</v>
      </c>
    </row>
    <row r="1417" spans="1:22" x14ac:dyDescent="0.25">
      <c r="A1417" s="1">
        <v>41500</v>
      </c>
      <c r="B1417">
        <v>153.52000000000001</v>
      </c>
      <c r="C1417">
        <v>30.09</v>
      </c>
      <c r="D1417">
        <v>71</v>
      </c>
      <c r="E1417" s="3">
        <f t="shared" si="253"/>
        <v>-5.1195645129932243E-3</v>
      </c>
      <c r="F1417" s="3">
        <f t="shared" si="254"/>
        <v>-9.960159362549792E-4</v>
      </c>
      <c r="G1417" s="3">
        <f t="shared" si="255"/>
        <v>-1.9679505201012359E-3</v>
      </c>
      <c r="H1417" s="4">
        <f ca="1">CORREL(E1417:OFFSET(E1417,-$H$2+1,0),F1417:OFFSET(F1417,-$H$2+1,0))</f>
        <v>0.14259711618593318</v>
      </c>
      <c r="I1417" s="4">
        <f ca="1">CORREL(E1417:OFFSET(E1417,-$H$2+1,0),G1417:OFFSET(G1417,-$H$2+1,0))</f>
        <v>5.9886785940297699E-2</v>
      </c>
      <c r="J1417" s="4">
        <f ca="1">CORREL(F1417:OFFSET(F1417,-$H$2+1,0),G1417:OFFSET(G1417,-$H$2+1,0))</f>
        <v>0.94555813443825854</v>
      </c>
      <c r="K1417" s="4">
        <f t="shared" ca="1" si="246"/>
        <v>0.10124195106311544</v>
      </c>
      <c r="L1417" s="4">
        <f ca="1">CORREL($E1417:OFFSET($E1417,-$L$2+1,0),$F1417:OFFSET($F1417,-$L$2+1,0))</f>
        <v>0.60181499477555211</v>
      </c>
      <c r="M1417" s="4">
        <f ca="1">CORREL($E1417:OFFSET($E1417,-$L$2+1,0),$G1417:OFFSET($G1417,-$L$2+1,0))</f>
        <v>0.63197964882684088</v>
      </c>
      <c r="N1417" s="4">
        <f ca="1">CORREL($F1417:OFFSET($F1417,-$L$2+1,0),$G1417:OFFSET($G1417,-$L$2+1,0))</f>
        <v>0.94510493623394198</v>
      </c>
      <c r="O1417" s="6">
        <f t="shared" ca="1" si="247"/>
        <v>0.6168973218011965</v>
      </c>
      <c r="P1417" s="2">
        <f t="shared" si="244"/>
        <v>4.7120418848167755E-3</v>
      </c>
      <c r="Q1417" s="7">
        <f t="shared" si="245"/>
        <v>-1.5507806563274773E-2</v>
      </c>
      <c r="R1417" s="7">
        <f t="shared" ca="1" si="248"/>
        <v>-2.5987525987524185E-3</v>
      </c>
      <c r="S1417" s="7">
        <f t="shared" ca="1" si="249"/>
        <v>-4.4764448834228032E-4</v>
      </c>
      <c r="T1417">
        <f t="shared" ca="1" si="250"/>
        <v>0</v>
      </c>
      <c r="U1417">
        <f t="shared" ca="1" si="251"/>
        <v>0</v>
      </c>
      <c r="V1417" s="3">
        <f t="shared" ca="1" si="252"/>
        <v>0.26686813121418274</v>
      </c>
    </row>
    <row r="1418" spans="1:22" x14ac:dyDescent="0.25">
      <c r="A1418" s="1">
        <v>41501</v>
      </c>
      <c r="B1418">
        <v>151.37</v>
      </c>
      <c r="C1418">
        <v>29.96</v>
      </c>
      <c r="D1418">
        <v>70.63</v>
      </c>
      <c r="E1418" s="3">
        <f t="shared" si="253"/>
        <v>-1.4004689942678561E-2</v>
      </c>
      <c r="F1418" s="3">
        <f t="shared" si="254"/>
        <v>-4.3203722166832437E-3</v>
      </c>
      <c r="G1418" s="3">
        <f t="shared" si="255"/>
        <v>-5.2112676056338403E-3</v>
      </c>
      <c r="H1418" s="4">
        <f ca="1">CORREL(E1418:OFFSET(E1418,-$H$2+1,0),F1418:OFFSET(F1418,-$H$2+1,0))</f>
        <v>0.14075456747136061</v>
      </c>
      <c r="I1418" s="4">
        <f ca="1">CORREL(E1418:OFFSET(E1418,-$H$2+1,0),G1418:OFFSET(G1418,-$H$2+1,0))</f>
        <v>9.6241553829674323E-2</v>
      </c>
      <c r="J1418" s="4">
        <f ca="1">CORREL(F1418:OFFSET(F1418,-$H$2+1,0),G1418:OFFSET(G1418,-$H$2+1,0))</f>
        <v>0.93847818398618743</v>
      </c>
      <c r="K1418" s="4">
        <f t="shared" ca="1" si="246"/>
        <v>0.11849806065051746</v>
      </c>
      <c r="L1418" s="4">
        <f ca="1">CORREL($E1418:OFFSET($E1418,-$L$2+1,0),$F1418:OFFSET($F1418,-$L$2+1,0))</f>
        <v>0.60533950942760995</v>
      </c>
      <c r="M1418" s="4">
        <f ca="1">CORREL($E1418:OFFSET($E1418,-$L$2+1,0),$G1418:OFFSET($G1418,-$L$2+1,0))</f>
        <v>0.63544153823577587</v>
      </c>
      <c r="N1418" s="4">
        <f ca="1">CORREL($F1418:OFFSET($F1418,-$L$2+1,0),$G1418:OFFSET($G1418,-$L$2+1,0))</f>
        <v>0.94550624118717241</v>
      </c>
      <c r="O1418" s="6">
        <f t="shared" ca="1" si="247"/>
        <v>0.62039052383169291</v>
      </c>
      <c r="P1418" s="2">
        <f t="shared" si="244"/>
        <v>-1.4710668489227308E-2</v>
      </c>
      <c r="Q1418" s="7">
        <f t="shared" si="245"/>
        <v>-2.6288705984613969E-2</v>
      </c>
      <c r="R1418" s="7">
        <f t="shared" ca="1" si="248"/>
        <v>-2.0132055929570125E-2</v>
      </c>
      <c r="S1418" s="7">
        <f t="shared" ca="1" si="249"/>
        <v>-7.0840487826354659E-3</v>
      </c>
      <c r="T1418">
        <f t="shared" ca="1" si="250"/>
        <v>1</v>
      </c>
      <c r="U1418">
        <f t="shared" ca="1" si="251"/>
        <v>0</v>
      </c>
      <c r="V1418" s="3">
        <f t="shared" ca="1" si="252"/>
        <v>0.26686813121418274</v>
      </c>
    </row>
    <row r="1419" spans="1:22" x14ac:dyDescent="0.25">
      <c r="A1419" s="1">
        <v>41502</v>
      </c>
      <c r="B1419">
        <v>150.87</v>
      </c>
      <c r="C1419">
        <v>29.86</v>
      </c>
      <c r="D1419">
        <v>70.39</v>
      </c>
      <c r="E1419" s="3">
        <f t="shared" si="253"/>
        <v>-3.3031644315254516E-3</v>
      </c>
      <c r="F1419" s="3">
        <f t="shared" si="254"/>
        <v>-3.3377837116155273E-3</v>
      </c>
      <c r="G1419" s="3">
        <f t="shared" si="255"/>
        <v>-3.3979895228655188E-3</v>
      </c>
      <c r="H1419" s="4">
        <f ca="1">CORREL(E1419:OFFSET(E1419,-$H$2+1,0),F1419:OFFSET(F1419,-$H$2+1,0))</f>
        <v>0.14760913075228937</v>
      </c>
      <c r="I1419" s="4">
        <f ca="1">CORREL(E1419:OFFSET(E1419,-$H$2+1,0),G1419:OFFSET(G1419,-$H$2+1,0))</f>
        <v>0.10176321742609339</v>
      </c>
      <c r="J1419" s="4">
        <f ca="1">CORREL(F1419:OFFSET(F1419,-$H$2+1,0),G1419:OFFSET(G1419,-$H$2+1,0))</f>
        <v>0.93898535931228344</v>
      </c>
      <c r="K1419" s="4">
        <f t="shared" ca="1" si="246"/>
        <v>0.12468617408919139</v>
      </c>
      <c r="L1419" s="4">
        <f ca="1">CORREL($E1419:OFFSET($E1419,-$L$2+1,0),$F1419:OFFSET($F1419,-$L$2+1,0))</f>
        <v>0.60605596152232</v>
      </c>
      <c r="M1419" s="4">
        <f ca="1">CORREL($E1419:OFFSET($E1419,-$L$2+1,0),$G1419:OFFSET($G1419,-$L$2+1,0))</f>
        <v>0.6363043784202792</v>
      </c>
      <c r="N1419" s="4">
        <f ca="1">CORREL($F1419:OFFSET($F1419,-$L$2+1,0),$G1419:OFFSET($G1419,-$L$2+1,0))</f>
        <v>0.9457586601239345</v>
      </c>
      <c r="O1419" s="6">
        <f t="shared" ca="1" si="247"/>
        <v>0.62118016997129955</v>
      </c>
      <c r="P1419" s="2">
        <f t="shared" si="244"/>
        <v>-1.9751803001754276E-2</v>
      </c>
      <c r="Q1419" s="7">
        <f t="shared" si="245"/>
        <v>-2.9143019120643543E-2</v>
      </c>
      <c r="R1419" s="7">
        <f t="shared" ca="1" si="248"/>
        <v>-2.0515483996624062E-2</v>
      </c>
      <c r="S1419" s="7">
        <f t="shared" ca="1" si="249"/>
        <v>-1.0825756108642837E-2</v>
      </c>
      <c r="T1419">
        <f t="shared" ca="1" si="250"/>
        <v>1</v>
      </c>
      <c r="U1419">
        <f t="shared" ca="1" si="251"/>
        <v>-3.3031644315254516E-3</v>
      </c>
      <c r="V1419" s="3">
        <f t="shared" ca="1" si="252"/>
        <v>0.26356496678265728</v>
      </c>
    </row>
    <row r="1420" spans="1:22" x14ac:dyDescent="0.25">
      <c r="A1420" s="1">
        <v>41505</v>
      </c>
      <c r="B1420">
        <v>149.9</v>
      </c>
      <c r="C1420">
        <v>29.66</v>
      </c>
      <c r="D1420">
        <v>69.930000000000007</v>
      </c>
      <c r="E1420" s="3">
        <f t="shared" si="253"/>
        <v>-6.4293762842182467E-3</v>
      </c>
      <c r="F1420" s="3">
        <f t="shared" si="254"/>
        <v>-6.6979236436703893E-3</v>
      </c>
      <c r="G1420" s="3">
        <f t="shared" si="255"/>
        <v>-6.5350191788605683E-3</v>
      </c>
      <c r="H1420" s="4">
        <f ca="1">CORREL(E1420:OFFSET(E1420,-$H$2+1,0),F1420:OFFSET(F1420,-$H$2+1,0))</f>
        <v>0.18812133250561933</v>
      </c>
      <c r="I1420" s="4">
        <f ca="1">CORREL(E1420:OFFSET(E1420,-$H$2+1,0),G1420:OFFSET(G1420,-$H$2+1,0))</f>
        <v>0.14397447310763556</v>
      </c>
      <c r="J1420" s="4">
        <f ca="1">CORREL(F1420:OFFSET(F1420,-$H$2+1,0),G1420:OFFSET(G1420,-$H$2+1,0))</f>
        <v>0.94514746319372966</v>
      </c>
      <c r="K1420" s="4">
        <f t="shared" ca="1" si="246"/>
        <v>0.16604790280662746</v>
      </c>
      <c r="L1420" s="4">
        <f ca="1">CORREL($E1420:OFFSET($E1420,-$L$2+1,0),$F1420:OFFSET($F1420,-$L$2+1,0))</f>
        <v>0.60993941524658335</v>
      </c>
      <c r="M1420" s="4">
        <f ca="1">CORREL($E1420:OFFSET($E1420,-$L$2+1,0),$G1420:OFFSET($G1420,-$L$2+1,0))</f>
        <v>0.64030454661539093</v>
      </c>
      <c r="N1420" s="4">
        <f ca="1">CORREL($F1420:OFFSET($F1420,-$L$2+1,0),$G1420:OFFSET($G1420,-$L$2+1,0))</f>
        <v>0.9460114539857194</v>
      </c>
      <c r="O1420" s="6">
        <f t="shared" ca="1" si="247"/>
        <v>0.62512198093098714</v>
      </c>
      <c r="P1420" s="2">
        <f t="shared" si="244"/>
        <v>-2.7948900849490976E-2</v>
      </c>
      <c r="Q1420" s="7">
        <f t="shared" si="245"/>
        <v>-3.684061753284279E-2</v>
      </c>
      <c r="R1420" s="7">
        <f t="shared" ca="1" si="248"/>
        <v>-2.567435814104635E-2</v>
      </c>
      <c r="S1420" s="7">
        <f t="shared" ca="1" si="249"/>
        <v>-1.6630394088968437E-2</v>
      </c>
      <c r="T1420">
        <f t="shared" ca="1" si="250"/>
        <v>1</v>
      </c>
      <c r="U1420">
        <f t="shared" ca="1" si="251"/>
        <v>-6.4293762842182467E-3</v>
      </c>
      <c r="V1420" s="3">
        <f t="shared" ca="1" si="252"/>
        <v>0.25713559049843904</v>
      </c>
    </row>
    <row r="1421" spans="1:22" x14ac:dyDescent="0.25">
      <c r="A1421" s="1">
        <v>41506</v>
      </c>
      <c r="B1421">
        <v>150.63999999999999</v>
      </c>
      <c r="C1421">
        <v>29.9</v>
      </c>
      <c r="D1421">
        <v>70.569999999999993</v>
      </c>
      <c r="E1421" s="3">
        <f t="shared" si="253"/>
        <v>4.936624416277402E-3</v>
      </c>
      <c r="F1421" s="3">
        <f t="shared" si="254"/>
        <v>8.0917060013485642E-3</v>
      </c>
      <c r="G1421" s="3">
        <f t="shared" si="255"/>
        <v>9.1520091520089775E-3</v>
      </c>
      <c r="H1421" s="4">
        <f ca="1">CORREL(E1421:OFFSET(E1421,-$H$2+1,0),F1421:OFFSET(F1421,-$H$2+1,0))</f>
        <v>0.29649260939439909</v>
      </c>
      <c r="I1421" s="4">
        <f ca="1">CORREL(E1421:OFFSET(E1421,-$H$2+1,0),G1421:OFFSET(G1421,-$H$2+1,0))</f>
        <v>0.26185312657865994</v>
      </c>
      <c r="J1421" s="4">
        <f ca="1">CORREL(F1421:OFFSET(F1421,-$H$2+1,0),G1421:OFFSET(G1421,-$H$2+1,0))</f>
        <v>0.96180916120667914</v>
      </c>
      <c r="K1421" s="4">
        <f t="shared" ca="1" si="246"/>
        <v>0.27917286798652952</v>
      </c>
      <c r="L1421" s="4">
        <f ca="1">CORREL($E1421:OFFSET($E1421,-$L$2+1,0),$F1421:OFFSET($F1421,-$L$2+1,0))</f>
        <v>0.60830835015374762</v>
      </c>
      <c r="M1421" s="4">
        <f ca="1">CORREL($E1421:OFFSET($E1421,-$L$2+1,0),$G1421:OFFSET($G1421,-$L$2+1,0))</f>
        <v>0.63763561673116387</v>
      </c>
      <c r="N1421" s="4">
        <f ca="1">CORREL($F1421:OFFSET($F1421,-$L$2+1,0),$G1421:OFFSET($G1421,-$L$2+1,0))</f>
        <v>0.94713727521848723</v>
      </c>
      <c r="O1421" s="6">
        <f t="shared" ca="1" si="247"/>
        <v>0.62297198344245575</v>
      </c>
      <c r="P1421" s="2">
        <f t="shared" si="244"/>
        <v>-2.1055367819079907E-2</v>
      </c>
      <c r="Q1421" s="7">
        <f t="shared" si="245"/>
        <v>-2.5905649046947254E-2</v>
      </c>
      <c r="R1421" s="7">
        <f t="shared" ca="1" si="248"/>
        <v>-2.3783293370488123E-2</v>
      </c>
      <c r="S1421" s="7">
        <f t="shared" ca="1" si="249"/>
        <v>-7.6582434202839278E-3</v>
      </c>
      <c r="T1421">
        <f t="shared" ca="1" si="250"/>
        <v>1</v>
      </c>
      <c r="U1421">
        <f t="shared" ca="1" si="251"/>
        <v>4.936624416277402E-3</v>
      </c>
      <c r="V1421" s="3">
        <f t="shared" ca="1" si="252"/>
        <v>0.26207221491471644</v>
      </c>
    </row>
    <row r="1422" spans="1:22" x14ac:dyDescent="0.25">
      <c r="A1422" s="1">
        <v>41507</v>
      </c>
      <c r="B1422">
        <v>149.71</v>
      </c>
      <c r="C1422">
        <v>29.78</v>
      </c>
      <c r="D1422">
        <v>70.319999999999993</v>
      </c>
      <c r="E1422" s="3">
        <f t="shared" si="253"/>
        <v>-6.1736590546997983E-3</v>
      </c>
      <c r="F1422" s="3">
        <f t="shared" si="254"/>
        <v>-4.0133779264213132E-3</v>
      </c>
      <c r="G1422" s="3">
        <f t="shared" si="255"/>
        <v>-3.5425818336403125E-3</v>
      </c>
      <c r="H1422" s="4">
        <f ca="1">CORREL(E1422:OFFSET(E1422,-$H$2+1,0),F1422:OFFSET(F1422,-$H$2+1,0))</f>
        <v>0.30311569347385864</v>
      </c>
      <c r="I1422" s="4">
        <f ca="1">CORREL(E1422:OFFSET(E1422,-$H$2+1,0),G1422:OFFSET(G1422,-$H$2+1,0))</f>
        <v>0.25873433526651374</v>
      </c>
      <c r="J1422" s="4">
        <f ca="1">CORREL(F1422:OFFSET(F1422,-$H$2+1,0),G1422:OFFSET(G1422,-$H$2+1,0))</f>
        <v>0.95668474646891066</v>
      </c>
      <c r="K1422" s="4">
        <f t="shared" ca="1" si="246"/>
        <v>0.28092501437018619</v>
      </c>
      <c r="L1422" s="4">
        <f ca="1">CORREL($E1422:OFFSET($E1422,-$L$2+1,0),$F1422:OFFSET($F1422,-$L$2+1,0))</f>
        <v>0.60991640949428128</v>
      </c>
      <c r="M1422" s="4">
        <f ca="1">CORREL($E1422:OFFSET($E1422,-$L$2+1,0),$G1422:OFFSET($G1422,-$L$2+1,0))</f>
        <v>0.63888974232008933</v>
      </c>
      <c r="N1422" s="4">
        <f ca="1">CORREL($F1422:OFFSET($F1422,-$L$2+1,0),$G1422:OFFSET($G1422,-$L$2+1,0))</f>
        <v>0.94727363705406897</v>
      </c>
      <c r="O1422" s="6">
        <f t="shared" ca="1" si="247"/>
        <v>0.62440307590718525</v>
      </c>
      <c r="P1422" s="2">
        <f t="shared" si="244"/>
        <v>-2.3545525697886704E-2</v>
      </c>
      <c r="Q1422" s="7">
        <f t="shared" si="245"/>
        <v>-2.1964469208742732E-2</v>
      </c>
      <c r="R1422" s="7">
        <f t="shared" ca="1" si="248"/>
        <v>-2.481761334028143E-2</v>
      </c>
      <c r="S1422" s="7">
        <f t="shared" ca="1" si="249"/>
        <v>-9.9399454219500916E-3</v>
      </c>
      <c r="T1422">
        <f t="shared" ca="1" si="250"/>
        <v>1</v>
      </c>
      <c r="U1422">
        <f t="shared" ca="1" si="251"/>
        <v>-6.1736590546997983E-3</v>
      </c>
      <c r="V1422" s="3">
        <f t="shared" ca="1" si="252"/>
        <v>0.25589855586001664</v>
      </c>
    </row>
    <row r="1423" spans="1:22" x14ac:dyDescent="0.25">
      <c r="A1423" s="1">
        <v>41508</v>
      </c>
      <c r="B1423">
        <v>151.08000000000001</v>
      </c>
      <c r="C1423">
        <v>29.95</v>
      </c>
      <c r="D1423">
        <v>70.7</v>
      </c>
      <c r="E1423" s="3">
        <f t="shared" si="253"/>
        <v>9.151025315610184E-3</v>
      </c>
      <c r="F1423" s="3">
        <f t="shared" si="254"/>
        <v>5.7085292142375899E-3</v>
      </c>
      <c r="G1423" s="3">
        <f t="shared" si="255"/>
        <v>5.4038680318544419E-3</v>
      </c>
      <c r="H1423" s="4">
        <f ca="1">CORREL(E1423:OFFSET(E1423,-$H$2+1,0),F1423:OFFSET(F1423,-$H$2+1,0))</f>
        <v>0.41428297567038236</v>
      </c>
      <c r="I1423" s="4">
        <f ca="1">CORREL(E1423:OFFSET(E1423,-$H$2+1,0),G1423:OFFSET(G1423,-$H$2+1,0))</f>
        <v>0.36616190703250995</v>
      </c>
      <c r="J1423" s="4">
        <f ca="1">CORREL(F1423:OFFSET(F1423,-$H$2+1,0),G1423:OFFSET(G1423,-$H$2+1,0))</f>
        <v>0.96092450969742049</v>
      </c>
      <c r="K1423" s="4">
        <f t="shared" ca="1" si="246"/>
        <v>0.39022244135144613</v>
      </c>
      <c r="L1423" s="4">
        <f ca="1">CORREL($E1423:OFFSET($E1423,-$L$2+1,0),$F1423:OFFSET($F1423,-$L$2+1,0))</f>
        <v>0.61256179132638688</v>
      </c>
      <c r="M1423" s="4">
        <f ca="1">CORREL($E1423:OFFSET($E1423,-$L$2+1,0),$G1423:OFFSET($G1423,-$L$2+1,0))</f>
        <v>0.64111897471054324</v>
      </c>
      <c r="N1423" s="4">
        <f ca="1">CORREL($F1423:OFFSET($F1423,-$L$2+1,0),$G1423:OFFSET($G1423,-$L$2+1,0))</f>
        <v>0.9475672276448287</v>
      </c>
      <c r="O1423" s="6">
        <f t="shared" ca="1" si="247"/>
        <v>0.62684038301846501</v>
      </c>
      <c r="P1423" s="2">
        <f t="shared" ref="P1423:P1486" si="256">B1423/B1403-1</f>
        <v>-1.6982236970525033E-2</v>
      </c>
      <c r="Q1423" s="7">
        <f t="shared" ref="Q1423:Q1486" si="257">AVERAGE(C1423/C1403-1,D1423/D1403-1)</f>
        <v>-1.4624953640576699E-2</v>
      </c>
      <c r="R1423" s="7">
        <f t="shared" ca="1" si="248"/>
        <v>-1.9158353702847242E-3</v>
      </c>
      <c r="S1423" s="7">
        <f t="shared" ca="1" si="249"/>
        <v>3.2865095317052839E-4</v>
      </c>
      <c r="T1423">
        <f t="shared" ca="1" si="250"/>
        <v>1</v>
      </c>
      <c r="U1423">
        <f t="shared" ca="1" si="251"/>
        <v>9.151025315610184E-3</v>
      </c>
      <c r="V1423" s="3">
        <f t="shared" ca="1" si="252"/>
        <v>0.26504958117562682</v>
      </c>
    </row>
    <row r="1424" spans="1:22" x14ac:dyDescent="0.25">
      <c r="A1424" s="1">
        <v>41509</v>
      </c>
      <c r="B1424">
        <v>151.59</v>
      </c>
      <c r="C1424">
        <v>30.03</v>
      </c>
      <c r="D1424">
        <v>70.989999999999995</v>
      </c>
      <c r="E1424" s="3">
        <f t="shared" si="253"/>
        <v>3.3756949960286331E-3</v>
      </c>
      <c r="F1424" s="3">
        <f t="shared" si="254"/>
        <v>2.671118530884975E-3</v>
      </c>
      <c r="G1424" s="3">
        <f t="shared" si="255"/>
        <v>4.1018387553040103E-3</v>
      </c>
      <c r="H1424" s="4">
        <f ca="1">CORREL(E1424:OFFSET(E1424,-$H$2+1,0),F1424:OFFSET(F1424,-$H$2+1,0))</f>
        <v>0.42711646508165069</v>
      </c>
      <c r="I1424" s="4">
        <f ca="1">CORREL(E1424:OFFSET(E1424,-$H$2+1,0),G1424:OFFSET(G1424,-$H$2+1,0))</f>
        <v>0.38723640776224783</v>
      </c>
      <c r="J1424" s="4">
        <f ca="1">CORREL(F1424:OFFSET(F1424,-$H$2+1,0),G1424:OFFSET(G1424,-$H$2+1,0))</f>
        <v>0.96370165512783501</v>
      </c>
      <c r="K1424" s="4">
        <f t="shared" ca="1" si="246"/>
        <v>0.40717643642194923</v>
      </c>
      <c r="L1424" s="4">
        <f ca="1">CORREL($E1424:OFFSET($E1424,-$L$2+1,0),$F1424:OFFSET($F1424,-$L$2+1,0))</f>
        <v>0.61479665570390463</v>
      </c>
      <c r="M1424" s="4">
        <f ca="1">CORREL($E1424:OFFSET($E1424,-$L$2+1,0),$G1424:OFFSET($G1424,-$L$2+1,0))</f>
        <v>0.64278963802106914</v>
      </c>
      <c r="N1424" s="4">
        <f ca="1">CORREL($F1424:OFFSET($F1424,-$L$2+1,0),$G1424:OFFSET($G1424,-$L$2+1,0))</f>
        <v>0.94750790400121232</v>
      </c>
      <c r="O1424" s="6">
        <f t="shared" ca="1" si="247"/>
        <v>0.62879314686248688</v>
      </c>
      <c r="P1424" s="2">
        <f t="shared" si="256"/>
        <v>-1.4689632759181004E-2</v>
      </c>
      <c r="Q1424" s="7">
        <f t="shared" si="257"/>
        <v>-1.230636644805938E-2</v>
      </c>
      <c r="R1424" s="7">
        <f t="shared" ca="1" si="248"/>
        <v>4.7723205408629621E-3</v>
      </c>
      <c r="S1424" s="7">
        <f t="shared" ca="1" si="249"/>
        <v>7.1085865782516411E-3</v>
      </c>
      <c r="T1424">
        <f t="shared" ca="1" si="250"/>
        <v>1</v>
      </c>
      <c r="U1424">
        <f t="shared" ca="1" si="251"/>
        <v>3.3756949960286331E-3</v>
      </c>
      <c r="V1424" s="3">
        <f t="shared" ca="1" si="252"/>
        <v>0.26842527617165546</v>
      </c>
    </row>
    <row r="1425" spans="1:22" x14ac:dyDescent="0.25">
      <c r="A1425" s="1">
        <v>41512</v>
      </c>
      <c r="B1425">
        <v>151.02000000000001</v>
      </c>
      <c r="C1425">
        <v>30.01</v>
      </c>
      <c r="D1425">
        <v>71</v>
      </c>
      <c r="E1425" s="3">
        <f t="shared" si="253"/>
        <v>-3.7601424896100966E-3</v>
      </c>
      <c r="F1425" s="3">
        <f t="shared" si="254"/>
        <v>-6.6600066600064345E-4</v>
      </c>
      <c r="G1425" s="3">
        <f t="shared" si="255"/>
        <v>1.4086491055076422E-4</v>
      </c>
      <c r="H1425" s="4">
        <f ca="1">CORREL(E1425:OFFSET(E1425,-$H$2+1,0),F1425:OFFSET(F1425,-$H$2+1,0))</f>
        <v>0.41666510873720708</v>
      </c>
      <c r="I1425" s="4">
        <f ca="1">CORREL(E1425:OFFSET(E1425,-$H$2+1,0),G1425:OFFSET(G1425,-$H$2+1,0))</f>
        <v>0.37620371877910297</v>
      </c>
      <c r="J1425" s="4">
        <f ca="1">CORREL(F1425:OFFSET(F1425,-$H$2+1,0),G1425:OFFSET(G1425,-$H$2+1,0))</f>
        <v>0.97006077191777107</v>
      </c>
      <c r="K1425" s="4">
        <f t="shared" ca="1" si="246"/>
        <v>0.39643441375815502</v>
      </c>
      <c r="L1425" s="4">
        <f ca="1">CORREL($E1425:OFFSET($E1425,-$L$2+1,0),$F1425:OFFSET($F1425,-$L$2+1,0))</f>
        <v>0.61483979878502826</v>
      </c>
      <c r="M1425" s="4">
        <f ca="1">CORREL($E1425:OFFSET($E1425,-$L$2+1,0),$G1425:OFFSET($G1425,-$L$2+1,0))</f>
        <v>0.64241795890176934</v>
      </c>
      <c r="N1425" s="4">
        <f ca="1">CORREL($F1425:OFFSET($F1425,-$L$2+1,0),$G1425:OFFSET($G1425,-$L$2+1,0))</f>
        <v>0.94753191474460974</v>
      </c>
      <c r="O1425" s="6">
        <f t="shared" ca="1" si="247"/>
        <v>0.6286288788433988</v>
      </c>
      <c r="P1425" s="2">
        <f t="shared" si="256"/>
        <v>-1.5386621463032935E-2</v>
      </c>
      <c r="Q1425" s="7">
        <f t="shared" si="257"/>
        <v>-9.4156400979198418E-3</v>
      </c>
      <c r="R1425" s="7">
        <f t="shared" ca="1" si="248"/>
        <v>7.4716477651768365E-3</v>
      </c>
      <c r="S1425" s="7">
        <f t="shared" ca="1" si="249"/>
        <v>1.3550709943157657E-2</v>
      </c>
      <c r="T1425">
        <f t="shared" ca="1" si="250"/>
        <v>1</v>
      </c>
      <c r="U1425">
        <f t="shared" ca="1" si="251"/>
        <v>-3.7601424896100966E-3</v>
      </c>
      <c r="V1425" s="3">
        <f t="shared" ca="1" si="252"/>
        <v>0.26466513368204536</v>
      </c>
    </row>
    <row r="1426" spans="1:22" x14ac:dyDescent="0.25">
      <c r="A1426" s="1">
        <v>41513</v>
      </c>
      <c r="B1426">
        <v>148.59</v>
      </c>
      <c r="C1426">
        <v>29.87</v>
      </c>
      <c r="D1426">
        <v>70.540000000000006</v>
      </c>
      <c r="E1426" s="3">
        <f t="shared" si="253"/>
        <v>-1.6090584028605526E-2</v>
      </c>
      <c r="F1426" s="3">
        <f t="shared" si="254"/>
        <v>-4.6651116294568196E-3</v>
      </c>
      <c r="G1426" s="3">
        <f t="shared" si="255"/>
        <v>-6.4788732394365223E-3</v>
      </c>
      <c r="H1426" s="4">
        <f ca="1">CORREL(E1426:OFFSET(E1426,-$H$2+1,0),F1426:OFFSET(F1426,-$H$2+1,0))</f>
        <v>0.46668262632327973</v>
      </c>
      <c r="I1426" s="4">
        <f ca="1">CORREL(E1426:OFFSET(E1426,-$H$2+1,0),G1426:OFFSET(G1426,-$H$2+1,0))</f>
        <v>0.45114061225584179</v>
      </c>
      <c r="J1426" s="4">
        <f ca="1">CORREL(F1426:OFFSET(F1426,-$H$2+1,0),G1426:OFFSET(G1426,-$H$2+1,0))</f>
        <v>0.98235698712413644</v>
      </c>
      <c r="K1426" s="4">
        <f t="shared" ca="1" si="246"/>
        <v>0.45891161928956076</v>
      </c>
      <c r="L1426" s="4">
        <f ca="1">CORREL($E1426:OFFSET($E1426,-$L$2+1,0),$F1426:OFFSET($F1426,-$L$2+1,0))</f>
        <v>0.61889537273761974</v>
      </c>
      <c r="M1426" s="4">
        <f ca="1">CORREL($E1426:OFFSET($E1426,-$L$2+1,0),$G1426:OFFSET($G1426,-$L$2+1,0))</f>
        <v>0.64850548581564293</v>
      </c>
      <c r="N1426" s="4">
        <f ca="1">CORREL($F1426:OFFSET($F1426,-$L$2+1,0),$G1426:OFFSET($G1426,-$L$2+1,0))</f>
        <v>0.94782833703589542</v>
      </c>
      <c r="O1426" s="6">
        <f t="shared" ca="1" si="247"/>
        <v>0.63370042927663128</v>
      </c>
      <c r="P1426" s="2">
        <f t="shared" si="256"/>
        <v>-3.1229625766071134E-2</v>
      </c>
      <c r="Q1426" s="7">
        <f t="shared" si="257"/>
        <v>-1.4807685681440086E-2</v>
      </c>
      <c r="R1426" s="7">
        <f t="shared" ca="1" si="248"/>
        <v>-1.3608603292618038E-2</v>
      </c>
      <c r="S1426" s="7">
        <f t="shared" ca="1" si="249"/>
        <v>-7.1422715082092303E-4</v>
      </c>
      <c r="T1426">
        <f t="shared" ca="1" si="250"/>
        <v>1</v>
      </c>
      <c r="U1426">
        <f t="shared" ca="1" si="251"/>
        <v>-1.6090584028605526E-2</v>
      </c>
      <c r="V1426" s="3">
        <f t="shared" ca="1" si="252"/>
        <v>0.24857454965343984</v>
      </c>
    </row>
    <row r="1427" spans="1:22" x14ac:dyDescent="0.25">
      <c r="A1427" s="1">
        <v>41514</v>
      </c>
      <c r="B1427">
        <v>149.12</v>
      </c>
      <c r="C1427">
        <v>29.98</v>
      </c>
      <c r="D1427">
        <v>70.81</v>
      </c>
      <c r="E1427" s="3">
        <f t="shared" si="253"/>
        <v>3.5668618345783276E-3</v>
      </c>
      <c r="F1427" s="3">
        <f t="shared" si="254"/>
        <v>3.6826247070638196E-3</v>
      </c>
      <c r="G1427" s="3">
        <f t="shared" si="255"/>
        <v>3.827615537283835E-3</v>
      </c>
      <c r="H1427" s="4">
        <f ca="1">CORREL(E1427:OFFSET(E1427,-$H$2+1,0),F1427:OFFSET(F1427,-$H$2+1,0))</f>
        <v>0.48295995917997775</v>
      </c>
      <c r="I1427" s="4">
        <f ca="1">CORREL(E1427:OFFSET(E1427,-$H$2+1,0),G1427:OFFSET(G1427,-$H$2+1,0))</f>
        <v>0.46623617152823627</v>
      </c>
      <c r="J1427" s="4">
        <f ca="1">CORREL(F1427:OFFSET(F1427,-$H$2+1,0),G1427:OFFSET(G1427,-$H$2+1,0))</f>
        <v>0.98313596762079525</v>
      </c>
      <c r="K1427" s="4">
        <f t="shared" ca="1" si="246"/>
        <v>0.47459806535410698</v>
      </c>
      <c r="L1427" s="4">
        <f ca="1">CORREL($E1427:OFFSET($E1427,-$L$2+1,0),$F1427:OFFSET($F1427,-$L$2+1,0))</f>
        <v>0.61813178563162918</v>
      </c>
      <c r="M1427" s="4">
        <f ca="1">CORREL($E1427:OFFSET($E1427,-$L$2+1,0),$G1427:OFFSET($G1427,-$L$2+1,0))</f>
        <v>0.64774587839276399</v>
      </c>
      <c r="N1427" s="4">
        <f ca="1">CORREL($F1427:OFFSET($F1427,-$L$2+1,0),$G1427:OFFSET($G1427,-$L$2+1,0))</f>
        <v>0.94784109380412795</v>
      </c>
      <c r="O1427" s="6">
        <f t="shared" ca="1" si="247"/>
        <v>0.63293883201219658</v>
      </c>
      <c r="P1427" s="2">
        <f t="shared" si="256"/>
        <v>-2.8470910157013529E-2</v>
      </c>
      <c r="Q1427" s="7">
        <f t="shared" si="257"/>
        <v>-1.4180402691445992E-2</v>
      </c>
      <c r="R1427" s="7">
        <f t="shared" ca="1" si="248"/>
        <v>-3.9409525081824937E-3</v>
      </c>
      <c r="S1427" s="7">
        <f t="shared" ca="1" si="249"/>
        <v>6.842031171327756E-3</v>
      </c>
      <c r="T1427">
        <f t="shared" ca="1" si="250"/>
        <v>1</v>
      </c>
      <c r="U1427">
        <f t="shared" ca="1" si="251"/>
        <v>3.5668618345783276E-3</v>
      </c>
      <c r="V1427" s="3">
        <f t="shared" ca="1" si="252"/>
        <v>0.25214141148801816</v>
      </c>
    </row>
    <row r="1428" spans="1:22" x14ac:dyDescent="0.25">
      <c r="A1428" s="1">
        <v>41515</v>
      </c>
      <c r="B1428">
        <v>149.36000000000001</v>
      </c>
      <c r="C1428">
        <v>30.06</v>
      </c>
      <c r="D1428">
        <v>71.09</v>
      </c>
      <c r="E1428" s="3">
        <f t="shared" si="253"/>
        <v>1.6094420600858417E-3</v>
      </c>
      <c r="F1428" s="3">
        <f t="shared" si="254"/>
        <v>2.6684456304202353E-3</v>
      </c>
      <c r="G1428" s="3">
        <f t="shared" si="255"/>
        <v>3.9542437508826023E-3</v>
      </c>
      <c r="H1428" s="4">
        <f ca="1">CORREL(E1428:OFFSET(E1428,-$H$2+1,0),F1428:OFFSET(F1428,-$H$2+1,0))</f>
        <v>0.76683144313979945</v>
      </c>
      <c r="I1428" s="4">
        <f ca="1">CORREL(E1428:OFFSET(E1428,-$H$2+1,0),G1428:OFFSET(G1428,-$H$2+1,0))</f>
        <v>0.81491727734052932</v>
      </c>
      <c r="J1428" s="4">
        <f ca="1">CORREL(F1428:OFFSET(F1428,-$H$2+1,0),G1428:OFFSET(G1428,-$H$2+1,0))</f>
        <v>0.98364525366336086</v>
      </c>
      <c r="K1428" s="4">
        <f t="shared" ca="1" si="246"/>
        <v>0.79087436024016444</v>
      </c>
      <c r="L1428" s="4">
        <f ca="1">CORREL($E1428:OFFSET($E1428,-$L$2+1,0),$F1428:OFFSET($F1428,-$L$2+1,0))</f>
        <v>0.61788932075545544</v>
      </c>
      <c r="M1428" s="4">
        <f ca="1">CORREL($E1428:OFFSET($E1428,-$L$2+1,0),$G1428:OFFSET($G1428,-$L$2+1,0))</f>
        <v>0.64711770550303227</v>
      </c>
      <c r="N1428" s="4">
        <f ca="1">CORREL($F1428:OFFSET($F1428,-$L$2+1,0),$G1428:OFFSET($G1428,-$L$2+1,0))</f>
        <v>0.9478563886101834</v>
      </c>
      <c r="O1428" s="6">
        <f t="shared" ca="1" si="247"/>
        <v>0.6325035131292438</v>
      </c>
      <c r="P1428" s="2">
        <f t="shared" si="256"/>
        <v>-3.8000772897075707E-2</v>
      </c>
      <c r="Q1428" s="7">
        <f t="shared" si="257"/>
        <v>-2.6853523569355109E-3</v>
      </c>
      <c r="R1428" s="7">
        <f t="shared" ca="1" si="248"/>
        <v>-1.1384696849351283E-2</v>
      </c>
      <c r="S1428" s="7">
        <f t="shared" ca="1" si="249"/>
        <v>4.5945269461360461E-3</v>
      </c>
      <c r="T1428">
        <f t="shared" ca="1" si="250"/>
        <v>0</v>
      </c>
      <c r="U1428">
        <f t="shared" ca="1" si="251"/>
        <v>1.6094420600858417E-3</v>
      </c>
      <c r="V1428" s="3">
        <f t="shared" ca="1" si="252"/>
        <v>0.25375085354810401</v>
      </c>
    </row>
    <row r="1429" spans="1:22" x14ac:dyDescent="0.25">
      <c r="A1429" s="1">
        <v>41516</v>
      </c>
      <c r="B1429">
        <v>148.88999999999999</v>
      </c>
      <c r="C1429">
        <v>30.05</v>
      </c>
      <c r="D1429">
        <v>71.03</v>
      </c>
      <c r="E1429" s="3">
        <f t="shared" si="253"/>
        <v>-3.1467595072310894E-3</v>
      </c>
      <c r="F1429" s="3">
        <f t="shared" si="254"/>
        <v>-3.3266799733855379E-4</v>
      </c>
      <c r="G1429" s="3">
        <f t="shared" si="255"/>
        <v>-8.44000562667091E-4</v>
      </c>
      <c r="H1429" s="4">
        <f ca="1">CORREL(E1429:OFFSET(E1429,-$H$2+1,0),F1429:OFFSET(F1429,-$H$2+1,0))</f>
        <v>0.77160857264231164</v>
      </c>
      <c r="I1429" s="4">
        <f ca="1">CORREL(E1429:OFFSET(E1429,-$H$2+1,0),G1429:OFFSET(G1429,-$H$2+1,0))</f>
        <v>0.82278601184762479</v>
      </c>
      <c r="J1429" s="4">
        <f ca="1">CORREL(F1429:OFFSET(F1429,-$H$2+1,0),G1429:OFFSET(G1429,-$H$2+1,0))</f>
        <v>0.98123250943414286</v>
      </c>
      <c r="K1429" s="4">
        <f t="shared" ca="1" si="246"/>
        <v>0.79719729224496816</v>
      </c>
      <c r="L1429" s="4">
        <f ca="1">CORREL($E1429:OFFSET($E1429,-$L$2+1,0),$F1429:OFFSET($F1429,-$L$2+1,0))</f>
        <v>0.6177493326179756</v>
      </c>
      <c r="M1429" s="4">
        <f ca="1">CORREL($E1429:OFFSET($E1429,-$L$2+1,0),$G1429:OFFSET($G1429,-$L$2+1,0))</f>
        <v>0.64713200039933183</v>
      </c>
      <c r="N1429" s="4">
        <f ca="1">CORREL($F1429:OFFSET($F1429,-$L$2+1,0),$G1429:OFFSET($G1429,-$L$2+1,0))</f>
        <v>0.9478289261706716</v>
      </c>
      <c r="O1429" s="6">
        <f t="shared" ca="1" si="247"/>
        <v>0.63244066650865371</v>
      </c>
      <c r="P1429" s="2">
        <f t="shared" si="256"/>
        <v>-4.269272809104363E-2</v>
      </c>
      <c r="Q1429" s="7">
        <f t="shared" si="257"/>
        <v>-9.1247520635306389E-3</v>
      </c>
      <c r="R1429" s="7">
        <f t="shared" ca="1" si="248"/>
        <v>-1.7811201266574428E-2</v>
      </c>
      <c r="S1429" s="7">
        <f t="shared" ca="1" si="249"/>
        <v>6.1473015410196119E-4</v>
      </c>
      <c r="T1429">
        <f t="shared" ca="1" si="250"/>
        <v>0</v>
      </c>
      <c r="U1429">
        <f t="shared" ca="1" si="251"/>
        <v>0</v>
      </c>
      <c r="V1429" s="3">
        <f t="shared" ca="1" si="252"/>
        <v>0.25375085354810401</v>
      </c>
    </row>
    <row r="1430" spans="1:22" x14ac:dyDescent="0.25">
      <c r="A1430" s="1">
        <v>41520</v>
      </c>
      <c r="B1430">
        <v>149.56</v>
      </c>
      <c r="C1430">
        <v>29.95</v>
      </c>
      <c r="D1430">
        <v>70.66</v>
      </c>
      <c r="E1430" s="3">
        <f t="shared" si="253"/>
        <v>4.4999664181610832E-3</v>
      </c>
      <c r="F1430" s="3">
        <f t="shared" si="254"/>
        <v>-3.3277870216306127E-3</v>
      </c>
      <c r="G1430" s="3">
        <f t="shared" si="255"/>
        <v>-5.2090665915810463E-3</v>
      </c>
      <c r="H1430" s="4">
        <f ca="1">CORREL(E1430:OFFSET(E1430,-$H$2+1,0),F1430:OFFSET(F1430,-$H$2+1,0))</f>
        <v>0.73426583735537554</v>
      </c>
      <c r="I1430" s="4">
        <f ca="1">CORREL(E1430:OFFSET(E1430,-$H$2+1,0),G1430:OFFSET(G1430,-$H$2+1,0))</f>
        <v>0.74289193381706109</v>
      </c>
      <c r="J1430" s="4">
        <f ca="1">CORREL(F1430:OFFSET(F1430,-$H$2+1,0),G1430:OFFSET(G1430,-$H$2+1,0))</f>
        <v>0.97873844827064072</v>
      </c>
      <c r="K1430" s="4">
        <f t="shared" ca="1" si="246"/>
        <v>0.73857888558621831</v>
      </c>
      <c r="L1430" s="4">
        <f ca="1">CORREL($E1430:OFFSET($E1430,-$L$2+1,0),$F1430:OFFSET($F1430,-$L$2+1,0))</f>
        <v>0.6146149384424463</v>
      </c>
      <c r="M1430" s="4">
        <f ca="1">CORREL($E1430:OFFSET($E1430,-$L$2+1,0),$G1430:OFFSET($G1430,-$L$2+1,0))</f>
        <v>0.64206004344136058</v>
      </c>
      <c r="N1430" s="4">
        <f ca="1">CORREL($F1430:OFFSET($F1430,-$L$2+1,0),$G1430:OFFSET($G1430,-$L$2+1,0))</f>
        <v>0.94785397042941077</v>
      </c>
      <c r="O1430" s="6">
        <f t="shared" ca="1" si="247"/>
        <v>0.6283374909419035</v>
      </c>
      <c r="P1430" s="2">
        <f t="shared" si="256"/>
        <v>-3.6960721184803647E-2</v>
      </c>
      <c r="Q1430" s="7">
        <f t="shared" si="257"/>
        <v>-8.1779135047214124E-3</v>
      </c>
      <c r="R1430" s="7">
        <f t="shared" ca="1" si="248"/>
        <v>-9.6675936961991837E-3</v>
      </c>
      <c r="S1430" s="7">
        <f t="shared" ca="1" si="249"/>
        <v>-3.3940329749239107E-3</v>
      </c>
      <c r="T1430">
        <f t="shared" ca="1" si="250"/>
        <v>0</v>
      </c>
      <c r="U1430">
        <f t="shared" ca="1" si="251"/>
        <v>0</v>
      </c>
      <c r="V1430" s="3">
        <f t="shared" ca="1" si="252"/>
        <v>0.25375085354810401</v>
      </c>
    </row>
    <row r="1431" spans="1:22" x14ac:dyDescent="0.25">
      <c r="A1431" s="1">
        <v>41521</v>
      </c>
      <c r="B1431">
        <v>150.80000000000001</v>
      </c>
      <c r="C1431">
        <v>30.01</v>
      </c>
      <c r="D1431">
        <v>70.92</v>
      </c>
      <c r="E1431" s="3">
        <f t="shared" si="253"/>
        <v>8.2909868948917165E-3</v>
      </c>
      <c r="F1431" s="3">
        <f t="shared" si="254"/>
        <v>2.0033388981637312E-3</v>
      </c>
      <c r="G1431" s="3">
        <f t="shared" si="255"/>
        <v>3.6795924143788739E-3</v>
      </c>
      <c r="H1431" s="4">
        <f ca="1">CORREL(E1431:OFFSET(E1431,-$H$2+1,0),F1431:OFFSET(F1431,-$H$2+1,0))</f>
        <v>0.73928836496598316</v>
      </c>
      <c r="I1431" s="4">
        <f ca="1">CORREL(E1431:OFFSET(E1431,-$H$2+1,0),G1431:OFFSET(G1431,-$H$2+1,0))</f>
        <v>0.75868117541104052</v>
      </c>
      <c r="J1431" s="4">
        <f ca="1">CORREL(F1431:OFFSET(F1431,-$H$2+1,0),G1431:OFFSET(G1431,-$H$2+1,0))</f>
        <v>0.97721518053706402</v>
      </c>
      <c r="K1431" s="4">
        <f t="shared" ref="K1431:K1494" ca="1" si="258">AVERAGE(H1431:I1431)</f>
        <v>0.74898477018851184</v>
      </c>
      <c r="L1431" s="4">
        <f ca="1">CORREL($E1431:OFFSET($E1431,-$L$2+1,0),$F1431:OFFSET($F1431,-$L$2+1,0))</f>
        <v>0.61621458698890708</v>
      </c>
      <c r="M1431" s="4">
        <f ca="1">CORREL($E1431:OFFSET($E1431,-$L$2+1,0),$G1431:OFFSET($G1431,-$L$2+1,0))</f>
        <v>0.64422027655404057</v>
      </c>
      <c r="N1431" s="4">
        <f ca="1">CORREL($F1431:OFFSET($F1431,-$L$2+1,0),$G1431:OFFSET($G1431,-$L$2+1,0))</f>
        <v>0.94770865945418337</v>
      </c>
      <c r="O1431" s="6">
        <f t="shared" ref="O1431:O1494" ca="1" si="259">AVERAGE(L1431:M1431)</f>
        <v>0.63021743177147382</v>
      </c>
      <c r="P1431" s="2">
        <f t="shared" si="256"/>
        <v>-2.3442559253982531E-2</v>
      </c>
      <c r="Q1431" s="7">
        <f t="shared" si="257"/>
        <v>-4.7073547967897422E-3</v>
      </c>
      <c r="R1431" s="7">
        <f t="shared" ref="R1431:R1494" ca="1" si="260">B1431/OFFSET(B1431,-$R$2,0)-1</f>
        <v>1.4873140857392775E-2</v>
      </c>
      <c r="S1431" s="7">
        <f t="shared" ref="S1431:S1494" ca="1" si="261">AVERAGE(C1431/OFFSET(C1431,-$R$2,0)-1,D1431/OFFSET(D1431,-$R$2,0)-1)</f>
        <v>5.0369956798902438E-3</v>
      </c>
      <c r="T1431">
        <f t="shared" ca="1" si="250"/>
        <v>0</v>
      </c>
      <c r="U1431">
        <f t="shared" ca="1" si="251"/>
        <v>0</v>
      </c>
      <c r="V1431" s="3">
        <f t="shared" ca="1" si="252"/>
        <v>0.25375085354810401</v>
      </c>
    </row>
    <row r="1432" spans="1:22" x14ac:dyDescent="0.25">
      <c r="A1432" s="1">
        <v>41522</v>
      </c>
      <c r="B1432">
        <v>150.99</v>
      </c>
      <c r="C1432">
        <v>29.89</v>
      </c>
      <c r="D1432">
        <v>70.56</v>
      </c>
      <c r="E1432" s="3">
        <f t="shared" si="253"/>
        <v>1.2599469496021865E-3</v>
      </c>
      <c r="F1432" s="3">
        <f t="shared" si="254"/>
        <v>-3.9986671109630834E-3</v>
      </c>
      <c r="G1432" s="3">
        <f t="shared" si="255"/>
        <v>-5.0761421319797106E-3</v>
      </c>
      <c r="H1432" s="4">
        <f ca="1">CORREL(E1432:OFFSET(E1432,-$H$2+1,0),F1432:OFFSET(F1432,-$H$2+1,0))</f>
        <v>0.69850706651545946</v>
      </c>
      <c r="I1432" s="4">
        <f ca="1">CORREL(E1432:OFFSET(E1432,-$H$2+1,0),G1432:OFFSET(G1432,-$H$2+1,0))</f>
        <v>0.71178726595336361</v>
      </c>
      <c r="J1432" s="4">
        <f ca="1">CORREL(F1432:OFFSET(F1432,-$H$2+1,0),G1432:OFFSET(G1432,-$H$2+1,0))</f>
        <v>0.97984626946945563</v>
      </c>
      <c r="K1432" s="4">
        <f t="shared" ca="1" si="258"/>
        <v>0.70514716623441154</v>
      </c>
      <c r="L1432" s="4">
        <f ca="1">CORREL($E1432:OFFSET($E1432,-$L$2+1,0),$F1432:OFFSET($F1432,-$L$2+1,0))</f>
        <v>0.61384083693462621</v>
      </c>
      <c r="M1432" s="4">
        <f ca="1">CORREL($E1432:OFFSET($E1432,-$L$2+1,0),$G1432:OFFSET($G1432,-$L$2+1,0))</f>
        <v>0.64141541198974872</v>
      </c>
      <c r="N1432" s="4">
        <f ca="1">CORREL($F1432:OFFSET($F1432,-$L$2+1,0),$G1432:OFFSET($G1432,-$L$2+1,0))</f>
        <v>0.94791552665153767</v>
      </c>
      <c r="O1432" s="6">
        <f t="shared" ca="1" si="259"/>
        <v>0.62762812446218752</v>
      </c>
      <c r="P1432" s="2">
        <f t="shared" si="256"/>
        <v>-1.9035862785862667E-2</v>
      </c>
      <c r="Q1432" s="7">
        <f t="shared" si="257"/>
        <v>-6.8667504714016725E-3</v>
      </c>
      <c r="R1432" s="7">
        <f t="shared" ca="1" si="260"/>
        <v>1.2540236051502118E-2</v>
      </c>
      <c r="S1432" s="7">
        <f t="shared" ca="1" si="261"/>
        <v>-3.2662880558982921E-3</v>
      </c>
      <c r="T1432">
        <f t="shared" ca="1" si="250"/>
        <v>0</v>
      </c>
      <c r="U1432">
        <f t="shared" ca="1" si="251"/>
        <v>0</v>
      </c>
      <c r="V1432" s="3">
        <f t="shared" ca="1" si="252"/>
        <v>0.25375085354810401</v>
      </c>
    </row>
    <row r="1433" spans="1:22" x14ac:dyDescent="0.25">
      <c r="A1433" s="1">
        <v>41523</v>
      </c>
      <c r="B1433">
        <v>151.06</v>
      </c>
      <c r="C1433">
        <v>29.98</v>
      </c>
      <c r="D1433">
        <v>70.8</v>
      </c>
      <c r="E1433" s="3">
        <f t="shared" si="253"/>
        <v>4.6360686138147145E-4</v>
      </c>
      <c r="F1433" s="3">
        <f t="shared" si="254"/>
        <v>3.0110404817664804E-3</v>
      </c>
      <c r="G1433" s="3">
        <f t="shared" si="255"/>
        <v>3.4013605442175798E-3</v>
      </c>
      <c r="H1433" s="4">
        <f ca="1">CORREL(E1433:OFFSET(E1433,-$H$2+1,0),F1433:OFFSET(F1433,-$H$2+1,0))</f>
        <v>0.6888490020238407</v>
      </c>
      <c r="I1433" s="4">
        <f ca="1">CORREL(E1433:OFFSET(E1433,-$H$2+1,0),G1433:OFFSET(G1433,-$H$2+1,0))</f>
        <v>0.70236494757199353</v>
      </c>
      <c r="J1433" s="4">
        <f ca="1">CORREL(F1433:OFFSET(F1433,-$H$2+1,0),G1433:OFFSET(G1433,-$H$2+1,0))</f>
        <v>0.98029763807226789</v>
      </c>
      <c r="K1433" s="4">
        <f t="shared" ca="1" si="258"/>
        <v>0.69560697479791711</v>
      </c>
      <c r="L1433" s="4">
        <f ca="1">CORREL($E1433:OFFSET($E1433,-$L$2+1,0),$F1433:OFFSET($F1433,-$L$2+1,0))</f>
        <v>0.61291708962819191</v>
      </c>
      <c r="M1433" s="4">
        <f ca="1">CORREL($E1433:OFFSET($E1433,-$L$2+1,0),$G1433:OFFSET($G1433,-$L$2+1,0))</f>
        <v>0.64056263561765325</v>
      </c>
      <c r="N1433" s="4">
        <f ca="1">CORREL($F1433:OFFSET($F1433,-$L$2+1,0),$G1433:OFFSET($G1433,-$L$2+1,0))</f>
        <v>0.94829891080406159</v>
      </c>
      <c r="O1433" s="6">
        <f t="shared" ca="1" si="259"/>
        <v>0.62673986262292258</v>
      </c>
      <c r="P1433" s="2">
        <f t="shared" si="256"/>
        <v>-2.2138788192646253E-2</v>
      </c>
      <c r="Q1433" s="7">
        <f t="shared" si="257"/>
        <v>-5.558385904443186E-3</v>
      </c>
      <c r="R1433" s="7">
        <f t="shared" ca="1" si="260"/>
        <v>1.1381896089983856E-2</v>
      </c>
      <c r="S1433" s="7">
        <f t="shared" ca="1" si="261"/>
        <v>-3.3703400157999996E-3</v>
      </c>
      <c r="T1433">
        <f t="shared" ca="1" si="250"/>
        <v>0</v>
      </c>
      <c r="U1433">
        <f t="shared" ca="1" si="251"/>
        <v>0</v>
      </c>
      <c r="V1433" s="3">
        <f t="shared" ca="1" si="252"/>
        <v>0.25375085354810401</v>
      </c>
    </row>
    <row r="1434" spans="1:22" x14ac:dyDescent="0.25">
      <c r="A1434" s="1">
        <v>41526</v>
      </c>
      <c r="B1434">
        <v>152.51</v>
      </c>
      <c r="C1434">
        <v>30.08</v>
      </c>
      <c r="D1434">
        <v>70.98</v>
      </c>
      <c r="E1434" s="3">
        <f t="shared" si="253"/>
        <v>9.5988349000395434E-3</v>
      </c>
      <c r="F1434" s="3">
        <f t="shared" si="254"/>
        <v>3.3355570380253496E-3</v>
      </c>
      <c r="G1434" s="3">
        <f t="shared" si="255"/>
        <v>2.5423728813560587E-3</v>
      </c>
      <c r="H1434" s="4">
        <f ca="1">CORREL(E1434:OFFSET(E1434,-$H$2+1,0),F1434:OFFSET(F1434,-$H$2+1,0))</f>
        <v>0.71033999551885152</v>
      </c>
      <c r="I1434" s="4">
        <f ca="1">CORREL(E1434:OFFSET(E1434,-$H$2+1,0),G1434:OFFSET(G1434,-$H$2+1,0))</f>
        <v>0.70448352762373845</v>
      </c>
      <c r="J1434" s="4">
        <f ca="1">CORREL(F1434:OFFSET(F1434,-$H$2+1,0),G1434:OFFSET(G1434,-$H$2+1,0))</f>
        <v>0.97911791448848462</v>
      </c>
      <c r="K1434" s="4">
        <f t="shared" ca="1" si="258"/>
        <v>0.70741176157129493</v>
      </c>
      <c r="L1434" s="4">
        <f ca="1">CORREL($E1434:OFFSET($E1434,-$L$2+1,0),$F1434:OFFSET($F1434,-$L$2+1,0))</f>
        <v>0.61449690743463303</v>
      </c>
      <c r="M1434" s="4">
        <f ca="1">CORREL($E1434:OFFSET($E1434,-$L$2+1,0),$G1434:OFFSET($G1434,-$L$2+1,0))</f>
        <v>0.64107718228634547</v>
      </c>
      <c r="N1434" s="4">
        <f ca="1">CORREL($F1434:OFFSET($F1434,-$L$2+1,0),$G1434:OFFSET($G1434,-$L$2+1,0))</f>
        <v>0.94829402060397117</v>
      </c>
      <c r="O1434" s="6">
        <f t="shared" ca="1" si="259"/>
        <v>0.6277870448604892</v>
      </c>
      <c r="P1434" s="2">
        <f t="shared" si="256"/>
        <v>-9.8682074920470875E-3</v>
      </c>
      <c r="Q1434" s="7">
        <f t="shared" si="257"/>
        <v>-3.0364917154849236E-3</v>
      </c>
      <c r="R1434" s="7">
        <f t="shared" ca="1" si="260"/>
        <v>2.4313251393646373E-2</v>
      </c>
      <c r="S1434" s="7">
        <f t="shared" ca="1" si="261"/>
        <v>1.4720409435398096E-4</v>
      </c>
      <c r="T1434">
        <f t="shared" ca="1" si="250"/>
        <v>0</v>
      </c>
      <c r="U1434">
        <f t="shared" ca="1" si="251"/>
        <v>0</v>
      </c>
      <c r="V1434" s="3">
        <f t="shared" ca="1" si="252"/>
        <v>0.25375085354810401</v>
      </c>
    </row>
    <row r="1435" spans="1:22" x14ac:dyDescent="0.25">
      <c r="A1435" s="1">
        <v>41527</v>
      </c>
      <c r="B1435">
        <v>153.63</v>
      </c>
      <c r="C1435">
        <v>30.14</v>
      </c>
      <c r="D1435">
        <v>71.23</v>
      </c>
      <c r="E1435" s="3">
        <f t="shared" si="253"/>
        <v>7.3437807356895313E-3</v>
      </c>
      <c r="F1435" s="3">
        <f t="shared" si="254"/>
        <v>1.9946808510638014E-3</v>
      </c>
      <c r="G1435" s="3">
        <f t="shared" si="255"/>
        <v>3.5221189067342618E-3</v>
      </c>
      <c r="H1435" s="4">
        <f ca="1">CORREL(E1435:OFFSET(E1435,-$H$2+1,0),F1435:OFFSET(F1435,-$H$2+1,0))</f>
        <v>0.71297493440457804</v>
      </c>
      <c r="I1435" s="4">
        <f ca="1">CORREL(E1435:OFFSET(E1435,-$H$2+1,0),G1435:OFFSET(G1435,-$H$2+1,0))</f>
        <v>0.71546230392929777</v>
      </c>
      <c r="J1435" s="4">
        <f ca="1">CORREL(F1435:OFFSET(F1435,-$H$2+1,0),G1435:OFFSET(G1435,-$H$2+1,0))</f>
        <v>0.97786334422563448</v>
      </c>
      <c r="K1435" s="4">
        <f t="shared" ca="1" si="258"/>
        <v>0.71421861916693796</v>
      </c>
      <c r="L1435" s="4">
        <f ca="1">CORREL($E1435:OFFSET($E1435,-$L$2+1,0),$F1435:OFFSET($F1435,-$L$2+1,0))</f>
        <v>0.61224638379969765</v>
      </c>
      <c r="M1435" s="4">
        <f ca="1">CORREL($E1435:OFFSET($E1435,-$L$2+1,0),$G1435:OFFSET($G1435,-$L$2+1,0))</f>
        <v>0.63898126136608913</v>
      </c>
      <c r="N1435" s="4">
        <f ca="1">CORREL($F1435:OFFSET($F1435,-$L$2+1,0),$G1435:OFFSET($G1435,-$L$2+1,0))</f>
        <v>0.94785654522035279</v>
      </c>
      <c r="O1435" s="6">
        <f t="shared" ca="1" si="259"/>
        <v>0.62561382258289333</v>
      </c>
      <c r="P1435" s="2">
        <f t="shared" si="256"/>
        <v>-1.4299642508937005E-3</v>
      </c>
      <c r="Q1435" s="7">
        <f t="shared" si="257"/>
        <v>4.6671804504799796E-4</v>
      </c>
      <c r="R1435" s="7">
        <f t="shared" ca="1" si="260"/>
        <v>2.7213158598555776E-2</v>
      </c>
      <c r="S1435" s="7">
        <f t="shared" ca="1" si="261"/>
        <v>7.2053526327255923E-3</v>
      </c>
      <c r="T1435">
        <f t="shared" ca="1" si="250"/>
        <v>0</v>
      </c>
      <c r="U1435">
        <f t="shared" ca="1" si="251"/>
        <v>0</v>
      </c>
      <c r="V1435" s="3">
        <f t="shared" ca="1" si="252"/>
        <v>0.25375085354810401</v>
      </c>
    </row>
    <row r="1436" spans="1:22" x14ac:dyDescent="0.25">
      <c r="A1436" s="1">
        <v>41528</v>
      </c>
      <c r="B1436">
        <v>154.12</v>
      </c>
      <c r="C1436">
        <v>30.19</v>
      </c>
      <c r="D1436">
        <v>71.319999999999993</v>
      </c>
      <c r="E1436" s="3">
        <f t="shared" si="253"/>
        <v>3.1894812211157308E-3</v>
      </c>
      <c r="F1436" s="3">
        <f t="shared" si="254"/>
        <v>1.6589250165892633E-3</v>
      </c>
      <c r="G1436" s="3">
        <f t="shared" si="255"/>
        <v>1.2635125649302914E-3</v>
      </c>
      <c r="H1436" s="4">
        <f ca="1">CORREL(E1436:OFFSET(E1436,-$H$2+1,0),F1436:OFFSET(F1436,-$H$2+1,0))</f>
        <v>0.72628161130019153</v>
      </c>
      <c r="I1436" s="4">
        <f ca="1">CORREL(E1436:OFFSET(E1436,-$H$2+1,0),G1436:OFFSET(G1436,-$H$2+1,0))</f>
        <v>0.72031652544856917</v>
      </c>
      <c r="J1436" s="4">
        <f ca="1">CORREL(F1436:OFFSET(F1436,-$H$2+1,0),G1436:OFFSET(G1436,-$H$2+1,0))</f>
        <v>0.97890196969820142</v>
      </c>
      <c r="K1436" s="4">
        <f t="shared" ca="1" si="258"/>
        <v>0.72329906837438029</v>
      </c>
      <c r="L1436" s="4">
        <f ca="1">CORREL($E1436:OFFSET($E1436,-$L$2+1,0),$F1436:OFFSET($F1436,-$L$2+1,0))</f>
        <v>0.61208113625452865</v>
      </c>
      <c r="M1436" s="4">
        <f ca="1">CORREL($E1436:OFFSET($E1436,-$L$2+1,0),$G1436:OFFSET($G1436,-$L$2+1,0))</f>
        <v>0.638895949801778</v>
      </c>
      <c r="N1436" s="4">
        <f ca="1">CORREL($F1436:OFFSET($F1436,-$L$2+1,0),$G1436:OFFSET($G1436,-$L$2+1,0))</f>
        <v>0.94792451905124375</v>
      </c>
      <c r="O1436" s="6">
        <f t="shared" ca="1" si="259"/>
        <v>0.62548854302815338</v>
      </c>
      <c r="P1436" s="2">
        <f t="shared" si="256"/>
        <v>-1.2312876676818796E-3</v>
      </c>
      <c r="Q1436" s="7">
        <f t="shared" si="257"/>
        <v>2.4271296409339449E-3</v>
      </c>
      <c r="R1436" s="7">
        <f t="shared" ca="1" si="260"/>
        <v>2.2015915119363294E-2</v>
      </c>
      <c r="S1436" s="7">
        <f t="shared" ca="1" si="261"/>
        <v>5.8190792954331272E-3</v>
      </c>
      <c r="T1436">
        <f t="shared" ca="1" si="250"/>
        <v>0</v>
      </c>
      <c r="U1436">
        <f t="shared" ca="1" si="251"/>
        <v>0</v>
      </c>
      <c r="V1436" s="3">
        <f t="shared" ca="1" si="252"/>
        <v>0.25375085354810401</v>
      </c>
    </row>
    <row r="1437" spans="1:22" x14ac:dyDescent="0.25">
      <c r="A1437" s="1">
        <v>41529</v>
      </c>
      <c r="B1437">
        <v>153.71</v>
      </c>
      <c r="C1437">
        <v>30.16</v>
      </c>
      <c r="D1437">
        <v>71.23</v>
      </c>
      <c r="E1437" s="3">
        <f t="shared" si="253"/>
        <v>-2.6602647287827796E-3</v>
      </c>
      <c r="F1437" s="3">
        <f t="shared" si="254"/>
        <v>-9.9370652533958825E-4</v>
      </c>
      <c r="G1437" s="3">
        <f t="shared" si="255"/>
        <v>-1.2619181155354431E-3</v>
      </c>
      <c r="H1437" s="4">
        <f ca="1">CORREL(E1437:OFFSET(E1437,-$H$2+1,0),F1437:OFFSET(F1437,-$H$2+1,0))</f>
        <v>0.72838082350235167</v>
      </c>
      <c r="I1437" s="4">
        <f ca="1">CORREL(E1437:OFFSET(E1437,-$H$2+1,0),G1437:OFFSET(G1437,-$H$2+1,0))</f>
        <v>0.71826117802936529</v>
      </c>
      <c r="J1437" s="4">
        <f ca="1">CORREL(F1437:OFFSET(F1437,-$H$2+1,0),G1437:OFFSET(G1437,-$H$2+1,0))</f>
        <v>0.97967993168134393</v>
      </c>
      <c r="K1437" s="4">
        <f t="shared" ca="1" si="258"/>
        <v>0.72332100076585848</v>
      </c>
      <c r="L1437" s="4">
        <f ca="1">CORREL($E1437:OFFSET($E1437,-$L$2+1,0),$F1437:OFFSET($F1437,-$L$2+1,0))</f>
        <v>0.61337271009109007</v>
      </c>
      <c r="M1437" s="4">
        <f ca="1">CORREL($E1437:OFFSET($E1437,-$L$2+1,0),$G1437:OFFSET($G1437,-$L$2+1,0))</f>
        <v>0.63882248153129484</v>
      </c>
      <c r="N1437" s="4">
        <f ca="1">CORREL($F1437:OFFSET($F1437,-$L$2+1,0),$G1437:OFFSET($G1437,-$L$2+1,0))</f>
        <v>0.94837257850838708</v>
      </c>
      <c r="O1437" s="6">
        <f t="shared" ca="1" si="259"/>
        <v>0.62609759581119251</v>
      </c>
      <c r="P1437" s="2">
        <f t="shared" si="256"/>
        <v>1.2376237623761277E-3</v>
      </c>
      <c r="Q1437" s="7">
        <f t="shared" si="257"/>
        <v>2.7828954451201149E-3</v>
      </c>
      <c r="R1437" s="7">
        <f t="shared" ca="1" si="260"/>
        <v>1.8014438042254444E-2</v>
      </c>
      <c r="S1437" s="7">
        <f t="shared" ca="1" si="261"/>
        <v>9.2642931489536062E-3</v>
      </c>
      <c r="T1437">
        <f t="shared" ca="1" si="250"/>
        <v>0</v>
      </c>
      <c r="U1437">
        <f t="shared" ca="1" si="251"/>
        <v>0</v>
      </c>
      <c r="V1437" s="3">
        <f t="shared" ca="1" si="252"/>
        <v>0.25375085354810401</v>
      </c>
    </row>
    <row r="1438" spans="1:22" x14ac:dyDescent="0.25">
      <c r="A1438" s="1">
        <v>41530</v>
      </c>
      <c r="B1438">
        <v>154.05000000000001</v>
      </c>
      <c r="C1438">
        <v>30.14</v>
      </c>
      <c r="D1438">
        <v>71.180000000000007</v>
      </c>
      <c r="E1438" s="3">
        <f t="shared" si="253"/>
        <v>2.2119575824603999E-3</v>
      </c>
      <c r="F1438" s="3">
        <f t="shared" si="254"/>
        <v>-6.6312997347484082E-4</v>
      </c>
      <c r="G1438" s="3">
        <f t="shared" si="255"/>
        <v>-7.0195142496132235E-4</v>
      </c>
      <c r="H1438" s="4">
        <f ca="1">CORREL(E1438:OFFSET(E1438,-$H$2+1,0),F1438:OFFSET(F1438,-$H$2+1,0))</f>
        <v>0.70430986507774729</v>
      </c>
      <c r="I1438" s="4">
        <f ca="1">CORREL(E1438:OFFSET(E1438,-$H$2+1,0),G1438:OFFSET(G1438,-$H$2+1,0))</f>
        <v>0.68801518254503335</v>
      </c>
      <c r="J1438" s="4">
        <f ca="1">CORREL(F1438:OFFSET(F1438,-$H$2+1,0),G1438:OFFSET(G1438,-$H$2+1,0))</f>
        <v>0.97824734372779332</v>
      </c>
      <c r="K1438" s="4">
        <f t="shared" ca="1" si="258"/>
        <v>0.69616252381139032</v>
      </c>
      <c r="L1438" s="4">
        <f ca="1">CORREL($E1438:OFFSET($E1438,-$L$2+1,0),$F1438:OFFSET($F1438,-$L$2+1,0))</f>
        <v>0.61374512510670642</v>
      </c>
      <c r="M1438" s="4">
        <f ca="1">CORREL($E1438:OFFSET($E1438,-$L$2+1,0),$G1438:OFFSET($G1438,-$L$2+1,0))</f>
        <v>0.64023345133552245</v>
      </c>
      <c r="N1438" s="4">
        <f ca="1">CORREL($F1438:OFFSET($F1438,-$L$2+1,0),$G1438:OFFSET($G1438,-$L$2+1,0))</f>
        <v>0.94821936942225482</v>
      </c>
      <c r="O1438" s="6">
        <f t="shared" ca="1" si="259"/>
        <v>0.62698928822111444</v>
      </c>
      <c r="P1438" s="2">
        <f t="shared" si="256"/>
        <v>1.7704961352976278E-2</v>
      </c>
      <c r="Q1438" s="7">
        <f t="shared" si="257"/>
        <v>6.8975350020709092E-3</v>
      </c>
      <c r="R1438" s="7">
        <f t="shared" ca="1" si="260"/>
        <v>1.9793459552495785E-2</v>
      </c>
      <c r="S1438" s="7">
        <f t="shared" ca="1" si="261"/>
        <v>5.3520614496292973E-3</v>
      </c>
      <c r="T1438">
        <f t="shared" ca="1" si="250"/>
        <v>0</v>
      </c>
      <c r="U1438">
        <f t="shared" ca="1" si="251"/>
        <v>0</v>
      </c>
      <c r="V1438" s="3">
        <f t="shared" ca="1" si="252"/>
        <v>0.25375085354810401</v>
      </c>
    </row>
    <row r="1439" spans="1:22" x14ac:dyDescent="0.25">
      <c r="A1439" s="1">
        <v>41533</v>
      </c>
      <c r="B1439">
        <v>154.94</v>
      </c>
      <c r="C1439">
        <v>30.29</v>
      </c>
      <c r="D1439">
        <v>71.569999999999993</v>
      </c>
      <c r="E1439" s="3">
        <f t="shared" si="253"/>
        <v>5.7773450178513208E-3</v>
      </c>
      <c r="F1439" s="3">
        <f t="shared" si="254"/>
        <v>4.9767750497677898E-3</v>
      </c>
      <c r="G1439" s="3">
        <f t="shared" si="255"/>
        <v>5.4790671536946167E-3</v>
      </c>
      <c r="H1439" s="4">
        <f ca="1">CORREL(E1439:OFFSET(E1439,-$H$2+1,0),F1439:OFFSET(F1439,-$H$2+1,0))</f>
        <v>0.70505546534365948</v>
      </c>
      <c r="I1439" s="4">
        <f ca="1">CORREL(E1439:OFFSET(E1439,-$H$2+1,0),G1439:OFFSET(G1439,-$H$2+1,0))</f>
        <v>0.68927655976598867</v>
      </c>
      <c r="J1439" s="4">
        <f ca="1">CORREL(F1439:OFFSET(F1439,-$H$2+1,0),G1439:OFFSET(G1439,-$H$2+1,0))</f>
        <v>0.97878880037416149</v>
      </c>
      <c r="K1439" s="4">
        <f t="shared" ca="1" si="258"/>
        <v>0.69716601255482402</v>
      </c>
      <c r="L1439" s="4">
        <f ca="1">CORREL($E1439:OFFSET($E1439,-$L$2+1,0),$F1439:OFFSET($F1439,-$L$2+1,0))</f>
        <v>0.61458700253344767</v>
      </c>
      <c r="M1439" s="4">
        <f ca="1">CORREL($E1439:OFFSET($E1439,-$L$2+1,0),$G1439:OFFSET($G1439,-$L$2+1,0))</f>
        <v>0.64082779940446266</v>
      </c>
      <c r="N1439" s="4">
        <f ca="1">CORREL($F1439:OFFSET($F1439,-$L$2+1,0),$G1439:OFFSET($G1439,-$L$2+1,0))</f>
        <v>0.94855885226521075</v>
      </c>
      <c r="O1439" s="6">
        <f t="shared" ca="1" si="259"/>
        <v>0.62770740096895516</v>
      </c>
      <c r="P1439" s="2">
        <f t="shared" si="256"/>
        <v>2.697686750182271E-2</v>
      </c>
      <c r="Q1439" s="7">
        <f t="shared" si="257"/>
        <v>1.5582140342006001E-2</v>
      </c>
      <c r="R1439" s="7">
        <f t="shared" ca="1" si="260"/>
        <v>1.5933381417611914E-2</v>
      </c>
      <c r="S1439" s="7">
        <f t="shared" ca="1" si="261"/>
        <v>7.6467917993081613E-3</v>
      </c>
      <c r="T1439">
        <f t="shared" ca="1" si="250"/>
        <v>0</v>
      </c>
      <c r="U1439">
        <f t="shared" ca="1" si="251"/>
        <v>0</v>
      </c>
      <c r="V1439" s="3">
        <f t="shared" ca="1" si="252"/>
        <v>0.25375085354810401</v>
      </c>
    </row>
    <row r="1440" spans="1:22" x14ac:dyDescent="0.25">
      <c r="A1440" s="1">
        <v>41534</v>
      </c>
      <c r="B1440">
        <v>155.63999999999999</v>
      </c>
      <c r="C1440">
        <v>30.38</v>
      </c>
      <c r="D1440">
        <v>71.81</v>
      </c>
      <c r="E1440" s="3">
        <f t="shared" si="253"/>
        <v>4.517877888214672E-3</v>
      </c>
      <c r="F1440" s="3">
        <f t="shared" si="254"/>
        <v>2.9712776493893145E-3</v>
      </c>
      <c r="G1440" s="3">
        <f t="shared" si="255"/>
        <v>3.3533603465141226E-3</v>
      </c>
      <c r="H1440" s="4">
        <f ca="1">CORREL(E1440:OFFSET(E1440,-$H$2+1,0),F1440:OFFSET(F1440,-$H$2+1,0))</f>
        <v>0.67599342143389907</v>
      </c>
      <c r="I1440" s="4">
        <f ca="1">CORREL(E1440:OFFSET(E1440,-$H$2+1,0),G1440:OFFSET(G1440,-$H$2+1,0))</f>
        <v>0.65759871387934499</v>
      </c>
      <c r="J1440" s="4">
        <f ca="1">CORREL(F1440:OFFSET(F1440,-$H$2+1,0),G1440:OFFSET(G1440,-$H$2+1,0))</f>
        <v>0.9772708992404926</v>
      </c>
      <c r="K1440" s="4">
        <f t="shared" ca="1" si="258"/>
        <v>0.66679606765662203</v>
      </c>
      <c r="L1440" s="4">
        <f ca="1">CORREL($E1440:OFFSET($E1440,-$L$2+1,0),$F1440:OFFSET($F1440,-$L$2+1,0))</f>
        <v>0.61199302350521345</v>
      </c>
      <c r="M1440" s="4">
        <f ca="1">CORREL($E1440:OFFSET($E1440,-$L$2+1,0),$G1440:OFFSET($G1440,-$L$2+1,0))</f>
        <v>0.63733865488062169</v>
      </c>
      <c r="N1440" s="4">
        <f ca="1">CORREL($F1440:OFFSET($F1440,-$L$2+1,0),$G1440:OFFSET($G1440,-$L$2+1,0))</f>
        <v>0.94842055127460467</v>
      </c>
      <c r="O1440" s="6">
        <f t="shared" ca="1" si="259"/>
        <v>0.62466583919291763</v>
      </c>
      <c r="P1440" s="2">
        <f t="shared" si="256"/>
        <v>3.8292194796530898E-2</v>
      </c>
      <c r="Q1440" s="7">
        <f t="shared" si="257"/>
        <v>2.5579572444036414E-2</v>
      </c>
      <c r="R1440" s="7">
        <f t="shared" ca="1" si="260"/>
        <v>1.3083382151923395E-2</v>
      </c>
      <c r="S1440" s="7">
        <f t="shared" ca="1" si="261"/>
        <v>8.0527383045901901E-3</v>
      </c>
      <c r="T1440">
        <f t="shared" ca="1" si="250"/>
        <v>0</v>
      </c>
      <c r="U1440">
        <f t="shared" ca="1" si="251"/>
        <v>0</v>
      </c>
      <c r="V1440" s="3">
        <f t="shared" ca="1" si="252"/>
        <v>0.25375085354810401</v>
      </c>
    </row>
    <row r="1441" spans="1:22" x14ac:dyDescent="0.25">
      <c r="A1441" s="1">
        <v>41535</v>
      </c>
      <c r="B1441">
        <v>157.44</v>
      </c>
      <c r="C1441">
        <v>30.65</v>
      </c>
      <c r="D1441">
        <v>72.489999999999995</v>
      </c>
      <c r="E1441" s="3">
        <f t="shared" si="253"/>
        <v>1.1565150346954489E-2</v>
      </c>
      <c r="F1441" s="3">
        <f t="shared" si="254"/>
        <v>8.8874259381170884E-3</v>
      </c>
      <c r="G1441" s="3">
        <f t="shared" si="255"/>
        <v>9.4694332265701231E-3</v>
      </c>
      <c r="H1441" s="4">
        <f ca="1">CORREL(E1441:OFFSET(E1441,-$H$2+1,0),F1441:OFFSET(F1441,-$H$2+1,0))</f>
        <v>0.74661546495266351</v>
      </c>
      <c r="I1441" s="4">
        <f ca="1">CORREL(E1441:OFFSET(E1441,-$H$2+1,0),G1441:OFFSET(G1441,-$H$2+1,0))</f>
        <v>0.72579272521396354</v>
      </c>
      <c r="J1441" s="4">
        <f ca="1">CORREL(F1441:OFFSET(F1441,-$H$2+1,0),G1441:OFFSET(G1441,-$H$2+1,0))</f>
        <v>0.97690717465030064</v>
      </c>
      <c r="K1441" s="4">
        <f t="shared" ca="1" si="258"/>
        <v>0.73620409508331353</v>
      </c>
      <c r="L1441" s="4">
        <f ca="1">CORREL($E1441:OFFSET($E1441,-$L$2+1,0),$F1441:OFFSET($F1441,-$L$2+1,0))</f>
        <v>0.61633073198589405</v>
      </c>
      <c r="M1441" s="4">
        <f ca="1">CORREL($E1441:OFFSET($E1441,-$L$2+1,0),$G1441:OFFSET($G1441,-$L$2+1,0))</f>
        <v>0.6418517629003504</v>
      </c>
      <c r="N1441" s="4">
        <f ca="1">CORREL($F1441:OFFSET($F1441,-$L$2+1,0),$G1441:OFFSET($G1441,-$L$2+1,0))</f>
        <v>0.94963255889399334</v>
      </c>
      <c r="O1441" s="6">
        <f t="shared" ca="1" si="259"/>
        <v>0.62909124744312228</v>
      </c>
      <c r="P1441" s="2">
        <f t="shared" si="256"/>
        <v>4.5140732873074851E-2</v>
      </c>
      <c r="Q1441" s="7">
        <f t="shared" si="257"/>
        <v>2.6145320261245941E-2</v>
      </c>
      <c r="R1441" s="7">
        <f t="shared" ca="1" si="260"/>
        <v>2.1541655852582275E-2</v>
      </c>
      <c r="S1441" s="7">
        <f t="shared" ca="1" si="261"/>
        <v>1.5820884445251093E-2</v>
      </c>
      <c r="T1441">
        <f t="shared" ca="1" si="250"/>
        <v>0</v>
      </c>
      <c r="U1441">
        <f t="shared" ca="1" si="251"/>
        <v>0</v>
      </c>
      <c r="V1441" s="3">
        <f t="shared" ca="1" si="252"/>
        <v>0.25375085354810401</v>
      </c>
    </row>
    <row r="1442" spans="1:22" x14ac:dyDescent="0.25">
      <c r="A1442" s="1">
        <v>41536</v>
      </c>
      <c r="B1442">
        <v>157.16999999999999</v>
      </c>
      <c r="C1442">
        <v>30.56</v>
      </c>
      <c r="D1442">
        <v>72.28</v>
      </c>
      <c r="E1442" s="3">
        <f t="shared" si="253"/>
        <v>-1.7149390243903495E-3</v>
      </c>
      <c r="F1442" s="3">
        <f t="shared" si="254"/>
        <v>-2.9363784665579207E-3</v>
      </c>
      <c r="G1442" s="3">
        <f t="shared" si="255"/>
        <v>-2.8969513036279926E-3</v>
      </c>
      <c r="H1442" s="4">
        <f ca="1">CORREL(E1442:OFFSET(E1442,-$H$2+1,0),F1442:OFFSET(F1442,-$H$2+1,0))</f>
        <v>0.72351530625063676</v>
      </c>
      <c r="I1442" s="4">
        <f ca="1">CORREL(E1442:OFFSET(E1442,-$H$2+1,0),G1442:OFFSET(G1442,-$H$2+1,0))</f>
        <v>0.70942043612367744</v>
      </c>
      <c r="J1442" s="4">
        <f ca="1">CORREL(F1442:OFFSET(F1442,-$H$2+1,0),G1442:OFFSET(G1442,-$H$2+1,0))</f>
        <v>0.97809987949609589</v>
      </c>
      <c r="K1442" s="4">
        <f t="shared" ca="1" si="258"/>
        <v>0.71646787118715705</v>
      </c>
      <c r="L1442" s="4">
        <f ca="1">CORREL($E1442:OFFSET($E1442,-$L$2+1,0),$F1442:OFFSET($F1442,-$L$2+1,0))</f>
        <v>0.61657912258366288</v>
      </c>
      <c r="M1442" s="4">
        <f ca="1">CORREL($E1442:OFFSET($E1442,-$L$2+1,0),$G1442:OFFSET($G1442,-$L$2+1,0))</f>
        <v>0.64193312964126514</v>
      </c>
      <c r="N1442" s="4">
        <f ca="1">CORREL($F1442:OFFSET($F1442,-$L$2+1,0),$G1442:OFFSET($G1442,-$L$2+1,0))</f>
        <v>0.94975612130423503</v>
      </c>
      <c r="O1442" s="6">
        <f t="shared" ca="1" si="259"/>
        <v>0.62925612611246406</v>
      </c>
      <c r="P1442" s="2">
        <f t="shared" si="256"/>
        <v>4.9829670696680095E-2</v>
      </c>
      <c r="Q1442" s="7">
        <f t="shared" si="257"/>
        <v>2.7032328849179166E-2</v>
      </c>
      <c r="R1442" s="7">
        <f t="shared" ca="1" si="260"/>
        <v>2.2509921280333023E-2</v>
      </c>
      <c r="S1442" s="7">
        <f t="shared" ca="1" si="261"/>
        <v>1.4001789696842515E-2</v>
      </c>
      <c r="T1442">
        <f t="shared" ca="1" si="250"/>
        <v>0</v>
      </c>
      <c r="U1442">
        <f t="shared" ca="1" si="251"/>
        <v>0</v>
      </c>
      <c r="V1442" s="3">
        <f t="shared" ca="1" si="252"/>
        <v>0.25375085354810401</v>
      </c>
    </row>
    <row r="1443" spans="1:22" x14ac:dyDescent="0.25">
      <c r="A1443" s="1">
        <v>41537</v>
      </c>
      <c r="B1443">
        <v>156.07</v>
      </c>
      <c r="C1443">
        <v>30.49</v>
      </c>
      <c r="D1443">
        <v>72.2</v>
      </c>
      <c r="E1443" s="3">
        <f t="shared" si="253"/>
        <v>-6.9987911178978068E-3</v>
      </c>
      <c r="F1443" s="3">
        <f t="shared" si="254"/>
        <v>-2.2905759162303863E-3</v>
      </c>
      <c r="G1443" s="3">
        <f t="shared" si="255"/>
        <v>-1.1068068622025473E-3</v>
      </c>
      <c r="H1443" s="4">
        <f ca="1">CORREL(E1443:OFFSET(E1443,-$H$2+1,0),F1443:OFFSET(F1443,-$H$2+1,0))</f>
        <v>0.718750334819519</v>
      </c>
      <c r="I1443" s="4">
        <f ca="1">CORREL(E1443:OFFSET(E1443,-$H$2+1,0),G1443:OFFSET(G1443,-$H$2+1,0))</f>
        <v>0.69001411458434347</v>
      </c>
      <c r="J1443" s="4">
        <f ca="1">CORREL(F1443:OFFSET(F1443,-$H$2+1,0),G1443:OFFSET(G1443,-$H$2+1,0))</f>
        <v>0.97520642398937341</v>
      </c>
      <c r="K1443" s="4">
        <f t="shared" ca="1" si="258"/>
        <v>0.70438222470193124</v>
      </c>
      <c r="L1443" s="4">
        <f ca="1">CORREL($E1443:OFFSET($E1443,-$L$2+1,0),$F1443:OFFSET($F1443,-$L$2+1,0))</f>
        <v>0.6173871045395819</v>
      </c>
      <c r="M1443" s="4">
        <f ca="1">CORREL($E1443:OFFSET($E1443,-$L$2+1,0),$G1443:OFFSET($G1443,-$L$2+1,0))</f>
        <v>0.64178225860769134</v>
      </c>
      <c r="N1443" s="4">
        <f ca="1">CORREL($F1443:OFFSET($F1443,-$L$2+1,0),$G1443:OFFSET($G1443,-$L$2+1,0))</f>
        <v>0.94964653335172666</v>
      </c>
      <c r="O1443" s="6">
        <f t="shared" ca="1" si="259"/>
        <v>0.62958468157363656</v>
      </c>
      <c r="P1443" s="2">
        <f t="shared" si="256"/>
        <v>3.302885888271101E-2</v>
      </c>
      <c r="Q1443" s="7">
        <f t="shared" si="257"/>
        <v>1.9623228719246821E-2</v>
      </c>
      <c r="R1443" s="7">
        <f t="shared" ca="1" si="260"/>
        <v>1.3112625770853592E-2</v>
      </c>
      <c r="S1443" s="7">
        <f t="shared" ca="1" si="261"/>
        <v>1.2971171528278647E-2</v>
      </c>
      <c r="T1443">
        <f t="shared" ca="1" si="250"/>
        <v>0</v>
      </c>
      <c r="U1443">
        <f t="shared" ca="1" si="251"/>
        <v>0</v>
      </c>
      <c r="V1443" s="3">
        <f t="shared" ca="1" si="252"/>
        <v>0.25375085354810401</v>
      </c>
    </row>
    <row r="1444" spans="1:22" x14ac:dyDescent="0.25">
      <c r="A1444" s="1">
        <v>41540</v>
      </c>
      <c r="B1444">
        <v>155.35</v>
      </c>
      <c r="C1444">
        <v>30.54</v>
      </c>
      <c r="D1444">
        <v>72.19</v>
      </c>
      <c r="E1444" s="3">
        <f t="shared" si="253"/>
        <v>-4.6133145383481233E-3</v>
      </c>
      <c r="F1444" s="3">
        <f t="shared" si="254"/>
        <v>1.6398819285010635E-3</v>
      </c>
      <c r="G1444" s="3">
        <f t="shared" si="255"/>
        <v>-1.3850415512473013E-4</v>
      </c>
      <c r="H1444" s="4">
        <f ca="1">CORREL(E1444:OFFSET(E1444,-$H$2+1,0),F1444:OFFSET(F1444,-$H$2+1,0))</f>
        <v>0.68817544474397063</v>
      </c>
      <c r="I1444" s="4">
        <f ca="1">CORREL(E1444:OFFSET(E1444,-$H$2+1,0),G1444:OFFSET(G1444,-$H$2+1,0))</f>
        <v>0.6862499234331717</v>
      </c>
      <c r="J1444" s="4">
        <f ca="1">CORREL(F1444:OFFSET(F1444,-$H$2+1,0),G1444:OFFSET(G1444,-$H$2+1,0))</f>
        <v>0.96984704403721533</v>
      </c>
      <c r="K1444" s="4">
        <f t="shared" ca="1" si="258"/>
        <v>0.68721268408857117</v>
      </c>
      <c r="L1444" s="4">
        <f ca="1">CORREL($E1444:OFFSET($E1444,-$L$2+1,0),$F1444:OFFSET($F1444,-$L$2+1,0))</f>
        <v>0.6155172330257499</v>
      </c>
      <c r="M1444" s="4">
        <f ca="1">CORREL($E1444:OFFSET($E1444,-$L$2+1,0),$G1444:OFFSET($G1444,-$L$2+1,0))</f>
        <v>0.64143799591696049</v>
      </c>
      <c r="N1444" s="4">
        <f ca="1">CORREL($F1444:OFFSET($F1444,-$L$2+1,0),$G1444:OFFSET($G1444,-$L$2+1,0))</f>
        <v>0.94921543754399251</v>
      </c>
      <c r="O1444" s="6">
        <f t="shared" ca="1" si="259"/>
        <v>0.62847761447135519</v>
      </c>
      <c r="P1444" s="2">
        <f t="shared" si="256"/>
        <v>2.4803746949007222E-2</v>
      </c>
      <c r="Q1444" s="7">
        <f t="shared" si="257"/>
        <v>1.6943403124555445E-2</v>
      </c>
      <c r="R1444" s="7">
        <f t="shared" ca="1" si="260"/>
        <v>2.6461856202399936E-3</v>
      </c>
      <c r="S1444" s="7">
        <f t="shared" ca="1" si="261"/>
        <v>8.4581982939543332E-3</v>
      </c>
      <c r="T1444">
        <f t="shared" ca="1" si="250"/>
        <v>0</v>
      </c>
      <c r="U1444">
        <f t="shared" ca="1" si="251"/>
        <v>0</v>
      </c>
      <c r="V1444" s="3">
        <f t="shared" ca="1" si="252"/>
        <v>0.25375085354810401</v>
      </c>
    </row>
    <row r="1445" spans="1:22" x14ac:dyDescent="0.25">
      <c r="A1445" s="1">
        <v>41541</v>
      </c>
      <c r="B1445">
        <v>154.99</v>
      </c>
      <c r="C1445">
        <v>30.46</v>
      </c>
      <c r="D1445">
        <v>72.03</v>
      </c>
      <c r="E1445" s="3">
        <f t="shared" si="253"/>
        <v>-2.3173479240423678E-3</v>
      </c>
      <c r="F1445" s="3">
        <f t="shared" si="254"/>
        <v>-2.6195153896528822E-3</v>
      </c>
      <c r="G1445" s="3">
        <f t="shared" si="255"/>
        <v>-2.2163734589277784E-3</v>
      </c>
      <c r="H1445" s="4">
        <f ca="1">CORREL(E1445:OFFSET(E1445,-$H$2+1,0),F1445:OFFSET(F1445,-$H$2+1,0))</f>
        <v>0.69067466529264887</v>
      </c>
      <c r="I1445" s="4">
        <f ca="1">CORREL(E1445:OFFSET(E1445,-$H$2+1,0),G1445:OFFSET(G1445,-$H$2+1,0))</f>
        <v>0.69748503507330861</v>
      </c>
      <c r="J1445" s="4">
        <f ca="1">CORREL(F1445:OFFSET(F1445,-$H$2+1,0),G1445:OFFSET(G1445,-$H$2+1,0))</f>
        <v>0.97113819129315793</v>
      </c>
      <c r="K1445" s="4">
        <f t="shared" ca="1" si="258"/>
        <v>0.6940798501829788</v>
      </c>
      <c r="L1445" s="4">
        <f ca="1">CORREL($E1445:OFFSET($E1445,-$L$2+1,0),$F1445:OFFSET($F1445,-$L$2+1,0))</f>
        <v>0.6170405232069156</v>
      </c>
      <c r="M1445" s="4">
        <f ca="1">CORREL($E1445:OFFSET($E1445,-$L$2+1,0),$G1445:OFFSET($G1445,-$L$2+1,0))</f>
        <v>0.64303999157705038</v>
      </c>
      <c r="N1445" s="4">
        <f ca="1">CORREL($F1445:OFFSET($F1445,-$L$2+1,0),$G1445:OFFSET($G1445,-$L$2+1,0))</f>
        <v>0.9489861195454834</v>
      </c>
      <c r="O1445" s="6">
        <f t="shared" ca="1" si="259"/>
        <v>0.63004025739198299</v>
      </c>
      <c r="P1445" s="2">
        <f t="shared" si="256"/>
        <v>2.6287908886240219E-2</v>
      </c>
      <c r="Q1445" s="7">
        <f t="shared" si="257"/>
        <v>1.4751021959816257E-2</v>
      </c>
      <c r="R1445" s="7">
        <f t="shared" ca="1" si="260"/>
        <v>-4.1763042919557014E-3</v>
      </c>
      <c r="S1445" s="7">
        <f t="shared" ca="1" si="261"/>
        <v>2.8484757753045598E-3</v>
      </c>
      <c r="T1445">
        <f t="shared" ca="1" si="250"/>
        <v>0</v>
      </c>
      <c r="U1445">
        <f t="shared" ca="1" si="251"/>
        <v>0</v>
      </c>
      <c r="V1445" s="3">
        <f t="shared" ca="1" si="252"/>
        <v>0.25375085354810401</v>
      </c>
    </row>
    <row r="1446" spans="1:22" x14ac:dyDescent="0.25">
      <c r="A1446" s="1">
        <v>41542</v>
      </c>
      <c r="B1446">
        <v>154.54</v>
      </c>
      <c r="C1446">
        <v>30.43</v>
      </c>
      <c r="D1446">
        <v>71.91</v>
      </c>
      <c r="E1446" s="3">
        <f t="shared" si="253"/>
        <v>-2.9034131234274563E-3</v>
      </c>
      <c r="F1446" s="3">
        <f t="shared" si="254"/>
        <v>-9.8489822718317299E-4</v>
      </c>
      <c r="G1446" s="3">
        <f t="shared" si="255"/>
        <v>-1.6659725114536172E-3</v>
      </c>
      <c r="H1446" s="4">
        <f ca="1">CORREL(E1446:OFFSET(E1446,-$H$2+1,0),F1446:OFFSET(F1446,-$H$2+1,0))</f>
        <v>0.64570787206357394</v>
      </c>
      <c r="I1446" s="4">
        <f ca="1">CORREL(E1446:OFFSET(E1446,-$H$2+1,0),G1446:OFFSET(G1446,-$H$2+1,0))</f>
        <v>0.62779391281660735</v>
      </c>
      <c r="J1446" s="4">
        <f ca="1">CORREL(F1446:OFFSET(F1446,-$H$2+1,0),G1446:OFFSET(G1446,-$H$2+1,0))</f>
        <v>0.96803495796938432</v>
      </c>
      <c r="K1446" s="4">
        <f t="shared" ca="1" si="258"/>
        <v>0.63675089244009064</v>
      </c>
      <c r="L1446" s="4">
        <f ca="1">CORREL($E1446:OFFSET($E1446,-$L$2+1,0),$F1446:OFFSET($F1446,-$L$2+1,0))</f>
        <v>0.61719721872877076</v>
      </c>
      <c r="M1446" s="4">
        <f ca="1">CORREL($E1446:OFFSET($E1446,-$L$2+1,0),$G1446:OFFSET($G1446,-$L$2+1,0))</f>
        <v>0.64332756007520397</v>
      </c>
      <c r="N1446" s="4">
        <f ca="1">CORREL($F1446:OFFSET($F1446,-$L$2+1,0),$G1446:OFFSET($G1446,-$L$2+1,0))</f>
        <v>0.94908982672756015</v>
      </c>
      <c r="O1446" s="6">
        <f t="shared" ca="1" si="259"/>
        <v>0.63026238940198742</v>
      </c>
      <c r="P1446" s="2">
        <f t="shared" si="256"/>
        <v>4.0043071539134445E-2</v>
      </c>
      <c r="Q1446" s="7">
        <f t="shared" si="257"/>
        <v>1.9084756181426465E-2</v>
      </c>
      <c r="R1446" s="7">
        <f t="shared" ca="1" si="260"/>
        <v>-1.8419715447154483E-2</v>
      </c>
      <c r="S1446" s="7">
        <f t="shared" ca="1" si="261"/>
        <v>-7.5894588149301723E-3</v>
      </c>
      <c r="T1446">
        <f t="shared" ca="1" si="250"/>
        <v>1</v>
      </c>
      <c r="U1446">
        <f t="shared" ca="1" si="251"/>
        <v>0</v>
      </c>
      <c r="V1446" s="3">
        <f t="shared" ca="1" si="252"/>
        <v>0.25375085354810401</v>
      </c>
    </row>
    <row r="1447" spans="1:22" x14ac:dyDescent="0.25">
      <c r="A1447" s="1">
        <v>41543</v>
      </c>
      <c r="B1447">
        <v>155.13</v>
      </c>
      <c r="C1447">
        <v>30.43</v>
      </c>
      <c r="D1447">
        <v>71.87</v>
      </c>
      <c r="E1447" s="3">
        <f t="shared" si="253"/>
        <v>3.8177818040636691E-3</v>
      </c>
      <c r="F1447" s="3">
        <f t="shared" si="254"/>
        <v>0</v>
      </c>
      <c r="G1447" s="3">
        <f t="shared" si="255"/>
        <v>-5.5625086914190547E-4</v>
      </c>
      <c r="H1447" s="4">
        <f ca="1">CORREL(E1447:OFFSET(E1447,-$H$2+1,0),F1447:OFFSET(F1447,-$H$2+1,0))</f>
        <v>0.63750062921277229</v>
      </c>
      <c r="I1447" s="4">
        <f ca="1">CORREL(E1447:OFFSET(E1447,-$H$2+1,0),G1447:OFFSET(G1447,-$H$2+1,0))</f>
        <v>0.61471993145155934</v>
      </c>
      <c r="J1447" s="4">
        <f ca="1">CORREL(F1447:OFFSET(F1447,-$H$2+1,0),G1447:OFFSET(G1447,-$H$2+1,0))</f>
        <v>0.96675996712824108</v>
      </c>
      <c r="K1447" s="4">
        <f t="shared" ca="1" si="258"/>
        <v>0.62611028033216587</v>
      </c>
      <c r="L1447" s="4">
        <f ca="1">CORREL($E1447:OFFSET($E1447,-$L$2+1,0),$F1447:OFFSET($F1447,-$L$2+1,0))</f>
        <v>0.6167450640672193</v>
      </c>
      <c r="M1447" s="4">
        <f ca="1">CORREL($E1447:OFFSET($E1447,-$L$2+1,0),$G1447:OFFSET($G1447,-$L$2+1,0))</f>
        <v>0.64260641851447864</v>
      </c>
      <c r="N1447" s="4">
        <f ca="1">CORREL($F1447:OFFSET($F1447,-$L$2+1,0),$G1447:OFFSET($G1447,-$L$2+1,0))</f>
        <v>0.94903904412977125</v>
      </c>
      <c r="O1447" s="6">
        <f t="shared" ca="1" si="259"/>
        <v>0.62967574129084891</v>
      </c>
      <c r="P1447" s="2">
        <f t="shared" si="256"/>
        <v>4.0303111587982832E-2</v>
      </c>
      <c r="Q1447" s="7">
        <f t="shared" si="257"/>
        <v>1.4989821864013431E-2</v>
      </c>
      <c r="R1447" s="7">
        <f t="shared" ca="1" si="260"/>
        <v>-1.297957625501045E-2</v>
      </c>
      <c r="S1447" s="7">
        <f t="shared" ca="1" si="261"/>
        <v>-4.9631559351793197E-3</v>
      </c>
      <c r="T1447">
        <f t="shared" ca="1" si="250"/>
        <v>1</v>
      </c>
      <c r="U1447">
        <f t="shared" ca="1" si="251"/>
        <v>3.8177818040636691E-3</v>
      </c>
      <c r="V1447" s="3">
        <f t="shared" ca="1" si="252"/>
        <v>0.25756863535216767</v>
      </c>
    </row>
    <row r="1448" spans="1:22" x14ac:dyDescent="0.25">
      <c r="A1448" s="1">
        <v>41544</v>
      </c>
      <c r="B1448">
        <v>154.41999999999999</v>
      </c>
      <c r="C1448">
        <v>30.39</v>
      </c>
      <c r="D1448">
        <v>71.790000000000006</v>
      </c>
      <c r="E1448" s="3">
        <f t="shared" si="253"/>
        <v>-4.5768065493457799E-3</v>
      </c>
      <c r="F1448" s="3">
        <f t="shared" si="254"/>
        <v>-1.3144922773578038E-3</v>
      </c>
      <c r="G1448" s="3">
        <f t="shared" si="255"/>
        <v>-1.113120912759169E-3</v>
      </c>
      <c r="H1448" s="4">
        <f ca="1">CORREL(E1448:OFFSET(E1448,-$H$2+1,0),F1448:OFFSET(F1448,-$H$2+1,0))</f>
        <v>0.65347149171633945</v>
      </c>
      <c r="I1448" s="4">
        <f ca="1">CORREL(E1448:OFFSET(E1448,-$H$2+1,0),G1448:OFFSET(G1448,-$H$2+1,0))</f>
        <v>0.63281524323391058</v>
      </c>
      <c r="J1448" s="4">
        <f ca="1">CORREL(F1448:OFFSET(F1448,-$H$2+1,0),G1448:OFFSET(G1448,-$H$2+1,0))</f>
        <v>0.96782103598194746</v>
      </c>
      <c r="K1448" s="4">
        <f t="shared" ca="1" si="258"/>
        <v>0.64314336747512502</v>
      </c>
      <c r="L1448" s="4">
        <f ca="1">CORREL($E1448:OFFSET($E1448,-$L$2+1,0),$F1448:OFFSET($F1448,-$L$2+1,0))</f>
        <v>0.61275586613585531</v>
      </c>
      <c r="M1448" s="4">
        <f ca="1">CORREL($E1448:OFFSET($E1448,-$L$2+1,0),$G1448:OFFSET($G1448,-$L$2+1,0))</f>
        <v>0.63842078075437625</v>
      </c>
      <c r="N1448" s="4">
        <f ca="1">CORREL($F1448:OFFSET($F1448,-$L$2+1,0),$G1448:OFFSET($G1448,-$L$2+1,0))</f>
        <v>0.94839414015020795</v>
      </c>
      <c r="O1448" s="6">
        <f t="shared" ca="1" si="259"/>
        <v>0.62558832344511583</v>
      </c>
      <c r="P1448" s="2">
        <f t="shared" si="256"/>
        <v>3.3877878950187235E-2</v>
      </c>
      <c r="Q1448" s="7">
        <f t="shared" si="257"/>
        <v>1.0412358571645575E-2</v>
      </c>
      <c r="R1448" s="7">
        <f t="shared" ca="1" si="260"/>
        <v>-1.0572179150381222E-2</v>
      </c>
      <c r="S1448" s="7">
        <f t="shared" ca="1" si="261"/>
        <v>-4.4792171085564769E-3</v>
      </c>
      <c r="T1448">
        <f t="shared" ca="1" si="250"/>
        <v>1</v>
      </c>
      <c r="U1448">
        <f t="shared" ca="1" si="251"/>
        <v>-4.5768065493457799E-3</v>
      </c>
      <c r="V1448" s="3">
        <f t="shared" ca="1" si="252"/>
        <v>0.25299182880282189</v>
      </c>
    </row>
    <row r="1449" spans="1:22" x14ac:dyDescent="0.25">
      <c r="A1449" s="1">
        <v>41547</v>
      </c>
      <c r="B1449">
        <v>153.6</v>
      </c>
      <c r="C1449">
        <v>30.33</v>
      </c>
      <c r="D1449">
        <v>71.59</v>
      </c>
      <c r="E1449" s="3">
        <f t="shared" si="253"/>
        <v>-5.3101929801838699E-3</v>
      </c>
      <c r="F1449" s="3">
        <f t="shared" si="254"/>
        <v>-1.9743336623889718E-3</v>
      </c>
      <c r="G1449" s="3">
        <f t="shared" si="255"/>
        <v>-2.7859033291545154E-3</v>
      </c>
      <c r="H1449" s="4">
        <f ca="1">CORREL(E1449:OFFSET(E1449,-$H$2+1,0),F1449:OFFSET(F1449,-$H$2+1,0))</f>
        <v>0.66945098351063836</v>
      </c>
      <c r="I1449" s="4">
        <f ca="1">CORREL(E1449:OFFSET(E1449,-$H$2+1,0),G1449:OFFSET(G1449,-$H$2+1,0))</f>
        <v>0.65078618716830394</v>
      </c>
      <c r="J1449" s="4">
        <f ca="1">CORREL(F1449:OFFSET(F1449,-$H$2+1,0),G1449:OFFSET(G1449,-$H$2+1,0))</f>
        <v>0.96870111702642514</v>
      </c>
      <c r="K1449" s="4">
        <f t="shared" ca="1" si="258"/>
        <v>0.6601185853394711</v>
      </c>
      <c r="L1449" s="4">
        <f ca="1">CORREL($E1449:OFFSET($E1449,-$L$2+1,0),$F1449:OFFSET($F1449,-$L$2+1,0))</f>
        <v>0.61190690867814923</v>
      </c>
      <c r="M1449" s="4">
        <f ca="1">CORREL($E1449:OFFSET($E1449,-$L$2+1,0),$G1449:OFFSET($G1449,-$L$2+1,0))</f>
        <v>0.63787336221788149</v>
      </c>
      <c r="N1449" s="4">
        <f ca="1">CORREL($F1449:OFFSET($F1449,-$L$2+1,0),$G1449:OFFSET($G1449,-$L$2+1,0))</f>
        <v>0.94811614070011219</v>
      </c>
      <c r="O1449" s="6">
        <f t="shared" ca="1" si="259"/>
        <v>0.62489013544801542</v>
      </c>
      <c r="P1449" s="2">
        <f t="shared" si="256"/>
        <v>3.1634092282893489E-2</v>
      </c>
      <c r="Q1449" s="7">
        <f t="shared" si="257"/>
        <v>8.6008981698576514E-3</v>
      </c>
      <c r="R1449" s="7">
        <f t="shared" ca="1" si="260"/>
        <v>-1.1264885741873232E-2</v>
      </c>
      <c r="S1449" s="7">
        <f t="shared" ca="1" si="261"/>
        <v>-7.5938141844091311E-3</v>
      </c>
      <c r="T1449">
        <f t="shared" ca="1" si="250"/>
        <v>0</v>
      </c>
      <c r="U1449">
        <f t="shared" ca="1" si="251"/>
        <v>-5.3101929801838699E-3</v>
      </c>
      <c r="V1449" s="3">
        <f t="shared" ca="1" si="252"/>
        <v>0.24768163582263802</v>
      </c>
    </row>
    <row r="1450" spans="1:22" x14ac:dyDescent="0.25">
      <c r="A1450" s="1">
        <v>41548</v>
      </c>
      <c r="B1450">
        <v>154.81</v>
      </c>
      <c r="C1450">
        <v>30.4</v>
      </c>
      <c r="D1450">
        <v>71.900000000000006</v>
      </c>
      <c r="E1450" s="3">
        <f t="shared" si="253"/>
        <v>7.8776041666668295E-3</v>
      </c>
      <c r="F1450" s="3">
        <f t="shared" si="254"/>
        <v>2.307945928123889E-3</v>
      </c>
      <c r="G1450" s="3">
        <f t="shared" si="255"/>
        <v>4.330213716999598E-3</v>
      </c>
      <c r="H1450" s="4">
        <f ca="1">CORREL(E1450:OFFSET(E1450,-$H$2+1,0),F1450:OFFSET(F1450,-$H$2+1,0))</f>
        <v>0.73986464497311755</v>
      </c>
      <c r="I1450" s="4">
        <f ca="1">CORREL(E1450:OFFSET(E1450,-$H$2+1,0),G1450:OFFSET(G1450,-$H$2+1,0))</f>
        <v>0.76804029061673429</v>
      </c>
      <c r="J1450" s="4">
        <f ca="1">CORREL(F1450:OFFSET(F1450,-$H$2+1,0),G1450:OFFSET(G1450,-$H$2+1,0))</f>
        <v>0.96372181208228225</v>
      </c>
      <c r="K1450" s="4">
        <f t="shared" ca="1" si="258"/>
        <v>0.75395246779492586</v>
      </c>
      <c r="L1450" s="4">
        <f ca="1">CORREL($E1450:OFFSET($E1450,-$L$2+1,0),$F1450:OFFSET($F1450,-$L$2+1,0))</f>
        <v>0.60968652629507103</v>
      </c>
      <c r="M1450" s="4">
        <f ca="1">CORREL($E1450:OFFSET($E1450,-$L$2+1,0),$G1450:OFFSET($G1450,-$L$2+1,0))</f>
        <v>0.63735385032106484</v>
      </c>
      <c r="N1450" s="4">
        <f ca="1">CORREL($F1450:OFFSET($F1450,-$L$2+1,0),$G1450:OFFSET($G1450,-$L$2+1,0))</f>
        <v>0.94810322397935387</v>
      </c>
      <c r="O1450" s="6">
        <f t="shared" ca="1" si="259"/>
        <v>0.62352018830806788</v>
      </c>
      <c r="P1450" s="2">
        <f t="shared" si="256"/>
        <v>3.5102968708210724E-2</v>
      </c>
      <c r="Q1450" s="7">
        <f t="shared" si="257"/>
        <v>1.6286933548555149E-2</v>
      </c>
      <c r="R1450" s="7">
        <f t="shared" ca="1" si="260"/>
        <v>-1.1613652493709381E-3</v>
      </c>
      <c r="S1450" s="7">
        <f t="shared" ca="1" si="261"/>
        <v>-1.887300004220549E-3</v>
      </c>
      <c r="T1450">
        <f t="shared" ca="1" si="250"/>
        <v>0</v>
      </c>
      <c r="U1450">
        <f t="shared" ca="1" si="251"/>
        <v>0</v>
      </c>
      <c r="V1450" s="3">
        <f t="shared" ca="1" si="252"/>
        <v>0.24768163582263802</v>
      </c>
    </row>
    <row r="1451" spans="1:22" x14ac:dyDescent="0.25">
      <c r="A1451" s="1">
        <v>41549</v>
      </c>
      <c r="B1451">
        <v>154.66999999999999</v>
      </c>
      <c r="C1451">
        <v>30.44</v>
      </c>
      <c r="D1451">
        <v>71.930000000000007</v>
      </c>
      <c r="E1451" s="3">
        <f t="shared" si="253"/>
        <v>-9.0433434532666279E-4</v>
      </c>
      <c r="F1451" s="3">
        <f t="shared" si="254"/>
        <v>1.3157894736843812E-3</v>
      </c>
      <c r="G1451" s="3">
        <f t="shared" si="255"/>
        <v>4.1724617524341312E-4</v>
      </c>
      <c r="H1451" s="4">
        <f ca="1">CORREL(E1451:OFFSET(E1451,-$H$2+1,0),F1451:OFFSET(F1451,-$H$2+1,0))</f>
        <v>0.7377507341871038</v>
      </c>
      <c r="I1451" s="4">
        <f ca="1">CORREL(E1451:OFFSET(E1451,-$H$2+1,0),G1451:OFFSET(G1451,-$H$2+1,0))</f>
        <v>0.75698222837040263</v>
      </c>
      <c r="J1451" s="4">
        <f ca="1">CORREL(F1451:OFFSET(F1451,-$H$2+1,0),G1451:OFFSET(G1451,-$H$2+1,0))</f>
        <v>0.96533882970894225</v>
      </c>
      <c r="K1451" s="4">
        <f t="shared" ca="1" si="258"/>
        <v>0.74736648127875327</v>
      </c>
      <c r="L1451" s="4">
        <f ca="1">CORREL($E1451:OFFSET($E1451,-$L$2+1,0),$F1451:OFFSET($F1451,-$L$2+1,0))</f>
        <v>0.60844284828664774</v>
      </c>
      <c r="M1451" s="4">
        <f ca="1">CORREL($E1451:OFFSET($E1451,-$L$2+1,0),$G1451:OFFSET($G1451,-$L$2+1,0))</f>
        <v>0.63624070793988707</v>
      </c>
      <c r="N1451" s="4">
        <f ca="1">CORREL($F1451:OFFSET($F1451,-$L$2+1,0),$G1451:OFFSET($G1451,-$L$2+1,0))</f>
        <v>0.94833870515634822</v>
      </c>
      <c r="O1451" s="6">
        <f t="shared" ca="1" si="259"/>
        <v>0.62234177811326741</v>
      </c>
      <c r="P1451" s="2">
        <f t="shared" si="256"/>
        <v>2.5663129973474641E-2</v>
      </c>
      <c r="Q1451" s="7">
        <f t="shared" si="257"/>
        <v>1.4284977953391453E-2</v>
      </c>
      <c r="R1451" s="7">
        <f t="shared" ca="1" si="260"/>
        <v>8.4120616021743366E-4</v>
      </c>
      <c r="S1451" s="7">
        <f t="shared" ca="1" si="261"/>
        <v>3.0337425195536838E-4</v>
      </c>
      <c r="T1451">
        <f t="shared" ca="1" si="250"/>
        <v>0</v>
      </c>
      <c r="U1451">
        <f t="shared" ca="1" si="251"/>
        <v>0</v>
      </c>
      <c r="V1451" s="3">
        <f t="shared" ca="1" si="252"/>
        <v>0.24768163582263802</v>
      </c>
    </row>
    <row r="1452" spans="1:22" x14ac:dyDescent="0.25">
      <c r="A1452" s="1">
        <v>41550</v>
      </c>
      <c r="B1452">
        <v>153.24</v>
      </c>
      <c r="C1452">
        <v>30.47</v>
      </c>
      <c r="D1452">
        <v>71.98</v>
      </c>
      <c r="E1452" s="3">
        <f t="shared" si="253"/>
        <v>-9.2454903989136472E-3</v>
      </c>
      <c r="F1452" s="3">
        <f t="shared" si="254"/>
        <v>9.8554533508532494E-4</v>
      </c>
      <c r="G1452" s="3">
        <f t="shared" si="255"/>
        <v>6.9512025580431569E-4</v>
      </c>
      <c r="H1452" s="4">
        <f ca="1">CORREL(E1452:OFFSET(E1452,-$H$2+1,0),F1452:OFFSET(F1452,-$H$2+1,0))</f>
        <v>0.72127937068457759</v>
      </c>
      <c r="I1452" s="4">
        <f ca="1">CORREL(E1452:OFFSET(E1452,-$H$2+1,0),G1452:OFFSET(G1452,-$H$2+1,0))</f>
        <v>0.76217917446917183</v>
      </c>
      <c r="J1452" s="4">
        <f ca="1">CORREL(F1452:OFFSET(F1452,-$H$2+1,0),G1452:OFFSET(G1452,-$H$2+1,0))</f>
        <v>0.96030782298713113</v>
      </c>
      <c r="K1452" s="4">
        <f t="shared" ca="1" si="258"/>
        <v>0.74172927257687471</v>
      </c>
      <c r="L1452" s="4">
        <f ca="1">CORREL($E1452:OFFSET($E1452,-$L$2+1,0),$F1452:OFFSET($F1452,-$L$2+1,0))</f>
        <v>0.60516657102844251</v>
      </c>
      <c r="M1452" s="4">
        <f ca="1">CORREL($E1452:OFFSET($E1452,-$L$2+1,0),$G1452:OFFSET($G1452,-$L$2+1,0))</f>
        <v>0.6340689236621937</v>
      </c>
      <c r="N1452" s="4">
        <f ca="1">CORREL($F1452:OFFSET($F1452,-$L$2+1,0),$G1452:OFFSET($G1452,-$L$2+1,0))</f>
        <v>0.94861609788935541</v>
      </c>
      <c r="O1452" s="6">
        <f t="shared" ca="1" si="259"/>
        <v>0.61961774734531816</v>
      </c>
      <c r="P1452" s="2">
        <f t="shared" si="256"/>
        <v>1.490164911583558E-2</v>
      </c>
      <c r="Q1452" s="7">
        <f t="shared" si="257"/>
        <v>1.9764599829002694E-2</v>
      </c>
      <c r="R1452" s="7">
        <f t="shared" ca="1" si="260"/>
        <v>-1.2183330110230095E-2</v>
      </c>
      <c r="S1452" s="7">
        <f t="shared" ca="1" si="261"/>
        <v>1.4225167662008653E-3</v>
      </c>
      <c r="T1452">
        <f t="shared" ca="1" si="250"/>
        <v>0</v>
      </c>
      <c r="U1452">
        <f t="shared" ca="1" si="251"/>
        <v>0</v>
      </c>
      <c r="V1452" s="3">
        <f t="shared" ca="1" si="252"/>
        <v>0.24768163582263802</v>
      </c>
    </row>
    <row r="1453" spans="1:22" x14ac:dyDescent="0.25">
      <c r="A1453" s="1">
        <v>41551</v>
      </c>
      <c r="B1453">
        <v>154.4</v>
      </c>
      <c r="C1453">
        <v>30.56</v>
      </c>
      <c r="D1453">
        <v>72.099999999999994</v>
      </c>
      <c r="E1453" s="3">
        <f t="shared" si="253"/>
        <v>7.5698251109370673E-3</v>
      </c>
      <c r="F1453" s="3">
        <f t="shared" si="254"/>
        <v>2.9537249753857076E-3</v>
      </c>
      <c r="G1453" s="3">
        <f t="shared" si="255"/>
        <v>1.667129758265995E-3</v>
      </c>
      <c r="H1453" s="4">
        <f ca="1">CORREL(E1453:OFFSET(E1453,-$H$2+1,0),F1453:OFFSET(F1453,-$H$2+1,0))</f>
        <v>0.74111863241619647</v>
      </c>
      <c r="I1453" s="4">
        <f ca="1">CORREL(E1453:OFFSET(E1453,-$H$2+1,0),G1453:OFFSET(G1453,-$H$2+1,0))</f>
        <v>0.76465950252284121</v>
      </c>
      <c r="J1453" s="4">
        <f ca="1">CORREL(F1453:OFFSET(F1453,-$H$2+1,0),G1453:OFFSET(G1453,-$H$2+1,0))</f>
        <v>0.95422187203038367</v>
      </c>
      <c r="K1453" s="4">
        <f t="shared" ca="1" si="258"/>
        <v>0.75288906746951878</v>
      </c>
      <c r="L1453" s="4">
        <f ca="1">CORREL($E1453:OFFSET($E1453,-$L$2+1,0),$F1453:OFFSET($F1453,-$L$2+1,0))</f>
        <v>0.6062130898446485</v>
      </c>
      <c r="M1453" s="4">
        <f ca="1">CORREL($E1453:OFFSET($E1453,-$L$2+1,0),$G1453:OFFSET($G1453,-$L$2+1,0))</f>
        <v>0.63440439584843977</v>
      </c>
      <c r="N1453" s="4">
        <f ca="1">CORREL($F1453:OFFSET($F1453,-$L$2+1,0),$G1453:OFFSET($G1453,-$L$2+1,0))</f>
        <v>0.94911652024135928</v>
      </c>
      <c r="O1453" s="6">
        <f t="shared" ca="1" si="259"/>
        <v>0.62030874284654414</v>
      </c>
      <c r="P1453" s="2">
        <f t="shared" si="256"/>
        <v>2.2110419700781092E-2</v>
      </c>
      <c r="Q1453" s="7">
        <f t="shared" si="257"/>
        <v>1.8853906370725482E-2</v>
      </c>
      <c r="R1453" s="7">
        <f t="shared" ca="1" si="260"/>
        <v>-1.2951690195561749E-4</v>
      </c>
      <c r="S1453" s="7">
        <f t="shared" ca="1" si="261"/>
        <v>4.9560477684789106E-3</v>
      </c>
      <c r="T1453">
        <f t="shared" ca="1" si="250"/>
        <v>0</v>
      </c>
      <c r="U1453">
        <f t="shared" ca="1" si="251"/>
        <v>0</v>
      </c>
      <c r="V1453" s="3">
        <f t="shared" ca="1" si="252"/>
        <v>0.24768163582263802</v>
      </c>
    </row>
    <row r="1454" spans="1:22" x14ac:dyDescent="0.25">
      <c r="A1454" s="1">
        <v>41554</v>
      </c>
      <c r="B1454">
        <v>153.07</v>
      </c>
      <c r="C1454">
        <v>30.46</v>
      </c>
      <c r="D1454">
        <v>71.91</v>
      </c>
      <c r="E1454" s="3">
        <f t="shared" si="253"/>
        <v>-8.6139896373057523E-3</v>
      </c>
      <c r="F1454" s="3">
        <f t="shared" si="254"/>
        <v>-3.2722513089004091E-3</v>
      </c>
      <c r="G1454" s="3">
        <f t="shared" si="255"/>
        <v>-2.6352288488210585E-3</v>
      </c>
      <c r="H1454" s="4">
        <f ca="1">CORREL(E1454:OFFSET(E1454,-$H$2+1,0),F1454:OFFSET(F1454,-$H$2+1,0))</f>
        <v>0.75939504332483643</v>
      </c>
      <c r="I1454" s="4">
        <f ca="1">CORREL(E1454:OFFSET(E1454,-$H$2+1,0),G1454:OFFSET(G1454,-$H$2+1,0))</f>
        <v>0.78788306834317245</v>
      </c>
      <c r="J1454" s="4">
        <f ca="1">CORREL(F1454:OFFSET(F1454,-$H$2+1,0),G1454:OFFSET(G1454,-$H$2+1,0))</f>
        <v>0.95670460579375149</v>
      </c>
      <c r="K1454" s="4">
        <f t="shared" ca="1" si="258"/>
        <v>0.7736390558340045</v>
      </c>
      <c r="L1454" s="4">
        <f ca="1">CORREL($E1454:OFFSET($E1454,-$L$2+1,0),$F1454:OFFSET($F1454,-$L$2+1,0))</f>
        <v>0.60812384583326717</v>
      </c>
      <c r="M1454" s="4">
        <f ca="1">CORREL($E1454:OFFSET($E1454,-$L$2+1,0),$G1454:OFFSET($G1454,-$L$2+1,0))</f>
        <v>0.63493825267537163</v>
      </c>
      <c r="N1454" s="4">
        <f ca="1">CORREL($F1454:OFFSET($F1454,-$L$2+1,0),$G1454:OFFSET($G1454,-$L$2+1,0))</f>
        <v>0.94965841679270913</v>
      </c>
      <c r="O1454" s="6">
        <f t="shared" ca="1" si="259"/>
        <v>0.62153104925431935</v>
      </c>
      <c r="P1454" s="2">
        <f t="shared" si="256"/>
        <v>3.6718903678447656E-3</v>
      </c>
      <c r="Q1454" s="7">
        <f t="shared" si="257"/>
        <v>1.2867630528227925E-2</v>
      </c>
      <c r="R1454" s="7">
        <f t="shared" ca="1" si="260"/>
        <v>-3.4505208333333037E-3</v>
      </c>
      <c r="S1454" s="7">
        <f t="shared" ca="1" si="261"/>
        <v>4.3780416627693386E-3</v>
      </c>
      <c r="T1454">
        <f t="shared" ca="1" si="250"/>
        <v>0</v>
      </c>
      <c r="U1454">
        <f t="shared" ca="1" si="251"/>
        <v>0</v>
      </c>
      <c r="V1454" s="3">
        <f t="shared" ca="1" si="252"/>
        <v>0.24768163582263802</v>
      </c>
    </row>
    <row r="1455" spans="1:22" x14ac:dyDescent="0.25">
      <c r="A1455" s="1">
        <v>41555</v>
      </c>
      <c r="B1455">
        <v>151.28</v>
      </c>
      <c r="C1455">
        <v>30.47</v>
      </c>
      <c r="D1455">
        <v>71.88</v>
      </c>
      <c r="E1455" s="3">
        <f t="shared" si="253"/>
        <v>-1.169399621088385E-2</v>
      </c>
      <c r="F1455" s="3">
        <f t="shared" si="254"/>
        <v>3.2829940906098365E-4</v>
      </c>
      <c r="G1455" s="3">
        <f t="shared" si="255"/>
        <v>-4.1718815185654012E-4</v>
      </c>
      <c r="H1455" s="4">
        <f ca="1">CORREL(E1455:OFFSET(E1455,-$H$2+1,0),F1455:OFFSET(F1455,-$H$2+1,0))</f>
        <v>0.70524897714617685</v>
      </c>
      <c r="I1455" s="4">
        <f ca="1">CORREL(E1455:OFFSET(E1455,-$H$2+1,0),G1455:OFFSET(G1455,-$H$2+1,0))</f>
        <v>0.73501799614001118</v>
      </c>
      <c r="J1455" s="4">
        <f ca="1">CORREL(F1455:OFFSET(F1455,-$H$2+1,0),G1455:OFFSET(G1455,-$H$2+1,0))</f>
        <v>0.96006360778058908</v>
      </c>
      <c r="K1455" s="4">
        <f t="shared" ca="1" si="258"/>
        <v>0.72013348664309396</v>
      </c>
      <c r="L1455" s="4">
        <f ca="1">CORREL($E1455:OFFSET($E1455,-$L$2+1,0),$F1455:OFFSET($F1455,-$L$2+1,0))</f>
        <v>0.6030201661158463</v>
      </c>
      <c r="M1455" s="4">
        <f ca="1">CORREL($E1455:OFFSET($E1455,-$L$2+1,0),$G1455:OFFSET($G1455,-$L$2+1,0))</f>
        <v>0.63112949197923274</v>
      </c>
      <c r="N1455" s="4">
        <f ca="1">CORREL($F1455:OFFSET($F1455,-$L$2+1,0),$G1455:OFFSET($G1455,-$L$2+1,0))</f>
        <v>0.94941088546098118</v>
      </c>
      <c r="O1455" s="6">
        <f t="shared" ca="1" si="259"/>
        <v>0.61707482904753952</v>
      </c>
      <c r="P1455" s="2">
        <f t="shared" si="256"/>
        <v>-1.5296491570656712E-2</v>
      </c>
      <c r="Q1455" s="7">
        <f t="shared" si="257"/>
        <v>1.0037136816993586E-2</v>
      </c>
      <c r="R1455" s="7">
        <f t="shared" ca="1" si="260"/>
        <v>-2.2802144564304627E-2</v>
      </c>
      <c r="S1455" s="7">
        <f t="shared" ca="1" si="261"/>
        <v>1.0122337310591867E-3</v>
      </c>
      <c r="T1455">
        <f t="shared" ca="1" si="250"/>
        <v>0</v>
      </c>
      <c r="U1455">
        <f t="shared" ca="1" si="251"/>
        <v>0</v>
      </c>
      <c r="V1455" s="3">
        <f t="shared" ca="1" si="252"/>
        <v>0.24768163582263802</v>
      </c>
    </row>
    <row r="1456" spans="1:22" x14ac:dyDescent="0.25">
      <c r="A1456" s="1">
        <v>41556</v>
      </c>
      <c r="B1456">
        <v>151.38999999999999</v>
      </c>
      <c r="C1456">
        <v>30.5</v>
      </c>
      <c r="D1456">
        <v>71.94</v>
      </c>
      <c r="E1456" s="3">
        <f t="shared" si="253"/>
        <v>7.2712850343714663E-4</v>
      </c>
      <c r="F1456" s="3">
        <f t="shared" si="254"/>
        <v>9.8457499179516184E-4</v>
      </c>
      <c r="G1456" s="3">
        <f t="shared" si="255"/>
        <v>8.3472454090149917E-4</v>
      </c>
      <c r="H1456" s="4">
        <f ca="1">CORREL(E1456:OFFSET(E1456,-$H$2+1,0),F1456:OFFSET(F1456,-$H$2+1,0))</f>
        <v>0.70312912085410906</v>
      </c>
      <c r="I1456" s="4">
        <f ca="1">CORREL(E1456:OFFSET(E1456,-$H$2+1,0),G1456:OFFSET(G1456,-$H$2+1,0))</f>
        <v>0.73554809091042672</v>
      </c>
      <c r="J1456" s="4">
        <f ca="1">CORREL(F1456:OFFSET(F1456,-$H$2+1,0),G1456:OFFSET(G1456,-$H$2+1,0))</f>
        <v>0.96023098524704542</v>
      </c>
      <c r="K1456" s="4">
        <f t="shared" ca="1" si="258"/>
        <v>0.71933860588226795</v>
      </c>
      <c r="L1456" s="4">
        <f ca="1">CORREL($E1456:OFFSET($E1456,-$L$2+1,0),$F1456:OFFSET($F1456,-$L$2+1,0))</f>
        <v>0.60304460602535115</v>
      </c>
      <c r="M1456" s="4">
        <f ca="1">CORREL($E1456:OFFSET($E1456,-$L$2+1,0),$G1456:OFFSET($G1456,-$L$2+1,0))</f>
        <v>0.63110575451750062</v>
      </c>
      <c r="N1456" s="4">
        <f ca="1">CORREL($F1456:OFFSET($F1456,-$L$2+1,0),$G1456:OFFSET($G1456,-$L$2+1,0))</f>
        <v>0.94961428365831935</v>
      </c>
      <c r="O1456" s="6">
        <f t="shared" ca="1" si="259"/>
        <v>0.61707518027142583</v>
      </c>
      <c r="P1456" s="2">
        <f t="shared" si="256"/>
        <v>-1.7713470023358546E-2</v>
      </c>
      <c r="Q1456" s="7">
        <f t="shared" si="257"/>
        <v>9.4807572233213122E-3</v>
      </c>
      <c r="R1456" s="7">
        <f t="shared" ca="1" si="260"/>
        <v>-2.1206439516389786E-2</v>
      </c>
      <c r="S1456" s="7">
        <f t="shared" ca="1" si="261"/>
        <v>1.0550573606658009E-3</v>
      </c>
      <c r="T1456">
        <f t="shared" ca="1" si="250"/>
        <v>0</v>
      </c>
      <c r="U1456">
        <f t="shared" ca="1" si="251"/>
        <v>0</v>
      </c>
      <c r="V1456" s="3">
        <f t="shared" ca="1" si="252"/>
        <v>0.24768163582263802</v>
      </c>
    </row>
    <row r="1457" spans="1:22" x14ac:dyDescent="0.25">
      <c r="A1457" s="1">
        <v>41557</v>
      </c>
      <c r="B1457">
        <v>154.66</v>
      </c>
      <c r="C1457">
        <v>30.63</v>
      </c>
      <c r="D1457">
        <v>72.27</v>
      </c>
      <c r="E1457" s="3">
        <f t="shared" si="253"/>
        <v>2.1599841469053471E-2</v>
      </c>
      <c r="F1457" s="3">
        <f t="shared" si="254"/>
        <v>4.2622950819670713E-3</v>
      </c>
      <c r="G1457" s="3">
        <f t="shared" si="255"/>
        <v>4.5871559633028358E-3</v>
      </c>
      <c r="H1457" s="4">
        <f ca="1">CORREL(E1457:OFFSET(E1457,-$H$2+1,0),F1457:OFFSET(F1457,-$H$2+1,0))</f>
        <v>0.69580288027466841</v>
      </c>
      <c r="I1457" s="4">
        <f ca="1">CORREL(E1457:OFFSET(E1457,-$H$2+1,0),G1457:OFFSET(G1457,-$H$2+1,0))</f>
        <v>0.72644270393108679</v>
      </c>
      <c r="J1457" s="4">
        <f ca="1">CORREL(F1457:OFFSET(F1457,-$H$2+1,0),G1457:OFFSET(G1457,-$H$2+1,0))</f>
        <v>0.9626029488580562</v>
      </c>
      <c r="K1457" s="4">
        <f t="shared" ca="1" si="258"/>
        <v>0.71112279210287754</v>
      </c>
      <c r="L1457" s="4">
        <f ca="1">CORREL($E1457:OFFSET($E1457,-$L$2+1,0),$F1457:OFFSET($F1457,-$L$2+1,0))</f>
        <v>0.60436476540431183</v>
      </c>
      <c r="M1457" s="4">
        <f ca="1">CORREL($E1457:OFFSET($E1457,-$L$2+1,0),$G1457:OFFSET($G1457,-$L$2+1,0))</f>
        <v>0.63149380661562082</v>
      </c>
      <c r="N1457" s="4">
        <f ca="1">CORREL($F1457:OFFSET($F1457,-$L$2+1,0),$G1457:OFFSET($G1457,-$L$2+1,0))</f>
        <v>0.94993306174896264</v>
      </c>
      <c r="O1457" s="6">
        <f t="shared" ca="1" si="259"/>
        <v>0.61792928600996633</v>
      </c>
      <c r="P1457" s="2">
        <f t="shared" si="256"/>
        <v>6.1804697156984112E-3</v>
      </c>
      <c r="Q1457" s="7">
        <f t="shared" si="257"/>
        <v>1.5092072007927282E-2</v>
      </c>
      <c r="R1457" s="7">
        <f t="shared" ca="1" si="260"/>
        <v>9.2665100495952224E-3</v>
      </c>
      <c r="S1457" s="7">
        <f t="shared" ca="1" si="261"/>
        <v>4.6399817693587586E-3</v>
      </c>
      <c r="T1457">
        <f t="shared" ca="1" si="250"/>
        <v>0</v>
      </c>
      <c r="U1457">
        <f t="shared" ca="1" si="251"/>
        <v>0</v>
      </c>
      <c r="V1457" s="3">
        <f t="shared" ca="1" si="252"/>
        <v>0.24768163582263802</v>
      </c>
    </row>
    <row r="1458" spans="1:22" x14ac:dyDescent="0.25">
      <c r="A1458" s="1">
        <v>41558</v>
      </c>
      <c r="B1458">
        <v>155.65</v>
      </c>
      <c r="C1458">
        <v>30.67</v>
      </c>
      <c r="D1458">
        <v>72.41</v>
      </c>
      <c r="E1458" s="3">
        <f t="shared" si="253"/>
        <v>6.4011379800854584E-3</v>
      </c>
      <c r="F1458" s="3">
        <f t="shared" si="254"/>
        <v>1.3059092393079563E-3</v>
      </c>
      <c r="G1458" s="3">
        <f t="shared" si="255"/>
        <v>1.9371800193717092E-3</v>
      </c>
      <c r="H1458" s="4">
        <f ca="1">CORREL(E1458:OFFSET(E1458,-$H$2+1,0),F1458:OFFSET(F1458,-$H$2+1,0))</f>
        <v>0.7023483928605927</v>
      </c>
      <c r="I1458" s="4">
        <f ca="1">CORREL(E1458:OFFSET(E1458,-$H$2+1,0),G1458:OFFSET(G1458,-$H$2+1,0))</f>
        <v>0.73769816221410589</v>
      </c>
      <c r="J1458" s="4">
        <f ca="1">CORREL(F1458:OFFSET(F1458,-$H$2+1,0),G1458:OFFSET(G1458,-$H$2+1,0))</f>
        <v>0.96129775739602996</v>
      </c>
      <c r="K1458" s="4">
        <f t="shared" ca="1" si="258"/>
        <v>0.72002327753734929</v>
      </c>
      <c r="L1458" s="4">
        <f ca="1">CORREL($E1458:OFFSET($E1458,-$L$2+1,0),$F1458:OFFSET($F1458,-$L$2+1,0))</f>
        <v>0.60467651071552608</v>
      </c>
      <c r="M1458" s="4">
        <f ca="1">CORREL($E1458:OFFSET($E1458,-$L$2+1,0),$G1458:OFFSET($G1458,-$L$2+1,0))</f>
        <v>0.63073098143400519</v>
      </c>
      <c r="N1458" s="4">
        <f ca="1">CORREL($F1458:OFFSET($F1458,-$L$2+1,0),$G1458:OFFSET($G1458,-$L$2+1,0))</f>
        <v>0.95008483697248269</v>
      </c>
      <c r="O1458" s="6">
        <f t="shared" ca="1" si="259"/>
        <v>0.61770374607476564</v>
      </c>
      <c r="P1458" s="2">
        <f t="shared" si="256"/>
        <v>1.0386238234339373E-2</v>
      </c>
      <c r="Q1458" s="7">
        <f t="shared" si="257"/>
        <v>1.7432370022595678E-2</v>
      </c>
      <c r="R1458" s="7">
        <f t="shared" ca="1" si="260"/>
        <v>8.0958549222798215E-3</v>
      </c>
      <c r="S1458" s="7">
        <f t="shared" ca="1" si="261"/>
        <v>3.9495301755125833E-3</v>
      </c>
      <c r="T1458">
        <f t="shared" ca="1" si="250"/>
        <v>0</v>
      </c>
      <c r="U1458">
        <f t="shared" ca="1" si="251"/>
        <v>0</v>
      </c>
      <c r="V1458" s="3">
        <f t="shared" ca="1" si="252"/>
        <v>0.24768163582263802</v>
      </c>
    </row>
    <row r="1459" spans="1:22" x14ac:dyDescent="0.25">
      <c r="A1459" s="1">
        <v>41561</v>
      </c>
      <c r="B1459">
        <v>156.28</v>
      </c>
      <c r="C1459">
        <v>30.7</v>
      </c>
      <c r="D1459">
        <v>72.52</v>
      </c>
      <c r="E1459" s="3">
        <f t="shared" si="253"/>
        <v>4.0475425634436402E-3</v>
      </c>
      <c r="F1459" s="3">
        <f t="shared" si="254"/>
        <v>9.7815454841865268E-4</v>
      </c>
      <c r="G1459" s="3">
        <f t="shared" si="255"/>
        <v>1.5191271923766791E-3</v>
      </c>
      <c r="H1459" s="4">
        <f ca="1">CORREL(E1459:OFFSET(E1459,-$H$2+1,0),F1459:OFFSET(F1459,-$H$2+1,0))</f>
        <v>0.69658113557295775</v>
      </c>
      <c r="I1459" s="4">
        <f ca="1">CORREL(E1459:OFFSET(E1459,-$H$2+1,0),G1459:OFFSET(G1459,-$H$2+1,0))</f>
        <v>0.73913765530250664</v>
      </c>
      <c r="J1459" s="4">
        <f ca="1">CORREL(F1459:OFFSET(F1459,-$H$2+1,0),G1459:OFFSET(G1459,-$H$2+1,0))</f>
        <v>0.95613499525560952</v>
      </c>
      <c r="K1459" s="4">
        <f t="shared" ca="1" si="258"/>
        <v>0.71785939543773214</v>
      </c>
      <c r="L1459" s="4">
        <f ca="1">CORREL($E1459:OFFSET($E1459,-$L$2+1,0),$F1459:OFFSET($F1459,-$L$2+1,0))</f>
        <v>0.60418481376298194</v>
      </c>
      <c r="M1459" s="4">
        <f ca="1">CORREL($E1459:OFFSET($E1459,-$L$2+1,0),$G1459:OFFSET($G1459,-$L$2+1,0))</f>
        <v>0.63014499343743724</v>
      </c>
      <c r="N1459" s="4">
        <f ca="1">CORREL($F1459:OFFSET($F1459,-$L$2+1,0),$G1459:OFFSET($G1459,-$L$2+1,0))</f>
        <v>0.95003080006483753</v>
      </c>
      <c r="O1459" s="6">
        <f t="shared" ca="1" si="259"/>
        <v>0.61716490360020959</v>
      </c>
      <c r="P1459" s="2">
        <f t="shared" si="256"/>
        <v>8.6485091002970194E-3</v>
      </c>
      <c r="Q1459" s="7">
        <f t="shared" si="257"/>
        <v>1.3404769220528689E-2</v>
      </c>
      <c r="R1459" s="7">
        <f t="shared" ca="1" si="260"/>
        <v>2.0970797674266795E-2</v>
      </c>
      <c r="S1459" s="7">
        <f t="shared" ca="1" si="261"/>
        <v>8.1810057859402763E-3</v>
      </c>
      <c r="T1459">
        <f t="shared" ca="1" si="250"/>
        <v>0</v>
      </c>
      <c r="U1459">
        <f t="shared" ca="1" si="251"/>
        <v>0</v>
      </c>
      <c r="V1459" s="3">
        <f t="shared" ca="1" si="252"/>
        <v>0.24768163582263802</v>
      </c>
    </row>
    <row r="1460" spans="1:22" x14ac:dyDescent="0.25">
      <c r="A1460" s="1">
        <v>41562</v>
      </c>
      <c r="B1460">
        <v>155.13999999999999</v>
      </c>
      <c r="C1460">
        <v>30.69</v>
      </c>
      <c r="D1460">
        <v>72.489999999999995</v>
      </c>
      <c r="E1460" s="3">
        <f t="shared" si="253"/>
        <v>-7.2945994369082445E-3</v>
      </c>
      <c r="F1460" s="3">
        <f t="shared" si="254"/>
        <v>-3.2573289902271263E-4</v>
      </c>
      <c r="G1460" s="3">
        <f t="shared" si="255"/>
        <v>-4.136789851075795E-4</v>
      </c>
      <c r="H1460" s="4">
        <f ca="1">CORREL(E1460:OFFSET(E1460,-$H$2+1,0),F1460:OFFSET(F1460,-$H$2+1,0))</f>
        <v>0.68931367792161524</v>
      </c>
      <c r="I1460" s="4">
        <f ca="1">CORREL(E1460:OFFSET(E1460,-$H$2+1,0),G1460:OFFSET(G1460,-$H$2+1,0))</f>
        <v>0.73263564487920052</v>
      </c>
      <c r="J1460" s="4">
        <f ca="1">CORREL(F1460:OFFSET(F1460,-$H$2+1,0),G1460:OFFSET(G1460,-$H$2+1,0))</f>
        <v>0.95480074890429234</v>
      </c>
      <c r="K1460" s="4">
        <f t="shared" ca="1" si="258"/>
        <v>0.71097466140040788</v>
      </c>
      <c r="L1460" s="4">
        <f ca="1">CORREL($E1460:OFFSET($E1460,-$L$2+1,0),$F1460:OFFSET($F1460,-$L$2+1,0))</f>
        <v>0.60437358177601996</v>
      </c>
      <c r="M1460" s="4">
        <f ca="1">CORREL($E1460:OFFSET($E1460,-$L$2+1,0),$G1460:OFFSET($G1460,-$L$2+1,0))</f>
        <v>0.63150241848281496</v>
      </c>
      <c r="N1460" s="4">
        <f ca="1">CORREL($F1460:OFFSET($F1460,-$L$2+1,0),$G1460:OFFSET($G1460,-$L$2+1,0))</f>
        <v>0.95013537462479025</v>
      </c>
      <c r="O1460" s="6">
        <f t="shared" ca="1" si="259"/>
        <v>0.61793800012941746</v>
      </c>
      <c r="P1460" s="2">
        <f t="shared" si="256"/>
        <v>-3.2125417630429753E-3</v>
      </c>
      <c r="Q1460" s="7">
        <f t="shared" si="257"/>
        <v>9.8367574296116533E-3</v>
      </c>
      <c r="R1460" s="7">
        <f t="shared" ca="1" si="260"/>
        <v>2.5515600211528211E-2</v>
      </c>
      <c r="S1460" s="7">
        <f t="shared" ca="1" si="261"/>
        <v>7.8532913861650844E-3</v>
      </c>
      <c r="T1460">
        <f t="shared" ca="1" si="250"/>
        <v>0</v>
      </c>
      <c r="U1460">
        <f t="shared" ca="1" si="251"/>
        <v>0</v>
      </c>
      <c r="V1460" s="3">
        <f t="shared" ca="1" si="252"/>
        <v>0.24768163582263802</v>
      </c>
    </row>
    <row r="1461" spans="1:22" x14ac:dyDescent="0.25">
      <c r="A1461" s="1">
        <v>41563</v>
      </c>
      <c r="B1461">
        <v>157.31</v>
      </c>
      <c r="C1461">
        <v>30.79</v>
      </c>
      <c r="D1461">
        <v>72.88</v>
      </c>
      <c r="E1461" s="3">
        <f t="shared" si="253"/>
        <v>1.3987366249838873E-2</v>
      </c>
      <c r="F1461" s="3">
        <f t="shared" si="254"/>
        <v>3.2583903551643978E-3</v>
      </c>
      <c r="G1461" s="3">
        <f t="shared" si="255"/>
        <v>5.3800524210236844E-3</v>
      </c>
      <c r="H1461" s="4">
        <f ca="1">CORREL(E1461:OFFSET(E1461,-$H$2+1,0),F1461:OFFSET(F1461,-$H$2+1,0))</f>
        <v>0.71373697832407501</v>
      </c>
      <c r="I1461" s="4">
        <f ca="1">CORREL(E1461:OFFSET(E1461,-$H$2+1,0),G1461:OFFSET(G1461,-$H$2+1,0))</f>
        <v>0.78966462424626915</v>
      </c>
      <c r="J1461" s="4">
        <f ca="1">CORREL(F1461:OFFSET(F1461,-$H$2+1,0),G1461:OFFSET(G1461,-$H$2+1,0))</f>
        <v>0.91041050941108204</v>
      </c>
      <c r="K1461" s="4">
        <f t="shared" ca="1" si="258"/>
        <v>0.75170080128517203</v>
      </c>
      <c r="L1461" s="4">
        <f ca="1">CORREL($E1461:OFFSET($E1461,-$L$2+1,0),$F1461:OFFSET($F1461,-$L$2+1,0))</f>
        <v>0.60645738615807132</v>
      </c>
      <c r="M1461" s="4">
        <f ca="1">CORREL($E1461:OFFSET($E1461,-$L$2+1,0),$G1461:OFFSET($G1461,-$L$2+1,0))</f>
        <v>0.63582203913871216</v>
      </c>
      <c r="N1461" s="4">
        <f ca="1">CORREL($F1461:OFFSET($F1461,-$L$2+1,0),$G1461:OFFSET($G1461,-$L$2+1,0))</f>
        <v>0.94998518038626623</v>
      </c>
      <c r="O1461" s="6">
        <f t="shared" ca="1" si="259"/>
        <v>0.62113971264839174</v>
      </c>
      <c r="P1461" s="2">
        <f t="shared" si="256"/>
        <v>-8.2571138211384731E-4</v>
      </c>
      <c r="Q1461" s="7">
        <f t="shared" si="257"/>
        <v>4.9738761289457312E-3</v>
      </c>
      <c r="R1461" s="7">
        <f t="shared" ca="1" si="260"/>
        <v>3.9104300151925564E-2</v>
      </c>
      <c r="S1461" s="7">
        <f t="shared" ca="1" si="261"/>
        <v>1.1287320490208197E-2</v>
      </c>
      <c r="T1461">
        <f t="shared" ca="1" si="250"/>
        <v>0</v>
      </c>
      <c r="U1461">
        <f t="shared" ca="1" si="251"/>
        <v>0</v>
      </c>
      <c r="V1461" s="3">
        <f t="shared" ca="1" si="252"/>
        <v>0.24768163582263802</v>
      </c>
    </row>
    <row r="1462" spans="1:22" x14ac:dyDescent="0.25">
      <c r="A1462" s="1">
        <v>41564</v>
      </c>
      <c r="B1462">
        <v>158.36000000000001</v>
      </c>
      <c r="C1462">
        <v>30.94</v>
      </c>
      <c r="D1462">
        <v>73.23</v>
      </c>
      <c r="E1462" s="3">
        <f t="shared" si="253"/>
        <v>6.6747187082831783E-3</v>
      </c>
      <c r="F1462" s="3">
        <f t="shared" si="254"/>
        <v>4.8717115946737E-3</v>
      </c>
      <c r="G1462" s="3">
        <f t="shared" si="255"/>
        <v>4.8024149286498563E-3</v>
      </c>
      <c r="H1462" s="4">
        <f ca="1">CORREL(E1462:OFFSET(E1462,-$H$2+1,0),F1462:OFFSET(F1462,-$H$2+1,0))</f>
        <v>0.7334357391012658</v>
      </c>
      <c r="I1462" s="4">
        <f ca="1">CORREL(E1462:OFFSET(E1462,-$H$2+1,0),G1462:OFFSET(G1462,-$H$2+1,0))</f>
        <v>0.80702918440631488</v>
      </c>
      <c r="J1462" s="4">
        <f ca="1">CORREL(F1462:OFFSET(F1462,-$H$2+1,0),G1462:OFFSET(G1462,-$H$2+1,0))</f>
        <v>0.91621833322388946</v>
      </c>
      <c r="K1462" s="4">
        <f t="shared" ca="1" si="258"/>
        <v>0.77023246175379034</v>
      </c>
      <c r="L1462" s="4">
        <f ca="1">CORREL($E1462:OFFSET($E1462,-$L$2+1,0),$F1462:OFFSET($F1462,-$L$2+1,0))</f>
        <v>0.60575561115632948</v>
      </c>
      <c r="M1462" s="4">
        <f ca="1">CORREL($E1462:OFFSET($E1462,-$L$2+1,0),$G1462:OFFSET($G1462,-$L$2+1,0))</f>
        <v>0.63541045147211339</v>
      </c>
      <c r="N1462" s="4">
        <f ca="1">CORREL($F1462:OFFSET($F1462,-$L$2+1,0),$G1462:OFFSET($G1462,-$L$2+1,0))</f>
        <v>0.95009698531642839</v>
      </c>
      <c r="O1462" s="6">
        <f t="shared" ca="1" si="259"/>
        <v>0.62058303131422143</v>
      </c>
      <c r="P1462" s="2">
        <f t="shared" si="256"/>
        <v>7.5714194820897252E-3</v>
      </c>
      <c r="Q1462" s="7">
        <f t="shared" si="257"/>
        <v>1.2788943231238692E-2</v>
      </c>
      <c r="R1462" s="7">
        <f t="shared" ca="1" si="260"/>
        <v>2.3923444976076569E-2</v>
      </c>
      <c r="S1462" s="7">
        <f t="shared" ca="1" si="261"/>
        <v>1.1702158368735782E-2</v>
      </c>
      <c r="T1462">
        <f t="shared" ca="1" si="250"/>
        <v>0</v>
      </c>
      <c r="U1462">
        <f t="shared" ca="1" si="251"/>
        <v>0</v>
      </c>
      <c r="V1462" s="3">
        <f t="shared" ca="1" si="252"/>
        <v>0.24768163582263802</v>
      </c>
    </row>
    <row r="1463" spans="1:22" x14ac:dyDescent="0.25">
      <c r="A1463" s="1">
        <v>41565</v>
      </c>
      <c r="B1463">
        <v>159.43</v>
      </c>
      <c r="C1463">
        <v>31.02</v>
      </c>
      <c r="D1463">
        <v>73.38</v>
      </c>
      <c r="E1463" s="3">
        <f t="shared" si="253"/>
        <v>6.7567567567567988E-3</v>
      </c>
      <c r="F1463" s="3">
        <f t="shared" si="254"/>
        <v>2.5856496444731647E-3</v>
      </c>
      <c r="G1463" s="3">
        <f t="shared" si="255"/>
        <v>2.048340843916252E-3</v>
      </c>
      <c r="H1463" s="4">
        <f ca="1">CORREL(E1463:OFFSET(E1463,-$H$2+1,0),F1463:OFFSET(F1463,-$H$2+1,0))</f>
        <v>0.72763884691457448</v>
      </c>
      <c r="I1463" s="4">
        <f ca="1">CORREL(E1463:OFFSET(E1463,-$H$2+1,0),G1463:OFFSET(G1463,-$H$2+1,0))</f>
        <v>0.80389064815218814</v>
      </c>
      <c r="J1463" s="4">
        <f ca="1">CORREL(F1463:OFFSET(F1463,-$H$2+1,0),G1463:OFFSET(G1463,-$H$2+1,0))</f>
        <v>0.92092268579880043</v>
      </c>
      <c r="K1463" s="4">
        <f t="shared" ca="1" si="258"/>
        <v>0.76576474753338131</v>
      </c>
      <c r="L1463" s="4">
        <f ca="1">CORREL($E1463:OFFSET($E1463,-$L$2+1,0),$F1463:OFFSET($F1463,-$L$2+1,0))</f>
        <v>0.60623774224685312</v>
      </c>
      <c r="M1463" s="4">
        <f ca="1">CORREL($E1463:OFFSET($E1463,-$L$2+1,0),$G1463:OFFSET($G1463,-$L$2+1,0))</f>
        <v>0.63448213337473647</v>
      </c>
      <c r="N1463" s="4">
        <f ca="1">CORREL($F1463:OFFSET($F1463,-$L$2+1,0),$G1463:OFFSET($G1463,-$L$2+1,0))</f>
        <v>0.95022674409352625</v>
      </c>
      <c r="O1463" s="6">
        <f t="shared" ca="1" si="259"/>
        <v>0.62035993781079479</v>
      </c>
      <c r="P1463" s="2">
        <f t="shared" si="256"/>
        <v>2.1528801178958279E-2</v>
      </c>
      <c r="Q1463" s="7">
        <f t="shared" si="257"/>
        <v>1.6863119373410673E-2</v>
      </c>
      <c r="R1463" s="7">
        <f t="shared" ca="1" si="260"/>
        <v>2.4285255380661841E-2</v>
      </c>
      <c r="S1463" s="7">
        <f t="shared" ca="1" si="261"/>
        <v>1.2403871426103219E-2</v>
      </c>
      <c r="T1463">
        <f t="shared" ca="1" si="250"/>
        <v>0</v>
      </c>
      <c r="U1463">
        <f t="shared" ca="1" si="251"/>
        <v>0</v>
      </c>
      <c r="V1463" s="3">
        <f t="shared" ca="1" si="252"/>
        <v>0.24768163582263802</v>
      </c>
    </row>
    <row r="1464" spans="1:22" x14ac:dyDescent="0.25">
      <c r="A1464" s="1">
        <v>41568</v>
      </c>
      <c r="B1464">
        <v>159.44</v>
      </c>
      <c r="C1464">
        <v>30.99</v>
      </c>
      <c r="D1464">
        <v>73.22</v>
      </c>
      <c r="E1464" s="3">
        <f t="shared" si="253"/>
        <v>6.2723452298740767E-5</v>
      </c>
      <c r="F1464" s="3">
        <f t="shared" si="254"/>
        <v>-9.6711798839466123E-4</v>
      </c>
      <c r="G1464" s="3">
        <f t="shared" si="255"/>
        <v>-2.1804306350503566E-3</v>
      </c>
      <c r="H1464" s="4">
        <f ca="1">CORREL(E1464:OFFSET(E1464,-$H$2+1,0),F1464:OFFSET(F1464,-$H$2+1,0))</f>
        <v>0.74673601538076684</v>
      </c>
      <c r="I1464" s="4">
        <f ca="1">CORREL(E1464:OFFSET(E1464,-$H$2+1,0),G1464:OFFSET(G1464,-$H$2+1,0))</f>
        <v>0.78324045707372791</v>
      </c>
      <c r="J1464" s="4">
        <f ca="1">CORREL(F1464:OFFSET(F1464,-$H$2+1,0),G1464:OFFSET(G1464,-$H$2+1,0))</f>
        <v>0.93494743089324961</v>
      </c>
      <c r="K1464" s="4">
        <f t="shared" ca="1" si="258"/>
        <v>0.76498823622724732</v>
      </c>
      <c r="L1464" s="4">
        <f ca="1">CORREL($E1464:OFFSET($E1464,-$L$2+1,0),$F1464:OFFSET($F1464,-$L$2+1,0))</f>
        <v>0.60574875136657114</v>
      </c>
      <c r="M1464" s="4">
        <f ca="1">CORREL($E1464:OFFSET($E1464,-$L$2+1,0),$G1464:OFFSET($G1464,-$L$2+1,0))</f>
        <v>0.63389688381271614</v>
      </c>
      <c r="N1464" s="4">
        <f ca="1">CORREL($F1464:OFFSET($F1464,-$L$2+1,0),$G1464:OFFSET($G1464,-$L$2+1,0))</f>
        <v>0.95010393225811951</v>
      </c>
      <c r="O1464" s="6">
        <f t="shared" ca="1" si="259"/>
        <v>0.61982281758964364</v>
      </c>
      <c r="P1464" s="2">
        <f t="shared" si="256"/>
        <v>2.6327647248149288E-2</v>
      </c>
      <c r="Q1464" s="7">
        <f t="shared" si="257"/>
        <v>1.4501339104322719E-2</v>
      </c>
      <c r="R1464" s="7">
        <f t="shared" ca="1" si="260"/>
        <v>2.0220117737394405E-2</v>
      </c>
      <c r="S1464" s="7">
        <f t="shared" ca="1" si="261"/>
        <v>9.5493818620854265E-3</v>
      </c>
      <c r="T1464">
        <f t="shared" ca="1" si="250"/>
        <v>0</v>
      </c>
      <c r="U1464">
        <f t="shared" ca="1" si="251"/>
        <v>0</v>
      </c>
      <c r="V1464" s="3">
        <f t="shared" ca="1" si="252"/>
        <v>0.24768163582263802</v>
      </c>
    </row>
    <row r="1465" spans="1:22" x14ac:dyDescent="0.25">
      <c r="A1465" s="1">
        <v>41569</v>
      </c>
      <c r="B1465">
        <v>160.36000000000001</v>
      </c>
      <c r="C1465">
        <v>31.07</v>
      </c>
      <c r="D1465">
        <v>73.44</v>
      </c>
      <c r="E1465" s="3">
        <f t="shared" si="253"/>
        <v>5.770195684897228E-3</v>
      </c>
      <c r="F1465" s="3">
        <f t="shared" si="254"/>
        <v>2.5814778960955298E-3</v>
      </c>
      <c r="G1465" s="3">
        <f t="shared" si="255"/>
        <v>3.004643540016394E-3</v>
      </c>
      <c r="H1465" s="4">
        <f ca="1">CORREL(E1465:OFFSET(E1465,-$H$2+1,0),F1465:OFFSET(F1465,-$H$2+1,0))</f>
        <v>0.76683307636671538</v>
      </c>
      <c r="I1465" s="4">
        <f ca="1">CORREL(E1465:OFFSET(E1465,-$H$2+1,0),G1465:OFFSET(G1465,-$H$2+1,0))</f>
        <v>0.79080664777196275</v>
      </c>
      <c r="J1465" s="4">
        <f ca="1">CORREL(F1465:OFFSET(F1465,-$H$2+1,0),G1465:OFFSET(G1465,-$H$2+1,0))</f>
        <v>0.93451100467092085</v>
      </c>
      <c r="K1465" s="4">
        <f t="shared" ca="1" si="258"/>
        <v>0.77881986206933906</v>
      </c>
      <c r="L1465" s="4">
        <f ca="1">CORREL($E1465:OFFSET($E1465,-$L$2+1,0),$F1465:OFFSET($F1465,-$L$2+1,0))</f>
        <v>0.60617929173317819</v>
      </c>
      <c r="M1465" s="4">
        <f ca="1">CORREL($E1465:OFFSET($E1465,-$L$2+1,0),$G1465:OFFSET($G1465,-$L$2+1,0))</f>
        <v>0.63450141141169025</v>
      </c>
      <c r="N1465" s="4">
        <f ca="1">CORREL($F1465:OFFSET($F1465,-$L$2+1,0),$G1465:OFFSET($G1465,-$L$2+1,0))</f>
        <v>0.95020675524466269</v>
      </c>
      <c r="O1465" s="6">
        <f t="shared" ca="1" si="259"/>
        <v>0.62034035157243417</v>
      </c>
      <c r="P1465" s="2">
        <f t="shared" si="256"/>
        <v>3.4647396606232617E-2</v>
      </c>
      <c r="Q1465" s="7">
        <f t="shared" si="257"/>
        <v>1.9800720481152112E-2</v>
      </c>
      <c r="R1465" s="7">
        <f t="shared" ca="1" si="260"/>
        <v>3.3647028490396025E-2</v>
      </c>
      <c r="S1465" s="7">
        <f t="shared" ca="1" si="261"/>
        <v>1.274356962349521E-2</v>
      </c>
      <c r="T1465">
        <f t="shared" ca="1" si="250"/>
        <v>0</v>
      </c>
      <c r="U1465">
        <f t="shared" ca="1" si="251"/>
        <v>0</v>
      </c>
      <c r="V1465" s="3">
        <f t="shared" ca="1" si="252"/>
        <v>0.24768163582263802</v>
      </c>
    </row>
    <row r="1466" spans="1:22" x14ac:dyDescent="0.25">
      <c r="A1466" s="1">
        <v>41570</v>
      </c>
      <c r="B1466">
        <v>159.59</v>
      </c>
      <c r="C1466">
        <v>31.11</v>
      </c>
      <c r="D1466">
        <v>73.5</v>
      </c>
      <c r="E1466" s="3">
        <f t="shared" si="253"/>
        <v>-4.8016961835869454E-3</v>
      </c>
      <c r="F1466" s="3">
        <f t="shared" si="254"/>
        <v>1.287415513356871E-3</v>
      </c>
      <c r="G1466" s="3">
        <f t="shared" si="255"/>
        <v>8.1699346405228468E-4</v>
      </c>
      <c r="H1466" s="4">
        <f ca="1">CORREL(E1466:OFFSET(E1466,-$H$2+1,0),F1466:OFFSET(F1466,-$H$2+1,0))</f>
        <v>0.74681547990809827</v>
      </c>
      <c r="I1466" s="4">
        <f ca="1">CORREL(E1466:OFFSET(E1466,-$H$2+1,0),G1466:OFFSET(G1466,-$H$2+1,0))</f>
        <v>0.78117229465762938</v>
      </c>
      <c r="J1466" s="4">
        <f ca="1">CORREL(F1466:OFFSET(F1466,-$H$2+1,0),G1466:OFFSET(G1466,-$H$2+1,0))</f>
        <v>0.93002156876920472</v>
      </c>
      <c r="K1466" s="4">
        <f t="shared" ca="1" si="258"/>
        <v>0.76399388728286377</v>
      </c>
      <c r="L1466" s="4">
        <f ca="1">CORREL($E1466:OFFSET($E1466,-$L$2+1,0),$F1466:OFFSET($F1466,-$L$2+1,0))</f>
        <v>0.60133350226163762</v>
      </c>
      <c r="M1466" s="4">
        <f ca="1">CORREL($E1466:OFFSET($E1466,-$L$2+1,0),$G1466:OFFSET($G1466,-$L$2+1,0))</f>
        <v>0.63022682521610274</v>
      </c>
      <c r="N1466" s="4">
        <f ca="1">CORREL($F1466:OFFSET($F1466,-$L$2+1,0),$G1466:OFFSET($G1466,-$L$2+1,0))</f>
        <v>0.94985594120379346</v>
      </c>
      <c r="O1466" s="6">
        <f t="shared" ca="1" si="259"/>
        <v>0.61578016373887023</v>
      </c>
      <c r="P1466" s="2">
        <f t="shared" si="256"/>
        <v>3.2677623916138376E-2</v>
      </c>
      <c r="Q1466" s="7">
        <f t="shared" si="257"/>
        <v>2.2228670381738813E-2</v>
      </c>
      <c r="R1466" s="7">
        <f t="shared" ca="1" si="260"/>
        <v>1.4493674909414445E-2</v>
      </c>
      <c r="S1466" s="7">
        <f t="shared" ca="1" si="261"/>
        <v>9.4500598758845422E-3</v>
      </c>
      <c r="T1466">
        <f t="shared" ca="1" si="250"/>
        <v>0</v>
      </c>
      <c r="U1466">
        <f t="shared" ca="1" si="251"/>
        <v>0</v>
      </c>
      <c r="V1466" s="3">
        <f t="shared" ca="1" si="252"/>
        <v>0.24768163582263802</v>
      </c>
    </row>
    <row r="1467" spans="1:22" x14ac:dyDescent="0.25">
      <c r="A1467" s="1">
        <v>41571</v>
      </c>
      <c r="B1467">
        <v>160.12</v>
      </c>
      <c r="C1467">
        <v>31.09</v>
      </c>
      <c r="D1467">
        <v>73.52</v>
      </c>
      <c r="E1467" s="3">
        <f t="shared" si="253"/>
        <v>3.3210100883513949E-3</v>
      </c>
      <c r="F1467" s="3">
        <f t="shared" si="254"/>
        <v>-6.4288010286084329E-4</v>
      </c>
      <c r="G1467" s="3">
        <f t="shared" si="255"/>
        <v>2.7210884353734421E-4</v>
      </c>
      <c r="H1467" s="4">
        <f ca="1">CORREL(E1467:OFFSET(E1467,-$H$2+1,0),F1467:OFFSET(F1467,-$H$2+1,0))</f>
        <v>0.73745889773339712</v>
      </c>
      <c r="I1467" s="4">
        <f ca="1">CORREL(E1467:OFFSET(E1467,-$H$2+1,0),G1467:OFFSET(G1467,-$H$2+1,0))</f>
        <v>0.79481715140704479</v>
      </c>
      <c r="J1467" s="4">
        <f ca="1">CORREL(F1467:OFFSET(F1467,-$H$2+1,0),G1467:OFFSET(G1467,-$H$2+1,0))</f>
        <v>0.92458179072277913</v>
      </c>
      <c r="K1467" s="4">
        <f t="shared" ca="1" si="258"/>
        <v>0.76613802457022095</v>
      </c>
      <c r="L1467" s="4">
        <f ca="1">CORREL($E1467:OFFSET($E1467,-$L$2+1,0),$F1467:OFFSET($F1467,-$L$2+1,0))</f>
        <v>0.60118053589550313</v>
      </c>
      <c r="M1467" s="4">
        <f ca="1">CORREL($E1467:OFFSET($E1467,-$L$2+1,0),$G1467:OFFSET($G1467,-$L$2+1,0))</f>
        <v>0.63011326815391078</v>
      </c>
      <c r="N1467" s="4">
        <f ca="1">CORREL($F1467:OFFSET($F1467,-$L$2+1,0),$G1467:OFFSET($G1467,-$L$2+1,0))</f>
        <v>0.95002527669316639</v>
      </c>
      <c r="O1467" s="6">
        <f t="shared" ca="1" si="259"/>
        <v>0.61564690202470695</v>
      </c>
      <c r="P1467" s="2">
        <f t="shared" si="256"/>
        <v>3.2166569973570702E-2</v>
      </c>
      <c r="Q1467" s="7">
        <f t="shared" si="257"/>
        <v>2.2323620701031111E-2</v>
      </c>
      <c r="R1467" s="7">
        <f t="shared" ca="1" si="260"/>
        <v>1.1113917655973582E-2</v>
      </c>
      <c r="S1467" s="7">
        <f t="shared" ca="1" si="261"/>
        <v>4.4041093574793688E-3</v>
      </c>
      <c r="T1467">
        <f t="shared" ca="1" si="250"/>
        <v>0</v>
      </c>
      <c r="U1467">
        <f t="shared" ca="1" si="251"/>
        <v>0</v>
      </c>
      <c r="V1467" s="3">
        <f t="shared" ca="1" si="252"/>
        <v>0.24768163582263802</v>
      </c>
    </row>
    <row r="1468" spans="1:22" x14ac:dyDescent="0.25">
      <c r="A1468" s="1">
        <v>41572</v>
      </c>
      <c r="B1468">
        <v>160.86000000000001</v>
      </c>
      <c r="C1468">
        <v>31.12</v>
      </c>
      <c r="D1468">
        <v>73.55</v>
      </c>
      <c r="E1468" s="3">
        <f t="shared" si="253"/>
        <v>4.6215338496129466E-3</v>
      </c>
      <c r="F1468" s="3">
        <f t="shared" si="254"/>
        <v>9.6494049533624171E-4</v>
      </c>
      <c r="G1468" s="3">
        <f t="shared" si="255"/>
        <v>4.0805223068551832E-4</v>
      </c>
      <c r="H1468" s="4">
        <f ca="1">CORREL(E1468:OFFSET(E1468,-$H$2+1,0),F1468:OFFSET(F1468,-$H$2+1,0))</f>
        <v>0.72427085901116517</v>
      </c>
      <c r="I1468" s="4">
        <f ca="1">CORREL(E1468:OFFSET(E1468,-$H$2+1,0),G1468:OFFSET(G1468,-$H$2+1,0))</f>
        <v>0.77724840569978526</v>
      </c>
      <c r="J1468" s="4">
        <f ca="1">CORREL(F1468:OFFSET(F1468,-$H$2+1,0),G1468:OFFSET(G1468,-$H$2+1,0))</f>
        <v>0.91999791884283866</v>
      </c>
      <c r="K1468" s="4">
        <f t="shared" ca="1" si="258"/>
        <v>0.75075963235547527</v>
      </c>
      <c r="L1468" s="4">
        <f ca="1">CORREL($E1468:OFFSET($E1468,-$L$2+1,0),$F1468:OFFSET($F1468,-$L$2+1,0))</f>
        <v>0.60094500605183065</v>
      </c>
      <c r="M1468" s="4">
        <f ca="1">CORREL($E1468:OFFSET($E1468,-$L$2+1,0),$G1468:OFFSET($G1468,-$L$2+1,0))</f>
        <v>0.62819183767781872</v>
      </c>
      <c r="N1468" s="4">
        <f ca="1">CORREL($F1468:OFFSET($F1468,-$L$2+1,0),$G1468:OFFSET($G1468,-$L$2+1,0))</f>
        <v>0.94999139096727736</v>
      </c>
      <c r="O1468" s="6">
        <f t="shared" ca="1" si="259"/>
        <v>0.61456842186482463</v>
      </c>
      <c r="P1468" s="2">
        <f t="shared" si="256"/>
        <v>4.1704442429737254E-2</v>
      </c>
      <c r="Q1468" s="7">
        <f t="shared" si="257"/>
        <v>2.4268504427812365E-2</v>
      </c>
      <c r="R1468" s="7">
        <f t="shared" ca="1" si="260"/>
        <v>8.9694536787305879E-3</v>
      </c>
      <c r="S1468" s="7">
        <f t="shared" ca="1" si="261"/>
        <v>2.770217088861493E-3</v>
      </c>
      <c r="T1468">
        <f t="shared" ca="1" si="250"/>
        <v>0</v>
      </c>
      <c r="U1468">
        <f t="shared" ca="1" si="251"/>
        <v>0</v>
      </c>
      <c r="V1468" s="3">
        <f t="shared" ca="1" si="252"/>
        <v>0.24768163582263802</v>
      </c>
    </row>
    <row r="1469" spans="1:22" x14ac:dyDescent="0.25">
      <c r="A1469" s="1">
        <v>41575</v>
      </c>
      <c r="B1469">
        <v>161.11000000000001</v>
      </c>
      <c r="C1469">
        <v>31.15</v>
      </c>
      <c r="D1469">
        <v>73.53</v>
      </c>
      <c r="E1469" s="3">
        <f t="shared" si="253"/>
        <v>1.55414646276264E-3</v>
      </c>
      <c r="F1469" s="3">
        <f t="shared" si="254"/>
        <v>9.6401028277637302E-4</v>
      </c>
      <c r="G1469" s="3">
        <f t="shared" si="255"/>
        <v>-2.7192386131880131E-4</v>
      </c>
      <c r="H1469" s="4">
        <f ca="1">CORREL(E1469:OFFSET(E1469,-$H$2+1,0),F1469:OFFSET(F1469,-$H$2+1,0))</f>
        <v>0.71221026379739372</v>
      </c>
      <c r="I1469" s="4">
        <f ca="1">CORREL(E1469:OFFSET(E1469,-$H$2+1,0),G1469:OFFSET(G1469,-$H$2+1,0))</f>
        <v>0.76606917684854259</v>
      </c>
      <c r="J1469" s="4">
        <f ca="1">CORREL(F1469:OFFSET(F1469,-$H$2+1,0),G1469:OFFSET(G1469,-$H$2+1,0))</f>
        <v>0.90018516526545544</v>
      </c>
      <c r="K1469" s="4">
        <f t="shared" ca="1" si="258"/>
        <v>0.73913972032296815</v>
      </c>
      <c r="L1469" s="4">
        <f ca="1">CORREL($E1469:OFFSET($E1469,-$L$2+1,0),$F1469:OFFSET($F1469,-$L$2+1,0))</f>
        <v>0.60038513098912549</v>
      </c>
      <c r="M1469" s="4">
        <f ca="1">CORREL($E1469:OFFSET($E1469,-$L$2+1,0),$G1469:OFFSET($G1469,-$L$2+1,0))</f>
        <v>0.62797049431489893</v>
      </c>
      <c r="N1469" s="4">
        <f ca="1">CORREL($F1469:OFFSET($F1469,-$L$2+1,0),$G1469:OFFSET($G1469,-$L$2+1,0))</f>
        <v>0.95026444595341408</v>
      </c>
      <c r="O1469" s="6">
        <f t="shared" ca="1" si="259"/>
        <v>0.61417781265201221</v>
      </c>
      <c r="P1469" s="2">
        <f t="shared" si="256"/>
        <v>4.8893229166666829E-2</v>
      </c>
      <c r="Q1469" s="7">
        <f t="shared" si="257"/>
        <v>2.7067347412388365E-2</v>
      </c>
      <c r="R1469" s="7">
        <f t="shared" ca="1" si="260"/>
        <v>1.0474159558454765E-2</v>
      </c>
      <c r="S1469" s="7">
        <f t="shared" ca="1" si="261"/>
        <v>4.698385844743469E-3</v>
      </c>
      <c r="T1469">
        <f t="shared" ref="T1469:T1532" ca="1" si="262">IF(AND(K1469&lt;$T$2,R1469&lt;S1469-$T$3),1,IF(OR(K1469&gt;=O1469,R1469&gt;=S1469),0,T1468))</f>
        <v>0</v>
      </c>
      <c r="U1469">
        <f t="shared" ca="1" si="251"/>
        <v>0</v>
      </c>
      <c r="V1469" s="3">
        <f t="shared" ca="1" si="252"/>
        <v>0.24768163582263802</v>
      </c>
    </row>
    <row r="1470" spans="1:22" x14ac:dyDescent="0.25">
      <c r="A1470" s="1">
        <v>41576</v>
      </c>
      <c r="B1470">
        <v>161.97</v>
      </c>
      <c r="C1470">
        <v>31.17</v>
      </c>
      <c r="D1470">
        <v>73.650000000000006</v>
      </c>
      <c r="E1470" s="3">
        <f t="shared" si="253"/>
        <v>5.3379678480540704E-3</v>
      </c>
      <c r="F1470" s="3">
        <f t="shared" si="254"/>
        <v>6.4205457463883953E-4</v>
      </c>
      <c r="G1470" s="3">
        <f t="shared" si="255"/>
        <v>1.631986944104602E-3</v>
      </c>
      <c r="H1470" s="4">
        <f ca="1">CORREL(E1470:OFFSET(E1470,-$H$2+1,0),F1470:OFFSET(F1470,-$H$2+1,0))</f>
        <v>0.69520838169677801</v>
      </c>
      <c r="I1470" s="4">
        <f ca="1">CORREL(E1470:OFFSET(E1470,-$H$2+1,0),G1470:OFFSET(G1470,-$H$2+1,0))</f>
        <v>0.76509380808460903</v>
      </c>
      <c r="J1470" s="4">
        <f ca="1">CORREL(F1470:OFFSET(F1470,-$H$2+1,0),G1470:OFFSET(G1470,-$H$2+1,0))</f>
        <v>0.9080377107429608</v>
      </c>
      <c r="K1470" s="4">
        <f t="shared" ca="1" si="258"/>
        <v>0.73015109489069352</v>
      </c>
      <c r="L1470" s="4">
        <f ca="1">CORREL($E1470:OFFSET($E1470,-$L$2+1,0),$F1470:OFFSET($F1470,-$L$2+1,0))</f>
        <v>0.60007285868114357</v>
      </c>
      <c r="M1470" s="4">
        <f ca="1">CORREL($E1470:OFFSET($E1470,-$L$2+1,0),$G1470:OFFSET($G1470,-$L$2+1,0))</f>
        <v>0.62805964974263373</v>
      </c>
      <c r="N1470" s="4">
        <f ca="1">CORREL($F1470:OFFSET($F1470,-$L$2+1,0),$G1470:OFFSET($G1470,-$L$2+1,0))</f>
        <v>0.95014989106050918</v>
      </c>
      <c r="O1470" s="6">
        <f t="shared" ca="1" si="259"/>
        <v>0.61406625421188865</v>
      </c>
      <c r="P1470" s="2">
        <f t="shared" si="256"/>
        <v>4.6250242232413807E-2</v>
      </c>
      <c r="Q1470" s="7">
        <f t="shared" si="257"/>
        <v>2.4834153795476155E-2</v>
      </c>
      <c r="R1470" s="7">
        <f t="shared" ca="1" si="260"/>
        <v>1.0039910202045199E-2</v>
      </c>
      <c r="S1470" s="7">
        <f t="shared" ca="1" si="261"/>
        <v>3.0390079537877535E-3</v>
      </c>
      <c r="T1470">
        <f t="shared" ca="1" si="262"/>
        <v>0</v>
      </c>
      <c r="U1470">
        <f t="shared" ref="U1470:U1533" ca="1" si="263">IF(T1469&gt;0,B1470/B1469-1,0)</f>
        <v>0</v>
      </c>
      <c r="V1470" s="3">
        <f t="shared" ref="V1470:V1533" ca="1" si="264">V1469+U1470</f>
        <v>0.24768163582263802</v>
      </c>
    </row>
    <row r="1471" spans="1:22" x14ac:dyDescent="0.25">
      <c r="A1471" s="1">
        <v>41577</v>
      </c>
      <c r="B1471">
        <v>161.16999999999999</v>
      </c>
      <c r="C1471">
        <v>31.11</v>
      </c>
      <c r="D1471">
        <v>73.349999999999994</v>
      </c>
      <c r="E1471" s="3">
        <f t="shared" si="253"/>
        <v>-4.9391862690622013E-3</v>
      </c>
      <c r="F1471" s="3">
        <f t="shared" si="254"/>
        <v>-1.9249278152070337E-3</v>
      </c>
      <c r="G1471" s="3">
        <f t="shared" si="255"/>
        <v>-4.0733197556009904E-3</v>
      </c>
      <c r="H1471" s="4">
        <f ca="1">CORREL(E1471:OFFSET(E1471,-$H$2+1,0),F1471:OFFSET(F1471,-$H$2+1,0))</f>
        <v>0.7116747433473839</v>
      </c>
      <c r="I1471" s="4">
        <f ca="1">CORREL(E1471:OFFSET(E1471,-$H$2+1,0),G1471:OFFSET(G1471,-$H$2+1,0))</f>
        <v>0.74925619737921612</v>
      </c>
      <c r="J1471" s="4">
        <f ca="1">CORREL(F1471:OFFSET(F1471,-$H$2+1,0),G1471:OFFSET(G1471,-$H$2+1,0))</f>
        <v>0.91703370451911537</v>
      </c>
      <c r="K1471" s="4">
        <f t="shared" ca="1" si="258"/>
        <v>0.73046547036330001</v>
      </c>
      <c r="L1471" s="4">
        <f ca="1">CORREL($E1471:OFFSET($E1471,-$L$2+1,0),$F1471:OFFSET($F1471,-$L$2+1,0))</f>
        <v>0.60072379943005338</v>
      </c>
      <c r="M1471" s="4">
        <f ca="1">CORREL($E1471:OFFSET($E1471,-$L$2+1,0),$G1471:OFFSET($G1471,-$L$2+1,0))</f>
        <v>0.6292778924709358</v>
      </c>
      <c r="N1471" s="4">
        <f ca="1">CORREL($F1471:OFFSET($F1471,-$L$2+1,0),$G1471:OFFSET($G1471,-$L$2+1,0))</f>
        <v>0.94979171190679301</v>
      </c>
      <c r="O1471" s="6">
        <f t="shared" ca="1" si="259"/>
        <v>0.61500084595049453</v>
      </c>
      <c r="P1471" s="2">
        <f t="shared" si="256"/>
        <v>4.2024956358699184E-2</v>
      </c>
      <c r="Q1471" s="7">
        <f t="shared" si="257"/>
        <v>2.0875963874207426E-2</v>
      </c>
      <c r="R1471" s="7">
        <f t="shared" ca="1" si="260"/>
        <v>9.9003696973494204E-3</v>
      </c>
      <c r="S1471" s="7">
        <f t="shared" ca="1" si="261"/>
        <v>-1.0204081632653184E-3</v>
      </c>
      <c r="T1471">
        <f t="shared" ca="1" si="262"/>
        <v>0</v>
      </c>
      <c r="U1471">
        <f t="shared" ca="1" si="263"/>
        <v>0</v>
      </c>
      <c r="V1471" s="3">
        <f t="shared" ca="1" si="264"/>
        <v>0.24768163582263802</v>
      </c>
    </row>
    <row r="1472" spans="1:22" x14ac:dyDescent="0.25">
      <c r="A1472" s="1">
        <v>41578</v>
      </c>
      <c r="B1472">
        <v>160.71</v>
      </c>
      <c r="C1472">
        <v>31.09</v>
      </c>
      <c r="D1472">
        <v>73.39</v>
      </c>
      <c r="E1472" s="3">
        <f t="shared" si="253"/>
        <v>-2.8541291803684254E-3</v>
      </c>
      <c r="F1472" s="3">
        <f t="shared" si="254"/>
        <v>-6.4288010286084329E-4</v>
      </c>
      <c r="G1472" s="3">
        <f t="shared" si="255"/>
        <v>5.4533060668049416E-4</v>
      </c>
      <c r="H1472" s="4">
        <f ca="1">CORREL(E1472:OFFSET(E1472,-$H$2+1,0),F1472:OFFSET(F1472,-$H$2+1,0))</f>
        <v>0.75572453366849457</v>
      </c>
      <c r="I1472" s="4">
        <f ca="1">CORREL(E1472:OFFSET(E1472,-$H$2+1,0),G1472:OFFSET(G1472,-$H$2+1,0))</f>
        <v>0.77928296932238206</v>
      </c>
      <c r="J1472" s="4">
        <f ca="1">CORREL(F1472:OFFSET(F1472,-$H$2+1,0),G1472:OFFSET(G1472,-$H$2+1,0))</f>
        <v>0.90734587571999725</v>
      </c>
      <c r="K1472" s="4">
        <f t="shared" ca="1" si="258"/>
        <v>0.76750375149543837</v>
      </c>
      <c r="L1472" s="4">
        <f ca="1">CORREL($E1472:OFFSET($E1472,-$L$2+1,0),$F1472:OFFSET($F1472,-$L$2+1,0))</f>
        <v>0.60124828896192961</v>
      </c>
      <c r="M1472" s="4">
        <f ca="1">CORREL($E1472:OFFSET($E1472,-$L$2+1,0),$G1472:OFFSET($G1472,-$L$2+1,0))</f>
        <v>0.62899529285934941</v>
      </c>
      <c r="N1472" s="4">
        <f ca="1">CORREL($F1472:OFFSET($F1472,-$L$2+1,0),$G1472:OFFSET($G1472,-$L$2+1,0))</f>
        <v>0.94964218524165267</v>
      </c>
      <c r="O1472" s="6">
        <f t="shared" ca="1" si="259"/>
        <v>0.61512179091063945</v>
      </c>
      <c r="P1472" s="2">
        <f t="shared" si="256"/>
        <v>4.8747063429913862E-2</v>
      </c>
      <c r="Q1472" s="7">
        <f t="shared" si="257"/>
        <v>1.9968328911697641E-2</v>
      </c>
      <c r="R1472" s="7">
        <f t="shared" ca="1" si="260"/>
        <v>3.6847364476642053E-3</v>
      </c>
      <c r="S1472" s="7">
        <f t="shared" ca="1" si="261"/>
        <v>-8.841131664852897E-4</v>
      </c>
      <c r="T1472">
        <f t="shared" ca="1" si="262"/>
        <v>0</v>
      </c>
      <c r="U1472">
        <f t="shared" ca="1" si="263"/>
        <v>0</v>
      </c>
      <c r="V1472" s="3">
        <f t="shared" ca="1" si="264"/>
        <v>0.24768163582263802</v>
      </c>
    </row>
    <row r="1473" spans="1:22" x14ac:dyDescent="0.25">
      <c r="A1473" s="1">
        <v>41579</v>
      </c>
      <c r="B1473">
        <v>161.09</v>
      </c>
      <c r="C1473">
        <v>31.09</v>
      </c>
      <c r="D1473">
        <v>73.260000000000005</v>
      </c>
      <c r="E1473" s="3">
        <f t="shared" si="253"/>
        <v>2.3645074979776748E-3</v>
      </c>
      <c r="F1473" s="3">
        <f t="shared" si="254"/>
        <v>0</v>
      </c>
      <c r="G1473" s="3">
        <f t="shared" si="255"/>
        <v>-1.7713584957077533E-3</v>
      </c>
      <c r="H1473" s="4">
        <f ca="1">CORREL(E1473:OFFSET(E1473,-$H$2+1,0),F1473:OFFSET(F1473,-$H$2+1,0))</f>
        <v>0.744300839707283</v>
      </c>
      <c r="I1473" s="4">
        <f ca="1">CORREL(E1473:OFFSET(E1473,-$H$2+1,0),G1473:OFFSET(G1473,-$H$2+1,0))</f>
        <v>0.75453406949214497</v>
      </c>
      <c r="J1473" s="4">
        <f ca="1">CORREL(F1473:OFFSET(F1473,-$H$2+1,0),G1473:OFFSET(G1473,-$H$2+1,0))</f>
        <v>0.91010789501904088</v>
      </c>
      <c r="K1473" s="4">
        <f t="shared" ca="1" si="258"/>
        <v>0.74941745459971398</v>
      </c>
      <c r="L1473" s="4">
        <f ca="1">CORREL($E1473:OFFSET($E1473,-$L$2+1,0),$F1473:OFFSET($F1473,-$L$2+1,0))</f>
        <v>0.60619084554321778</v>
      </c>
      <c r="M1473" s="4">
        <f ca="1">CORREL($E1473:OFFSET($E1473,-$L$2+1,0),$G1473:OFFSET($G1473,-$L$2+1,0))</f>
        <v>0.63144328785495729</v>
      </c>
      <c r="N1473" s="4">
        <f ca="1">CORREL($F1473:OFFSET($F1473,-$L$2+1,0),$G1473:OFFSET($G1473,-$L$2+1,0))</f>
        <v>0.94947305923285286</v>
      </c>
      <c r="O1473" s="6">
        <f t="shared" ca="1" si="259"/>
        <v>0.61881706669908754</v>
      </c>
      <c r="P1473" s="2">
        <f t="shared" si="256"/>
        <v>4.3329015544041338E-2</v>
      </c>
      <c r="Q1473" s="7">
        <f t="shared" si="257"/>
        <v>1.6715848770250785E-2</v>
      </c>
      <c r="R1473" s="7">
        <f t="shared" ca="1" si="260"/>
        <v>1.4298147457416643E-3</v>
      </c>
      <c r="S1473" s="7">
        <f t="shared" ca="1" si="261"/>
        <v>-2.4534531359496348E-3</v>
      </c>
      <c r="T1473">
        <f t="shared" ca="1" si="262"/>
        <v>0</v>
      </c>
      <c r="U1473">
        <f t="shared" ca="1" si="263"/>
        <v>0</v>
      </c>
      <c r="V1473" s="3">
        <f t="shared" ca="1" si="264"/>
        <v>0.24768163582263802</v>
      </c>
    </row>
    <row r="1474" spans="1:22" x14ac:dyDescent="0.25">
      <c r="A1474" s="1">
        <v>41582</v>
      </c>
      <c r="B1474">
        <v>161.66</v>
      </c>
      <c r="C1474">
        <v>31.14</v>
      </c>
      <c r="D1474">
        <v>73.39</v>
      </c>
      <c r="E1474" s="3">
        <f t="shared" si="253"/>
        <v>3.538394686200208E-3</v>
      </c>
      <c r="F1474" s="3">
        <f t="shared" si="254"/>
        <v>1.6082341588936622E-3</v>
      </c>
      <c r="G1474" s="3">
        <f t="shared" si="255"/>
        <v>1.7745017745016689E-3</v>
      </c>
      <c r="H1474" s="4">
        <f ca="1">CORREL(E1474:OFFSET(E1474,-$H$2+1,0),F1474:OFFSET(F1474,-$H$2+1,0))</f>
        <v>0.70877078073155819</v>
      </c>
      <c r="I1474" s="4">
        <f ca="1">CORREL(E1474:OFFSET(E1474,-$H$2+1,0),G1474:OFFSET(G1474,-$H$2+1,0))</f>
        <v>0.72466614390546458</v>
      </c>
      <c r="J1474" s="4">
        <f ca="1">CORREL(F1474:OFFSET(F1474,-$H$2+1,0),G1474:OFFSET(G1474,-$H$2+1,0))</f>
        <v>0.91056117279894833</v>
      </c>
      <c r="K1474" s="4">
        <f t="shared" ca="1" si="258"/>
        <v>0.71671846231851144</v>
      </c>
      <c r="L1474" s="4">
        <f ca="1">CORREL($E1474:OFFSET($E1474,-$L$2+1,0),$F1474:OFFSET($F1474,-$L$2+1,0))</f>
        <v>0.60641219767576837</v>
      </c>
      <c r="M1474" s="4">
        <f ca="1">CORREL($E1474:OFFSET($E1474,-$L$2+1,0),$G1474:OFFSET($G1474,-$L$2+1,0))</f>
        <v>0.63198788023285102</v>
      </c>
      <c r="N1474" s="4">
        <f ca="1">CORREL($F1474:OFFSET($F1474,-$L$2+1,0),$G1474:OFFSET($G1474,-$L$2+1,0))</f>
        <v>0.94947045785677342</v>
      </c>
      <c r="O1474" s="6">
        <f t="shared" ca="1" si="259"/>
        <v>0.61920003895430975</v>
      </c>
      <c r="P1474" s="2">
        <f t="shared" si="256"/>
        <v>5.6118115894688625E-2</v>
      </c>
      <c r="Q1474" s="7">
        <f t="shared" si="257"/>
        <v>2.1452820987202803E-2</v>
      </c>
      <c r="R1474" s="7">
        <f t="shared" ca="1" si="260"/>
        <v>3.4138166470112363E-3</v>
      </c>
      <c r="S1474" s="7">
        <f t="shared" ca="1" si="261"/>
        <v>-1.1125060277205612E-3</v>
      </c>
      <c r="T1474">
        <f t="shared" ca="1" si="262"/>
        <v>0</v>
      </c>
      <c r="U1474">
        <f t="shared" ca="1" si="263"/>
        <v>0</v>
      </c>
      <c r="V1474" s="3">
        <f t="shared" ca="1" si="264"/>
        <v>0.24768163582263802</v>
      </c>
    </row>
    <row r="1475" spans="1:22" x14ac:dyDescent="0.25">
      <c r="A1475" s="1">
        <v>41583</v>
      </c>
      <c r="B1475">
        <v>161.15</v>
      </c>
      <c r="C1475">
        <v>31.05</v>
      </c>
      <c r="D1475">
        <v>73.19</v>
      </c>
      <c r="E1475" s="3">
        <f t="shared" si="253"/>
        <v>-3.1547692688357332E-3</v>
      </c>
      <c r="F1475" s="3">
        <f t="shared" si="254"/>
        <v>-2.8901734104046506E-3</v>
      </c>
      <c r="G1475" s="3">
        <f t="shared" si="255"/>
        <v>-2.7251669164736203E-3</v>
      </c>
      <c r="H1475" s="4">
        <f ca="1">CORREL(E1475:OFFSET(E1475,-$H$2+1,0),F1475:OFFSET(F1475,-$H$2+1,0))</f>
        <v>0.75099737997240212</v>
      </c>
      <c r="I1475" s="4">
        <f ca="1">CORREL(E1475:OFFSET(E1475,-$H$2+1,0),G1475:OFFSET(G1475,-$H$2+1,0))</f>
        <v>0.763670251888242</v>
      </c>
      <c r="J1475" s="4">
        <f ca="1">CORREL(F1475:OFFSET(F1475,-$H$2+1,0),G1475:OFFSET(G1475,-$H$2+1,0))</f>
        <v>0.91687768271756542</v>
      </c>
      <c r="K1475" s="4">
        <f t="shared" ca="1" si="258"/>
        <v>0.75733381593032201</v>
      </c>
      <c r="L1475" s="4">
        <f ca="1">CORREL($E1475:OFFSET($E1475,-$L$2+1,0),$F1475:OFFSET($F1475,-$L$2+1,0))</f>
        <v>0.60720726243742373</v>
      </c>
      <c r="M1475" s="4">
        <f ca="1">CORREL($E1475:OFFSET($E1475,-$L$2+1,0),$G1475:OFFSET($G1475,-$L$2+1,0))</f>
        <v>0.63316170710252506</v>
      </c>
      <c r="N1475" s="4">
        <f ca="1">CORREL($F1475:OFFSET($F1475,-$L$2+1,0),$G1475:OFFSET($G1475,-$L$2+1,0))</f>
        <v>0.94976505514848752</v>
      </c>
      <c r="O1475" s="6">
        <f t="shared" ca="1" si="259"/>
        <v>0.62018448476997445</v>
      </c>
      <c r="P1475" s="2">
        <f t="shared" si="256"/>
        <v>6.5243257535695376E-2</v>
      </c>
      <c r="Q1475" s="7">
        <f t="shared" si="257"/>
        <v>1.8629967825528393E-2</v>
      </c>
      <c r="R1475" s="7">
        <f t="shared" ca="1" si="260"/>
        <v>-5.0626659257886342E-3</v>
      </c>
      <c r="S1475" s="7">
        <f t="shared" ca="1" si="261"/>
        <v>-5.0478062945009117E-3</v>
      </c>
      <c r="T1475">
        <f t="shared" ca="1" si="262"/>
        <v>0</v>
      </c>
      <c r="U1475">
        <f t="shared" ca="1" si="263"/>
        <v>0</v>
      </c>
      <c r="V1475" s="3">
        <f t="shared" ca="1" si="264"/>
        <v>0.24768163582263802</v>
      </c>
    </row>
    <row r="1476" spans="1:22" x14ac:dyDescent="0.25">
      <c r="A1476" s="1">
        <v>41584</v>
      </c>
      <c r="B1476">
        <v>161.97</v>
      </c>
      <c r="C1476">
        <v>31.11</v>
      </c>
      <c r="D1476">
        <v>73.400000000000006</v>
      </c>
      <c r="E1476" s="3">
        <f t="shared" ref="E1476:E1539" si="265">B1476/B1475-1</f>
        <v>5.088426931430412E-3</v>
      </c>
      <c r="F1476" s="3">
        <f t="shared" ref="F1476:F1539" si="266">C1476/C1475-1</f>
        <v>1.9323671497584183E-3</v>
      </c>
      <c r="G1476" s="3">
        <f t="shared" ref="G1476:G1539" si="267">D1476/D1475-1</f>
        <v>2.8692444322995225E-3</v>
      </c>
      <c r="H1476" s="4">
        <f ca="1">CORREL(E1476:OFFSET(E1476,-$H$2+1,0),F1476:OFFSET(F1476,-$H$2+1,0))</f>
        <v>0.75486484925918163</v>
      </c>
      <c r="I1476" s="4">
        <f ca="1">CORREL(E1476:OFFSET(E1476,-$H$2+1,0),G1476:OFFSET(G1476,-$H$2+1,0))</f>
        <v>0.76330257648258393</v>
      </c>
      <c r="J1476" s="4">
        <f ca="1">CORREL(F1476:OFFSET(F1476,-$H$2+1,0),G1476:OFFSET(G1476,-$H$2+1,0))</f>
        <v>0.91678751553407278</v>
      </c>
      <c r="K1476" s="4">
        <f t="shared" ca="1" si="258"/>
        <v>0.75908371287088272</v>
      </c>
      <c r="L1476" s="4">
        <f ca="1">CORREL($E1476:OFFSET($E1476,-$L$2+1,0),$F1476:OFFSET($F1476,-$L$2+1,0))</f>
        <v>0.60793555415649647</v>
      </c>
      <c r="M1476" s="4">
        <f ca="1">CORREL($E1476:OFFSET($E1476,-$L$2+1,0),$G1476:OFFSET($G1476,-$L$2+1,0))</f>
        <v>0.6336994508139554</v>
      </c>
      <c r="N1476" s="4">
        <f ca="1">CORREL($F1476:OFFSET($F1476,-$L$2+1,0),$G1476:OFFSET($G1476,-$L$2+1,0))</f>
        <v>0.94976852619953189</v>
      </c>
      <c r="O1476" s="6">
        <f t="shared" ca="1" si="259"/>
        <v>0.62081750248522594</v>
      </c>
      <c r="P1476" s="2">
        <f t="shared" si="256"/>
        <v>6.9885725609353466E-2</v>
      </c>
      <c r="Q1476" s="7">
        <f t="shared" si="257"/>
        <v>2.0147345009730366E-2</v>
      </c>
      <c r="R1476" s="7">
        <f t="shared" ca="1" si="260"/>
        <v>4.963702922380131E-3</v>
      </c>
      <c r="S1476" s="7">
        <f t="shared" ca="1" si="261"/>
        <v>3.4083162917530885E-4</v>
      </c>
      <c r="T1476">
        <f t="shared" ca="1" si="262"/>
        <v>0</v>
      </c>
      <c r="U1476">
        <f t="shared" ca="1" si="263"/>
        <v>0</v>
      </c>
      <c r="V1476" s="3">
        <f t="shared" ca="1" si="264"/>
        <v>0.24768163582263802</v>
      </c>
    </row>
    <row r="1477" spans="1:22" x14ac:dyDescent="0.25">
      <c r="A1477" s="1">
        <v>41585</v>
      </c>
      <c r="B1477">
        <v>159.91999999999999</v>
      </c>
      <c r="C1477">
        <v>31.17</v>
      </c>
      <c r="D1477">
        <v>73.45</v>
      </c>
      <c r="E1477" s="3">
        <f t="shared" si="265"/>
        <v>-1.2656664814471918E-2</v>
      </c>
      <c r="F1477" s="3">
        <f t="shared" si="266"/>
        <v>1.9286403085825299E-3</v>
      </c>
      <c r="G1477" s="3">
        <f t="shared" si="267"/>
        <v>6.8119891008167066E-4</v>
      </c>
      <c r="H1477" s="4">
        <f ca="1">CORREL(E1477:OFFSET(E1477,-$H$2+1,0),F1477:OFFSET(F1477,-$H$2+1,0))</f>
        <v>0.51311640572670003</v>
      </c>
      <c r="I1477" s="4">
        <f ca="1">CORREL(E1477:OFFSET(E1477,-$H$2+1,0),G1477:OFFSET(G1477,-$H$2+1,0))</f>
        <v>0.63935486781156037</v>
      </c>
      <c r="J1477" s="4">
        <f ca="1">CORREL(F1477:OFFSET(F1477,-$H$2+1,0),G1477:OFFSET(G1477,-$H$2+1,0))</f>
        <v>0.89576383355821998</v>
      </c>
      <c r="K1477" s="4">
        <f t="shared" ca="1" si="258"/>
        <v>0.57623563676913014</v>
      </c>
      <c r="L1477" s="4">
        <f ca="1">CORREL($E1477:OFFSET($E1477,-$L$2+1,0),$F1477:OFFSET($F1477,-$L$2+1,0))</f>
        <v>0.59823793718587437</v>
      </c>
      <c r="M1477" s="4">
        <f ca="1">CORREL($E1477:OFFSET($E1477,-$L$2+1,0),$G1477:OFFSET($G1477,-$L$2+1,0))</f>
        <v>0.62478226647473356</v>
      </c>
      <c r="N1477" s="4">
        <f ca="1">CORREL($F1477:OFFSET($F1477,-$L$2+1,0),$G1477:OFFSET($G1477,-$L$2+1,0))</f>
        <v>0.94928250602156872</v>
      </c>
      <c r="O1477" s="6">
        <f t="shared" ca="1" si="259"/>
        <v>0.61151010183030396</v>
      </c>
      <c r="P1477" s="2">
        <f t="shared" si="256"/>
        <v>3.4010086641665493E-2</v>
      </c>
      <c r="Q1477" s="7">
        <f t="shared" si="257"/>
        <v>1.6978717446966551E-2</v>
      </c>
      <c r="R1477" s="7">
        <f t="shared" ca="1" si="260"/>
        <v>-4.9156866405327682E-3</v>
      </c>
      <c r="S1477" s="7">
        <f t="shared" ca="1" si="261"/>
        <v>1.6953623645858951E-3</v>
      </c>
      <c r="T1477">
        <f t="shared" ca="1" si="262"/>
        <v>1</v>
      </c>
      <c r="U1477">
        <f t="shared" ca="1" si="263"/>
        <v>0</v>
      </c>
      <c r="V1477" s="3">
        <f t="shared" ca="1" si="264"/>
        <v>0.24768163582263802</v>
      </c>
    </row>
    <row r="1478" spans="1:22" x14ac:dyDescent="0.25">
      <c r="A1478" s="1">
        <v>41586</v>
      </c>
      <c r="B1478">
        <v>162.08000000000001</v>
      </c>
      <c r="C1478">
        <v>31.09</v>
      </c>
      <c r="D1478">
        <v>73.33</v>
      </c>
      <c r="E1478" s="3">
        <f t="shared" si="265"/>
        <v>1.3506753376688607E-2</v>
      </c>
      <c r="F1478" s="3">
        <f t="shared" si="266"/>
        <v>-2.5665704202759709E-3</v>
      </c>
      <c r="G1478" s="3">
        <f t="shared" si="267"/>
        <v>-1.6337644656229111E-3</v>
      </c>
      <c r="H1478" s="4">
        <f ca="1">CORREL(E1478:OFFSET(E1478,-$H$2+1,0),F1478:OFFSET(F1478,-$H$2+1,0))</f>
        <v>0.27136272273715129</v>
      </c>
      <c r="I1478" s="4">
        <f ca="1">CORREL(E1478:OFFSET(E1478,-$H$2+1,0),G1478:OFFSET(G1478,-$H$2+1,0))</f>
        <v>0.47218114927094668</v>
      </c>
      <c r="J1478" s="4">
        <f ca="1">CORREL(F1478:OFFSET(F1478,-$H$2+1,0),G1478:OFFSET(G1478,-$H$2+1,0))</f>
        <v>0.89181685760840657</v>
      </c>
      <c r="K1478" s="4">
        <f t="shared" ca="1" si="258"/>
        <v>0.37177193600404901</v>
      </c>
      <c r="L1478" s="4">
        <f ca="1">CORREL($E1478:OFFSET($E1478,-$L$2+1,0),$F1478:OFFSET($F1478,-$L$2+1,0))</f>
        <v>0.58650390169210631</v>
      </c>
      <c r="M1478" s="4">
        <f ca="1">CORREL($E1478:OFFSET($E1478,-$L$2+1,0),$G1478:OFFSET($G1478,-$L$2+1,0))</f>
        <v>0.6162320967206848</v>
      </c>
      <c r="N1478" s="4">
        <f ca="1">CORREL($F1478:OFFSET($F1478,-$L$2+1,0),$G1478:OFFSET($G1478,-$L$2+1,0))</f>
        <v>0.94905113329045632</v>
      </c>
      <c r="O1478" s="6">
        <f t="shared" ca="1" si="259"/>
        <v>0.60136799920639561</v>
      </c>
      <c r="P1478" s="2">
        <f t="shared" si="256"/>
        <v>4.1310632830067417E-2</v>
      </c>
      <c r="Q1478" s="7">
        <f t="shared" si="257"/>
        <v>1.3199795552506055E-2</v>
      </c>
      <c r="R1478" s="7">
        <f t="shared" ca="1" si="260"/>
        <v>6.1456328760320922E-3</v>
      </c>
      <c r="S1478" s="7">
        <f t="shared" ca="1" si="261"/>
        <v>4.7775047775044932E-4</v>
      </c>
      <c r="T1478">
        <f t="shared" ca="1" si="262"/>
        <v>0</v>
      </c>
      <c r="U1478">
        <f t="shared" ca="1" si="263"/>
        <v>1.3506753376688607E-2</v>
      </c>
      <c r="V1478" s="3">
        <f t="shared" ca="1" si="264"/>
        <v>0.26118838919932663</v>
      </c>
    </row>
    <row r="1479" spans="1:22" x14ac:dyDescent="0.25">
      <c r="A1479" s="1">
        <v>41589</v>
      </c>
      <c r="B1479">
        <v>162.11000000000001</v>
      </c>
      <c r="C1479">
        <v>30.97</v>
      </c>
      <c r="D1479">
        <v>73.05</v>
      </c>
      <c r="E1479" s="3">
        <f t="shared" si="265"/>
        <v>1.8509378084896611E-4</v>
      </c>
      <c r="F1479" s="3">
        <f t="shared" si="266"/>
        <v>-3.8597619813445228E-3</v>
      </c>
      <c r="G1479" s="3">
        <f t="shared" si="267"/>
        <v>-3.8183553797900283E-3</v>
      </c>
      <c r="H1479" s="4">
        <f ca="1">CORREL(E1479:OFFSET(E1479,-$H$2+1,0),F1479:OFFSET(F1479,-$H$2+1,0))</f>
        <v>0.26678515599331948</v>
      </c>
      <c r="I1479" s="4">
        <f ca="1">CORREL(E1479:OFFSET(E1479,-$H$2+1,0),G1479:OFFSET(G1479,-$H$2+1,0))</f>
        <v>0.45569892614926555</v>
      </c>
      <c r="J1479" s="4">
        <f ca="1">CORREL(F1479:OFFSET(F1479,-$H$2+1,0),G1479:OFFSET(G1479,-$H$2+1,0))</f>
        <v>0.90810781423027198</v>
      </c>
      <c r="K1479" s="4">
        <f t="shared" ca="1" si="258"/>
        <v>0.36124204107129254</v>
      </c>
      <c r="L1479" s="4">
        <f ca="1">CORREL($E1479:OFFSET($E1479,-$L$2+1,0),$F1479:OFFSET($F1479,-$L$2+1,0))</f>
        <v>0.58557961476037323</v>
      </c>
      <c r="M1479" s="4">
        <f ca="1">CORREL($E1479:OFFSET($E1479,-$L$2+1,0),$G1479:OFFSET($G1479,-$L$2+1,0))</f>
        <v>0.61569209489328569</v>
      </c>
      <c r="N1479" s="4">
        <f ca="1">CORREL($F1479:OFFSET($F1479,-$L$2+1,0),$G1479:OFFSET($G1479,-$L$2+1,0))</f>
        <v>0.94961074075521168</v>
      </c>
      <c r="O1479" s="6">
        <f t="shared" ca="1" si="259"/>
        <v>0.60063585482682946</v>
      </c>
      <c r="P1479" s="2">
        <f t="shared" si="256"/>
        <v>3.7304837471205499E-2</v>
      </c>
      <c r="Q1479" s="7">
        <f t="shared" si="257"/>
        <v>8.0515585052579608E-3</v>
      </c>
      <c r="R1479" s="7">
        <f t="shared" ca="1" si="260"/>
        <v>2.7836199430906206E-3</v>
      </c>
      <c r="S1479" s="7">
        <f t="shared" ca="1" si="261"/>
        <v>-5.0460000999403287E-3</v>
      </c>
      <c r="T1479">
        <f t="shared" ca="1" si="262"/>
        <v>0</v>
      </c>
      <c r="U1479">
        <f t="shared" ca="1" si="263"/>
        <v>0</v>
      </c>
      <c r="V1479" s="3">
        <f t="shared" ca="1" si="264"/>
        <v>0.26118838919932663</v>
      </c>
    </row>
    <row r="1480" spans="1:22" x14ac:dyDescent="0.25">
      <c r="A1480" s="1">
        <v>41590</v>
      </c>
      <c r="B1480">
        <v>161.78</v>
      </c>
      <c r="C1480">
        <v>30.93</v>
      </c>
      <c r="D1480">
        <v>72.95</v>
      </c>
      <c r="E1480" s="3">
        <f t="shared" si="265"/>
        <v>-2.0356548022948395E-3</v>
      </c>
      <c r="F1480" s="3">
        <f t="shared" si="266"/>
        <v>-1.2915724895059544E-3</v>
      </c>
      <c r="G1480" s="3">
        <f t="shared" si="267"/>
        <v>-1.3689253935659229E-3</v>
      </c>
      <c r="H1480" s="4">
        <f ca="1">CORREL(E1480:OFFSET(E1480,-$H$2+1,0),F1480:OFFSET(F1480,-$H$2+1,0))</f>
        <v>0.27541854772220425</v>
      </c>
      <c r="I1480" s="4">
        <f ca="1">CORREL(E1480:OFFSET(E1480,-$H$2+1,0),G1480:OFFSET(G1480,-$H$2+1,0))</f>
        <v>0.47170048507958995</v>
      </c>
      <c r="J1480" s="4">
        <f ca="1">CORREL(F1480:OFFSET(F1480,-$H$2+1,0),G1480:OFFSET(G1480,-$H$2+1,0))</f>
        <v>0.90981864051722983</v>
      </c>
      <c r="K1480" s="4">
        <f t="shared" ca="1" si="258"/>
        <v>0.37355951640089713</v>
      </c>
      <c r="L1480" s="4">
        <f ca="1">CORREL($E1480:OFFSET($E1480,-$L$2+1,0),$F1480:OFFSET($F1480,-$L$2+1,0))</f>
        <v>0.58597722770091565</v>
      </c>
      <c r="M1480" s="4">
        <f ca="1">CORREL($E1480:OFFSET($E1480,-$L$2+1,0),$G1480:OFFSET($G1480,-$L$2+1,0))</f>
        <v>0.61596641141430197</v>
      </c>
      <c r="N1480" s="4">
        <f ca="1">CORREL($F1480:OFFSET($F1480,-$L$2+1,0),$G1480:OFFSET($G1480,-$L$2+1,0))</f>
        <v>0.94988510539793836</v>
      </c>
      <c r="O1480" s="6">
        <f t="shared" ca="1" si="259"/>
        <v>0.60097181955760881</v>
      </c>
      <c r="P1480" s="2">
        <f t="shared" si="256"/>
        <v>4.280005156632738E-2</v>
      </c>
      <c r="Q1480" s="7">
        <f t="shared" si="257"/>
        <v>7.0829198539806848E-3</v>
      </c>
      <c r="R1480" s="7">
        <f t="shared" ca="1" si="260"/>
        <v>3.9094011790257177E-3</v>
      </c>
      <c r="S1480" s="7">
        <f t="shared" ca="1" si="261"/>
        <v>-3.5719353967867407E-3</v>
      </c>
      <c r="T1480">
        <f t="shared" ca="1" si="262"/>
        <v>0</v>
      </c>
      <c r="U1480">
        <f t="shared" ca="1" si="263"/>
        <v>0</v>
      </c>
      <c r="V1480" s="3">
        <f t="shared" ca="1" si="264"/>
        <v>0.26118838919932663</v>
      </c>
    </row>
    <row r="1481" spans="1:22" x14ac:dyDescent="0.25">
      <c r="A1481" s="1">
        <v>41591</v>
      </c>
      <c r="B1481">
        <v>163.08000000000001</v>
      </c>
      <c r="C1481">
        <v>31.04</v>
      </c>
      <c r="D1481">
        <v>73.22</v>
      </c>
      <c r="E1481" s="3">
        <f t="shared" si="265"/>
        <v>8.035603906539901E-3</v>
      </c>
      <c r="F1481" s="3">
        <f t="shared" si="266"/>
        <v>3.556417717426319E-3</v>
      </c>
      <c r="G1481" s="3">
        <f t="shared" si="267"/>
        <v>3.7011651816312163E-3</v>
      </c>
      <c r="H1481" s="4">
        <f ca="1">CORREL(E1481:OFFSET(E1481,-$H$2+1,0),F1481:OFFSET(F1481,-$H$2+1,0))</f>
        <v>0.2340302975034573</v>
      </c>
      <c r="I1481" s="4">
        <f ca="1">CORREL(E1481:OFFSET(E1481,-$H$2+1,0),G1481:OFFSET(G1481,-$H$2+1,0))</f>
        <v>0.39149703921324491</v>
      </c>
      <c r="J1481" s="4">
        <f ca="1">CORREL(F1481:OFFSET(F1481,-$H$2+1,0),G1481:OFFSET(G1481,-$H$2+1,0))</f>
        <v>0.91992753239471459</v>
      </c>
      <c r="K1481" s="4">
        <f t="shared" ca="1" si="258"/>
        <v>0.31276366835835112</v>
      </c>
      <c r="L1481" s="4">
        <f ca="1">CORREL($E1481:OFFSET($E1481,-$L$2+1,0),$F1481:OFFSET($F1481,-$L$2+1,0))</f>
        <v>0.58653388359121728</v>
      </c>
      <c r="M1481" s="4">
        <f ca="1">CORREL($E1481:OFFSET($E1481,-$L$2+1,0),$G1481:OFFSET($G1481,-$L$2+1,0))</f>
        <v>0.61657029518376005</v>
      </c>
      <c r="N1481" s="4">
        <f ca="1">CORREL($F1481:OFFSET($F1481,-$L$2+1,0),$G1481:OFFSET($G1481,-$L$2+1,0))</f>
        <v>0.95000616127014259</v>
      </c>
      <c r="O1481" s="6">
        <f t="shared" ca="1" si="259"/>
        <v>0.60155208938748861</v>
      </c>
      <c r="P1481" s="2">
        <f t="shared" si="256"/>
        <v>3.6679168520755256E-2</v>
      </c>
      <c r="Q1481" s="7">
        <f t="shared" si="257"/>
        <v>6.3923611990008844E-3</v>
      </c>
      <c r="R1481" s="7">
        <f t="shared" ca="1" si="260"/>
        <v>6.8531209483237987E-3</v>
      </c>
      <c r="S1481" s="7">
        <f t="shared" ca="1" si="261"/>
        <v>-2.3511982181536051E-3</v>
      </c>
      <c r="T1481">
        <f t="shared" ca="1" si="262"/>
        <v>0</v>
      </c>
      <c r="U1481">
        <f t="shared" ca="1" si="263"/>
        <v>0</v>
      </c>
      <c r="V1481" s="3">
        <f t="shared" ca="1" si="264"/>
        <v>0.26118838919932663</v>
      </c>
    </row>
    <row r="1482" spans="1:22" x14ac:dyDescent="0.25">
      <c r="A1482" s="1">
        <v>41592</v>
      </c>
      <c r="B1482">
        <v>163.89</v>
      </c>
      <c r="C1482">
        <v>31.09</v>
      </c>
      <c r="D1482">
        <v>73.44</v>
      </c>
      <c r="E1482" s="3">
        <f t="shared" si="265"/>
        <v>4.9668874172184019E-3</v>
      </c>
      <c r="F1482" s="3">
        <f t="shared" si="266"/>
        <v>1.6108247422681465E-3</v>
      </c>
      <c r="G1482" s="3">
        <f t="shared" si="267"/>
        <v>3.004643540016394E-3</v>
      </c>
      <c r="H1482" s="4">
        <f ca="1">CORREL(E1482:OFFSET(E1482,-$H$2+1,0),F1482:OFFSET(F1482,-$H$2+1,0))</f>
        <v>0.18181902735322777</v>
      </c>
      <c r="I1482" s="4">
        <f ca="1">CORREL(E1482:OFFSET(E1482,-$H$2+1,0),G1482:OFFSET(G1482,-$H$2+1,0))</f>
        <v>0.36709920722585904</v>
      </c>
      <c r="J1482" s="4">
        <f ca="1">CORREL(F1482:OFFSET(F1482,-$H$2+1,0),G1482:OFFSET(G1482,-$H$2+1,0))</f>
        <v>0.89660025855418901</v>
      </c>
      <c r="K1482" s="4">
        <f t="shared" ca="1" si="258"/>
        <v>0.27445911728954342</v>
      </c>
      <c r="L1482" s="4">
        <f ca="1">CORREL($E1482:OFFSET($E1482,-$L$2+1,0),$F1482:OFFSET($F1482,-$L$2+1,0))</f>
        <v>0.58565678258848375</v>
      </c>
      <c r="M1482" s="4">
        <f ca="1">CORREL($E1482:OFFSET($E1482,-$L$2+1,0),$G1482:OFFSET($G1482,-$L$2+1,0))</f>
        <v>0.61287592528420365</v>
      </c>
      <c r="N1482" s="4">
        <f ca="1">CORREL($F1482:OFFSET($F1482,-$L$2+1,0),$G1482:OFFSET($G1482,-$L$2+1,0))</f>
        <v>0.95038953647245361</v>
      </c>
      <c r="O1482" s="6">
        <f t="shared" ca="1" si="259"/>
        <v>0.59926635393634364</v>
      </c>
      <c r="P1482" s="2">
        <f t="shared" si="256"/>
        <v>3.4920434453144633E-2</v>
      </c>
      <c r="Q1482" s="7">
        <f t="shared" si="257"/>
        <v>3.8578851324350127E-3</v>
      </c>
      <c r="R1482" s="7">
        <f t="shared" ca="1" si="260"/>
        <v>2.4824912456228088E-2</v>
      </c>
      <c r="S1482" s="7">
        <f t="shared" ca="1" si="261"/>
        <v>-1.351358729538954E-3</v>
      </c>
      <c r="T1482">
        <f t="shared" ca="1" si="262"/>
        <v>0</v>
      </c>
      <c r="U1482">
        <f t="shared" ca="1" si="263"/>
        <v>0</v>
      </c>
      <c r="V1482" s="3">
        <f t="shared" ca="1" si="264"/>
        <v>0.26118838919932663</v>
      </c>
    </row>
    <row r="1483" spans="1:22" x14ac:dyDescent="0.25">
      <c r="A1483" s="1">
        <v>41593</v>
      </c>
      <c r="B1483">
        <v>164.6</v>
      </c>
      <c r="C1483">
        <v>31.17</v>
      </c>
      <c r="D1483">
        <v>73.55</v>
      </c>
      <c r="E1483" s="3">
        <f t="shared" si="265"/>
        <v>4.3321740191593072E-3</v>
      </c>
      <c r="F1483" s="3">
        <f t="shared" si="266"/>
        <v>2.5731746542296818E-3</v>
      </c>
      <c r="G1483" s="3">
        <f t="shared" si="267"/>
        <v>1.4978213507625959E-3</v>
      </c>
      <c r="H1483" s="4">
        <f ca="1">CORREL(E1483:OFFSET(E1483,-$H$2+1,0),F1483:OFFSET(F1483,-$H$2+1,0))</f>
        <v>0.15850956773659114</v>
      </c>
      <c r="I1483" s="4">
        <f ca="1">CORREL(E1483:OFFSET(E1483,-$H$2+1,0),G1483:OFFSET(G1483,-$H$2+1,0))</f>
        <v>0.35135480062251245</v>
      </c>
      <c r="J1483" s="4">
        <f ca="1">CORREL(F1483:OFFSET(F1483,-$H$2+1,0),G1483:OFFSET(G1483,-$H$2+1,0))</f>
        <v>0.89023243055824819</v>
      </c>
      <c r="K1483" s="4">
        <f t="shared" ca="1" si="258"/>
        <v>0.25493218417955177</v>
      </c>
      <c r="L1483" s="4">
        <f ca="1">CORREL($E1483:OFFSET($E1483,-$L$2+1,0),$F1483:OFFSET($F1483,-$L$2+1,0))</f>
        <v>0.58660810462351343</v>
      </c>
      <c r="M1483" s="4">
        <f ca="1">CORREL($E1483:OFFSET($E1483,-$L$2+1,0),$G1483:OFFSET($G1483,-$L$2+1,0))</f>
        <v>0.61296480728541136</v>
      </c>
      <c r="N1483" s="4">
        <f ca="1">CORREL($F1483:OFFSET($F1483,-$L$2+1,0),$G1483:OFFSET($G1483,-$L$2+1,0))</f>
        <v>0.95052487072658554</v>
      </c>
      <c r="O1483" s="6">
        <f t="shared" ca="1" si="259"/>
        <v>0.59978645595446234</v>
      </c>
      <c r="P1483" s="2">
        <f t="shared" si="256"/>
        <v>3.2428024838486946E-2</v>
      </c>
      <c r="Q1483" s="7">
        <f t="shared" si="257"/>
        <v>3.5761487458569885E-3</v>
      </c>
      <c r="R1483" s="7">
        <f t="shared" ca="1" si="260"/>
        <v>1.5547877591312709E-2</v>
      </c>
      <c r="S1483" s="7">
        <f t="shared" ca="1" si="261"/>
        <v>2.7866555120322767E-3</v>
      </c>
      <c r="T1483">
        <f t="shared" ca="1" si="262"/>
        <v>0</v>
      </c>
      <c r="U1483">
        <f t="shared" ca="1" si="263"/>
        <v>0</v>
      </c>
      <c r="V1483" s="3">
        <f t="shared" ca="1" si="264"/>
        <v>0.26118838919932663</v>
      </c>
    </row>
    <row r="1484" spans="1:22" x14ac:dyDescent="0.25">
      <c r="A1484" s="1">
        <v>41596</v>
      </c>
      <c r="B1484">
        <v>164.03</v>
      </c>
      <c r="C1484">
        <v>31.13</v>
      </c>
      <c r="D1484">
        <v>73.33</v>
      </c>
      <c r="E1484" s="3">
        <f t="shared" si="265"/>
        <v>-3.4629404617253501E-3</v>
      </c>
      <c r="F1484" s="3">
        <f t="shared" si="266"/>
        <v>-1.2832852101379855E-3</v>
      </c>
      <c r="G1484" s="3">
        <f t="shared" si="267"/>
        <v>-2.9911624745071475E-3</v>
      </c>
      <c r="H1484" s="4">
        <f ca="1">CORREL(E1484:OFFSET(E1484,-$H$2+1,0),F1484:OFFSET(F1484,-$H$2+1,0))</f>
        <v>0.18079293762592311</v>
      </c>
      <c r="I1484" s="4">
        <f ca="1">CORREL(E1484:OFFSET(E1484,-$H$2+1,0),G1484:OFFSET(G1484,-$H$2+1,0))</f>
        <v>0.38465539581436792</v>
      </c>
      <c r="J1484" s="4">
        <f ca="1">CORREL(F1484:OFFSET(F1484,-$H$2+1,0),G1484:OFFSET(G1484,-$H$2+1,0))</f>
        <v>0.88823868268027506</v>
      </c>
      <c r="K1484" s="4">
        <f t="shared" ca="1" si="258"/>
        <v>0.2827241667201455</v>
      </c>
      <c r="L1484" s="4">
        <f ca="1">CORREL($E1484:OFFSET($E1484,-$L$2+1,0),$F1484:OFFSET($F1484,-$L$2+1,0))</f>
        <v>0.58713962637838091</v>
      </c>
      <c r="M1484" s="4">
        <f ca="1">CORREL($E1484:OFFSET($E1484,-$L$2+1,0),$G1484:OFFSET($G1484,-$L$2+1,0))</f>
        <v>0.6132592261491554</v>
      </c>
      <c r="N1484" s="4">
        <f ca="1">CORREL($F1484:OFFSET($F1484,-$L$2+1,0),$G1484:OFFSET($G1484,-$L$2+1,0))</f>
        <v>0.95086481119373856</v>
      </c>
      <c r="O1484" s="6">
        <f t="shared" ca="1" si="259"/>
        <v>0.60019942626376821</v>
      </c>
      <c r="P1484" s="2">
        <f t="shared" si="256"/>
        <v>2.8788258906171649E-2</v>
      </c>
      <c r="Q1484" s="7">
        <f t="shared" si="257"/>
        <v>3.0099540440876593E-3</v>
      </c>
      <c r="R1484" s="7">
        <f t="shared" ca="1" si="260"/>
        <v>1.1843809758805612E-2</v>
      </c>
      <c r="S1484" s="7">
        <f t="shared" ca="1" si="261"/>
        <v>4.4996405300044007E-3</v>
      </c>
      <c r="T1484">
        <f t="shared" ca="1" si="262"/>
        <v>0</v>
      </c>
      <c r="U1484">
        <f t="shared" ca="1" si="263"/>
        <v>0</v>
      </c>
      <c r="V1484" s="3">
        <f t="shared" ca="1" si="264"/>
        <v>0.26118838919932663</v>
      </c>
    </row>
    <row r="1485" spans="1:22" x14ac:dyDescent="0.25">
      <c r="A1485" s="1">
        <v>41597</v>
      </c>
      <c r="B1485">
        <v>163.66999999999999</v>
      </c>
      <c r="C1485">
        <v>31.11</v>
      </c>
      <c r="D1485">
        <v>73.3</v>
      </c>
      <c r="E1485" s="3">
        <f t="shared" si="265"/>
        <v>-2.1947204779614315E-3</v>
      </c>
      <c r="F1485" s="3">
        <f t="shared" si="266"/>
        <v>-6.4246707356241384E-4</v>
      </c>
      <c r="G1485" s="3">
        <f t="shared" si="267"/>
        <v>-4.0910950497752285E-4</v>
      </c>
      <c r="H1485" s="4">
        <f ca="1">CORREL(E1485:OFFSET(E1485,-$H$2+1,0),F1485:OFFSET(F1485,-$H$2+1,0))</f>
        <v>0.14965292203119446</v>
      </c>
      <c r="I1485" s="4">
        <f ca="1">CORREL(E1485:OFFSET(E1485,-$H$2+1,0),G1485:OFFSET(G1485,-$H$2+1,0))</f>
        <v>0.3547265853202049</v>
      </c>
      <c r="J1485" s="4">
        <f ca="1">CORREL(F1485:OFFSET(F1485,-$H$2+1,0),G1485:OFFSET(G1485,-$H$2+1,0))</f>
        <v>0.8779876610734777</v>
      </c>
      <c r="K1485" s="4">
        <f t="shared" ca="1" si="258"/>
        <v>0.25218975367569968</v>
      </c>
      <c r="L1485" s="4">
        <f ca="1">CORREL($E1485:OFFSET($E1485,-$L$2+1,0),$F1485:OFFSET($F1485,-$L$2+1,0))</f>
        <v>0.58019868010403908</v>
      </c>
      <c r="M1485" s="4">
        <f ca="1">CORREL($E1485:OFFSET($E1485,-$L$2+1,0),$G1485:OFFSET($G1485,-$L$2+1,0))</f>
        <v>0.60065016518928016</v>
      </c>
      <c r="N1485" s="4">
        <f ca="1">CORREL($F1485:OFFSET($F1485,-$L$2+1,0),$G1485:OFFSET($G1485,-$L$2+1,0))</f>
        <v>0.95286588189252841</v>
      </c>
      <c r="O1485" s="6">
        <f t="shared" ca="1" si="259"/>
        <v>0.59042442264665962</v>
      </c>
      <c r="P1485" s="2">
        <f t="shared" si="256"/>
        <v>2.0641057620353953E-2</v>
      </c>
      <c r="Q1485" s="7">
        <f t="shared" si="257"/>
        <v>-3.0945128471587813E-4</v>
      </c>
      <c r="R1485" s="7">
        <f t="shared" ca="1" si="260"/>
        <v>1.1682531833353771E-2</v>
      </c>
      <c r="S1485" s="7">
        <f t="shared" ca="1" si="261"/>
        <v>5.3086996727227387E-3</v>
      </c>
      <c r="T1485">
        <f t="shared" ca="1" si="262"/>
        <v>0</v>
      </c>
      <c r="U1485">
        <f t="shared" ca="1" si="263"/>
        <v>0</v>
      </c>
      <c r="V1485" s="3">
        <f t="shared" ca="1" si="264"/>
        <v>0.26118838919932663</v>
      </c>
    </row>
    <row r="1486" spans="1:22" x14ac:dyDescent="0.25">
      <c r="A1486" s="1">
        <v>41598</v>
      </c>
      <c r="B1486">
        <v>163.16</v>
      </c>
      <c r="C1486">
        <v>31.08</v>
      </c>
      <c r="D1486">
        <v>73.23</v>
      </c>
      <c r="E1486" s="3">
        <f t="shared" si="265"/>
        <v>-3.1160261501801401E-3</v>
      </c>
      <c r="F1486" s="3">
        <f t="shared" si="266"/>
        <v>-9.6432015429126494E-4</v>
      </c>
      <c r="G1486" s="3">
        <f t="shared" si="267"/>
        <v>-9.5497953615275577E-4</v>
      </c>
      <c r="H1486" s="4">
        <f ca="1">CORREL(E1486:OFFSET(E1486,-$H$2+1,0),F1486:OFFSET(F1486,-$H$2+1,0))</f>
        <v>0.20754234615475481</v>
      </c>
      <c r="I1486" s="4">
        <f ca="1">CORREL(E1486:OFFSET(E1486,-$H$2+1,0),G1486:OFFSET(G1486,-$H$2+1,0))</f>
        <v>0.39766606589307402</v>
      </c>
      <c r="J1486" s="4">
        <f ca="1">CORREL(F1486:OFFSET(F1486,-$H$2+1,0),G1486:OFFSET(G1486,-$H$2+1,0))</f>
        <v>0.87814197323783483</v>
      </c>
      <c r="K1486" s="4">
        <f t="shared" ca="1" si="258"/>
        <v>0.30260420602391441</v>
      </c>
      <c r="L1486" s="4">
        <f ca="1">CORREL($E1486:OFFSET($E1486,-$L$2+1,0),$F1486:OFFSET($F1486,-$L$2+1,0))</f>
        <v>0.58069255389656194</v>
      </c>
      <c r="M1486" s="4">
        <f ca="1">CORREL($E1486:OFFSET($E1486,-$L$2+1,0),$G1486:OFFSET($G1486,-$L$2+1,0))</f>
        <v>0.60085048357228221</v>
      </c>
      <c r="N1486" s="4">
        <f ca="1">CORREL($F1486:OFFSET($F1486,-$L$2+1,0),$G1486:OFFSET($G1486,-$L$2+1,0))</f>
        <v>0.95309483466764366</v>
      </c>
      <c r="O1486" s="6">
        <f t="shared" ca="1" si="259"/>
        <v>0.59077151873442202</v>
      </c>
      <c r="P1486" s="2">
        <f t="shared" si="256"/>
        <v>2.2369822670593287E-2</v>
      </c>
      <c r="Q1486" s="7">
        <f t="shared" si="257"/>
        <v>-2.31889477102315E-3</v>
      </c>
      <c r="R1486" s="7">
        <f t="shared" ca="1" si="260"/>
        <v>4.9055678194731556E-4</v>
      </c>
      <c r="S1486" s="7">
        <f t="shared" ca="1" si="261"/>
        <v>7.1261725008942012E-4</v>
      </c>
      <c r="T1486">
        <f t="shared" ca="1" si="262"/>
        <v>0</v>
      </c>
      <c r="U1486">
        <f t="shared" ca="1" si="263"/>
        <v>0</v>
      </c>
      <c r="V1486" s="3">
        <f t="shared" ca="1" si="264"/>
        <v>0.26118838919932663</v>
      </c>
    </row>
    <row r="1487" spans="1:22" x14ac:dyDescent="0.25">
      <c r="A1487" s="1">
        <v>41599</v>
      </c>
      <c r="B1487">
        <v>164.48</v>
      </c>
      <c r="C1487">
        <v>31.18</v>
      </c>
      <c r="D1487">
        <v>73.48</v>
      </c>
      <c r="E1487" s="3">
        <f t="shared" si="265"/>
        <v>8.0902181907329673E-3</v>
      </c>
      <c r="F1487" s="3">
        <f t="shared" si="266"/>
        <v>3.2175032175032481E-3</v>
      </c>
      <c r="G1487" s="3">
        <f t="shared" si="267"/>
        <v>3.4139014065273088E-3</v>
      </c>
      <c r="H1487" s="4">
        <f ca="1">CORREL(E1487:OFFSET(E1487,-$H$2+1,0),F1487:OFFSET(F1487,-$H$2+1,0))</f>
        <v>0.28856221856271902</v>
      </c>
      <c r="I1487" s="4">
        <f ca="1">CORREL(E1487:OFFSET(E1487,-$H$2+1,0),G1487:OFFSET(G1487,-$H$2+1,0))</f>
        <v>0.45004909819116273</v>
      </c>
      <c r="J1487" s="4">
        <f ca="1">CORREL(F1487:OFFSET(F1487,-$H$2+1,0),G1487:OFFSET(G1487,-$H$2+1,0))</f>
        <v>0.89833657709283266</v>
      </c>
      <c r="K1487" s="4">
        <f t="shared" ca="1" si="258"/>
        <v>0.36930565837694085</v>
      </c>
      <c r="L1487" s="4">
        <f ca="1">CORREL($E1487:OFFSET($E1487,-$L$2+1,0),$F1487:OFFSET($F1487,-$L$2+1,0))</f>
        <v>0.58207923011417428</v>
      </c>
      <c r="M1487" s="4">
        <f ca="1">CORREL($E1487:OFFSET($E1487,-$L$2+1,0),$G1487:OFFSET($G1487,-$L$2+1,0))</f>
        <v>0.60214142842467444</v>
      </c>
      <c r="N1487" s="4">
        <f ca="1">CORREL($F1487:OFFSET($F1487,-$L$2+1,0),$G1487:OFFSET($G1487,-$L$2+1,0))</f>
        <v>0.95320795642366341</v>
      </c>
      <c r="O1487" s="6">
        <f t="shared" ca="1" si="259"/>
        <v>0.59211032926942431</v>
      </c>
      <c r="P1487" s="2">
        <f t="shared" ref="P1487:P1550" si="268">B1487/B1467-1</f>
        <v>2.7229577816637374E-2</v>
      </c>
      <c r="Q1487" s="7">
        <f t="shared" ref="Q1487:Q1550" si="269">AVERAGE(C1487/C1467-1,D1487/D1467-1)</f>
        <v>1.1753759225471838E-3</v>
      </c>
      <c r="R1487" s="7">
        <f t="shared" ca="1" si="260"/>
        <v>3.5999755933857625E-3</v>
      </c>
      <c r="S1487" s="7">
        <f t="shared" ca="1" si="261"/>
        <v>1.7197418976883094E-3</v>
      </c>
      <c r="T1487">
        <f t="shared" ca="1" si="262"/>
        <v>0</v>
      </c>
      <c r="U1487">
        <f t="shared" ca="1" si="263"/>
        <v>0</v>
      </c>
      <c r="V1487" s="3">
        <f t="shared" ca="1" si="264"/>
        <v>0.26118838919932663</v>
      </c>
    </row>
    <row r="1488" spans="1:22" x14ac:dyDescent="0.25">
      <c r="A1488" s="1">
        <v>41600</v>
      </c>
      <c r="B1488">
        <v>165.3</v>
      </c>
      <c r="C1488">
        <v>31.21</v>
      </c>
      <c r="D1488">
        <v>73.540000000000006</v>
      </c>
      <c r="E1488" s="3">
        <f t="shared" si="265"/>
        <v>4.9854085603113774E-3</v>
      </c>
      <c r="F1488" s="3">
        <f t="shared" si="266"/>
        <v>9.6215522771014861E-4</v>
      </c>
      <c r="G1488" s="3">
        <f t="shared" si="267"/>
        <v>8.165487207403288E-4</v>
      </c>
      <c r="H1488" s="4">
        <f ca="1">CORREL(E1488:OFFSET(E1488,-$H$2+1,0),F1488:OFFSET(F1488,-$H$2+1,0))</f>
        <v>0.28925569539279378</v>
      </c>
      <c r="I1488" s="4">
        <f ca="1">CORREL(E1488:OFFSET(E1488,-$H$2+1,0),G1488:OFFSET(G1488,-$H$2+1,0))</f>
        <v>0.45425988255030031</v>
      </c>
      <c r="J1488" s="4">
        <f ca="1">CORREL(F1488:OFFSET(F1488,-$H$2+1,0),G1488:OFFSET(G1488,-$H$2+1,0))</f>
        <v>0.8997440295504161</v>
      </c>
      <c r="K1488" s="4">
        <f t="shared" ca="1" si="258"/>
        <v>0.37175778897154704</v>
      </c>
      <c r="L1488" s="4">
        <f ca="1">CORREL($E1488:OFFSET($E1488,-$L$2+1,0),$F1488:OFFSET($F1488,-$L$2+1,0))</f>
        <v>0.57961094416628711</v>
      </c>
      <c r="M1488" s="4">
        <f ca="1">CORREL($E1488:OFFSET($E1488,-$L$2+1,0),$G1488:OFFSET($G1488,-$L$2+1,0))</f>
        <v>0.60105097754887948</v>
      </c>
      <c r="N1488" s="4">
        <f ca="1">CORREL($F1488:OFFSET($F1488,-$L$2+1,0),$G1488:OFFSET($G1488,-$L$2+1,0))</f>
        <v>0.953194930906333</v>
      </c>
      <c r="O1488" s="6">
        <f t="shared" ca="1" si="259"/>
        <v>0.5903309608575833</v>
      </c>
      <c r="P1488" s="2">
        <f t="shared" si="268"/>
        <v>2.7601641178664593E-2</v>
      </c>
      <c r="Q1488" s="7">
        <f t="shared" si="269"/>
        <v>1.378034458834887E-3</v>
      </c>
      <c r="R1488" s="7">
        <f t="shared" ca="1" si="260"/>
        <v>4.2527339003646247E-3</v>
      </c>
      <c r="S1488" s="7">
        <f t="shared" ca="1" si="261"/>
        <v>5.7366163973926465E-4</v>
      </c>
      <c r="T1488">
        <f t="shared" ca="1" si="262"/>
        <v>0</v>
      </c>
      <c r="U1488">
        <f t="shared" ca="1" si="263"/>
        <v>0</v>
      </c>
      <c r="V1488" s="3">
        <f t="shared" ca="1" si="264"/>
        <v>0.26118838919932663</v>
      </c>
    </row>
    <row r="1489" spans="1:22" x14ac:dyDescent="0.25">
      <c r="A1489" s="1">
        <v>41603</v>
      </c>
      <c r="B1489">
        <v>165.13</v>
      </c>
      <c r="C1489">
        <v>31.26</v>
      </c>
      <c r="D1489">
        <v>73.650000000000006</v>
      </c>
      <c r="E1489" s="3">
        <f t="shared" si="265"/>
        <v>-1.0284331518451983E-3</v>
      </c>
      <c r="F1489" s="3">
        <f t="shared" si="266"/>
        <v>1.602050624799789E-3</v>
      </c>
      <c r="G1489" s="3">
        <f t="shared" si="267"/>
        <v>1.4957846070164926E-3</v>
      </c>
      <c r="H1489" s="4">
        <f ca="1">CORREL(E1489:OFFSET(E1489,-$H$2+1,0),F1489:OFFSET(F1489,-$H$2+1,0))</f>
        <v>0.27043087053048687</v>
      </c>
      <c r="I1489" s="4">
        <f ca="1">CORREL(E1489:OFFSET(E1489,-$H$2+1,0),G1489:OFFSET(G1489,-$H$2+1,0))</f>
        <v>0.4358377907339937</v>
      </c>
      <c r="J1489" s="4">
        <f ca="1">CORREL(F1489:OFFSET(F1489,-$H$2+1,0),G1489:OFFSET(G1489,-$H$2+1,0))</f>
        <v>0.90819530933590986</v>
      </c>
      <c r="K1489" s="4">
        <f t="shared" ca="1" si="258"/>
        <v>0.35313433063224031</v>
      </c>
      <c r="L1489" s="4">
        <f ca="1">CORREL($E1489:OFFSET($E1489,-$L$2+1,0),$F1489:OFFSET($F1489,-$L$2+1,0))</f>
        <v>0.57848813074033179</v>
      </c>
      <c r="M1489" s="4">
        <f ca="1">CORREL($E1489:OFFSET($E1489,-$L$2+1,0),$G1489:OFFSET($G1489,-$L$2+1,0))</f>
        <v>0.60065439471313309</v>
      </c>
      <c r="N1489" s="4">
        <f ca="1">CORREL($F1489:OFFSET($F1489,-$L$2+1,0),$G1489:OFFSET($G1489,-$L$2+1,0))</f>
        <v>0.9538996375233324</v>
      </c>
      <c r="O1489" s="6">
        <f t="shared" ca="1" si="259"/>
        <v>0.58957126272673244</v>
      </c>
      <c r="P1489" s="2">
        <f t="shared" si="268"/>
        <v>2.4951896219973735E-2</v>
      </c>
      <c r="Q1489" s="7">
        <f t="shared" si="269"/>
        <v>2.5816435523091652E-3</v>
      </c>
      <c r="R1489" s="7">
        <f t="shared" ca="1" si="260"/>
        <v>6.7060903493263435E-3</v>
      </c>
      <c r="S1489" s="7">
        <f t="shared" ca="1" si="261"/>
        <v>4.2699353489581426E-3</v>
      </c>
      <c r="T1489">
        <f t="shared" ca="1" si="262"/>
        <v>0</v>
      </c>
      <c r="U1489">
        <f t="shared" ca="1" si="263"/>
        <v>0</v>
      </c>
      <c r="V1489" s="3">
        <f t="shared" ca="1" si="264"/>
        <v>0.26118838919932663</v>
      </c>
    </row>
    <row r="1490" spans="1:22" x14ac:dyDescent="0.25">
      <c r="A1490" s="1">
        <v>41604</v>
      </c>
      <c r="B1490">
        <v>165.18</v>
      </c>
      <c r="C1490">
        <v>31.28</v>
      </c>
      <c r="D1490">
        <v>73.7</v>
      </c>
      <c r="E1490" s="3">
        <f t="shared" si="265"/>
        <v>3.0279173984149033E-4</v>
      </c>
      <c r="F1490" s="3">
        <f t="shared" si="266"/>
        <v>6.3979526551505295E-4</v>
      </c>
      <c r="G1490" s="3">
        <f t="shared" si="267"/>
        <v>6.788866259335169E-4</v>
      </c>
      <c r="H1490" s="4">
        <f ca="1">CORREL(E1490:OFFSET(E1490,-$H$2+1,0),F1490:OFFSET(F1490,-$H$2+1,0))</f>
        <v>0.26396475656795981</v>
      </c>
      <c r="I1490" s="4">
        <f ca="1">CORREL(E1490:OFFSET(E1490,-$H$2+1,0),G1490:OFFSET(G1490,-$H$2+1,0))</f>
        <v>0.41877051559363282</v>
      </c>
      <c r="J1490" s="4">
        <f ca="1">CORREL(F1490:OFFSET(F1490,-$H$2+1,0),G1490:OFFSET(G1490,-$H$2+1,0))</f>
        <v>0.91226519234270875</v>
      </c>
      <c r="K1490" s="4">
        <f t="shared" ca="1" si="258"/>
        <v>0.34136763608079634</v>
      </c>
      <c r="L1490" s="4">
        <f ca="1">CORREL($E1490:OFFSET($E1490,-$L$2+1,0),$F1490:OFFSET($F1490,-$L$2+1,0))</f>
        <v>0.58268564080941077</v>
      </c>
      <c r="M1490" s="4">
        <f ca="1">CORREL($E1490:OFFSET($E1490,-$L$2+1,0),$G1490:OFFSET($G1490,-$L$2+1,0))</f>
        <v>0.60220887040139837</v>
      </c>
      <c r="N1490" s="4">
        <f ca="1">CORREL($F1490:OFFSET($F1490,-$L$2+1,0),$G1490:OFFSET($G1490,-$L$2+1,0))</f>
        <v>0.95451257651706811</v>
      </c>
      <c r="O1490" s="6">
        <f t="shared" ca="1" si="259"/>
        <v>0.59244725560540457</v>
      </c>
      <c r="P1490" s="2">
        <f t="shared" si="268"/>
        <v>1.981848490461191E-2</v>
      </c>
      <c r="Q1490" s="7">
        <f t="shared" si="269"/>
        <v>2.1039604769064191E-3</v>
      </c>
      <c r="R1490" s="7">
        <f t="shared" ca="1" si="260"/>
        <v>9.2258813466121747E-3</v>
      </c>
      <c r="S1490" s="7">
        <f t="shared" ca="1" si="261"/>
        <v>5.4607533975951084E-3</v>
      </c>
      <c r="T1490">
        <f t="shared" ca="1" si="262"/>
        <v>0</v>
      </c>
      <c r="U1490">
        <f t="shared" ca="1" si="263"/>
        <v>0</v>
      </c>
      <c r="V1490" s="3">
        <f t="shared" ca="1" si="264"/>
        <v>0.26118838919932663</v>
      </c>
    </row>
    <row r="1491" spans="1:22" x14ac:dyDescent="0.25">
      <c r="A1491" s="1">
        <v>41605</v>
      </c>
      <c r="B1491">
        <v>165.58</v>
      </c>
      <c r="C1491">
        <v>31.28</v>
      </c>
      <c r="D1491">
        <v>73.66</v>
      </c>
      <c r="E1491" s="3">
        <f t="shared" si="265"/>
        <v>2.4216006780481969E-3</v>
      </c>
      <c r="F1491" s="3">
        <f t="shared" si="266"/>
        <v>0</v>
      </c>
      <c r="G1491" s="3">
        <f t="shared" si="267"/>
        <v>-5.4274084124839028E-4</v>
      </c>
      <c r="H1491" s="4">
        <f ca="1">CORREL(E1491:OFFSET(E1491,-$H$2+1,0),F1491:OFFSET(F1491,-$H$2+1,0))</f>
        <v>0.21803742537521903</v>
      </c>
      <c r="I1491" s="4">
        <f ca="1">CORREL(E1491:OFFSET(E1491,-$H$2+1,0),G1491:OFFSET(G1491,-$H$2+1,0))</f>
        <v>0.35684537496314894</v>
      </c>
      <c r="J1491" s="4">
        <f ca="1">CORREL(F1491:OFFSET(F1491,-$H$2+1,0),G1491:OFFSET(G1491,-$H$2+1,0))</f>
        <v>0.91842260124931085</v>
      </c>
      <c r="K1491" s="4">
        <f t="shared" ca="1" si="258"/>
        <v>0.28744140016918396</v>
      </c>
      <c r="L1491" s="4">
        <f ca="1">CORREL($E1491:OFFSET($E1491,-$L$2+1,0),$F1491:OFFSET($F1491,-$L$2+1,0))</f>
        <v>0.58331363985576146</v>
      </c>
      <c r="M1491" s="4">
        <f ca="1">CORREL($E1491:OFFSET($E1491,-$L$2+1,0),$G1491:OFFSET($G1491,-$L$2+1,0))</f>
        <v>0.60329084179627923</v>
      </c>
      <c r="N1491" s="4">
        <f ca="1">CORREL($F1491:OFFSET($F1491,-$L$2+1,0),$G1491:OFFSET($G1491,-$L$2+1,0))</f>
        <v>0.95452327441408258</v>
      </c>
      <c r="O1491" s="6">
        <f t="shared" ca="1" si="259"/>
        <v>0.59330224082602034</v>
      </c>
      <c r="P1491" s="2">
        <f t="shared" si="268"/>
        <v>2.7362412359620336E-2</v>
      </c>
      <c r="Q1491" s="7">
        <f t="shared" si="269"/>
        <v>4.8453965380446107E-3</v>
      </c>
      <c r="R1491" s="7">
        <f t="shared" ca="1" si="260"/>
        <v>1.4832066683010625E-2</v>
      </c>
      <c r="S1491" s="7">
        <f t="shared" ca="1" si="261"/>
        <v>6.1534584271167869E-3</v>
      </c>
      <c r="T1491">
        <f t="shared" ca="1" si="262"/>
        <v>0</v>
      </c>
      <c r="U1491">
        <f t="shared" ca="1" si="263"/>
        <v>0</v>
      </c>
      <c r="V1491" s="3">
        <f t="shared" ca="1" si="264"/>
        <v>0.26118838919932663</v>
      </c>
    </row>
    <row r="1492" spans="1:22" x14ac:dyDescent="0.25">
      <c r="A1492" s="1">
        <v>41607</v>
      </c>
      <c r="B1492">
        <v>165.47</v>
      </c>
      <c r="C1492">
        <v>31.34</v>
      </c>
      <c r="D1492">
        <v>73.739999999999995</v>
      </c>
      <c r="E1492" s="3">
        <f t="shared" si="265"/>
        <v>-6.6433144099542485E-4</v>
      </c>
      <c r="F1492" s="3">
        <f t="shared" si="266"/>
        <v>1.9181585677749968E-3</v>
      </c>
      <c r="G1492" s="3">
        <f t="shared" si="267"/>
        <v>1.0860711376594612E-3</v>
      </c>
      <c r="H1492" s="4">
        <f ca="1">CORREL(E1492:OFFSET(E1492,-$H$2+1,0),F1492:OFFSET(F1492,-$H$2+1,0))</f>
        <v>0.18425492373735008</v>
      </c>
      <c r="I1492" s="4">
        <f ca="1">CORREL(E1492:OFFSET(E1492,-$H$2+1,0),G1492:OFFSET(G1492,-$H$2+1,0))</f>
        <v>0.35793574902826558</v>
      </c>
      <c r="J1492" s="4">
        <f ca="1">CORREL(F1492:OFFSET(F1492,-$H$2+1,0),G1492:OFFSET(G1492,-$H$2+1,0))</f>
        <v>0.92589693334565482</v>
      </c>
      <c r="K1492" s="4">
        <f t="shared" ca="1" si="258"/>
        <v>0.27109533638280781</v>
      </c>
      <c r="L1492" s="4">
        <f ca="1">CORREL($E1492:OFFSET($E1492,-$L$2+1,0),$F1492:OFFSET($F1492,-$L$2+1,0))</f>
        <v>0.5820000228306752</v>
      </c>
      <c r="M1492" s="4">
        <f ca="1">CORREL($E1492:OFFSET($E1492,-$L$2+1,0),$G1492:OFFSET($G1492,-$L$2+1,0))</f>
        <v>0.60248750086183689</v>
      </c>
      <c r="N1492" s="4">
        <f ca="1">CORREL($F1492:OFFSET($F1492,-$L$2+1,0),$G1492:OFFSET($G1492,-$L$2+1,0))</f>
        <v>0.95427087919201381</v>
      </c>
      <c r="O1492" s="6">
        <f t="shared" ca="1" si="259"/>
        <v>0.59224376184625604</v>
      </c>
      <c r="P1492" s="2">
        <f t="shared" si="268"/>
        <v>2.9618567606247259E-2</v>
      </c>
      <c r="Q1492" s="7">
        <f t="shared" si="269"/>
        <v>6.4051064491482679E-3</v>
      </c>
      <c r="R1492" s="7">
        <f t="shared" ca="1" si="260"/>
        <v>6.0189688715954759E-3</v>
      </c>
      <c r="S1492" s="7">
        <f t="shared" ca="1" si="261"/>
        <v>4.3349361688308496E-3</v>
      </c>
      <c r="T1492">
        <f t="shared" ca="1" si="262"/>
        <v>0</v>
      </c>
      <c r="U1492">
        <f t="shared" ca="1" si="263"/>
        <v>0</v>
      </c>
      <c r="V1492" s="3">
        <f t="shared" ca="1" si="264"/>
        <v>0.26118838919932663</v>
      </c>
    </row>
    <row r="1493" spans="1:22" x14ac:dyDescent="0.25">
      <c r="A1493" s="1">
        <v>41610</v>
      </c>
      <c r="B1493">
        <v>165.04</v>
      </c>
      <c r="C1493">
        <v>31.29</v>
      </c>
      <c r="D1493">
        <v>73.760000000000005</v>
      </c>
      <c r="E1493" s="3">
        <f t="shared" si="265"/>
        <v>-2.5986583670756236E-3</v>
      </c>
      <c r="F1493" s="3">
        <f t="shared" si="266"/>
        <v>-1.5954052329292256E-3</v>
      </c>
      <c r="G1493" s="3">
        <f t="shared" si="267"/>
        <v>2.712232167074724E-4</v>
      </c>
      <c r="H1493" s="4">
        <f ca="1">CORREL(E1493:OFFSET(E1493,-$H$2+1,0),F1493:OFFSET(F1493,-$H$2+1,0))</f>
        <v>0.21379615415611511</v>
      </c>
      <c r="I1493" s="4">
        <f ca="1">CORREL(E1493:OFFSET(E1493,-$H$2+1,0),G1493:OFFSET(G1493,-$H$2+1,0))</f>
        <v>0.37150390466652916</v>
      </c>
      <c r="J1493" s="4">
        <f ca="1">CORREL(F1493:OFFSET(F1493,-$H$2+1,0),G1493:OFFSET(G1493,-$H$2+1,0))</f>
        <v>0.91895467987440471</v>
      </c>
      <c r="K1493" s="4">
        <f t="shared" ca="1" si="258"/>
        <v>0.29265002941132212</v>
      </c>
      <c r="L1493" s="4">
        <f ca="1">CORREL($E1493:OFFSET($E1493,-$L$2+1,0),$F1493:OFFSET($F1493,-$L$2+1,0))</f>
        <v>0.58353011235484553</v>
      </c>
      <c r="M1493" s="4">
        <f ca="1">CORREL($E1493:OFFSET($E1493,-$L$2+1,0),$G1493:OFFSET($G1493,-$L$2+1,0))</f>
        <v>0.60244339548784254</v>
      </c>
      <c r="N1493" s="4">
        <f ca="1">CORREL($F1493:OFFSET($F1493,-$L$2+1,0),$G1493:OFFSET($G1493,-$L$2+1,0))</f>
        <v>0.95415158229285457</v>
      </c>
      <c r="O1493" s="6">
        <f t="shared" ca="1" si="259"/>
        <v>0.59298675392134403</v>
      </c>
      <c r="P1493" s="2">
        <f t="shared" si="268"/>
        <v>2.4520454404370229E-2</v>
      </c>
      <c r="Q1493" s="7">
        <f t="shared" si="269"/>
        <v>6.6289717302905338E-3</v>
      </c>
      <c r="R1493" s="7">
        <f t="shared" ca="1" si="260"/>
        <v>-1.5728977616455975E-3</v>
      </c>
      <c r="S1493" s="7">
        <f t="shared" ca="1" si="261"/>
        <v>2.7774251068564126E-3</v>
      </c>
      <c r="T1493">
        <f t="shared" ca="1" si="262"/>
        <v>0</v>
      </c>
      <c r="U1493">
        <f t="shared" ca="1" si="263"/>
        <v>0</v>
      </c>
      <c r="V1493" s="3">
        <f t="shared" ca="1" si="264"/>
        <v>0.26118838919932663</v>
      </c>
    </row>
    <row r="1494" spans="1:22" x14ac:dyDescent="0.25">
      <c r="A1494" s="1">
        <v>41611</v>
      </c>
      <c r="B1494">
        <v>164.33</v>
      </c>
      <c r="C1494">
        <v>31.28</v>
      </c>
      <c r="D1494">
        <v>73.69</v>
      </c>
      <c r="E1494" s="3">
        <f t="shared" si="265"/>
        <v>-4.3019873969944999E-3</v>
      </c>
      <c r="F1494" s="3">
        <f t="shared" si="266"/>
        <v>-3.1959092361766306E-4</v>
      </c>
      <c r="G1494" s="3">
        <f t="shared" si="267"/>
        <v>-9.4902386117146076E-4</v>
      </c>
      <c r="H1494" s="4">
        <f ca="1">CORREL(E1494:OFFSET(E1494,-$H$2+1,0),F1494:OFFSET(F1494,-$H$2+1,0))</f>
        <v>0.21100174401934194</v>
      </c>
      <c r="I1494" s="4">
        <f ca="1">CORREL(E1494:OFFSET(E1494,-$H$2+1,0),G1494:OFFSET(G1494,-$H$2+1,0))</f>
        <v>0.37829735461458852</v>
      </c>
      <c r="J1494" s="4">
        <f ca="1">CORREL(F1494:OFFSET(F1494,-$H$2+1,0),G1494:OFFSET(G1494,-$H$2+1,0))</f>
        <v>0.91582319097405718</v>
      </c>
      <c r="K1494" s="4">
        <f t="shared" ca="1" si="258"/>
        <v>0.29464954931696524</v>
      </c>
      <c r="L1494" s="4">
        <f ca="1">CORREL($E1494:OFFSET($E1494,-$L$2+1,0),$F1494:OFFSET($F1494,-$L$2+1,0))</f>
        <v>0.58838939847158034</v>
      </c>
      <c r="M1494" s="4">
        <f ca="1">CORREL($E1494:OFFSET($E1494,-$L$2+1,0),$G1494:OFFSET($G1494,-$L$2+1,0))</f>
        <v>0.609287569592871</v>
      </c>
      <c r="N1494" s="4">
        <f ca="1">CORREL($F1494:OFFSET($F1494,-$L$2+1,0),$G1494:OFFSET($G1494,-$L$2+1,0))</f>
        <v>0.95403828095059151</v>
      </c>
      <c r="O1494" s="6">
        <f t="shared" ca="1" si="259"/>
        <v>0.59883848403222562</v>
      </c>
      <c r="P1494" s="2">
        <f t="shared" si="268"/>
        <v>1.6516144995670112E-2</v>
      </c>
      <c r="Q1494" s="7">
        <f t="shared" si="269"/>
        <v>4.2917878398921472E-3</v>
      </c>
      <c r="R1494" s="7">
        <f t="shared" ca="1" si="260"/>
        <v>-4.8446678374612917E-3</v>
      </c>
      <c r="S1494" s="7">
        <f t="shared" ca="1" si="261"/>
        <v>5.9145228313084441E-4</v>
      </c>
      <c r="T1494">
        <f t="shared" ca="1" si="262"/>
        <v>1</v>
      </c>
      <c r="U1494">
        <f t="shared" ca="1" si="263"/>
        <v>0</v>
      </c>
      <c r="V1494" s="3">
        <f t="shared" ca="1" si="264"/>
        <v>0.26118838919932663</v>
      </c>
    </row>
    <row r="1495" spans="1:22" x14ac:dyDescent="0.25">
      <c r="A1495" s="1">
        <v>41612</v>
      </c>
      <c r="B1495">
        <v>164.31</v>
      </c>
      <c r="C1495">
        <v>31.2</v>
      </c>
      <c r="D1495">
        <v>73.5</v>
      </c>
      <c r="E1495" s="3">
        <f t="shared" si="265"/>
        <v>-1.2170632264352221E-4</v>
      </c>
      <c r="F1495" s="3">
        <f t="shared" si="266"/>
        <v>-2.5575447570332921E-3</v>
      </c>
      <c r="G1495" s="3">
        <f t="shared" si="267"/>
        <v>-2.5783688424481088E-3</v>
      </c>
      <c r="H1495" s="4">
        <f ca="1">CORREL(E1495:OFFSET(E1495,-$H$2+1,0),F1495:OFFSET(F1495,-$H$2+1,0))</f>
        <v>0.17217663468713393</v>
      </c>
      <c r="I1495" s="4">
        <f ca="1">CORREL(E1495:OFFSET(E1495,-$H$2+1,0),G1495:OFFSET(G1495,-$H$2+1,0))</f>
        <v>0.34542397011773274</v>
      </c>
      <c r="J1495" s="4">
        <f ca="1">CORREL(F1495:OFFSET(F1495,-$H$2+1,0),G1495:OFFSET(G1495,-$H$2+1,0))</f>
        <v>0.91477885487927313</v>
      </c>
      <c r="K1495" s="4">
        <f t="shared" ref="K1495:K1558" ca="1" si="270">AVERAGE(H1495:I1495)</f>
        <v>0.25880030240243335</v>
      </c>
      <c r="L1495" s="4">
        <f ca="1">CORREL($E1495:OFFSET($E1495,-$L$2+1,0),$F1495:OFFSET($F1495,-$L$2+1,0))</f>
        <v>0.5882416050672955</v>
      </c>
      <c r="M1495" s="4">
        <f ca="1">CORREL($E1495:OFFSET($E1495,-$L$2+1,0),$G1495:OFFSET($G1495,-$L$2+1,0))</f>
        <v>0.60918209091114672</v>
      </c>
      <c r="N1495" s="4">
        <f ca="1">CORREL($F1495:OFFSET($F1495,-$L$2+1,0),$G1495:OFFSET($G1495,-$L$2+1,0))</f>
        <v>0.95413274488926036</v>
      </c>
      <c r="O1495" s="6">
        <f t="shared" ref="O1495:O1558" ca="1" si="271">AVERAGE(L1495:M1495)</f>
        <v>0.59871184798922106</v>
      </c>
      <c r="P1495" s="2">
        <f t="shared" si="268"/>
        <v>1.960905988209749E-2</v>
      </c>
      <c r="Q1495" s="7">
        <f t="shared" si="269"/>
        <v>4.533234589609636E-3</v>
      </c>
      <c r="R1495" s="7">
        <f t="shared" ref="R1495:R1558" ca="1" si="272">B1495/OFFSET(B1495,-$R$2,0)-1</f>
        <v>-5.2669814747547949E-3</v>
      </c>
      <c r="S1495" s="7">
        <f t="shared" ref="S1495:S1558" ca="1" si="273">AVERAGE(C1495/OFFSET(C1495,-$R$2,0)-1,D1495/OFFSET(D1495,-$R$2,0)-1)</f>
        <v>-2.6356244816373997E-3</v>
      </c>
      <c r="T1495">
        <f t="shared" ca="1" si="262"/>
        <v>1</v>
      </c>
      <c r="U1495">
        <f t="shared" ca="1" si="263"/>
        <v>-1.2170632264352221E-4</v>
      </c>
      <c r="V1495" s="3">
        <f t="shared" ca="1" si="264"/>
        <v>0.26106668287668311</v>
      </c>
    </row>
    <row r="1496" spans="1:22" x14ac:dyDescent="0.25">
      <c r="A1496" s="1">
        <v>41613</v>
      </c>
      <c r="B1496">
        <v>163.59</v>
      </c>
      <c r="C1496">
        <v>31.18</v>
      </c>
      <c r="D1496">
        <v>73.44</v>
      </c>
      <c r="E1496" s="3">
        <f t="shared" si="265"/>
        <v>-4.3819609275150828E-3</v>
      </c>
      <c r="F1496" s="3">
        <f t="shared" si="266"/>
        <v>-6.4102564102563875E-4</v>
      </c>
      <c r="G1496" s="3">
        <f t="shared" si="267"/>
        <v>-8.1632653061225469E-4</v>
      </c>
      <c r="H1496" s="4">
        <f ca="1">CORREL(E1496:OFFSET(E1496,-$H$2+1,0),F1496:OFFSET(F1496,-$H$2+1,0))</f>
        <v>0.15831963050431888</v>
      </c>
      <c r="I1496" s="4">
        <f ca="1">CORREL(E1496:OFFSET(E1496,-$H$2+1,0),G1496:OFFSET(G1496,-$H$2+1,0))</f>
        <v>0.32536286013013682</v>
      </c>
      <c r="J1496" s="4">
        <f ca="1">CORREL(F1496:OFFSET(F1496,-$H$2+1,0),G1496:OFFSET(G1496,-$H$2+1,0))</f>
        <v>0.91568319160645995</v>
      </c>
      <c r="K1496" s="4">
        <f t="shared" ca="1" si="270"/>
        <v>0.24184124531722784</v>
      </c>
      <c r="L1496" s="4">
        <f ca="1">CORREL($E1496:OFFSET($E1496,-$L$2+1,0),$F1496:OFFSET($F1496,-$L$2+1,0))</f>
        <v>0.58819377408760298</v>
      </c>
      <c r="M1496" s="4">
        <f ca="1">CORREL($E1496:OFFSET($E1496,-$L$2+1,0),$G1496:OFFSET($G1496,-$L$2+1,0))</f>
        <v>0.60921207811841305</v>
      </c>
      <c r="N1496" s="4">
        <f ca="1">CORREL($F1496:OFFSET($F1496,-$L$2+1,0),$G1496:OFFSET($G1496,-$L$2+1,0))</f>
        <v>0.95422865460560879</v>
      </c>
      <c r="O1496" s="6">
        <f t="shared" ca="1" si="271"/>
        <v>0.59870292610300802</v>
      </c>
      <c r="P1496" s="2">
        <f t="shared" si="268"/>
        <v>1.0001852194850835E-2</v>
      </c>
      <c r="Q1496" s="7">
        <f t="shared" si="269"/>
        <v>1.3975197440391218E-3</v>
      </c>
      <c r="R1496" s="7">
        <f t="shared" ca="1" si="272"/>
        <v>-1.2018359705278425E-2</v>
      </c>
      <c r="S1496" s="7">
        <f t="shared" ca="1" si="273"/>
        <v>-3.0918132874276361E-3</v>
      </c>
      <c r="T1496">
        <f t="shared" ca="1" si="262"/>
        <v>1</v>
      </c>
      <c r="U1496">
        <f t="shared" ca="1" si="263"/>
        <v>-4.3819609275150828E-3</v>
      </c>
      <c r="V1496" s="3">
        <f t="shared" ca="1" si="264"/>
        <v>0.25668472194916803</v>
      </c>
    </row>
    <row r="1497" spans="1:22" x14ac:dyDescent="0.25">
      <c r="A1497" s="1">
        <v>41614</v>
      </c>
      <c r="B1497">
        <v>165.42</v>
      </c>
      <c r="C1497">
        <v>31.28</v>
      </c>
      <c r="D1497">
        <v>73.650000000000006</v>
      </c>
      <c r="E1497" s="3">
        <f t="shared" si="265"/>
        <v>1.1186502842472024E-2</v>
      </c>
      <c r="F1497" s="3">
        <f t="shared" si="266"/>
        <v>3.207184092366866E-3</v>
      </c>
      <c r="G1497" s="3">
        <f t="shared" si="267"/>
        <v>2.8594771241832184E-3</v>
      </c>
      <c r="H1497" s="4">
        <f ca="1">CORREL(E1497:OFFSET(E1497,-$H$2+1,0),F1497:OFFSET(F1497,-$H$2+1,0))</f>
        <v>0.42515732953021107</v>
      </c>
      <c r="I1497" s="4">
        <f ca="1">CORREL(E1497:OFFSET(E1497,-$H$2+1,0),G1497:OFFSET(G1497,-$H$2+1,0))</f>
        <v>0.50489975320305813</v>
      </c>
      <c r="J1497" s="4">
        <f ca="1">CORREL(F1497:OFFSET(F1497,-$H$2+1,0),G1497:OFFSET(G1497,-$H$2+1,0))</f>
        <v>0.93005281643958881</v>
      </c>
      <c r="K1497" s="4">
        <f t="shared" ca="1" si="270"/>
        <v>0.46502854136663463</v>
      </c>
      <c r="L1497" s="4">
        <f ca="1">CORREL($E1497:OFFSET($E1497,-$L$2+1,0),$F1497:OFFSET($F1497,-$L$2+1,0))</f>
        <v>0.58945618602962468</v>
      </c>
      <c r="M1497" s="4">
        <f ca="1">CORREL($E1497:OFFSET($E1497,-$L$2+1,0),$G1497:OFFSET($G1497,-$L$2+1,0))</f>
        <v>0.60977935813561002</v>
      </c>
      <c r="N1497" s="4">
        <f ca="1">CORREL($F1497:OFFSET($F1497,-$L$2+1,0),$G1497:OFFSET($G1497,-$L$2+1,0))</f>
        <v>0.95446730607978403</v>
      </c>
      <c r="O1497" s="6">
        <f t="shared" ca="1" si="271"/>
        <v>0.59961777208261735</v>
      </c>
      <c r="P1497" s="2">
        <f t="shared" si="268"/>
        <v>3.439219609804911E-2</v>
      </c>
      <c r="Q1497" s="7">
        <f t="shared" si="269"/>
        <v>3.1259875519586977E-3</v>
      </c>
      <c r="R1497" s="7">
        <f t="shared" ca="1" si="272"/>
        <v>-3.0216957756701301E-4</v>
      </c>
      <c r="S1497" s="7">
        <f t="shared" ca="1" si="273"/>
        <v>-1.5674953773489597E-3</v>
      </c>
      <c r="T1497">
        <f t="shared" ca="1" si="262"/>
        <v>0</v>
      </c>
      <c r="U1497">
        <f t="shared" ca="1" si="263"/>
        <v>1.1186502842472024E-2</v>
      </c>
      <c r="V1497" s="3">
        <f t="shared" ca="1" si="264"/>
        <v>0.26787122479164005</v>
      </c>
    </row>
    <row r="1498" spans="1:22" x14ac:dyDescent="0.25">
      <c r="A1498" s="1">
        <v>41617</v>
      </c>
      <c r="B1498">
        <v>165.84</v>
      </c>
      <c r="C1498">
        <v>31.38</v>
      </c>
      <c r="D1498">
        <v>73.92</v>
      </c>
      <c r="E1498" s="3">
        <f t="shared" si="265"/>
        <v>2.5389916575988547E-3</v>
      </c>
      <c r="F1498" s="3">
        <f t="shared" si="266"/>
        <v>3.1969309462915874E-3</v>
      </c>
      <c r="G1498" s="3">
        <f t="shared" si="267"/>
        <v>3.6659877800406804E-3</v>
      </c>
      <c r="H1498" s="4">
        <f ca="1">CORREL(E1498:OFFSET(E1498,-$H$2+1,0),F1498:OFFSET(F1498,-$H$2+1,0))</f>
        <v>0.70886385144083397</v>
      </c>
      <c r="I1498" s="4">
        <f ca="1">CORREL(E1498:OFFSET(E1498,-$H$2+1,0),G1498:OFFSET(G1498,-$H$2+1,0))</f>
        <v>0.70682166035338245</v>
      </c>
      <c r="J1498" s="4">
        <f ca="1">CORREL(F1498:OFFSET(F1498,-$H$2+1,0),G1498:OFFSET(G1498,-$H$2+1,0))</f>
        <v>0.93825629747431039</v>
      </c>
      <c r="K1498" s="4">
        <f t="shared" ca="1" si="270"/>
        <v>0.70784275589710821</v>
      </c>
      <c r="L1498" s="4">
        <f ca="1">CORREL($E1498:OFFSET($E1498,-$L$2+1,0),$F1498:OFFSET($F1498,-$L$2+1,0))</f>
        <v>0.58975456192178466</v>
      </c>
      <c r="M1498" s="4">
        <f ca="1">CORREL($E1498:OFFSET($E1498,-$L$2+1,0),$G1498:OFFSET($G1498,-$L$2+1,0))</f>
        <v>0.6104007380267934</v>
      </c>
      <c r="N1498" s="4">
        <f ca="1">CORREL($F1498:OFFSET($F1498,-$L$2+1,0),$G1498:OFFSET($G1498,-$L$2+1,0))</f>
        <v>0.9546503600968067</v>
      </c>
      <c r="O1498" s="6">
        <f t="shared" ca="1" si="271"/>
        <v>0.60007764997428903</v>
      </c>
      <c r="P1498" s="2">
        <f t="shared" si="268"/>
        <v>2.3198420533069974E-2</v>
      </c>
      <c r="Q1498" s="7">
        <f t="shared" si="269"/>
        <v>8.686789193069977E-3</v>
      </c>
      <c r="R1498" s="7">
        <f t="shared" ca="1" si="272"/>
        <v>4.8473097430925538E-3</v>
      </c>
      <c r="S1498" s="7">
        <f t="shared" ca="1" si="273"/>
        <v>2.5227578547615259E-3</v>
      </c>
      <c r="T1498">
        <f t="shared" ca="1" si="262"/>
        <v>0</v>
      </c>
      <c r="U1498">
        <f t="shared" ca="1" si="263"/>
        <v>0</v>
      </c>
      <c r="V1498" s="3">
        <f t="shared" ca="1" si="264"/>
        <v>0.26787122479164005</v>
      </c>
    </row>
    <row r="1499" spans="1:22" x14ac:dyDescent="0.25">
      <c r="A1499" s="1">
        <v>41618</v>
      </c>
      <c r="B1499">
        <v>165.24</v>
      </c>
      <c r="C1499">
        <v>31.37</v>
      </c>
      <c r="D1499">
        <v>73.92</v>
      </c>
      <c r="E1499" s="3">
        <f t="shared" si="265"/>
        <v>-3.6179450072358899E-3</v>
      </c>
      <c r="F1499" s="3">
        <f t="shared" si="266"/>
        <v>-3.1867431485010922E-4</v>
      </c>
      <c r="G1499" s="3">
        <f t="shared" si="267"/>
        <v>0</v>
      </c>
      <c r="H1499" s="4">
        <f ca="1">CORREL(E1499:OFFSET(E1499,-$H$2+1,0),F1499:OFFSET(F1499,-$H$2+1,0))</f>
        <v>0.78285436817685039</v>
      </c>
      <c r="I1499" s="4">
        <f ca="1">CORREL(E1499:OFFSET(E1499,-$H$2+1,0),G1499:OFFSET(G1499,-$H$2+1,0))</f>
        <v>0.75852033315208656</v>
      </c>
      <c r="J1499" s="4">
        <f ca="1">CORREL(F1499:OFFSET(F1499,-$H$2+1,0),G1499:OFFSET(G1499,-$H$2+1,0))</f>
        <v>0.92180887624518948</v>
      </c>
      <c r="K1499" s="4">
        <f t="shared" ca="1" si="270"/>
        <v>0.77068735066446847</v>
      </c>
      <c r="L1499" s="4">
        <f ca="1">CORREL($E1499:OFFSET($E1499,-$L$2+1,0),$F1499:OFFSET($F1499,-$L$2+1,0))</f>
        <v>0.58996081427993452</v>
      </c>
      <c r="M1499" s="4">
        <f ca="1">CORREL($E1499:OFFSET($E1499,-$L$2+1,0),$G1499:OFFSET($G1499,-$L$2+1,0))</f>
        <v>0.61013058149515509</v>
      </c>
      <c r="N1499" s="4">
        <f ca="1">CORREL($F1499:OFFSET($F1499,-$L$2+1,0),$G1499:OFFSET($G1499,-$L$2+1,0))</f>
        <v>0.95473500706911396</v>
      </c>
      <c r="O1499" s="6">
        <f t="shared" ca="1" si="271"/>
        <v>0.6000456978875448</v>
      </c>
      <c r="P1499" s="2">
        <f t="shared" si="268"/>
        <v>1.9307877367219728E-2</v>
      </c>
      <c r="Q1499" s="7">
        <f t="shared" si="269"/>
        <v>1.2412687909542197E-2</v>
      </c>
      <c r="R1499" s="7">
        <f t="shared" ca="1" si="272"/>
        <v>5.5376376802773741E-3</v>
      </c>
      <c r="S1499" s="7">
        <f t="shared" ca="1" si="273"/>
        <v>2.9992105936287317E-3</v>
      </c>
      <c r="T1499">
        <f t="shared" ca="1" si="262"/>
        <v>0</v>
      </c>
      <c r="U1499">
        <f t="shared" ca="1" si="263"/>
        <v>0</v>
      </c>
      <c r="V1499" s="3">
        <f t="shared" ca="1" si="264"/>
        <v>0.26787122479164005</v>
      </c>
    </row>
    <row r="1500" spans="1:22" x14ac:dyDescent="0.25">
      <c r="A1500" s="1">
        <v>41619</v>
      </c>
      <c r="B1500">
        <v>163.38999999999999</v>
      </c>
      <c r="C1500">
        <v>31.31</v>
      </c>
      <c r="D1500">
        <v>73.7</v>
      </c>
      <c r="E1500" s="3">
        <f t="shared" si="265"/>
        <v>-1.1195836359235156E-2</v>
      </c>
      <c r="F1500" s="3">
        <f t="shared" si="266"/>
        <v>-1.9126554032515841E-3</v>
      </c>
      <c r="G1500" s="3">
        <f t="shared" si="267"/>
        <v>-2.9761904761904656E-3</v>
      </c>
      <c r="H1500" s="4">
        <f ca="1">CORREL(E1500:OFFSET(E1500,-$H$2+1,0),F1500:OFFSET(F1500,-$H$2+1,0))</f>
        <v>0.79396830606446367</v>
      </c>
      <c r="I1500" s="4">
        <f ca="1">CORREL(E1500:OFFSET(E1500,-$H$2+1,0),G1500:OFFSET(G1500,-$H$2+1,0))</f>
        <v>0.79413078727553255</v>
      </c>
      <c r="J1500" s="4">
        <f ca="1">CORREL(F1500:OFFSET(F1500,-$H$2+1,0),G1500:OFFSET(G1500,-$H$2+1,0))</f>
        <v>0.92416402265222464</v>
      </c>
      <c r="K1500" s="4">
        <f t="shared" ca="1" si="270"/>
        <v>0.79404954666999816</v>
      </c>
      <c r="L1500" s="4">
        <f ca="1">CORREL($E1500:OFFSET($E1500,-$L$2+1,0),$F1500:OFFSET($F1500,-$L$2+1,0))</f>
        <v>0.58976900864237403</v>
      </c>
      <c r="M1500" s="4">
        <f ca="1">CORREL($E1500:OFFSET($E1500,-$L$2+1,0),$G1500:OFFSET($G1500,-$L$2+1,0))</f>
        <v>0.61152567415524506</v>
      </c>
      <c r="N1500" s="4">
        <f ca="1">CORREL($F1500:OFFSET($F1500,-$L$2+1,0),$G1500:OFFSET($G1500,-$L$2+1,0))</f>
        <v>0.95478667976193532</v>
      </c>
      <c r="O1500" s="6">
        <f t="shared" ca="1" si="271"/>
        <v>0.6006473413988096</v>
      </c>
      <c r="P1500" s="2">
        <f t="shared" si="268"/>
        <v>9.9517863765605785E-3</v>
      </c>
      <c r="Q1500" s="7">
        <f t="shared" si="269"/>
        <v>1.1283410526810367E-2</v>
      </c>
      <c r="R1500" s="7">
        <f t="shared" ca="1" si="272"/>
        <v>-5.5991722962693835E-3</v>
      </c>
      <c r="S1500" s="7">
        <f t="shared" ca="1" si="273"/>
        <v>3.1233647305075607E-3</v>
      </c>
      <c r="T1500">
        <f t="shared" ca="1" si="262"/>
        <v>0</v>
      </c>
      <c r="U1500">
        <f t="shared" ca="1" si="263"/>
        <v>0</v>
      </c>
      <c r="V1500" s="3">
        <f t="shared" ca="1" si="264"/>
        <v>0.26787122479164005</v>
      </c>
    </row>
    <row r="1501" spans="1:22" x14ac:dyDescent="0.25">
      <c r="A1501" s="1">
        <v>41620</v>
      </c>
      <c r="B1501">
        <v>162.85</v>
      </c>
      <c r="C1501">
        <v>31.29</v>
      </c>
      <c r="D1501">
        <v>73.56</v>
      </c>
      <c r="E1501" s="3">
        <f t="shared" si="265"/>
        <v>-3.304975824713785E-3</v>
      </c>
      <c r="F1501" s="3">
        <f t="shared" si="266"/>
        <v>-6.3877355477481856E-4</v>
      </c>
      <c r="G1501" s="3">
        <f t="shared" si="267"/>
        <v>-1.8995929443690329E-3</v>
      </c>
      <c r="H1501" s="4">
        <f ca="1">CORREL(E1501:OFFSET(E1501,-$H$2+1,0),F1501:OFFSET(F1501,-$H$2+1,0))</f>
        <v>0.77094276425593056</v>
      </c>
      <c r="I1501" s="4">
        <f ca="1">CORREL(E1501:OFFSET(E1501,-$H$2+1,0),G1501:OFFSET(G1501,-$H$2+1,0))</f>
        <v>0.77183997312608521</v>
      </c>
      <c r="J1501" s="4">
        <f ca="1">CORREL(F1501:OFFSET(F1501,-$H$2+1,0),G1501:OFFSET(G1501,-$H$2+1,0))</f>
        <v>0.91023205789659256</v>
      </c>
      <c r="K1501" s="4">
        <f t="shared" ca="1" si="270"/>
        <v>0.77139136869100788</v>
      </c>
      <c r="L1501" s="4">
        <f ca="1">CORREL($E1501:OFFSET($E1501,-$L$2+1,0),$F1501:OFFSET($F1501,-$L$2+1,0))</f>
        <v>0.59057625130026292</v>
      </c>
      <c r="M1501" s="4">
        <f ca="1">CORREL($E1501:OFFSET($E1501,-$L$2+1,0),$G1501:OFFSET($G1501,-$L$2+1,0))</f>
        <v>0.61283209174158748</v>
      </c>
      <c r="N1501" s="4">
        <f ca="1">CORREL($F1501:OFFSET($F1501,-$L$2+1,0),$G1501:OFFSET($G1501,-$L$2+1,0))</f>
        <v>0.95455103863696056</v>
      </c>
      <c r="O1501" s="6">
        <f t="shared" ca="1" si="271"/>
        <v>0.60170417152092526</v>
      </c>
      <c r="P1501" s="2">
        <f t="shared" si="268"/>
        <v>-1.4103507480992539E-3</v>
      </c>
      <c r="Q1501" s="7">
        <f t="shared" si="269"/>
        <v>6.3488318638647012E-3</v>
      </c>
      <c r="R1501" s="7">
        <f t="shared" ca="1" si="272"/>
        <v>-4.5235038816554551E-3</v>
      </c>
      <c r="S1501" s="7">
        <f t="shared" ca="1" si="273"/>
        <v>2.5809447148540388E-3</v>
      </c>
      <c r="T1501">
        <f t="shared" ca="1" si="262"/>
        <v>0</v>
      </c>
      <c r="U1501">
        <f t="shared" ca="1" si="263"/>
        <v>0</v>
      </c>
      <c r="V1501" s="3">
        <f t="shared" ca="1" si="264"/>
        <v>0.26787122479164005</v>
      </c>
    </row>
    <row r="1502" spans="1:22" x14ac:dyDescent="0.25">
      <c r="A1502" s="1">
        <v>41621</v>
      </c>
      <c r="B1502">
        <v>162.83000000000001</v>
      </c>
      <c r="C1502">
        <v>31.29</v>
      </c>
      <c r="D1502">
        <v>73.680000000000007</v>
      </c>
      <c r="E1502" s="3">
        <f t="shared" si="265"/>
        <v>-1.2281240405265237E-4</v>
      </c>
      <c r="F1502" s="3">
        <f t="shared" si="266"/>
        <v>0</v>
      </c>
      <c r="G1502" s="3">
        <f t="shared" si="267"/>
        <v>1.6313213703100793E-3</v>
      </c>
      <c r="H1502" s="4">
        <f ca="1">CORREL(E1502:OFFSET(E1502,-$H$2+1,0),F1502:OFFSET(F1502,-$H$2+1,0))</f>
        <v>0.76331700302431027</v>
      </c>
      <c r="I1502" s="4">
        <f ca="1">CORREL(E1502:OFFSET(E1502,-$H$2+1,0),G1502:OFFSET(G1502,-$H$2+1,0))</f>
        <v>0.74670570101130163</v>
      </c>
      <c r="J1502" s="4">
        <f ca="1">CORREL(F1502:OFFSET(F1502,-$H$2+1,0),G1502:OFFSET(G1502,-$H$2+1,0))</f>
        <v>0.89613924377110488</v>
      </c>
      <c r="K1502" s="4">
        <f t="shared" ca="1" si="270"/>
        <v>0.75501135201780589</v>
      </c>
      <c r="L1502" s="4">
        <f ca="1">CORREL($E1502:OFFSET($E1502,-$L$2+1,0),$F1502:OFFSET($F1502,-$L$2+1,0))</f>
        <v>0.58933177880474796</v>
      </c>
      <c r="M1502" s="4">
        <f ca="1">CORREL($E1502:OFFSET($E1502,-$L$2+1,0),$G1502:OFFSET($G1502,-$L$2+1,0))</f>
        <v>0.61094157584479925</v>
      </c>
      <c r="N1502" s="4">
        <f ca="1">CORREL($F1502:OFFSET($F1502,-$L$2+1,0),$G1502:OFFSET($G1502,-$L$2+1,0))</f>
        <v>0.95413318844455219</v>
      </c>
      <c r="O1502" s="6">
        <f t="shared" ca="1" si="271"/>
        <v>0.6001366773247736</v>
      </c>
      <c r="P1502" s="2">
        <f t="shared" si="268"/>
        <v>-6.4677527609980912E-3</v>
      </c>
      <c r="Q1502" s="7">
        <f t="shared" si="269"/>
        <v>4.8504552458917827E-3</v>
      </c>
      <c r="R1502" s="7">
        <f t="shared" ca="1" si="272"/>
        <v>-1.5657115221859308E-2</v>
      </c>
      <c r="S1502" s="7">
        <f t="shared" ca="1" si="273"/>
        <v>3.6351253509470105E-4</v>
      </c>
      <c r="T1502">
        <f t="shared" ca="1" si="262"/>
        <v>0</v>
      </c>
      <c r="U1502">
        <f t="shared" ca="1" si="263"/>
        <v>0</v>
      </c>
      <c r="V1502" s="3">
        <f t="shared" ca="1" si="264"/>
        <v>0.26787122479164005</v>
      </c>
    </row>
    <row r="1503" spans="1:22" x14ac:dyDescent="0.25">
      <c r="A1503" s="1">
        <v>41624</v>
      </c>
      <c r="B1503">
        <v>163.85</v>
      </c>
      <c r="C1503">
        <v>31.35</v>
      </c>
      <c r="D1503">
        <v>73.739999999999995</v>
      </c>
      <c r="E1503" s="3">
        <f t="shared" si="265"/>
        <v>6.2642019283913886E-3</v>
      </c>
      <c r="F1503" s="3">
        <f t="shared" si="266"/>
        <v>1.9175455417066445E-3</v>
      </c>
      <c r="G1503" s="3">
        <f t="shared" si="267"/>
        <v>8.143322475568926E-4</v>
      </c>
      <c r="H1503" s="4">
        <f ca="1">CORREL(E1503:OFFSET(E1503,-$H$2+1,0),F1503:OFFSET(F1503,-$H$2+1,0))</f>
        <v>0.76333036399369181</v>
      </c>
      <c r="I1503" s="4">
        <f ca="1">CORREL(E1503:OFFSET(E1503,-$H$2+1,0),G1503:OFFSET(G1503,-$H$2+1,0))</f>
        <v>0.72714290354515498</v>
      </c>
      <c r="J1503" s="4">
        <f ca="1">CORREL(F1503:OFFSET(F1503,-$H$2+1,0),G1503:OFFSET(G1503,-$H$2+1,0))</f>
        <v>0.89359961427009171</v>
      </c>
      <c r="K1503" s="4">
        <f t="shared" ca="1" si="270"/>
        <v>0.7452366337694234</v>
      </c>
      <c r="L1503" s="4">
        <f ca="1">CORREL($E1503:OFFSET($E1503,-$L$2+1,0),$F1503:OFFSET($F1503,-$L$2+1,0))</f>
        <v>0.5901519028383142</v>
      </c>
      <c r="M1503" s="4">
        <f ca="1">CORREL($E1503:OFFSET($E1503,-$L$2+1,0),$G1503:OFFSET($G1503,-$L$2+1,0))</f>
        <v>0.61064883455263874</v>
      </c>
      <c r="N1503" s="4">
        <f ca="1">CORREL($F1503:OFFSET($F1503,-$L$2+1,0),$G1503:OFFSET($G1503,-$L$2+1,0))</f>
        <v>0.95401528615843467</v>
      </c>
      <c r="O1503" s="6">
        <f t="shared" ca="1" si="271"/>
        <v>0.60040036869547642</v>
      </c>
      <c r="P1503" s="2">
        <f t="shared" si="268"/>
        <v>-4.5565006075334313E-3</v>
      </c>
      <c r="Q1503" s="7">
        <f t="shared" si="269"/>
        <v>4.179030064074829E-3</v>
      </c>
      <c r="R1503" s="7">
        <f t="shared" ca="1" si="272"/>
        <v>-1.1999517607332422E-2</v>
      </c>
      <c r="S1503" s="7">
        <f t="shared" ca="1" si="273"/>
        <v>-1.6955439398078087E-3</v>
      </c>
      <c r="T1503">
        <f t="shared" ca="1" si="262"/>
        <v>0</v>
      </c>
      <c r="U1503">
        <f t="shared" ca="1" si="263"/>
        <v>0</v>
      </c>
      <c r="V1503" s="3">
        <f t="shared" ca="1" si="264"/>
        <v>0.26787122479164005</v>
      </c>
    </row>
    <row r="1504" spans="1:22" x14ac:dyDescent="0.25">
      <c r="A1504" s="1">
        <v>41625</v>
      </c>
      <c r="B1504">
        <v>163.32</v>
      </c>
      <c r="C1504">
        <v>31.4</v>
      </c>
      <c r="D1504">
        <v>73.75</v>
      </c>
      <c r="E1504" s="3">
        <f t="shared" si="265"/>
        <v>-3.2346658529142092E-3</v>
      </c>
      <c r="F1504" s="3">
        <f t="shared" si="266"/>
        <v>1.5948963317382603E-3</v>
      </c>
      <c r="G1504" s="3">
        <f t="shared" si="267"/>
        <v>1.356116083537362E-4</v>
      </c>
      <c r="H1504" s="4">
        <f ca="1">CORREL(E1504:OFFSET(E1504,-$H$2+1,0),F1504:OFFSET(F1504,-$H$2+1,0))</f>
        <v>0.71748718071401574</v>
      </c>
      <c r="I1504" s="4">
        <f ca="1">CORREL(E1504:OFFSET(E1504,-$H$2+1,0),G1504:OFFSET(G1504,-$H$2+1,0))</f>
        <v>0.72753435042538528</v>
      </c>
      <c r="J1504" s="4">
        <f ca="1">CORREL(F1504:OFFSET(F1504,-$H$2+1,0),G1504:OFFSET(G1504,-$H$2+1,0))</f>
        <v>0.88397461034620484</v>
      </c>
      <c r="K1504" s="4">
        <f t="shared" ca="1" si="270"/>
        <v>0.72251076556970051</v>
      </c>
      <c r="L1504" s="4">
        <f ca="1">CORREL($E1504:OFFSET($E1504,-$L$2+1,0),$F1504:OFFSET($F1504,-$L$2+1,0))</f>
        <v>0.58572573579621712</v>
      </c>
      <c r="M1504" s="4">
        <f ca="1">CORREL($E1504:OFFSET($E1504,-$L$2+1,0),$G1504:OFFSET($G1504,-$L$2+1,0))</f>
        <v>0.60851906258235822</v>
      </c>
      <c r="N1504" s="4">
        <f ca="1">CORREL($F1504:OFFSET($F1504,-$L$2+1,0),$G1504:OFFSET($G1504,-$L$2+1,0))</f>
        <v>0.9536794336699973</v>
      </c>
      <c r="O1504" s="6">
        <f t="shared" ca="1" si="271"/>
        <v>0.59712239918928767</v>
      </c>
      <c r="P1504" s="2">
        <f t="shared" si="268"/>
        <v>-4.3284764982015611E-3</v>
      </c>
      <c r="Q1504" s="7">
        <f t="shared" si="269"/>
        <v>7.2004192813892587E-3</v>
      </c>
      <c r="R1504" s="7">
        <f t="shared" ca="1" si="272"/>
        <v>-1.1619462599854802E-2</v>
      </c>
      <c r="S1504" s="7">
        <f t="shared" ca="1" si="273"/>
        <v>-6.7172792407899085E-4</v>
      </c>
      <c r="T1504">
        <f t="shared" ca="1" si="262"/>
        <v>0</v>
      </c>
      <c r="U1504">
        <f t="shared" ca="1" si="263"/>
        <v>0</v>
      </c>
      <c r="V1504" s="3">
        <f t="shared" ca="1" si="264"/>
        <v>0.26787122479164005</v>
      </c>
    </row>
    <row r="1505" spans="1:22" x14ac:dyDescent="0.25">
      <c r="A1505" s="1">
        <v>41626</v>
      </c>
      <c r="B1505">
        <v>166.11</v>
      </c>
      <c r="C1505">
        <v>31.4</v>
      </c>
      <c r="D1505">
        <v>73.88</v>
      </c>
      <c r="E1505" s="3">
        <f t="shared" si="265"/>
        <v>1.708302718589283E-2</v>
      </c>
      <c r="F1505" s="3">
        <f t="shared" si="266"/>
        <v>0</v>
      </c>
      <c r="G1505" s="3">
        <f t="shared" si="267"/>
        <v>1.7627118644067963E-3</v>
      </c>
      <c r="H1505" s="4">
        <f ca="1">CORREL(E1505:OFFSET(E1505,-$H$2+1,0),F1505:OFFSET(F1505,-$H$2+1,0))</f>
        <v>0.52810610933649771</v>
      </c>
      <c r="I1505" s="4">
        <f ca="1">CORREL(E1505:OFFSET(E1505,-$H$2+1,0),G1505:OFFSET(G1505,-$H$2+1,0))</f>
        <v>0.67469388726230017</v>
      </c>
      <c r="J1505" s="4">
        <f ca="1">CORREL(F1505:OFFSET(F1505,-$H$2+1,0),G1505:OFFSET(G1505,-$H$2+1,0))</f>
        <v>0.85679002277866945</v>
      </c>
      <c r="K1505" s="4">
        <f t="shared" ca="1" si="270"/>
        <v>0.60139999829939894</v>
      </c>
      <c r="L1505" s="4">
        <f ca="1">CORREL($E1505:OFFSET($E1505,-$L$2+1,0),$F1505:OFFSET($F1505,-$L$2+1,0))</f>
        <v>0.58192947876302692</v>
      </c>
      <c r="M1505" s="4">
        <f ca="1">CORREL($E1505:OFFSET($E1505,-$L$2+1,0),$G1505:OFFSET($G1505,-$L$2+1,0))</f>
        <v>0.60761139598880021</v>
      </c>
      <c r="N1505" s="4">
        <f ca="1">CORREL($F1505:OFFSET($F1505,-$L$2+1,0),$G1505:OFFSET($G1505,-$L$2+1,0))</f>
        <v>0.95333438365801759</v>
      </c>
      <c r="O1505" s="6">
        <f t="shared" ca="1" si="271"/>
        <v>0.59477043737591351</v>
      </c>
      <c r="P1505" s="2">
        <f t="shared" si="268"/>
        <v>1.4908046679293907E-2</v>
      </c>
      <c r="Q1505" s="7">
        <f t="shared" si="269"/>
        <v>8.6172245383738799E-3</v>
      </c>
      <c r="R1505" s="7">
        <f t="shared" ca="1" si="272"/>
        <v>1.6647285635595921E-2</v>
      </c>
      <c r="S1505" s="7">
        <f t="shared" ca="1" si="273"/>
        <v>2.6584073910519423E-3</v>
      </c>
      <c r="T1505">
        <f t="shared" ca="1" si="262"/>
        <v>0</v>
      </c>
      <c r="U1505">
        <f t="shared" ca="1" si="263"/>
        <v>0</v>
      </c>
      <c r="V1505" s="3">
        <f t="shared" ca="1" si="264"/>
        <v>0.26787122479164005</v>
      </c>
    </row>
    <row r="1506" spans="1:22" x14ac:dyDescent="0.25">
      <c r="A1506" s="1">
        <v>41627</v>
      </c>
      <c r="B1506">
        <v>165.92</v>
      </c>
      <c r="C1506">
        <v>31.36</v>
      </c>
      <c r="D1506">
        <v>73.8</v>
      </c>
      <c r="E1506" s="3">
        <f t="shared" si="265"/>
        <v>-1.1438203600026009E-3</v>
      </c>
      <c r="F1506" s="3">
        <f t="shared" si="266"/>
        <v>-1.2738853503184711E-3</v>
      </c>
      <c r="G1506" s="3">
        <f t="shared" si="267"/>
        <v>-1.0828370330264736E-3</v>
      </c>
      <c r="H1506" s="4">
        <f ca="1">CORREL(E1506:OFFSET(E1506,-$H$2+1,0),F1506:OFFSET(F1506,-$H$2+1,0))</f>
        <v>0.51677936840720395</v>
      </c>
      <c r="I1506" s="4">
        <f ca="1">CORREL(E1506:OFFSET(E1506,-$H$2+1,0),G1506:OFFSET(G1506,-$H$2+1,0))</f>
        <v>0.66691361832050555</v>
      </c>
      <c r="J1506" s="4">
        <f ca="1">CORREL(F1506:OFFSET(F1506,-$H$2+1,0),G1506:OFFSET(G1506,-$H$2+1,0))</f>
        <v>0.85758207994909452</v>
      </c>
      <c r="K1506" s="4">
        <f t="shared" ca="1" si="270"/>
        <v>0.59184649336385475</v>
      </c>
      <c r="L1506" s="4">
        <f ca="1">CORREL($E1506:OFFSET($E1506,-$L$2+1,0),$F1506:OFFSET($F1506,-$L$2+1,0))</f>
        <v>0.58129215638571186</v>
      </c>
      <c r="M1506" s="4">
        <f ca="1">CORREL($E1506:OFFSET($E1506,-$L$2+1,0),$G1506:OFFSET($G1506,-$L$2+1,0))</f>
        <v>0.6079589343821532</v>
      </c>
      <c r="N1506" s="4">
        <f ca="1">CORREL($F1506:OFFSET($F1506,-$L$2+1,0),$G1506:OFFSET($G1506,-$L$2+1,0))</f>
        <v>0.95344086069108791</v>
      </c>
      <c r="O1506" s="6">
        <f t="shared" ca="1" si="271"/>
        <v>0.59462554538393253</v>
      </c>
      <c r="P1506" s="2">
        <f t="shared" si="268"/>
        <v>1.6915910762441699E-2</v>
      </c>
      <c r="Q1506" s="7">
        <f t="shared" si="269"/>
        <v>8.3963521079457593E-3</v>
      </c>
      <c r="R1506" s="7">
        <f t="shared" ca="1" si="272"/>
        <v>1.8851704022106119E-2</v>
      </c>
      <c r="S1506" s="7">
        <f t="shared" ca="1" si="273"/>
        <v>2.7498896029721775E-3</v>
      </c>
      <c r="T1506">
        <f t="shared" ca="1" si="262"/>
        <v>0</v>
      </c>
      <c r="U1506">
        <f t="shared" ca="1" si="263"/>
        <v>0</v>
      </c>
      <c r="V1506" s="3">
        <f t="shared" ca="1" si="264"/>
        <v>0.26787122479164005</v>
      </c>
    </row>
    <row r="1507" spans="1:22" x14ac:dyDescent="0.25">
      <c r="A1507" s="1">
        <v>41628</v>
      </c>
      <c r="B1507">
        <v>166.89</v>
      </c>
      <c r="C1507">
        <v>31.38</v>
      </c>
      <c r="D1507">
        <v>73.849999999999994</v>
      </c>
      <c r="E1507" s="3">
        <f t="shared" si="265"/>
        <v>5.8461909353906272E-3</v>
      </c>
      <c r="F1507" s="3">
        <f t="shared" si="266"/>
        <v>6.3775510204089336E-4</v>
      </c>
      <c r="G1507" s="3">
        <f t="shared" si="267"/>
        <v>6.7750677506772661E-4</v>
      </c>
      <c r="H1507" s="4">
        <f ca="1">CORREL(E1507:OFFSET(E1507,-$H$2+1,0),F1507:OFFSET(F1507,-$H$2+1,0))</f>
        <v>0.46462640682948569</v>
      </c>
      <c r="I1507" s="4">
        <f ca="1">CORREL(E1507:OFFSET(E1507,-$H$2+1,0),G1507:OFFSET(G1507,-$H$2+1,0))</f>
        <v>0.63160829921376926</v>
      </c>
      <c r="J1507" s="4">
        <f ca="1">CORREL(F1507:OFFSET(F1507,-$H$2+1,0),G1507:OFFSET(G1507,-$H$2+1,0))</f>
        <v>0.83333906464146934</v>
      </c>
      <c r="K1507" s="4">
        <f t="shared" ca="1" si="270"/>
        <v>0.54811735302162745</v>
      </c>
      <c r="L1507" s="4">
        <f ca="1">CORREL($E1507:OFFSET($E1507,-$L$2+1,0),$F1507:OFFSET($F1507,-$L$2+1,0))</f>
        <v>0.58030704234499553</v>
      </c>
      <c r="M1507" s="4">
        <f ca="1">CORREL($E1507:OFFSET($E1507,-$L$2+1,0),$G1507:OFFSET($G1507,-$L$2+1,0))</f>
        <v>0.60685949795312832</v>
      </c>
      <c r="N1507" s="4">
        <f ca="1">CORREL($F1507:OFFSET($F1507,-$L$2+1,0),$G1507:OFFSET($G1507,-$L$2+1,0))</f>
        <v>0.95339346060243901</v>
      </c>
      <c r="O1507" s="6">
        <f t="shared" ca="1" si="271"/>
        <v>0.59358327014906198</v>
      </c>
      <c r="P1507" s="2">
        <f t="shared" si="268"/>
        <v>1.4652237354085607E-2</v>
      </c>
      <c r="Q1507" s="7">
        <f t="shared" si="269"/>
        <v>5.7248759813162131E-3</v>
      </c>
      <c r="R1507" s="7">
        <f t="shared" ca="1" si="272"/>
        <v>2.493398022477411E-2</v>
      </c>
      <c r="S1507" s="7">
        <f t="shared" ca="1" si="273"/>
        <v>2.5917965069855997E-3</v>
      </c>
      <c r="T1507">
        <f t="shared" ca="1" si="262"/>
        <v>0</v>
      </c>
      <c r="U1507">
        <f t="shared" ca="1" si="263"/>
        <v>0</v>
      </c>
      <c r="V1507" s="3">
        <f t="shared" ca="1" si="264"/>
        <v>0.26787122479164005</v>
      </c>
    </row>
    <row r="1508" spans="1:22" x14ac:dyDescent="0.25">
      <c r="A1508" s="1">
        <v>41631</v>
      </c>
      <c r="B1508">
        <v>167.78</v>
      </c>
      <c r="C1508">
        <v>31.42</v>
      </c>
      <c r="D1508">
        <v>73.900000000000006</v>
      </c>
      <c r="E1508" s="3">
        <f t="shared" si="265"/>
        <v>5.3328539756727356E-3</v>
      </c>
      <c r="F1508" s="3">
        <f t="shared" si="266"/>
        <v>1.274697259400881E-3</v>
      </c>
      <c r="G1508" s="3">
        <f t="shared" si="267"/>
        <v>6.7704807041324422E-4</v>
      </c>
      <c r="H1508" s="4">
        <f ca="1">CORREL(E1508:OFFSET(E1508,-$H$2+1,0),F1508:OFFSET(F1508,-$H$2+1,0))</f>
        <v>0.47007444279271282</v>
      </c>
      <c r="I1508" s="4">
        <f ca="1">CORREL(E1508:OFFSET(E1508,-$H$2+1,0),G1508:OFFSET(G1508,-$H$2+1,0))</f>
        <v>0.62885709442762183</v>
      </c>
      <c r="J1508" s="4">
        <f ca="1">CORREL(F1508:OFFSET(F1508,-$H$2+1,0),G1508:OFFSET(G1508,-$H$2+1,0))</f>
        <v>0.83104687181095538</v>
      </c>
      <c r="K1508" s="4">
        <f t="shared" ca="1" si="270"/>
        <v>0.54946576861016738</v>
      </c>
      <c r="L1508" s="4">
        <f ca="1">CORREL($E1508:OFFSET($E1508,-$L$2+1,0),$F1508:OFFSET($F1508,-$L$2+1,0))</f>
        <v>0.57940519926037393</v>
      </c>
      <c r="M1508" s="4">
        <f ca="1">CORREL($E1508:OFFSET($E1508,-$L$2+1,0),$G1508:OFFSET($G1508,-$L$2+1,0))</f>
        <v>0.60543071173389251</v>
      </c>
      <c r="N1508" s="4">
        <f ca="1">CORREL($F1508:OFFSET($F1508,-$L$2+1,0),$G1508:OFFSET($G1508,-$L$2+1,0))</f>
        <v>0.95325096000705112</v>
      </c>
      <c r="O1508" s="6">
        <f t="shared" ca="1" si="271"/>
        <v>0.59241795549713316</v>
      </c>
      <c r="P1508" s="2">
        <f t="shared" si="268"/>
        <v>1.5003024803387666E-2</v>
      </c>
      <c r="Q1508" s="7">
        <f t="shared" si="269"/>
        <v>5.8119538508338842E-3</v>
      </c>
      <c r="R1508" s="7">
        <f t="shared" ca="1" si="272"/>
        <v>2.398535245651523E-2</v>
      </c>
      <c r="S1508" s="7">
        <f t="shared" ca="1" si="273"/>
        <v>2.2013202990464054E-3</v>
      </c>
      <c r="T1508">
        <f t="shared" ca="1" si="262"/>
        <v>0</v>
      </c>
      <c r="U1508">
        <f t="shared" ca="1" si="263"/>
        <v>0</v>
      </c>
      <c r="V1508" s="3">
        <f t="shared" ca="1" si="264"/>
        <v>0.26787122479164005</v>
      </c>
    </row>
    <row r="1509" spans="1:22" x14ac:dyDescent="0.25">
      <c r="A1509" s="1">
        <v>41632</v>
      </c>
      <c r="B1509">
        <v>168.15</v>
      </c>
      <c r="C1509">
        <v>31.44</v>
      </c>
      <c r="D1509">
        <v>73.86</v>
      </c>
      <c r="E1509" s="3">
        <f t="shared" si="265"/>
        <v>2.2052688043867619E-3</v>
      </c>
      <c r="F1509" s="3">
        <f t="shared" si="266"/>
        <v>6.3653723742840285E-4</v>
      </c>
      <c r="G1509" s="3">
        <f t="shared" si="267"/>
        <v>-5.4127198917464092E-4</v>
      </c>
      <c r="H1509" s="4">
        <f ca="1">CORREL(E1509:OFFSET(E1509,-$H$2+1,0),F1509:OFFSET(F1509,-$H$2+1,0))</f>
        <v>0.49382247788178235</v>
      </c>
      <c r="I1509" s="4">
        <f ca="1">CORREL(E1509:OFFSET(E1509,-$H$2+1,0),G1509:OFFSET(G1509,-$H$2+1,0))</f>
        <v>0.64374571313339102</v>
      </c>
      <c r="J1509" s="4">
        <f ca="1">CORREL(F1509:OFFSET(F1509,-$H$2+1,0),G1509:OFFSET(G1509,-$H$2+1,0))</f>
        <v>0.81538205350131121</v>
      </c>
      <c r="K1509" s="4">
        <f t="shared" ca="1" si="270"/>
        <v>0.56878409550758668</v>
      </c>
      <c r="L1509" s="4">
        <f ca="1">CORREL($E1509:OFFSET($E1509,-$L$2+1,0),$F1509:OFFSET($F1509,-$L$2+1,0))</f>
        <v>0.57880534049598897</v>
      </c>
      <c r="M1509" s="4">
        <f ca="1">CORREL($E1509:OFFSET($E1509,-$L$2+1,0),$G1509:OFFSET($G1509,-$L$2+1,0))</f>
        <v>0.60452666146224554</v>
      </c>
      <c r="N1509" s="4">
        <f ca="1">CORREL($F1509:OFFSET($F1509,-$L$2+1,0),$G1509:OFFSET($G1509,-$L$2+1,0))</f>
        <v>0.95304667445884172</v>
      </c>
      <c r="O1509" s="6">
        <f t="shared" ca="1" si="271"/>
        <v>0.59166600097911726</v>
      </c>
      <c r="P1509" s="2">
        <f t="shared" si="268"/>
        <v>1.8288621086416823E-2</v>
      </c>
      <c r="Q1509" s="7">
        <f t="shared" si="269"/>
        <v>4.3047406092778795E-3</v>
      </c>
      <c r="R1509" s="7">
        <f t="shared" ca="1" si="272"/>
        <v>2.9573842762674607E-2</v>
      </c>
      <c r="S1509" s="7">
        <f t="shared" ca="1" si="273"/>
        <v>1.382705387023675E-3</v>
      </c>
      <c r="T1509">
        <f t="shared" ca="1" si="262"/>
        <v>0</v>
      </c>
      <c r="U1509">
        <f t="shared" ca="1" si="263"/>
        <v>0</v>
      </c>
      <c r="V1509" s="3">
        <f t="shared" ca="1" si="264"/>
        <v>0.26787122479164005</v>
      </c>
    </row>
    <row r="1510" spans="1:22" x14ac:dyDescent="0.25">
      <c r="A1510" s="1">
        <v>41634</v>
      </c>
      <c r="B1510">
        <v>169</v>
      </c>
      <c r="C1510">
        <v>31.45</v>
      </c>
      <c r="D1510">
        <v>73.930000000000007</v>
      </c>
      <c r="E1510" s="3">
        <f t="shared" si="265"/>
        <v>5.0550104073743274E-3</v>
      </c>
      <c r="F1510" s="3">
        <f t="shared" si="266"/>
        <v>3.1806615776064362E-4</v>
      </c>
      <c r="G1510" s="3">
        <f t="shared" si="267"/>
        <v>9.4773896561073379E-4</v>
      </c>
      <c r="H1510" s="4">
        <f ca="1">CORREL(E1510:OFFSET(E1510,-$H$2+1,0),F1510:OFFSET(F1510,-$H$2+1,0))</f>
        <v>0.49152270891782784</v>
      </c>
      <c r="I1510" s="4">
        <f ca="1">CORREL(E1510:OFFSET(E1510,-$H$2+1,0),G1510:OFFSET(G1510,-$H$2+1,0))</f>
        <v>0.65291804418892729</v>
      </c>
      <c r="J1510" s="4">
        <f ca="1">CORREL(F1510:OFFSET(F1510,-$H$2+1,0),G1510:OFFSET(G1510,-$H$2+1,0))</f>
        <v>0.81054220926745857</v>
      </c>
      <c r="K1510" s="4">
        <f t="shared" ca="1" si="270"/>
        <v>0.57222037655337754</v>
      </c>
      <c r="L1510" s="4">
        <f ca="1">CORREL($E1510:OFFSET($E1510,-$L$2+1,0),$F1510:OFFSET($F1510,-$L$2+1,0))</f>
        <v>0.58265948178397964</v>
      </c>
      <c r="M1510" s="4">
        <f ca="1">CORREL($E1510:OFFSET($E1510,-$L$2+1,0),$G1510:OFFSET($G1510,-$L$2+1,0))</f>
        <v>0.60729974830725997</v>
      </c>
      <c r="N1510" s="4">
        <f ca="1">CORREL($F1510:OFFSET($F1510,-$L$2+1,0),$G1510:OFFSET($G1510,-$L$2+1,0))</f>
        <v>0.95308385035460197</v>
      </c>
      <c r="O1510" s="6">
        <f t="shared" ca="1" si="271"/>
        <v>0.5949796150456198</v>
      </c>
      <c r="P1510" s="2">
        <f t="shared" si="268"/>
        <v>2.3126286475360081E-2</v>
      </c>
      <c r="Q1510" s="7">
        <f t="shared" si="269"/>
        <v>4.2777712229367104E-3</v>
      </c>
      <c r="R1510" s="7">
        <f t="shared" ca="1" si="272"/>
        <v>1.7398109686352248E-2</v>
      </c>
      <c r="S1510" s="7">
        <f t="shared" ca="1" si="273"/>
        <v>1.1345649167698868E-3</v>
      </c>
      <c r="T1510">
        <f t="shared" ca="1" si="262"/>
        <v>0</v>
      </c>
      <c r="U1510">
        <f t="shared" ca="1" si="263"/>
        <v>0</v>
      </c>
      <c r="V1510" s="3">
        <f t="shared" ca="1" si="264"/>
        <v>0.26787122479164005</v>
      </c>
    </row>
    <row r="1511" spans="1:22" x14ac:dyDescent="0.25">
      <c r="A1511" s="1">
        <v>41635</v>
      </c>
      <c r="B1511">
        <v>168.99</v>
      </c>
      <c r="C1511">
        <v>31.45</v>
      </c>
      <c r="D1511">
        <v>73.92</v>
      </c>
      <c r="E1511" s="3">
        <f t="shared" si="265"/>
        <v>-5.9171597633134176E-5</v>
      </c>
      <c r="F1511" s="3">
        <f t="shared" si="266"/>
        <v>0</v>
      </c>
      <c r="G1511" s="3">
        <f t="shared" si="267"/>
        <v>-1.3526308670375187E-4</v>
      </c>
      <c r="H1511" s="4">
        <f ca="1">CORREL(E1511:OFFSET(E1511,-$H$2+1,0),F1511:OFFSET(F1511,-$H$2+1,0))</f>
        <v>0.49528231017826474</v>
      </c>
      <c r="I1511" s="4">
        <f ca="1">CORREL(E1511:OFFSET(E1511,-$H$2+1,0),G1511:OFFSET(G1511,-$H$2+1,0))</f>
        <v>0.66217718553547589</v>
      </c>
      <c r="J1511" s="4">
        <f ca="1">CORREL(F1511:OFFSET(F1511,-$H$2+1,0),G1511:OFFSET(G1511,-$H$2+1,0))</f>
        <v>0.81147817261017463</v>
      </c>
      <c r="K1511" s="4">
        <f t="shared" ca="1" si="270"/>
        <v>0.57872974785687026</v>
      </c>
      <c r="L1511" s="4">
        <f ca="1">CORREL($E1511:OFFSET($E1511,-$L$2+1,0),$F1511:OFFSET($F1511,-$L$2+1,0))</f>
        <v>0.5833424363696178</v>
      </c>
      <c r="M1511" s="4">
        <f ca="1">CORREL($E1511:OFFSET($E1511,-$L$2+1,0),$G1511:OFFSET($G1511,-$L$2+1,0))</f>
        <v>0.60843250063539311</v>
      </c>
      <c r="N1511" s="4">
        <f ca="1">CORREL($F1511:OFFSET($F1511,-$L$2+1,0),$G1511:OFFSET($G1511,-$L$2+1,0))</f>
        <v>0.95311765061115972</v>
      </c>
      <c r="O1511" s="6">
        <f t="shared" ca="1" si="271"/>
        <v>0.59588746850250551</v>
      </c>
      <c r="P1511" s="2">
        <f t="shared" si="268"/>
        <v>2.059427467085384E-2</v>
      </c>
      <c r="Q1511" s="7">
        <f t="shared" si="269"/>
        <v>4.4822569030444903E-3</v>
      </c>
      <c r="R1511" s="7">
        <f t="shared" ca="1" si="272"/>
        <v>1.8502892960462924E-2</v>
      </c>
      <c r="S1511" s="7">
        <f t="shared" ca="1" si="273"/>
        <v>2.2479571096731821E-3</v>
      </c>
      <c r="T1511">
        <f t="shared" ca="1" si="262"/>
        <v>0</v>
      </c>
      <c r="U1511">
        <f t="shared" ca="1" si="263"/>
        <v>0</v>
      </c>
      <c r="V1511" s="3">
        <f t="shared" ca="1" si="264"/>
        <v>0.26787122479164005</v>
      </c>
    </row>
    <row r="1512" spans="1:22" x14ac:dyDescent="0.25">
      <c r="A1512" s="1">
        <v>41638</v>
      </c>
      <c r="B1512">
        <v>168.96</v>
      </c>
      <c r="C1512">
        <v>31.46</v>
      </c>
      <c r="D1512">
        <v>73.989999999999995</v>
      </c>
      <c r="E1512" s="3">
        <f t="shared" si="265"/>
        <v>-1.7752529735493017E-4</v>
      </c>
      <c r="F1512" s="3">
        <f t="shared" si="266"/>
        <v>3.1796502384739966E-4</v>
      </c>
      <c r="G1512" s="3">
        <f t="shared" si="267"/>
        <v>9.4696969696950184E-4</v>
      </c>
      <c r="H1512" s="4">
        <f ca="1">CORREL(E1512:OFFSET(E1512,-$H$2+1,0),F1512:OFFSET(F1512,-$H$2+1,0))</f>
        <v>0.52692619136993724</v>
      </c>
      <c r="I1512" s="4">
        <f ca="1">CORREL(E1512:OFFSET(E1512,-$H$2+1,0),G1512:OFFSET(G1512,-$H$2+1,0))</f>
        <v>0.66742225314083681</v>
      </c>
      <c r="J1512" s="4">
        <f ca="1">CORREL(F1512:OFFSET(F1512,-$H$2+1,0),G1512:OFFSET(G1512,-$H$2+1,0))</f>
        <v>0.8084457959542346</v>
      </c>
      <c r="K1512" s="4">
        <f t="shared" ca="1" si="270"/>
        <v>0.59717422225538708</v>
      </c>
      <c r="L1512" s="4">
        <f ca="1">CORREL($E1512:OFFSET($E1512,-$L$2+1,0),$F1512:OFFSET($F1512,-$L$2+1,0))</f>
        <v>0.58191978313924375</v>
      </c>
      <c r="M1512" s="4">
        <f ca="1">CORREL($E1512:OFFSET($E1512,-$L$2+1,0),$G1512:OFFSET($G1512,-$L$2+1,0))</f>
        <v>0.60729158591078514</v>
      </c>
      <c r="N1512" s="4">
        <f ca="1">CORREL($F1512:OFFSET($F1512,-$L$2+1,0),$G1512:OFFSET($G1512,-$L$2+1,0))</f>
        <v>0.95296226343996893</v>
      </c>
      <c r="O1512" s="6">
        <f t="shared" ca="1" si="271"/>
        <v>0.5946056845250145</v>
      </c>
      <c r="P1512" s="2">
        <f t="shared" si="268"/>
        <v>2.1091436514171891E-2</v>
      </c>
      <c r="Q1512" s="7">
        <f t="shared" si="269"/>
        <v>3.6096313839358851E-3</v>
      </c>
      <c r="R1512" s="7">
        <f t="shared" ca="1" si="272"/>
        <v>1.240337947150838E-2</v>
      </c>
      <c r="S1512" s="7">
        <f t="shared" ca="1" si="273"/>
        <v>2.2225645579790898E-3</v>
      </c>
      <c r="T1512">
        <f t="shared" ca="1" si="262"/>
        <v>0</v>
      </c>
      <c r="U1512">
        <f t="shared" ca="1" si="263"/>
        <v>0</v>
      </c>
      <c r="V1512" s="3">
        <f t="shared" ca="1" si="264"/>
        <v>0.26787122479164005</v>
      </c>
    </row>
    <row r="1513" spans="1:22" x14ac:dyDescent="0.25">
      <c r="A1513" s="1">
        <v>41639</v>
      </c>
      <c r="B1513">
        <v>169.76</v>
      </c>
      <c r="C1513">
        <v>31.5</v>
      </c>
      <c r="D1513">
        <v>74.040000000000006</v>
      </c>
      <c r="E1513" s="3">
        <f t="shared" si="265"/>
        <v>4.7348484848483974E-3</v>
      </c>
      <c r="F1513" s="3">
        <f t="shared" si="266"/>
        <v>1.2714558169102386E-3</v>
      </c>
      <c r="G1513" s="3">
        <f t="shared" si="267"/>
        <v>6.7576699554017239E-4</v>
      </c>
      <c r="H1513" s="4">
        <f ca="1">CORREL(E1513:OFFSET(E1513,-$H$2+1,0),F1513:OFFSET(F1513,-$H$2+1,0))</f>
        <v>0.52237334728962859</v>
      </c>
      <c r="I1513" s="4">
        <f ca="1">CORREL(E1513:OFFSET(E1513,-$H$2+1,0),G1513:OFFSET(G1513,-$H$2+1,0))</f>
        <v>0.6776382425779589</v>
      </c>
      <c r="J1513" s="4">
        <f ca="1">CORREL(F1513:OFFSET(F1513,-$H$2+1,0),G1513:OFFSET(G1513,-$H$2+1,0))</f>
        <v>0.84423186959854046</v>
      </c>
      <c r="K1513" s="4">
        <f t="shared" ca="1" si="270"/>
        <v>0.6000057949337938</v>
      </c>
      <c r="L1513" s="4">
        <f ca="1">CORREL($E1513:OFFSET($E1513,-$L$2+1,0),$F1513:OFFSET($F1513,-$L$2+1,0))</f>
        <v>0.58045162081218316</v>
      </c>
      <c r="M1513" s="4">
        <f ca="1">CORREL($E1513:OFFSET($E1513,-$L$2+1,0),$G1513:OFFSET($G1513,-$L$2+1,0))</f>
        <v>0.6053172413709127</v>
      </c>
      <c r="N1513" s="4">
        <f ca="1">CORREL($F1513:OFFSET($F1513,-$L$2+1,0),$G1513:OFFSET($G1513,-$L$2+1,0))</f>
        <v>0.95273582865557915</v>
      </c>
      <c r="O1513" s="6">
        <f t="shared" ca="1" si="271"/>
        <v>0.59288443109154798</v>
      </c>
      <c r="P1513" s="2">
        <f t="shared" si="268"/>
        <v>2.8599127484246312E-2</v>
      </c>
      <c r="Q1513" s="7">
        <f t="shared" si="269"/>
        <v>5.2537524203293273E-3</v>
      </c>
      <c r="R1513" s="7">
        <f t="shared" ca="1" si="272"/>
        <v>1.1801168196447609E-2</v>
      </c>
      <c r="S1513" s="7">
        <f t="shared" ca="1" si="273"/>
        <v>2.2203004559122608E-3</v>
      </c>
      <c r="T1513">
        <f t="shared" ca="1" si="262"/>
        <v>0</v>
      </c>
      <c r="U1513">
        <f t="shared" ca="1" si="263"/>
        <v>0</v>
      </c>
      <c r="V1513" s="3">
        <f t="shared" ca="1" si="264"/>
        <v>0.26787122479164005</v>
      </c>
    </row>
    <row r="1514" spans="1:22" x14ac:dyDescent="0.25">
      <c r="A1514" s="1">
        <v>41641</v>
      </c>
      <c r="B1514">
        <v>168.14</v>
      </c>
      <c r="C1514">
        <v>31.48</v>
      </c>
      <c r="D1514">
        <v>74.16</v>
      </c>
      <c r="E1514" s="3">
        <f t="shared" si="265"/>
        <v>-9.5428840716306196E-3</v>
      </c>
      <c r="F1514" s="3">
        <f t="shared" si="266"/>
        <v>-6.3492063492065487E-4</v>
      </c>
      <c r="G1514" s="3">
        <f t="shared" si="267"/>
        <v>1.6207455429495532E-3</v>
      </c>
      <c r="H1514" s="4">
        <f ca="1">CORREL(E1514:OFFSET(E1514,-$H$2+1,0),F1514:OFFSET(F1514,-$H$2+1,0))</f>
        <v>0.52786915583577709</v>
      </c>
      <c r="I1514" s="4">
        <f ca="1">CORREL(E1514:OFFSET(E1514,-$H$2+1,0),G1514:OFFSET(G1514,-$H$2+1,0))</f>
        <v>0.53550436420356673</v>
      </c>
      <c r="J1514" s="4">
        <f ca="1">CORREL(F1514:OFFSET(F1514,-$H$2+1,0),G1514:OFFSET(G1514,-$H$2+1,0))</f>
        <v>0.79153370352955787</v>
      </c>
      <c r="K1514" s="4">
        <f t="shared" ca="1" si="270"/>
        <v>0.53168676001967197</v>
      </c>
      <c r="L1514" s="4">
        <f ca="1">CORREL($E1514:OFFSET($E1514,-$L$2+1,0),$F1514:OFFSET($F1514,-$L$2+1,0))</f>
        <v>0.56813935485878031</v>
      </c>
      <c r="M1514" s="4">
        <f ca="1">CORREL($E1514:OFFSET($E1514,-$L$2+1,0),$G1514:OFFSET($G1514,-$L$2+1,0))</f>
        <v>0.5882861956476142</v>
      </c>
      <c r="N1514" s="4">
        <f ca="1">CORREL($F1514:OFFSET($F1514,-$L$2+1,0),$G1514:OFFSET($G1514,-$L$2+1,0))</f>
        <v>0.95111827975748997</v>
      </c>
      <c r="O1514" s="6">
        <f t="shared" ca="1" si="271"/>
        <v>0.57821277525319725</v>
      </c>
      <c r="P1514" s="2">
        <f t="shared" si="268"/>
        <v>2.3185054463579213E-2</v>
      </c>
      <c r="Q1514" s="7">
        <f t="shared" si="269"/>
        <v>6.3859660935300377E-3</v>
      </c>
      <c r="R1514" s="7">
        <f t="shared" ca="1" si="272"/>
        <v>-5.9470710675135763E-5</v>
      </c>
      <c r="S1514" s="7">
        <f t="shared" ca="1" si="273"/>
        <v>2.6670015275443992E-3</v>
      </c>
      <c r="T1514">
        <f t="shared" ca="1" si="262"/>
        <v>0</v>
      </c>
      <c r="U1514">
        <f t="shared" ca="1" si="263"/>
        <v>0</v>
      </c>
      <c r="V1514" s="3">
        <f t="shared" ca="1" si="264"/>
        <v>0.26787122479164005</v>
      </c>
    </row>
    <row r="1515" spans="1:22" x14ac:dyDescent="0.25">
      <c r="A1515" s="1">
        <v>41642</v>
      </c>
      <c r="B1515">
        <v>168.11</v>
      </c>
      <c r="C1515">
        <v>31.5</v>
      </c>
      <c r="D1515">
        <v>74.14</v>
      </c>
      <c r="E1515" s="3">
        <f t="shared" si="265"/>
        <v>-1.7842274295210014E-4</v>
      </c>
      <c r="F1515" s="3">
        <f t="shared" si="266"/>
        <v>6.3532401524768467E-4</v>
      </c>
      <c r="G1515" s="3">
        <f t="shared" si="267"/>
        <v>-2.6968716289099692E-4</v>
      </c>
      <c r="H1515" s="4">
        <f ca="1">CORREL(E1515:OFFSET(E1515,-$H$2+1,0),F1515:OFFSET(F1515,-$H$2+1,0))</f>
        <v>0.56764016756089042</v>
      </c>
      <c r="I1515" s="4">
        <f ca="1">CORREL(E1515:OFFSET(E1515,-$H$2+1,0),G1515:OFFSET(G1515,-$H$2+1,0))</f>
        <v>0.56776876289750222</v>
      </c>
      <c r="J1515" s="4">
        <f ca="1">CORREL(F1515:OFFSET(F1515,-$H$2+1,0),G1515:OFFSET(G1515,-$H$2+1,0))</f>
        <v>0.73761190467664761</v>
      </c>
      <c r="K1515" s="4">
        <f t="shared" ca="1" si="270"/>
        <v>0.56770446522919626</v>
      </c>
      <c r="L1515" s="4">
        <f ca="1">CORREL($E1515:OFFSET($E1515,-$L$2+1,0),$F1515:OFFSET($F1515,-$L$2+1,0))</f>
        <v>0.56747988785310921</v>
      </c>
      <c r="M1515" s="4">
        <f ca="1">CORREL($E1515:OFFSET($E1515,-$L$2+1,0),$G1515:OFFSET($G1515,-$L$2+1,0))</f>
        <v>0.58780932692245169</v>
      </c>
      <c r="N1515" s="4">
        <f ca="1">CORREL($F1515:OFFSET($F1515,-$L$2+1,0),$G1515:OFFSET($G1515,-$L$2+1,0))</f>
        <v>0.95092703829641423</v>
      </c>
      <c r="O1515" s="6">
        <f t="shared" ca="1" si="271"/>
        <v>0.57764460738778045</v>
      </c>
      <c r="P1515" s="2">
        <f t="shared" si="268"/>
        <v>2.3127016006329493E-2</v>
      </c>
      <c r="Q1515" s="7">
        <f t="shared" si="269"/>
        <v>9.1614338042909083E-3</v>
      </c>
      <c r="R1515" s="7">
        <f t="shared" ca="1" si="272"/>
        <v>-5.2662721893490527E-3</v>
      </c>
      <c r="S1515" s="7">
        <f t="shared" ca="1" si="273"/>
        <v>2.2151749700066725E-3</v>
      </c>
      <c r="T1515">
        <f t="shared" ca="1" si="262"/>
        <v>1</v>
      </c>
      <c r="U1515">
        <f t="shared" ca="1" si="263"/>
        <v>0</v>
      </c>
      <c r="V1515" s="3">
        <f t="shared" ca="1" si="264"/>
        <v>0.26787122479164005</v>
      </c>
    </row>
    <row r="1516" spans="1:22" x14ac:dyDescent="0.25">
      <c r="A1516" s="1">
        <v>41645</v>
      </c>
      <c r="B1516">
        <v>167.62</v>
      </c>
      <c r="C1516">
        <v>31.56</v>
      </c>
      <c r="D1516">
        <v>74.3</v>
      </c>
      <c r="E1516" s="3">
        <f t="shared" si="265"/>
        <v>-2.914758194039635E-3</v>
      </c>
      <c r="F1516" s="3">
        <f t="shared" si="266"/>
        <v>1.9047619047618536E-3</v>
      </c>
      <c r="G1516" s="3">
        <f t="shared" si="267"/>
        <v>2.1580793094144735E-3</v>
      </c>
      <c r="H1516" s="4">
        <f ca="1">CORREL(E1516:OFFSET(E1516,-$H$2+1,0),F1516:OFFSET(F1516,-$H$2+1,0))</f>
        <v>0.49492368769404971</v>
      </c>
      <c r="I1516" s="4">
        <f ca="1">CORREL(E1516:OFFSET(E1516,-$H$2+1,0),G1516:OFFSET(G1516,-$H$2+1,0))</f>
        <v>0.49289724217263603</v>
      </c>
      <c r="J1516" s="4">
        <f ca="1">CORREL(F1516:OFFSET(F1516,-$H$2+1,0),G1516:OFFSET(G1516,-$H$2+1,0))</f>
        <v>0.74210091557694335</v>
      </c>
      <c r="K1516" s="4">
        <f t="shared" ca="1" si="270"/>
        <v>0.4939104649333429</v>
      </c>
      <c r="L1516" s="4">
        <f ca="1">CORREL($E1516:OFFSET($E1516,-$L$2+1,0),$F1516:OFFSET($F1516,-$L$2+1,0))</f>
        <v>0.5655488959820314</v>
      </c>
      <c r="M1516" s="4">
        <f ca="1">CORREL($E1516:OFFSET($E1516,-$L$2+1,0),$G1516:OFFSET($G1516,-$L$2+1,0))</f>
        <v>0.58604129595238053</v>
      </c>
      <c r="N1516" s="4">
        <f ca="1">CORREL($F1516:OFFSET($F1516,-$L$2+1,0),$G1516:OFFSET($G1516,-$L$2+1,0))</f>
        <v>0.95102926819198819</v>
      </c>
      <c r="O1516" s="6">
        <f t="shared" ca="1" si="271"/>
        <v>0.57579509596720602</v>
      </c>
      <c r="P1516" s="2">
        <f t="shared" si="268"/>
        <v>2.4634757625771719E-2</v>
      </c>
      <c r="Q1516" s="7">
        <f t="shared" si="269"/>
        <v>1.1948769601205167E-2</v>
      </c>
      <c r="R1516" s="7">
        <f t="shared" ca="1" si="272"/>
        <v>-8.1069885792058871E-3</v>
      </c>
      <c r="S1516" s="7">
        <f t="shared" ca="1" si="273"/>
        <v>4.3191539515068378E-3</v>
      </c>
      <c r="T1516">
        <f t="shared" ca="1" si="262"/>
        <v>1</v>
      </c>
      <c r="U1516">
        <f t="shared" ca="1" si="263"/>
        <v>-2.914758194039635E-3</v>
      </c>
      <c r="V1516" s="3">
        <f t="shared" ca="1" si="264"/>
        <v>0.26495646659760042</v>
      </c>
    </row>
    <row r="1517" spans="1:22" x14ac:dyDescent="0.25">
      <c r="A1517" s="1">
        <v>41646</v>
      </c>
      <c r="B1517">
        <v>168.65</v>
      </c>
      <c r="C1517">
        <v>31.57</v>
      </c>
      <c r="D1517">
        <v>74.3</v>
      </c>
      <c r="E1517" s="3">
        <f t="shared" si="265"/>
        <v>6.1448514497077777E-3</v>
      </c>
      <c r="F1517" s="3">
        <f t="shared" si="266"/>
        <v>3.1685678073523071E-4</v>
      </c>
      <c r="G1517" s="3">
        <f t="shared" si="267"/>
        <v>0</v>
      </c>
      <c r="H1517" s="4">
        <f ca="1">CORREL(E1517:OFFSET(E1517,-$H$2+1,0),F1517:OFFSET(F1517,-$H$2+1,0))</f>
        <v>0.38470999011126567</v>
      </c>
      <c r="I1517" s="4">
        <f ca="1">CORREL(E1517:OFFSET(E1517,-$H$2+1,0),G1517:OFFSET(G1517,-$H$2+1,0))</f>
        <v>0.39810740635847197</v>
      </c>
      <c r="J1517" s="4">
        <f ca="1">CORREL(F1517:OFFSET(F1517,-$H$2+1,0),G1517:OFFSET(G1517,-$H$2+1,0))</f>
        <v>0.69993769172222087</v>
      </c>
      <c r="K1517" s="4">
        <f t="shared" ca="1" si="270"/>
        <v>0.39140869823486879</v>
      </c>
      <c r="L1517" s="4">
        <f ca="1">CORREL($E1517:OFFSET($E1517,-$L$2+1,0),$F1517:OFFSET($F1517,-$L$2+1,0))</f>
        <v>0.56702120591999017</v>
      </c>
      <c r="M1517" s="4">
        <f ca="1">CORREL($E1517:OFFSET($E1517,-$L$2+1,0),$G1517:OFFSET($G1517,-$L$2+1,0))</f>
        <v>0.58594369944856184</v>
      </c>
      <c r="N1517" s="4">
        <f ca="1">CORREL($F1517:OFFSET($F1517,-$L$2+1,0),$G1517:OFFSET($G1517,-$L$2+1,0))</f>
        <v>0.95134589758820609</v>
      </c>
      <c r="O1517" s="6">
        <f t="shared" ca="1" si="271"/>
        <v>0.576482452684276</v>
      </c>
      <c r="P1517" s="2">
        <f t="shared" si="268"/>
        <v>1.9526054890581568E-2</v>
      </c>
      <c r="Q1517" s="7">
        <f t="shared" si="269"/>
        <v>9.0483129406903062E-3</v>
      </c>
      <c r="R1517" s="7">
        <f t="shared" ca="1" si="272"/>
        <v>-1.8347537878787845E-3</v>
      </c>
      <c r="S1517" s="7">
        <f t="shared" ca="1" si="273"/>
        <v>3.8431294344255518E-3</v>
      </c>
      <c r="T1517">
        <f t="shared" ca="1" si="262"/>
        <v>1</v>
      </c>
      <c r="U1517">
        <f t="shared" ca="1" si="263"/>
        <v>6.1448514497077777E-3</v>
      </c>
      <c r="V1517" s="3">
        <f t="shared" ca="1" si="264"/>
        <v>0.27110131804730819</v>
      </c>
    </row>
    <row r="1518" spans="1:22" x14ac:dyDescent="0.25">
      <c r="A1518" s="1">
        <v>41647</v>
      </c>
      <c r="B1518">
        <v>168.69</v>
      </c>
      <c r="C1518">
        <v>31.56</v>
      </c>
      <c r="D1518">
        <v>74.25</v>
      </c>
      <c r="E1518" s="3">
        <f t="shared" si="265"/>
        <v>2.3717758671804035E-4</v>
      </c>
      <c r="F1518" s="3">
        <f t="shared" si="266"/>
        <v>-3.1675641431738732E-4</v>
      </c>
      <c r="G1518" s="3">
        <f t="shared" si="267"/>
        <v>-6.7294751009416842E-4</v>
      </c>
      <c r="H1518" s="4">
        <f ca="1">CORREL(E1518:OFFSET(E1518,-$H$2+1,0),F1518:OFFSET(F1518,-$H$2+1,0))</f>
        <v>0.41971367598455561</v>
      </c>
      <c r="I1518" s="4">
        <f ca="1">CORREL(E1518:OFFSET(E1518,-$H$2+1,0),G1518:OFFSET(G1518,-$H$2+1,0))</f>
        <v>0.42883940495109313</v>
      </c>
      <c r="J1518" s="4">
        <f ca="1">CORREL(F1518:OFFSET(F1518,-$H$2+1,0),G1518:OFFSET(G1518,-$H$2+1,0))</f>
        <v>0.59191194080357334</v>
      </c>
      <c r="K1518" s="4">
        <f t="shared" ca="1" si="270"/>
        <v>0.42427654046782437</v>
      </c>
      <c r="L1518" s="4">
        <f ca="1">CORREL($E1518:OFFSET($E1518,-$L$2+1,0),$F1518:OFFSET($F1518,-$L$2+1,0))</f>
        <v>0.56710096512058439</v>
      </c>
      <c r="M1518" s="4">
        <f ca="1">CORREL($E1518:OFFSET($E1518,-$L$2+1,0),$G1518:OFFSET($G1518,-$L$2+1,0))</f>
        <v>0.58581454944070599</v>
      </c>
      <c r="N1518" s="4">
        <f ca="1">CORREL($F1518:OFFSET($F1518,-$L$2+1,0),$G1518:OFFSET($G1518,-$L$2+1,0))</f>
        <v>0.95136067100553856</v>
      </c>
      <c r="O1518" s="6">
        <f t="shared" ca="1" si="271"/>
        <v>0.57645775728064519</v>
      </c>
      <c r="P1518" s="2">
        <f t="shared" si="268"/>
        <v>1.7185238784370505E-2</v>
      </c>
      <c r="Q1518" s="7">
        <f t="shared" si="269"/>
        <v>5.1002116907947759E-3</v>
      </c>
      <c r="R1518" s="7">
        <f t="shared" ca="1" si="272"/>
        <v>-6.3030160226201781E-3</v>
      </c>
      <c r="S1518" s="7">
        <f t="shared" ca="1" si="273"/>
        <v>2.3705333024619524E-3</v>
      </c>
      <c r="T1518">
        <f t="shared" ca="1" si="262"/>
        <v>1</v>
      </c>
      <c r="U1518">
        <f t="shared" ca="1" si="263"/>
        <v>2.3717758671804035E-4</v>
      </c>
      <c r="V1518" s="3">
        <f t="shared" ca="1" si="264"/>
        <v>0.27133849563402623</v>
      </c>
    </row>
    <row r="1519" spans="1:22" x14ac:dyDescent="0.25">
      <c r="A1519" s="1">
        <v>41648</v>
      </c>
      <c r="B1519">
        <v>168.8</v>
      </c>
      <c r="C1519">
        <v>31.6</v>
      </c>
      <c r="D1519">
        <v>74.36</v>
      </c>
      <c r="E1519" s="3">
        <f t="shared" si="265"/>
        <v>6.5208370383551539E-4</v>
      </c>
      <c r="F1519" s="3">
        <f t="shared" si="266"/>
        <v>1.2674271229404788E-3</v>
      </c>
      <c r="G1519" s="3">
        <f t="shared" si="267"/>
        <v>1.481481481481417E-3</v>
      </c>
      <c r="H1519" s="4">
        <f ca="1">CORREL(E1519:OFFSET(E1519,-$H$2+1,0),F1519:OFFSET(F1519,-$H$2+1,0))</f>
        <v>0.39314077181264145</v>
      </c>
      <c r="I1519" s="4">
        <f ca="1">CORREL(E1519:OFFSET(E1519,-$H$2+1,0),G1519:OFFSET(G1519,-$H$2+1,0))</f>
        <v>0.41468437666670616</v>
      </c>
      <c r="J1519" s="4">
        <f ca="1">CORREL(F1519:OFFSET(F1519,-$H$2+1,0),G1519:OFFSET(G1519,-$H$2+1,0))</f>
        <v>0.61075627863774939</v>
      </c>
      <c r="K1519" s="4">
        <f t="shared" ca="1" si="270"/>
        <v>0.40391257423967381</v>
      </c>
      <c r="L1519" s="4">
        <f ca="1">CORREL($E1519:OFFSET($E1519,-$L$2+1,0),$F1519:OFFSET($F1519,-$L$2+1,0))</f>
        <v>0.56682565816604624</v>
      </c>
      <c r="M1519" s="4">
        <f ca="1">CORREL($E1519:OFFSET($E1519,-$L$2+1,0),$G1519:OFFSET($G1519,-$L$2+1,0))</f>
        <v>0.58551597820542789</v>
      </c>
      <c r="N1519" s="4">
        <f ca="1">CORREL($F1519:OFFSET($F1519,-$L$2+1,0),$G1519:OFFSET($G1519,-$L$2+1,0))</f>
        <v>0.95138885798947781</v>
      </c>
      <c r="O1519" s="6">
        <f t="shared" ca="1" si="271"/>
        <v>0.57617081818573701</v>
      </c>
      <c r="P1519" s="2">
        <f t="shared" si="268"/>
        <v>2.1544420237230799E-2</v>
      </c>
      <c r="Q1519" s="7">
        <f t="shared" si="269"/>
        <v>6.6421133324225945E-3</v>
      </c>
      <c r="R1519" s="7">
        <f t="shared" ca="1" si="272"/>
        <v>3.9253003449508661E-3</v>
      </c>
      <c r="S1519" s="7">
        <f t="shared" ca="1" si="273"/>
        <v>3.2544078601985937E-3</v>
      </c>
      <c r="T1519">
        <f t="shared" ca="1" si="262"/>
        <v>0</v>
      </c>
      <c r="U1519">
        <f t="shared" ca="1" si="263"/>
        <v>6.5208370383551539E-4</v>
      </c>
      <c r="V1519" s="3">
        <f t="shared" ca="1" si="264"/>
        <v>0.27199057933786175</v>
      </c>
    </row>
    <row r="1520" spans="1:22" x14ac:dyDescent="0.25">
      <c r="A1520" s="1">
        <v>41649</v>
      </c>
      <c r="B1520">
        <v>169.26</v>
      </c>
      <c r="C1520">
        <v>31.68</v>
      </c>
      <c r="D1520">
        <v>74.59</v>
      </c>
      <c r="E1520" s="3">
        <f t="shared" si="265"/>
        <v>2.725118483412281E-3</v>
      </c>
      <c r="F1520" s="3">
        <f t="shared" si="266"/>
        <v>2.5316455696202667E-3</v>
      </c>
      <c r="G1520" s="3">
        <f t="shared" si="267"/>
        <v>3.0930607853685288E-3</v>
      </c>
      <c r="H1520" s="4">
        <f ca="1">CORREL(E1520:OFFSET(E1520,-$H$2+1,0),F1520:OFFSET(F1520,-$H$2+1,0))</f>
        <v>0.18927374905963326</v>
      </c>
      <c r="I1520" s="4">
        <f ca="1">CORREL(E1520:OFFSET(E1520,-$H$2+1,0),G1520:OFFSET(G1520,-$H$2+1,0))</f>
        <v>0.18365840911681791</v>
      </c>
      <c r="J1520" s="4">
        <f ca="1">CORREL(F1520:OFFSET(F1520,-$H$2+1,0),G1520:OFFSET(G1520,-$H$2+1,0))</f>
        <v>0.56469482464696452</v>
      </c>
      <c r="K1520" s="4">
        <f t="shared" ca="1" si="270"/>
        <v>0.1864660790882256</v>
      </c>
      <c r="L1520" s="4">
        <f ca="1">CORREL($E1520:OFFSET($E1520,-$L$2+1,0),$F1520:OFFSET($F1520,-$L$2+1,0))</f>
        <v>0.56663889376929544</v>
      </c>
      <c r="M1520" s="4">
        <f ca="1">CORREL($E1520:OFFSET($E1520,-$L$2+1,0),$G1520:OFFSET($G1520,-$L$2+1,0))</f>
        <v>0.58536971482314137</v>
      </c>
      <c r="N1520" s="4">
        <f ca="1">CORREL($F1520:OFFSET($F1520,-$L$2+1,0),$G1520:OFFSET($G1520,-$L$2+1,0))</f>
        <v>0.95143616487295668</v>
      </c>
      <c r="O1520" s="6">
        <f t="shared" ca="1" si="271"/>
        <v>0.57600430429621841</v>
      </c>
      <c r="P1520" s="2">
        <f t="shared" si="268"/>
        <v>3.5926311279760093E-2</v>
      </c>
      <c r="Q1520" s="7">
        <f t="shared" si="269"/>
        <v>1.1946647240554609E-2</v>
      </c>
      <c r="R1520" s="7">
        <f t="shared" ca="1" si="272"/>
        <v>6.8407590268275698E-3</v>
      </c>
      <c r="S1520" s="7">
        <f t="shared" ca="1" si="273"/>
        <v>5.8919418860071682E-3</v>
      </c>
      <c r="T1520">
        <f t="shared" ca="1" si="262"/>
        <v>0</v>
      </c>
      <c r="U1520">
        <f t="shared" ca="1" si="263"/>
        <v>0</v>
      </c>
      <c r="V1520" s="3">
        <f t="shared" ca="1" si="264"/>
        <v>0.27199057933786175</v>
      </c>
    </row>
    <row r="1521" spans="1:22" x14ac:dyDescent="0.25">
      <c r="A1521" s="1">
        <v>41652</v>
      </c>
      <c r="B1521">
        <v>167.01</v>
      </c>
      <c r="C1521">
        <v>31.67</v>
      </c>
      <c r="D1521">
        <v>74.510000000000005</v>
      </c>
      <c r="E1521" s="3">
        <f t="shared" si="265"/>
        <v>-1.3293158454448784E-2</v>
      </c>
      <c r="F1521" s="3">
        <f t="shared" si="266"/>
        <v>-3.1565656565646361E-4</v>
      </c>
      <c r="G1521" s="3">
        <f t="shared" si="267"/>
        <v>-1.0725298297358243E-3</v>
      </c>
      <c r="H1521" s="4">
        <f ca="1">CORREL(E1521:OFFSET(E1521,-$H$2+1,0),F1521:OFFSET(F1521,-$H$2+1,0))</f>
        <v>0.23157579381732818</v>
      </c>
      <c r="I1521" s="4">
        <f ca="1">CORREL(E1521:OFFSET(E1521,-$H$2+1,0),G1521:OFFSET(G1521,-$H$2+1,0))</f>
        <v>0.26632207764735133</v>
      </c>
      <c r="J1521" s="4">
        <f ca="1">CORREL(F1521:OFFSET(F1521,-$H$2+1,0),G1521:OFFSET(G1521,-$H$2+1,0))</f>
        <v>0.53972629483907952</v>
      </c>
      <c r="K1521" s="4">
        <f t="shared" ca="1" si="270"/>
        <v>0.24894893573233975</v>
      </c>
      <c r="L1521" s="4">
        <f ca="1">CORREL($E1521:OFFSET($E1521,-$L$2+1,0),$F1521:OFFSET($F1521,-$L$2+1,0))</f>
        <v>0.56299348600754695</v>
      </c>
      <c r="M1521" s="4">
        <f ca="1">CORREL($E1521:OFFSET($E1521,-$L$2+1,0),$G1521:OFFSET($G1521,-$L$2+1,0))</f>
        <v>0.58343360846335957</v>
      </c>
      <c r="N1521" s="4">
        <f ca="1">CORREL($F1521:OFFSET($F1521,-$L$2+1,0),$G1521:OFFSET($G1521,-$L$2+1,0))</f>
        <v>0.95165898532381898</v>
      </c>
      <c r="O1521" s="6">
        <f t="shared" ca="1" si="271"/>
        <v>0.57321354723545326</v>
      </c>
      <c r="P1521" s="2">
        <f t="shared" si="268"/>
        <v>2.5544980042984333E-2</v>
      </c>
      <c r="Q1521" s="7">
        <f t="shared" si="269"/>
        <v>1.2529541306214642E-2</v>
      </c>
      <c r="R1521" s="7">
        <f t="shared" ca="1" si="272"/>
        <v>-3.6391838682735544E-3</v>
      </c>
      <c r="S1521" s="7">
        <f t="shared" ca="1" si="273"/>
        <v>3.1559020652409675E-3</v>
      </c>
      <c r="T1521">
        <f t="shared" ca="1" si="262"/>
        <v>1</v>
      </c>
      <c r="U1521">
        <f t="shared" ca="1" si="263"/>
        <v>0</v>
      </c>
      <c r="V1521" s="3">
        <f t="shared" ca="1" si="264"/>
        <v>0.27199057933786175</v>
      </c>
    </row>
    <row r="1522" spans="1:22" x14ac:dyDescent="0.25">
      <c r="A1522" s="1">
        <v>41653</v>
      </c>
      <c r="B1522">
        <v>168.83</v>
      </c>
      <c r="C1522">
        <v>31.7</v>
      </c>
      <c r="D1522">
        <v>74.62</v>
      </c>
      <c r="E1522" s="3">
        <f t="shared" si="265"/>
        <v>1.0897551044847686E-2</v>
      </c>
      <c r="F1522" s="3">
        <f t="shared" si="266"/>
        <v>9.4726870855699197E-4</v>
      </c>
      <c r="G1522" s="3">
        <f t="shared" si="267"/>
        <v>1.4763119044423068E-3</v>
      </c>
      <c r="H1522" s="4">
        <f ca="1">CORREL(E1522:OFFSET(E1522,-$H$2+1,0),F1522:OFFSET(F1522,-$H$2+1,0))</f>
        <v>0.23746261333808377</v>
      </c>
      <c r="I1522" s="4">
        <f ca="1">CORREL(E1522:OFFSET(E1522,-$H$2+1,0),G1522:OFFSET(G1522,-$H$2+1,0))</f>
        <v>0.32218005751543516</v>
      </c>
      <c r="J1522" s="4">
        <f ca="1">CORREL(F1522:OFFSET(F1522,-$H$2+1,0),G1522:OFFSET(G1522,-$H$2+1,0))</f>
        <v>0.59202587558028119</v>
      </c>
      <c r="K1522" s="4">
        <f t="shared" ca="1" si="270"/>
        <v>0.27982133542675947</v>
      </c>
      <c r="L1522" s="4">
        <f ca="1">CORREL($E1522:OFFSET($E1522,-$L$2+1,0),$F1522:OFFSET($F1522,-$L$2+1,0))</f>
        <v>0.56181713805313827</v>
      </c>
      <c r="M1522" s="4">
        <f ca="1">CORREL($E1522:OFFSET($E1522,-$L$2+1,0),$G1522:OFFSET($G1522,-$L$2+1,0))</f>
        <v>0.58264727933038873</v>
      </c>
      <c r="N1522" s="4">
        <f ca="1">CORREL($F1522:OFFSET($F1522,-$L$2+1,0),$G1522:OFFSET($G1522,-$L$2+1,0))</f>
        <v>0.95188745242448924</v>
      </c>
      <c r="O1522" s="6">
        <f t="shared" ca="1" si="271"/>
        <v>0.5722322086917635</v>
      </c>
      <c r="P1522" s="2">
        <f t="shared" si="268"/>
        <v>3.6848246637597448E-2</v>
      </c>
      <c r="Q1522" s="7">
        <f t="shared" si="269"/>
        <v>1.293054987336073E-2</v>
      </c>
      <c r="R1522" s="7">
        <f t="shared" ca="1" si="272"/>
        <v>1.0672991402311816E-3</v>
      </c>
      <c r="S1522" s="7">
        <f t="shared" ca="1" si="273"/>
        <v>4.2123487253645786E-3</v>
      </c>
      <c r="T1522">
        <f t="shared" ca="1" si="262"/>
        <v>1</v>
      </c>
      <c r="U1522">
        <f t="shared" ca="1" si="263"/>
        <v>1.0897551044847686E-2</v>
      </c>
      <c r="V1522" s="3">
        <f t="shared" ca="1" si="264"/>
        <v>0.28288813038270944</v>
      </c>
    </row>
    <row r="1523" spans="1:22" x14ac:dyDescent="0.25">
      <c r="A1523" s="1">
        <v>41654</v>
      </c>
      <c r="B1523">
        <v>169.74</v>
      </c>
      <c r="C1523">
        <v>31.75</v>
      </c>
      <c r="D1523">
        <v>74.77</v>
      </c>
      <c r="E1523" s="3">
        <f t="shared" si="265"/>
        <v>5.3900373156430259E-3</v>
      </c>
      <c r="F1523" s="3">
        <f t="shared" si="266"/>
        <v>1.577287066246047E-3</v>
      </c>
      <c r="G1523" s="3">
        <f t="shared" si="267"/>
        <v>2.0101849370139924E-3</v>
      </c>
      <c r="H1523" s="4">
        <f ca="1">CORREL(E1523:OFFSET(E1523,-$H$2+1,0),F1523:OFFSET(F1523,-$H$2+1,0))</f>
        <v>0.22385224207516335</v>
      </c>
      <c r="I1523" s="4">
        <f ca="1">CORREL(E1523:OFFSET(E1523,-$H$2+1,0),G1523:OFFSET(G1523,-$H$2+1,0))</f>
        <v>0.34065560909953685</v>
      </c>
      <c r="J1523" s="4">
        <f ca="1">CORREL(F1523:OFFSET(F1523,-$H$2+1,0),G1523:OFFSET(G1523,-$H$2+1,0))</f>
        <v>0.63577961554436024</v>
      </c>
      <c r="K1523" s="4">
        <f t="shared" ca="1" si="270"/>
        <v>0.28225392558735007</v>
      </c>
      <c r="L1523" s="4">
        <f ca="1">CORREL($E1523:OFFSET($E1523,-$L$2+1,0),$F1523:OFFSET($F1523,-$L$2+1,0))</f>
        <v>0.56216304438260711</v>
      </c>
      <c r="M1523" s="4">
        <f ca="1">CORREL($E1523:OFFSET($E1523,-$L$2+1,0),$G1523:OFFSET($G1523,-$L$2+1,0))</f>
        <v>0.58310096930794209</v>
      </c>
      <c r="N1523" s="4">
        <f ca="1">CORREL($F1523:OFFSET($F1523,-$L$2+1,0),$G1523:OFFSET($G1523,-$L$2+1,0))</f>
        <v>0.95191126172111995</v>
      </c>
      <c r="O1523" s="6">
        <f t="shared" ca="1" si="271"/>
        <v>0.5726320068452746</v>
      </c>
      <c r="P1523" s="2">
        <f t="shared" si="268"/>
        <v>3.5947512969179307E-2</v>
      </c>
      <c r="Q1523" s="7">
        <f t="shared" si="269"/>
        <v>1.3363583157168013E-2</v>
      </c>
      <c r="R1523" s="7">
        <f t="shared" ca="1" si="272"/>
        <v>6.2244353547928899E-3</v>
      </c>
      <c r="S1523" s="7">
        <f t="shared" ca="1" si="273"/>
        <v>6.5118229186670318E-3</v>
      </c>
      <c r="T1523">
        <f t="shared" ca="1" si="262"/>
        <v>1</v>
      </c>
      <c r="U1523">
        <f t="shared" ca="1" si="263"/>
        <v>5.3900373156430259E-3</v>
      </c>
      <c r="V1523" s="3">
        <f t="shared" ca="1" si="264"/>
        <v>0.28827816769835246</v>
      </c>
    </row>
    <row r="1524" spans="1:22" x14ac:dyDescent="0.25">
      <c r="A1524" s="1">
        <v>41655</v>
      </c>
      <c r="B1524">
        <v>169.51</v>
      </c>
      <c r="C1524">
        <v>31.76</v>
      </c>
      <c r="D1524">
        <v>74.739999999999995</v>
      </c>
      <c r="E1524" s="3">
        <f t="shared" si="265"/>
        <v>-1.3550135501355642E-3</v>
      </c>
      <c r="F1524" s="3">
        <f t="shared" si="266"/>
        <v>3.1496062992131257E-4</v>
      </c>
      <c r="G1524" s="3">
        <f t="shared" si="267"/>
        <v>-4.0123044001605379E-4</v>
      </c>
      <c r="H1524" s="4">
        <f ca="1">CORREL(E1524:OFFSET(E1524,-$H$2+1,0),F1524:OFFSET(F1524,-$H$2+1,0))</f>
        <v>0.28535933644633005</v>
      </c>
      <c r="I1524" s="4">
        <f ca="1">CORREL(E1524:OFFSET(E1524,-$H$2+1,0),G1524:OFFSET(G1524,-$H$2+1,0))</f>
        <v>0.34281023359916252</v>
      </c>
      <c r="J1524" s="4">
        <f ca="1">CORREL(F1524:OFFSET(F1524,-$H$2+1,0),G1524:OFFSET(G1524,-$H$2+1,0))</f>
        <v>0.68516052113466164</v>
      </c>
      <c r="K1524" s="4">
        <f t="shared" ca="1" si="270"/>
        <v>0.31408478502274628</v>
      </c>
      <c r="L1524" s="4">
        <f ca="1">CORREL($E1524:OFFSET($E1524,-$L$2+1,0),$F1524:OFFSET($F1524,-$L$2+1,0))</f>
        <v>0.56211975460564989</v>
      </c>
      <c r="M1524" s="4">
        <f ca="1">CORREL($E1524:OFFSET($E1524,-$L$2+1,0),$G1524:OFFSET($G1524,-$L$2+1,0))</f>
        <v>0.5831440801019584</v>
      </c>
      <c r="N1524" s="4">
        <f ca="1">CORREL($F1524:OFFSET($F1524,-$L$2+1,0),$G1524:OFFSET($G1524,-$L$2+1,0))</f>
        <v>0.95186216713588723</v>
      </c>
      <c r="O1524" s="6">
        <f t="shared" ca="1" si="271"/>
        <v>0.57263191735380414</v>
      </c>
      <c r="P1524" s="2">
        <f t="shared" si="268"/>
        <v>3.7901053147195718E-2</v>
      </c>
      <c r="Q1524" s="7">
        <f t="shared" si="269"/>
        <v>1.2444348483212742E-2</v>
      </c>
      <c r="R1524" s="7">
        <f t="shared" ca="1" si="272"/>
        <v>4.206161137440656E-3</v>
      </c>
      <c r="S1524" s="7">
        <f t="shared" ca="1" si="273"/>
        <v>5.0867827401420707E-3</v>
      </c>
      <c r="T1524">
        <f t="shared" ca="1" si="262"/>
        <v>1</v>
      </c>
      <c r="U1524">
        <f t="shared" ca="1" si="263"/>
        <v>-1.3550135501355642E-3</v>
      </c>
      <c r="V1524" s="3">
        <f t="shared" ca="1" si="264"/>
        <v>0.2869231541482169</v>
      </c>
    </row>
    <row r="1525" spans="1:22" x14ac:dyDescent="0.25">
      <c r="A1525" s="1">
        <v>41656</v>
      </c>
      <c r="B1525">
        <v>168.8</v>
      </c>
      <c r="C1525">
        <v>31.79</v>
      </c>
      <c r="D1525">
        <v>74.75</v>
      </c>
      <c r="E1525" s="3">
        <f t="shared" si="265"/>
        <v>-4.1885434487639595E-3</v>
      </c>
      <c r="F1525" s="3">
        <f t="shared" si="266"/>
        <v>9.4458438287148283E-4</v>
      </c>
      <c r="G1525" s="3">
        <f t="shared" si="267"/>
        <v>1.3379716350025994E-4</v>
      </c>
      <c r="H1525" s="4">
        <f ca="1">CORREL(E1525:OFFSET(E1525,-$H$2+1,0),F1525:OFFSET(F1525,-$H$2+1,0))</f>
        <v>0.41360211847149758</v>
      </c>
      <c r="I1525" s="4">
        <f ca="1">CORREL(E1525:OFFSET(E1525,-$H$2+1,0),G1525:OFFSET(G1525,-$H$2+1,0))</f>
        <v>0.28436441777261368</v>
      </c>
      <c r="J1525" s="4">
        <f ca="1">CORREL(F1525:OFFSET(F1525,-$H$2+1,0),G1525:OFFSET(G1525,-$H$2+1,0))</f>
        <v>0.73029413597436088</v>
      </c>
      <c r="K1525" s="4">
        <f t="shared" ca="1" si="270"/>
        <v>0.3489832681220556</v>
      </c>
      <c r="L1525" s="4">
        <f ca="1">CORREL($E1525:OFFSET($E1525,-$L$2+1,0),$F1525:OFFSET($F1525,-$L$2+1,0))</f>
        <v>0.55953245378744232</v>
      </c>
      <c r="M1525" s="4">
        <f ca="1">CORREL($E1525:OFFSET($E1525,-$L$2+1,0),$G1525:OFFSET($G1525,-$L$2+1,0))</f>
        <v>0.58138593302015085</v>
      </c>
      <c r="N1525" s="4">
        <f ca="1">CORREL($F1525:OFFSET($F1525,-$L$2+1,0),$G1525:OFFSET($G1525,-$L$2+1,0))</f>
        <v>0.95160799123022133</v>
      </c>
      <c r="O1525" s="6">
        <f t="shared" ca="1" si="271"/>
        <v>0.57045919340379658</v>
      </c>
      <c r="P1525" s="2">
        <f t="shared" si="268"/>
        <v>1.6194088254770866E-2</v>
      </c>
      <c r="Q1525" s="7">
        <f t="shared" si="269"/>
        <v>1.2098117449884316E-2</v>
      </c>
      <c r="R1525" s="7">
        <f t="shared" ca="1" si="272"/>
        <v>-2.7177123951316329E-3</v>
      </c>
      <c r="S1525" s="7">
        <f t="shared" ca="1" si="273"/>
        <v>2.8086409408468738E-3</v>
      </c>
      <c r="T1525">
        <f t="shared" ca="1" si="262"/>
        <v>1</v>
      </c>
      <c r="U1525">
        <f t="shared" ca="1" si="263"/>
        <v>-4.1885434487639595E-3</v>
      </c>
      <c r="V1525" s="3">
        <f t="shared" ca="1" si="264"/>
        <v>0.28273461069945294</v>
      </c>
    </row>
    <row r="1526" spans="1:22" x14ac:dyDescent="0.25">
      <c r="A1526" s="1">
        <v>41660</v>
      </c>
      <c r="B1526">
        <v>169.29</v>
      </c>
      <c r="C1526">
        <v>31.8</v>
      </c>
      <c r="D1526">
        <v>74.849999999999994</v>
      </c>
      <c r="E1526" s="3">
        <f t="shared" si="265"/>
        <v>2.9028436018956327E-3</v>
      </c>
      <c r="F1526" s="3">
        <f t="shared" si="266"/>
        <v>3.145643284052646E-4</v>
      </c>
      <c r="G1526" s="3">
        <f t="shared" si="267"/>
        <v>1.3377926421402897E-3</v>
      </c>
      <c r="H1526" s="4">
        <f ca="1">CORREL(E1526:OFFSET(E1526,-$H$2+1,0),F1526:OFFSET(F1526,-$H$2+1,0))</f>
        <v>0.41710850474621586</v>
      </c>
      <c r="I1526" s="4">
        <f ca="1">CORREL(E1526:OFFSET(E1526,-$H$2+1,0),G1526:OFFSET(G1526,-$H$2+1,0))</f>
        <v>0.28089693697504381</v>
      </c>
      <c r="J1526" s="4">
        <f ca="1">CORREL(F1526:OFFSET(F1526,-$H$2+1,0),G1526:OFFSET(G1526,-$H$2+1,0))</f>
        <v>0.66012441406648914</v>
      </c>
      <c r="K1526" s="4">
        <f t="shared" ca="1" si="270"/>
        <v>0.34900272086062983</v>
      </c>
      <c r="L1526" s="4">
        <f ca="1">CORREL($E1526:OFFSET($E1526,-$L$2+1,0),$F1526:OFFSET($F1526,-$L$2+1,0))</f>
        <v>0.55940929180154697</v>
      </c>
      <c r="M1526" s="4">
        <f ca="1">CORREL($E1526:OFFSET($E1526,-$L$2+1,0),$G1526:OFFSET($G1526,-$L$2+1,0))</f>
        <v>0.58145226847922471</v>
      </c>
      <c r="N1526" s="4">
        <f ca="1">CORREL($F1526:OFFSET($F1526,-$L$2+1,0),$G1526:OFFSET($G1526,-$L$2+1,0))</f>
        <v>0.9514721140893948</v>
      </c>
      <c r="O1526" s="6">
        <f t="shared" ca="1" si="271"/>
        <v>0.57043078014038584</v>
      </c>
      <c r="P1526" s="2">
        <f t="shared" si="268"/>
        <v>2.0310993249758935E-2</v>
      </c>
      <c r="Q1526" s="7">
        <f t="shared" si="269"/>
        <v>1.4129127260660401E-2</v>
      </c>
      <c r="R1526" s="7">
        <f t="shared" ca="1" si="272"/>
        <v>1.3651877133105783E-2</v>
      </c>
      <c r="S1526" s="7">
        <f t="shared" ca="1" si="273"/>
        <v>4.3339884784359128E-3</v>
      </c>
      <c r="T1526">
        <f t="shared" ca="1" si="262"/>
        <v>0</v>
      </c>
      <c r="U1526">
        <f t="shared" ca="1" si="263"/>
        <v>2.9028436018956327E-3</v>
      </c>
      <c r="V1526" s="3">
        <f t="shared" ca="1" si="264"/>
        <v>0.28563745430134857</v>
      </c>
    </row>
    <row r="1527" spans="1:22" x14ac:dyDescent="0.25">
      <c r="A1527" s="1">
        <v>41661</v>
      </c>
      <c r="B1527">
        <v>169.4</v>
      </c>
      <c r="C1527">
        <v>31.78</v>
      </c>
      <c r="D1527">
        <v>74.739999999999995</v>
      </c>
      <c r="E1527" s="3">
        <f t="shared" si="265"/>
        <v>6.497725795973075E-4</v>
      </c>
      <c r="F1527" s="3">
        <f t="shared" si="266"/>
        <v>-6.2893081761006275E-4</v>
      </c>
      <c r="G1527" s="3">
        <f t="shared" si="267"/>
        <v>-1.4696058784234856E-3</v>
      </c>
      <c r="H1527" s="4">
        <f ca="1">CORREL(E1527:OFFSET(E1527,-$H$2+1,0),F1527:OFFSET(F1527,-$H$2+1,0))</f>
        <v>0.40372385231117208</v>
      </c>
      <c r="I1527" s="4">
        <f ca="1">CORREL(E1527:OFFSET(E1527,-$H$2+1,0),G1527:OFFSET(G1527,-$H$2+1,0))</f>
        <v>0.26493291508846512</v>
      </c>
      <c r="J1527" s="4">
        <f ca="1">CORREL(F1527:OFFSET(F1527,-$H$2+1,0),G1527:OFFSET(G1527,-$H$2+1,0))</f>
        <v>0.70810110219692379</v>
      </c>
      <c r="K1527" s="4">
        <f t="shared" ca="1" si="270"/>
        <v>0.3343283836998186</v>
      </c>
      <c r="L1527" s="4">
        <f ca="1">CORREL($E1527:OFFSET($E1527,-$L$2+1,0),$F1527:OFFSET($F1527,-$L$2+1,0))</f>
        <v>0.55953857809407925</v>
      </c>
      <c r="M1527" s="4">
        <f ca="1">CORREL($E1527:OFFSET($E1527,-$L$2+1,0),$G1527:OFFSET($G1527,-$L$2+1,0))</f>
        <v>0.5815603081117996</v>
      </c>
      <c r="N1527" s="4">
        <f ca="1">CORREL($F1527:OFFSET($F1527,-$L$2+1,0),$G1527:OFFSET($G1527,-$L$2+1,0))</f>
        <v>0.95141547380417857</v>
      </c>
      <c r="O1527" s="6">
        <f t="shared" ca="1" si="271"/>
        <v>0.57054944310293942</v>
      </c>
      <c r="P1527" s="2">
        <f t="shared" si="268"/>
        <v>1.5039846605548579E-2</v>
      </c>
      <c r="Q1527" s="7">
        <f t="shared" si="269"/>
        <v>1.2399214123680169E-2</v>
      </c>
      <c r="R1527" s="7">
        <f t="shared" ca="1" si="272"/>
        <v>3.3761772196883033E-3</v>
      </c>
      <c r="S1527" s="7">
        <f t="shared" ca="1" si="273"/>
        <v>2.0659036278025678E-3</v>
      </c>
      <c r="T1527">
        <f t="shared" ca="1" si="262"/>
        <v>0</v>
      </c>
      <c r="U1527">
        <f t="shared" ca="1" si="263"/>
        <v>0</v>
      </c>
      <c r="V1527" s="3">
        <f t="shared" ca="1" si="264"/>
        <v>0.28563745430134857</v>
      </c>
    </row>
    <row r="1528" spans="1:22" x14ac:dyDescent="0.25">
      <c r="A1528" s="1">
        <v>41662</v>
      </c>
      <c r="B1528">
        <v>168.02</v>
      </c>
      <c r="C1528">
        <v>31.75</v>
      </c>
      <c r="D1528">
        <v>74.64</v>
      </c>
      <c r="E1528" s="3">
        <f t="shared" si="265"/>
        <v>-8.1463990554899723E-3</v>
      </c>
      <c r="F1528" s="3">
        <f t="shared" si="266"/>
        <v>-9.4398993077415838E-4</v>
      </c>
      <c r="G1528" s="3">
        <f t="shared" si="267"/>
        <v>-1.3379716350012671E-3</v>
      </c>
      <c r="H1528" s="4">
        <f ca="1">CORREL(E1528:OFFSET(E1528,-$H$2+1,0),F1528:OFFSET(F1528,-$H$2+1,0))</f>
        <v>0.46245998543311528</v>
      </c>
      <c r="I1528" s="4">
        <f ca="1">CORREL(E1528:OFFSET(E1528,-$H$2+1,0),G1528:OFFSET(G1528,-$H$2+1,0))</f>
        <v>0.35230854097665432</v>
      </c>
      <c r="J1528" s="4">
        <f ca="1">CORREL(F1528:OFFSET(F1528,-$H$2+1,0),G1528:OFFSET(G1528,-$H$2+1,0))</f>
        <v>0.753515070666813</v>
      </c>
      <c r="K1528" s="4">
        <f t="shared" ca="1" si="270"/>
        <v>0.4073842632048848</v>
      </c>
      <c r="L1528" s="4">
        <f ca="1">CORREL($E1528:OFFSET($E1528,-$L$2+1,0),$F1528:OFFSET($F1528,-$L$2+1,0))</f>
        <v>0.55958069632455443</v>
      </c>
      <c r="M1528" s="4">
        <f ca="1">CORREL($E1528:OFFSET($E1528,-$L$2+1,0),$G1528:OFFSET($G1528,-$L$2+1,0))</f>
        <v>0.58176366707026805</v>
      </c>
      <c r="N1528" s="4">
        <f ca="1">CORREL($F1528:OFFSET($F1528,-$L$2+1,0),$G1528:OFFSET($G1528,-$L$2+1,0))</f>
        <v>0.95141347581577673</v>
      </c>
      <c r="O1528" s="6">
        <f t="shared" ca="1" si="271"/>
        <v>0.57067218169741118</v>
      </c>
      <c r="P1528" s="2">
        <f t="shared" si="268"/>
        <v>1.4304446298725182E-3</v>
      </c>
      <c r="Q1528" s="7">
        <f t="shared" si="269"/>
        <v>1.0258198108648808E-2</v>
      </c>
      <c r="R1528" s="7">
        <f t="shared" ca="1" si="272"/>
        <v>-1.0133144809708949E-2</v>
      </c>
      <c r="S1528" s="7">
        <f t="shared" ca="1" si="273"/>
        <v>-8.6933262003474621E-4</v>
      </c>
      <c r="T1528">
        <f t="shared" ca="1" si="262"/>
        <v>1</v>
      </c>
      <c r="U1528">
        <f t="shared" ca="1" si="263"/>
        <v>0</v>
      </c>
      <c r="V1528" s="3">
        <f t="shared" ca="1" si="264"/>
        <v>0.28563745430134857</v>
      </c>
    </row>
    <row r="1529" spans="1:22" x14ac:dyDescent="0.25">
      <c r="A1529" s="1">
        <v>41663</v>
      </c>
      <c r="B1529">
        <v>164.43</v>
      </c>
      <c r="C1529">
        <v>31.52</v>
      </c>
      <c r="D1529">
        <v>74.150000000000006</v>
      </c>
      <c r="E1529" s="3">
        <f t="shared" si="265"/>
        <v>-2.1366503987620522E-2</v>
      </c>
      <c r="F1529" s="3">
        <f t="shared" si="266"/>
        <v>-7.244094488188968E-3</v>
      </c>
      <c r="G1529" s="3">
        <f t="shared" si="267"/>
        <v>-6.5648445873525141E-3</v>
      </c>
      <c r="H1529" s="4">
        <f ca="1">CORREL(E1529:OFFSET(E1529,-$H$2+1,0),F1529:OFFSET(F1529,-$H$2+1,0))</f>
        <v>0.73393474683756454</v>
      </c>
      <c r="I1529" s="4">
        <f ca="1">CORREL(E1529:OFFSET(E1529,-$H$2+1,0),G1529:OFFSET(G1529,-$H$2+1,0))</f>
        <v>0.68521451087832252</v>
      </c>
      <c r="J1529" s="4">
        <f ca="1">CORREL(F1529:OFFSET(F1529,-$H$2+1,0),G1529:OFFSET(G1529,-$H$2+1,0))</f>
        <v>0.91905953649598515</v>
      </c>
      <c r="K1529" s="4">
        <f t="shared" ca="1" si="270"/>
        <v>0.70957462885794353</v>
      </c>
      <c r="L1529" s="4">
        <f ca="1">CORREL($E1529:OFFSET($E1529,-$L$2+1,0),$F1529:OFFSET($F1529,-$L$2+1,0))</f>
        <v>0.56985925079230226</v>
      </c>
      <c r="M1529" s="4">
        <f ca="1">CORREL($E1529:OFFSET($E1529,-$L$2+1,0),$G1529:OFFSET($G1529,-$L$2+1,0))</f>
        <v>0.58903395529757951</v>
      </c>
      <c r="N1529" s="4">
        <f ca="1">CORREL($F1529:OFFSET($F1529,-$L$2+1,0),$G1529:OFFSET($G1529,-$L$2+1,0))</f>
        <v>0.95195998251014879</v>
      </c>
      <c r="O1529" s="6">
        <f t="shared" ca="1" si="271"/>
        <v>0.57944660304494089</v>
      </c>
      <c r="P1529" s="2">
        <f t="shared" si="268"/>
        <v>-2.2123104371097213E-2</v>
      </c>
      <c r="Q1529" s="7">
        <f t="shared" si="269"/>
        <v>3.2354382026652528E-3</v>
      </c>
      <c r="R1529" s="7">
        <f t="shared" ca="1" si="272"/>
        <v>-2.996873340805839E-2</v>
      </c>
      <c r="S1529" s="7">
        <f t="shared" ca="1" si="273"/>
        <v>-7.7253538547400469E-3</v>
      </c>
      <c r="T1529">
        <f t="shared" ca="1" si="262"/>
        <v>0</v>
      </c>
      <c r="U1529">
        <f t="shared" ca="1" si="263"/>
        <v>-2.1366503987620522E-2</v>
      </c>
      <c r="V1529" s="3">
        <f t="shared" ca="1" si="264"/>
        <v>0.26427095031372805</v>
      </c>
    </row>
    <row r="1530" spans="1:22" x14ac:dyDescent="0.25">
      <c r="A1530" s="1">
        <v>41666</v>
      </c>
      <c r="B1530">
        <v>163.62</v>
      </c>
      <c r="C1530">
        <v>31.51</v>
      </c>
      <c r="D1530">
        <v>74.12</v>
      </c>
      <c r="E1530" s="3">
        <f t="shared" si="265"/>
        <v>-4.9261083743842304E-3</v>
      </c>
      <c r="F1530" s="3">
        <f t="shared" si="266"/>
        <v>-3.1725888324862783E-4</v>
      </c>
      <c r="G1530" s="3">
        <f t="shared" si="267"/>
        <v>-4.0458530006748372E-4</v>
      </c>
      <c r="H1530" s="4">
        <f ca="1">CORREL(E1530:OFFSET(E1530,-$H$2+1,0),F1530:OFFSET(F1530,-$H$2+1,0))</f>
        <v>0.74410685013060263</v>
      </c>
      <c r="I1530" s="4">
        <f ca="1">CORREL(E1530:OFFSET(E1530,-$H$2+1,0),G1530:OFFSET(G1530,-$H$2+1,0))</f>
        <v>0.68529416467717641</v>
      </c>
      <c r="J1530" s="4">
        <f ca="1">CORREL(F1530:OFFSET(F1530,-$H$2+1,0),G1530:OFFSET(G1530,-$H$2+1,0))</f>
        <v>0.92100395215086417</v>
      </c>
      <c r="K1530" s="4">
        <f t="shared" ca="1" si="270"/>
        <v>0.71470050740388946</v>
      </c>
      <c r="L1530" s="4">
        <f ca="1">CORREL($E1530:OFFSET($E1530,-$L$2+1,0),$F1530:OFFSET($F1530,-$L$2+1,0))</f>
        <v>0.57018051092504807</v>
      </c>
      <c r="M1530" s="4">
        <f ca="1">CORREL($E1530:OFFSET($E1530,-$L$2+1,0),$G1530:OFFSET($G1530,-$L$2+1,0))</f>
        <v>0.58968954873171398</v>
      </c>
      <c r="N1530" s="4">
        <f ca="1">CORREL($F1530:OFFSET($F1530,-$L$2+1,0),$G1530:OFFSET($G1530,-$L$2+1,0))</f>
        <v>0.95198302315019534</v>
      </c>
      <c r="O1530" s="6">
        <f t="shared" ca="1" si="271"/>
        <v>0.57993502982838097</v>
      </c>
      <c r="P1530" s="2">
        <f t="shared" si="268"/>
        <v>-3.1834319526627186E-2</v>
      </c>
      <c r="Q1530" s="7">
        <f t="shared" si="269"/>
        <v>2.2388943952267315E-3</v>
      </c>
      <c r="R1530" s="7">
        <f t="shared" ca="1" si="272"/>
        <v>-3.0687203791469275E-2</v>
      </c>
      <c r="S1530" s="7">
        <f t="shared" ca="1" si="273"/>
        <v>-8.6179474204146622E-3</v>
      </c>
      <c r="T1530">
        <f t="shared" ca="1" si="262"/>
        <v>0</v>
      </c>
      <c r="U1530">
        <f t="shared" ca="1" si="263"/>
        <v>0</v>
      </c>
      <c r="V1530" s="3">
        <f t="shared" ca="1" si="264"/>
        <v>0.26427095031372805</v>
      </c>
    </row>
    <row r="1531" spans="1:22" x14ac:dyDescent="0.25">
      <c r="A1531" s="1">
        <v>41667</v>
      </c>
      <c r="B1531">
        <v>164.6</v>
      </c>
      <c r="C1531">
        <v>31.68</v>
      </c>
      <c r="D1531">
        <v>74.45</v>
      </c>
      <c r="E1531" s="3">
        <f t="shared" si="265"/>
        <v>5.9894878376725025E-3</v>
      </c>
      <c r="F1531" s="3">
        <f t="shared" si="266"/>
        <v>5.395112662646806E-3</v>
      </c>
      <c r="G1531" s="3">
        <f t="shared" si="267"/>
        <v>4.4522396114408114E-3</v>
      </c>
      <c r="H1531" s="4">
        <f ca="1">CORREL(E1531:OFFSET(E1531,-$H$2+1,0),F1531:OFFSET(F1531,-$H$2+1,0))</f>
        <v>0.7392186532184889</v>
      </c>
      <c r="I1531" s="4">
        <f ca="1">CORREL(E1531:OFFSET(E1531,-$H$2+1,0),G1531:OFFSET(G1531,-$H$2+1,0))</f>
        <v>0.70274992528979541</v>
      </c>
      <c r="J1531" s="4">
        <f ca="1">CORREL(F1531:OFFSET(F1531,-$H$2+1,0),G1531:OFFSET(G1531,-$H$2+1,0))</f>
        <v>0.9343213758140535</v>
      </c>
      <c r="K1531" s="4">
        <f t="shared" ca="1" si="270"/>
        <v>0.72098428925414215</v>
      </c>
      <c r="L1531" s="4">
        <f ca="1">CORREL($E1531:OFFSET($E1531,-$L$2+1,0),$F1531:OFFSET($F1531,-$L$2+1,0))</f>
        <v>0.57155819463191349</v>
      </c>
      <c r="M1531" s="4">
        <f ca="1">CORREL($E1531:OFFSET($E1531,-$L$2+1,0),$G1531:OFFSET($G1531,-$L$2+1,0))</f>
        <v>0.59079912893274289</v>
      </c>
      <c r="N1531" s="4">
        <f ca="1">CORREL($F1531:OFFSET($F1531,-$L$2+1,0),$G1531:OFFSET($G1531,-$L$2+1,0))</f>
        <v>0.95213299186848399</v>
      </c>
      <c r="O1531" s="6">
        <f t="shared" ca="1" si="271"/>
        <v>0.58117866178232824</v>
      </c>
      <c r="P1531" s="2">
        <f t="shared" si="268"/>
        <v>-2.5977868512929825E-2</v>
      </c>
      <c r="Q1531" s="7">
        <f t="shared" si="269"/>
        <v>7.2415544842016066E-3</v>
      </c>
      <c r="R1531" s="7">
        <f t="shared" ca="1" si="272"/>
        <v>-2.7703939984641712E-2</v>
      </c>
      <c r="S1531" s="7">
        <f t="shared" ca="1" si="273"/>
        <v>-4.5588031408728691E-3</v>
      </c>
      <c r="T1531">
        <f t="shared" ca="1" si="262"/>
        <v>0</v>
      </c>
      <c r="U1531">
        <f t="shared" ca="1" si="263"/>
        <v>0</v>
      </c>
      <c r="V1531" s="3">
        <f t="shared" ca="1" si="264"/>
        <v>0.26427095031372805</v>
      </c>
    </row>
    <row r="1532" spans="1:22" x14ac:dyDescent="0.25">
      <c r="A1532" s="1">
        <v>41668</v>
      </c>
      <c r="B1532">
        <v>163.02000000000001</v>
      </c>
      <c r="C1532">
        <v>31.62</v>
      </c>
      <c r="D1532">
        <v>74.23</v>
      </c>
      <c r="E1532" s="3">
        <f t="shared" si="265"/>
        <v>-9.5990279465369976E-3</v>
      </c>
      <c r="F1532" s="3">
        <f t="shared" si="266"/>
        <v>-1.8939393939393367E-3</v>
      </c>
      <c r="G1532" s="3">
        <f t="shared" si="267"/>
        <v>-2.9550033579583967E-3</v>
      </c>
      <c r="H1532" s="4">
        <f ca="1">CORREL(E1532:OFFSET(E1532,-$H$2+1,0),F1532:OFFSET(F1532,-$H$2+1,0))</f>
        <v>0.75309023107906004</v>
      </c>
      <c r="I1532" s="4">
        <f ca="1">CORREL(E1532:OFFSET(E1532,-$H$2+1,0),G1532:OFFSET(G1532,-$H$2+1,0))</f>
        <v>0.72253161106808117</v>
      </c>
      <c r="J1532" s="4">
        <f ca="1">CORREL(F1532:OFFSET(F1532,-$H$2+1,0),G1532:OFFSET(G1532,-$H$2+1,0))</f>
        <v>0.9360319958546075</v>
      </c>
      <c r="K1532" s="4">
        <f t="shared" ca="1" si="270"/>
        <v>0.7378109210735706</v>
      </c>
      <c r="L1532" s="4">
        <f ca="1">CORREL($E1532:OFFSET($E1532,-$L$2+1,0),$F1532:OFFSET($F1532,-$L$2+1,0))</f>
        <v>0.5754840009156571</v>
      </c>
      <c r="M1532" s="4">
        <f ca="1">CORREL($E1532:OFFSET($E1532,-$L$2+1,0),$G1532:OFFSET($G1532,-$L$2+1,0))</f>
        <v>0.59356576971137864</v>
      </c>
      <c r="N1532" s="4">
        <f ca="1">CORREL($F1532:OFFSET($F1532,-$L$2+1,0),$G1532:OFFSET($G1532,-$L$2+1,0))</f>
        <v>0.95266200970923076</v>
      </c>
      <c r="O1532" s="6">
        <f t="shared" ca="1" si="271"/>
        <v>0.58452488531351787</v>
      </c>
      <c r="P1532" s="2">
        <f t="shared" si="268"/>
        <v>-3.515625E-2</v>
      </c>
      <c r="Q1532" s="7">
        <f t="shared" si="269"/>
        <v>4.1647524231166466E-3</v>
      </c>
      <c r="R1532" s="7">
        <f t="shared" ca="1" si="272"/>
        <v>-3.7662337662337619E-2</v>
      </c>
      <c r="S1532" s="7">
        <f t="shared" ca="1" si="273"/>
        <v>-5.9291341513175722E-3</v>
      </c>
      <c r="T1532">
        <f t="shared" ca="1" si="262"/>
        <v>0</v>
      </c>
      <c r="U1532">
        <f t="shared" ca="1" si="263"/>
        <v>0</v>
      </c>
      <c r="V1532" s="3">
        <f t="shared" ca="1" si="264"/>
        <v>0.26427095031372805</v>
      </c>
    </row>
    <row r="1533" spans="1:22" x14ac:dyDescent="0.25">
      <c r="A1533" s="1">
        <v>41669</v>
      </c>
      <c r="B1533">
        <v>164.74</v>
      </c>
      <c r="C1533">
        <v>31.69</v>
      </c>
      <c r="D1533">
        <v>74.36</v>
      </c>
      <c r="E1533" s="3">
        <f t="shared" si="265"/>
        <v>1.0550852656115772E-2</v>
      </c>
      <c r="F1533" s="3">
        <f t="shared" si="266"/>
        <v>2.2137887413029578E-3</v>
      </c>
      <c r="G1533" s="3">
        <f t="shared" si="267"/>
        <v>1.7513134851137035E-3</v>
      </c>
      <c r="H1533" s="4">
        <f ca="1">CORREL(E1533:OFFSET(E1533,-$H$2+1,0),F1533:OFFSET(F1533,-$H$2+1,0))</f>
        <v>0.75765479606666519</v>
      </c>
      <c r="I1533" s="4">
        <f ca="1">CORREL(E1533:OFFSET(E1533,-$H$2+1,0),G1533:OFFSET(G1533,-$H$2+1,0))</f>
        <v>0.727011757297229</v>
      </c>
      <c r="J1533" s="4">
        <f ca="1">CORREL(F1533:OFFSET(F1533,-$H$2+1,0),G1533:OFFSET(G1533,-$H$2+1,0))</f>
        <v>0.93806275313852805</v>
      </c>
      <c r="K1533" s="4">
        <f t="shared" ca="1" si="270"/>
        <v>0.74233327668194704</v>
      </c>
      <c r="L1533" s="4">
        <f ca="1">CORREL($E1533:OFFSET($E1533,-$L$2+1,0),$F1533:OFFSET($F1533,-$L$2+1,0))</f>
        <v>0.57701596128495736</v>
      </c>
      <c r="M1533" s="4">
        <f ca="1">CORREL($E1533:OFFSET($E1533,-$L$2+1,0),$G1533:OFFSET($G1533,-$L$2+1,0))</f>
        <v>0.59313323657675043</v>
      </c>
      <c r="N1533" s="4">
        <f ca="1">CORREL($F1533:OFFSET($F1533,-$L$2+1,0),$G1533:OFFSET($G1533,-$L$2+1,0))</f>
        <v>0.952370229975397</v>
      </c>
      <c r="O1533" s="6">
        <f t="shared" ca="1" si="271"/>
        <v>0.5850745989308539</v>
      </c>
      <c r="P1533" s="2">
        <f t="shared" si="268"/>
        <v>-2.957115928369447E-2</v>
      </c>
      <c r="Q1533" s="7">
        <f t="shared" si="269"/>
        <v>5.1768670731393573E-3</v>
      </c>
      <c r="R1533" s="7">
        <f t="shared" ca="1" si="272"/>
        <v>-1.9521485537436045E-2</v>
      </c>
      <c r="S1533" s="7">
        <f t="shared" ca="1" si="273"/>
        <v>-2.8205517718645212E-3</v>
      </c>
      <c r="T1533">
        <f t="shared" ref="T1533:T1596" ca="1" si="274">IF(AND(K1533&lt;$T$2,R1533&lt;S1533-$T$3),1,IF(OR(K1533&gt;=O1533,R1533&gt;=S1533),0,T1532))</f>
        <v>0</v>
      </c>
      <c r="U1533">
        <f t="shared" ca="1" si="263"/>
        <v>0</v>
      </c>
      <c r="V1533" s="3">
        <f t="shared" ca="1" si="264"/>
        <v>0.26427095031372805</v>
      </c>
    </row>
    <row r="1534" spans="1:22" x14ac:dyDescent="0.25">
      <c r="A1534" s="1">
        <v>41670</v>
      </c>
      <c r="B1534">
        <v>163.78</v>
      </c>
      <c r="C1534">
        <v>31.68</v>
      </c>
      <c r="D1534">
        <v>74.33</v>
      </c>
      <c r="E1534" s="3">
        <f t="shared" si="265"/>
        <v>-5.8273643316741897E-3</v>
      </c>
      <c r="F1534" s="3">
        <f t="shared" si="266"/>
        <v>-3.1555695803098249E-4</v>
      </c>
      <c r="G1534" s="3">
        <f t="shared" si="267"/>
        <v>-4.0344271113501584E-4</v>
      </c>
      <c r="H1534" s="4">
        <f ca="1">CORREL(E1534:OFFSET(E1534,-$H$2+1,0),F1534:OFFSET(F1534,-$H$2+1,0))</f>
        <v>0.76034961180523386</v>
      </c>
      <c r="I1534" s="4">
        <f ca="1">CORREL(E1534:OFFSET(E1534,-$H$2+1,0),G1534:OFFSET(G1534,-$H$2+1,0))</f>
        <v>0.78810354104626967</v>
      </c>
      <c r="J1534" s="4">
        <f ca="1">CORREL(F1534:OFFSET(F1534,-$H$2+1,0),G1534:OFFSET(G1534,-$H$2+1,0))</f>
        <v>0.96463542511888956</v>
      </c>
      <c r="K1534" s="4">
        <f t="shared" ca="1" si="270"/>
        <v>0.77422657642575177</v>
      </c>
      <c r="L1534" s="4">
        <f ca="1">CORREL($E1534:OFFSET($E1534,-$L$2+1,0),$F1534:OFFSET($F1534,-$L$2+1,0))</f>
        <v>0.57631884040630854</v>
      </c>
      <c r="M1534" s="4">
        <f ca="1">CORREL($E1534:OFFSET($E1534,-$L$2+1,0),$G1534:OFFSET($G1534,-$L$2+1,0))</f>
        <v>0.59224498025629979</v>
      </c>
      <c r="N1534" s="4">
        <f ca="1">CORREL($F1534:OFFSET($F1534,-$L$2+1,0),$G1534:OFFSET($G1534,-$L$2+1,0))</f>
        <v>0.95282427645003831</v>
      </c>
      <c r="O1534" s="6">
        <f t="shared" ca="1" si="271"/>
        <v>0.58428191033130417</v>
      </c>
      <c r="P1534" s="2">
        <f t="shared" si="268"/>
        <v>-2.5930771975734457E-2</v>
      </c>
      <c r="Q1534" s="7">
        <f t="shared" si="269"/>
        <v>4.3227905185257987E-3</v>
      </c>
      <c r="R1534" s="7">
        <f t="shared" ca="1" si="272"/>
        <v>-3.9530499300615141E-3</v>
      </c>
      <c r="S1534" s="7">
        <f t="shared" ca="1" si="273"/>
        <v>3.7518269661920289E-3</v>
      </c>
      <c r="T1534">
        <f t="shared" ca="1" si="274"/>
        <v>0</v>
      </c>
      <c r="U1534">
        <f t="shared" ref="U1534:U1597" ca="1" si="275">IF(T1533&gt;0,B1534/B1533-1,0)</f>
        <v>0</v>
      </c>
      <c r="V1534" s="3">
        <f t="shared" ref="V1534:V1597" ca="1" si="276">V1533+U1534</f>
        <v>0.26427095031372805</v>
      </c>
    </row>
    <row r="1535" spans="1:22" x14ac:dyDescent="0.25">
      <c r="A1535" s="1">
        <v>41673</v>
      </c>
      <c r="B1535">
        <v>160.09</v>
      </c>
      <c r="C1535">
        <v>31.54</v>
      </c>
      <c r="D1535">
        <v>74.11</v>
      </c>
      <c r="E1535" s="3">
        <f t="shared" si="265"/>
        <v>-2.2530223470509259E-2</v>
      </c>
      <c r="F1535" s="3">
        <f t="shared" si="266"/>
        <v>-4.4191919191919338E-3</v>
      </c>
      <c r="G1535" s="3">
        <f t="shared" si="267"/>
        <v>-2.9597739808959744E-3</v>
      </c>
      <c r="H1535" s="4">
        <f ca="1">CORREL(E1535:OFFSET(E1535,-$H$2+1,0),F1535:OFFSET(F1535,-$H$2+1,0))</f>
        <v>0.80492899457000033</v>
      </c>
      <c r="I1535" s="4">
        <f ca="1">CORREL(E1535:OFFSET(E1535,-$H$2+1,0),G1535:OFFSET(G1535,-$H$2+1,0))</f>
        <v>0.79581142134259575</v>
      </c>
      <c r="J1535" s="4">
        <f ca="1">CORREL(F1535:OFFSET(F1535,-$H$2+1,0),G1535:OFFSET(G1535,-$H$2+1,0))</f>
        <v>0.96228059835578927</v>
      </c>
      <c r="K1535" s="4">
        <f t="shared" ca="1" si="270"/>
        <v>0.80037020795629799</v>
      </c>
      <c r="L1535" s="4">
        <f ca="1">CORREL($E1535:OFFSET($E1535,-$L$2+1,0),$F1535:OFFSET($F1535,-$L$2+1,0))</f>
        <v>0.57805905925687928</v>
      </c>
      <c r="M1535" s="4">
        <f ca="1">CORREL($E1535:OFFSET($E1535,-$L$2+1,0),$G1535:OFFSET($G1535,-$L$2+1,0))</f>
        <v>0.58838869371690161</v>
      </c>
      <c r="N1535" s="4">
        <f ca="1">CORREL($F1535:OFFSET($F1535,-$L$2+1,0),$G1535:OFFSET($G1535,-$L$2+1,0))</f>
        <v>0.9525094289896</v>
      </c>
      <c r="O1535" s="6">
        <f t="shared" ca="1" si="271"/>
        <v>0.58322387648689045</v>
      </c>
      <c r="P1535" s="2">
        <f t="shared" si="268"/>
        <v>-4.7706858604485203E-2</v>
      </c>
      <c r="Q1535" s="7">
        <f t="shared" si="269"/>
        <v>4.3260069966299941E-4</v>
      </c>
      <c r="R1535" s="7">
        <f t="shared" ca="1" si="272"/>
        <v>-2.157437966018827E-2</v>
      </c>
      <c r="S1535" s="7">
        <f t="shared" ca="1" si="273"/>
        <v>4.0858117665548699E-4</v>
      </c>
      <c r="T1535">
        <f t="shared" ca="1" si="274"/>
        <v>0</v>
      </c>
      <c r="U1535">
        <f t="shared" ca="1" si="275"/>
        <v>0</v>
      </c>
      <c r="V1535" s="3">
        <f t="shared" ca="1" si="276"/>
        <v>0.26427095031372805</v>
      </c>
    </row>
    <row r="1536" spans="1:22" x14ac:dyDescent="0.25">
      <c r="A1536" s="1">
        <v>41674</v>
      </c>
      <c r="B1536">
        <v>161.21</v>
      </c>
      <c r="C1536">
        <v>31.53</v>
      </c>
      <c r="D1536">
        <v>74.2</v>
      </c>
      <c r="E1536" s="3">
        <f t="shared" si="265"/>
        <v>6.9960647135987042E-3</v>
      </c>
      <c r="F1536" s="3">
        <f t="shared" si="266"/>
        <v>-3.1705770450218829E-4</v>
      </c>
      <c r="G1536" s="3">
        <f t="shared" si="267"/>
        <v>1.2144110106597772E-3</v>
      </c>
      <c r="H1536" s="4">
        <f ca="1">CORREL(E1536:OFFSET(E1536,-$H$2+1,0),F1536:OFFSET(F1536,-$H$2+1,0))</f>
        <v>0.79258488026038121</v>
      </c>
      <c r="I1536" s="4">
        <f ca="1">CORREL(E1536:OFFSET(E1536,-$H$2+1,0),G1536:OFFSET(G1536,-$H$2+1,0))</f>
        <v>0.81780436947830293</v>
      </c>
      <c r="J1536" s="4">
        <f ca="1">CORREL(F1536:OFFSET(F1536,-$H$2+1,0),G1536:OFFSET(G1536,-$H$2+1,0))</f>
        <v>0.95088300693580929</v>
      </c>
      <c r="K1536" s="4">
        <f t="shared" ca="1" si="270"/>
        <v>0.80519462486934201</v>
      </c>
      <c r="L1536" s="4">
        <f ca="1">CORREL($E1536:OFFSET($E1536,-$L$2+1,0),$F1536:OFFSET($F1536,-$L$2+1,0))</f>
        <v>0.57323498935252015</v>
      </c>
      <c r="M1536" s="4">
        <f ca="1">CORREL($E1536:OFFSET($E1536,-$L$2+1,0),$G1536:OFFSET($G1536,-$L$2+1,0))</f>
        <v>0.58560165047103041</v>
      </c>
      <c r="N1536" s="4">
        <f ca="1">CORREL($F1536:OFFSET($F1536,-$L$2+1,0),$G1536:OFFSET($G1536,-$L$2+1,0))</f>
        <v>0.95195661138655818</v>
      </c>
      <c r="O1536" s="6">
        <f t="shared" ca="1" si="271"/>
        <v>0.57941831991177528</v>
      </c>
      <c r="P1536" s="2">
        <f t="shared" si="268"/>
        <v>-3.8241259992840893E-2</v>
      </c>
      <c r="Q1536" s="7">
        <f t="shared" si="269"/>
        <v>-1.1482326811967924E-3</v>
      </c>
      <c r="R1536" s="7">
        <f t="shared" ca="1" si="272"/>
        <v>-2.0595382746050994E-2</v>
      </c>
      <c r="S1536" s="7">
        <f t="shared" ca="1" si="273"/>
        <v>-4.0464034230823787E-3</v>
      </c>
      <c r="T1536">
        <f t="shared" ca="1" si="274"/>
        <v>0</v>
      </c>
      <c r="U1536">
        <f t="shared" ca="1" si="275"/>
        <v>0</v>
      </c>
      <c r="V1536" s="3">
        <f t="shared" ca="1" si="276"/>
        <v>0.26427095031372805</v>
      </c>
    </row>
    <row r="1537" spans="1:22" x14ac:dyDescent="0.25">
      <c r="A1537" s="1">
        <v>41675</v>
      </c>
      <c r="B1537">
        <v>161.01</v>
      </c>
      <c r="C1537">
        <v>31.54</v>
      </c>
      <c r="D1537">
        <v>74.2</v>
      </c>
      <c r="E1537" s="3">
        <f t="shared" si="265"/>
        <v>-1.2406178276782587E-3</v>
      </c>
      <c r="F1537" s="3">
        <f t="shared" si="266"/>
        <v>3.1715826197276087E-4</v>
      </c>
      <c r="G1537" s="3">
        <f t="shared" si="267"/>
        <v>0</v>
      </c>
      <c r="H1537" s="4">
        <f ca="1">CORREL(E1537:OFFSET(E1537,-$H$2+1,0),F1537:OFFSET(F1537,-$H$2+1,0))</f>
        <v>0.80274735303834077</v>
      </c>
      <c r="I1537" s="4">
        <f ca="1">CORREL(E1537:OFFSET(E1537,-$H$2+1,0),G1537:OFFSET(G1537,-$H$2+1,0))</f>
        <v>0.83328446519268151</v>
      </c>
      <c r="J1537" s="4">
        <f ca="1">CORREL(F1537:OFFSET(F1537,-$H$2+1,0),G1537:OFFSET(G1537,-$H$2+1,0))</f>
        <v>0.95088233709856695</v>
      </c>
      <c r="K1537" s="4">
        <f t="shared" ca="1" si="270"/>
        <v>0.81801590911551114</v>
      </c>
      <c r="L1537" s="4">
        <f ca="1">CORREL($E1537:OFFSET($E1537,-$L$2+1,0),$F1537:OFFSET($F1537,-$L$2+1,0))</f>
        <v>0.5720193825035006</v>
      </c>
      <c r="M1537" s="4">
        <f ca="1">CORREL($E1537:OFFSET($E1537,-$L$2+1,0),$G1537:OFFSET($G1537,-$L$2+1,0))</f>
        <v>0.58511222817103603</v>
      </c>
      <c r="N1537" s="4">
        <f ca="1">CORREL($F1537:OFFSET($F1537,-$L$2+1,0),$G1537:OFFSET($G1537,-$L$2+1,0))</f>
        <v>0.95191906808539439</v>
      </c>
      <c r="O1537" s="6">
        <f t="shared" ca="1" si="271"/>
        <v>0.57856580533726831</v>
      </c>
      <c r="P1537" s="2">
        <f t="shared" si="268"/>
        <v>-4.5300919063148593E-2</v>
      </c>
      <c r="Q1537" s="7">
        <f t="shared" si="269"/>
        <v>-1.1480821315702494E-3</v>
      </c>
      <c r="R1537" s="7">
        <f t="shared" ca="1" si="272"/>
        <v>-1.2329775487670336E-2</v>
      </c>
      <c r="S1537" s="7">
        <f t="shared" ca="1" si="273"/>
        <v>-1.467096770785159E-3</v>
      </c>
      <c r="T1537">
        <f t="shared" ca="1" si="274"/>
        <v>0</v>
      </c>
      <c r="U1537">
        <f t="shared" ca="1" si="275"/>
        <v>0</v>
      </c>
      <c r="V1537" s="3">
        <f t="shared" ca="1" si="276"/>
        <v>0.26427095031372805</v>
      </c>
    </row>
    <row r="1538" spans="1:22" x14ac:dyDescent="0.25">
      <c r="A1538" s="1">
        <v>41676</v>
      </c>
      <c r="B1538">
        <v>163.13999999999999</v>
      </c>
      <c r="C1538">
        <v>31.64</v>
      </c>
      <c r="D1538">
        <v>74.459999999999994</v>
      </c>
      <c r="E1538" s="3">
        <f t="shared" si="265"/>
        <v>1.3228991988075256E-2</v>
      </c>
      <c r="F1538" s="3">
        <f t="shared" si="266"/>
        <v>3.170577045022327E-3</v>
      </c>
      <c r="G1538" s="3">
        <f t="shared" si="267"/>
        <v>3.5040431266846195E-3</v>
      </c>
      <c r="H1538" s="4">
        <f ca="1">CORREL(E1538:OFFSET(E1538,-$H$2+1,0),F1538:OFFSET(F1538,-$H$2+1,0))</f>
        <v>0.82160974855475533</v>
      </c>
      <c r="I1538" s="4">
        <f ca="1">CORREL(E1538:OFFSET(E1538,-$H$2+1,0),G1538:OFFSET(G1538,-$H$2+1,0))</f>
        <v>0.85703440672311393</v>
      </c>
      <c r="J1538" s="4">
        <f ca="1">CORREL(F1538:OFFSET(F1538,-$H$2+1,0),G1538:OFFSET(G1538,-$H$2+1,0))</f>
        <v>0.9545476617748182</v>
      </c>
      <c r="K1538" s="4">
        <f t="shared" ca="1" si="270"/>
        <v>0.83932207763893463</v>
      </c>
      <c r="L1538" s="4">
        <f ca="1">CORREL($E1538:OFFSET($E1538,-$L$2+1,0),$F1538:OFFSET($F1538,-$L$2+1,0))</f>
        <v>0.57411556059608715</v>
      </c>
      <c r="M1538" s="4">
        <f ca="1">CORREL($E1538:OFFSET($E1538,-$L$2+1,0),$G1538:OFFSET($G1538,-$L$2+1,0))</f>
        <v>0.58688993902843445</v>
      </c>
      <c r="N1538" s="4">
        <f ca="1">CORREL($F1538:OFFSET($F1538,-$L$2+1,0),$G1538:OFFSET($G1538,-$L$2+1,0))</f>
        <v>0.95211419121617746</v>
      </c>
      <c r="O1538" s="6">
        <f t="shared" ca="1" si="271"/>
        <v>0.5805027498122608</v>
      </c>
      <c r="P1538" s="2">
        <f t="shared" si="268"/>
        <v>-3.2900586875333482E-2</v>
      </c>
      <c r="Q1538" s="7">
        <f t="shared" si="269"/>
        <v>2.681568537081902E-3</v>
      </c>
      <c r="R1538" s="7">
        <f t="shared" ca="1" si="272"/>
        <v>-9.7122738861237234E-3</v>
      </c>
      <c r="S1538" s="7">
        <f t="shared" ca="1" si="273"/>
        <v>-1.1648787651902248E-4</v>
      </c>
      <c r="T1538">
        <f t="shared" ca="1" si="274"/>
        <v>0</v>
      </c>
      <c r="U1538">
        <f t="shared" ca="1" si="275"/>
        <v>0</v>
      </c>
      <c r="V1538" s="3">
        <f t="shared" ca="1" si="276"/>
        <v>0.26427095031372805</v>
      </c>
    </row>
    <row r="1539" spans="1:22" x14ac:dyDescent="0.25">
      <c r="A1539" s="1">
        <v>41677</v>
      </c>
      <c r="B1539">
        <v>165.16</v>
      </c>
      <c r="C1539">
        <v>31.78</v>
      </c>
      <c r="D1539">
        <v>74.84</v>
      </c>
      <c r="E1539" s="3">
        <f t="shared" si="265"/>
        <v>1.2382003187446422E-2</v>
      </c>
      <c r="F1539" s="3">
        <f t="shared" si="266"/>
        <v>4.4247787610620648E-3</v>
      </c>
      <c r="G1539" s="3">
        <f t="shared" si="267"/>
        <v>5.1034112275047949E-3</v>
      </c>
      <c r="H1539" s="4">
        <f ca="1">CORREL(E1539:OFFSET(E1539,-$H$2+1,0),F1539:OFFSET(F1539,-$H$2+1,0))</f>
        <v>0.83954897457649702</v>
      </c>
      <c r="I1539" s="4">
        <f ca="1">CORREL(E1539:OFFSET(E1539,-$H$2+1,0),G1539:OFFSET(G1539,-$H$2+1,0))</f>
        <v>0.87053676976580996</v>
      </c>
      <c r="J1539" s="4">
        <f ca="1">CORREL(F1539:OFFSET(F1539,-$H$2+1,0),G1539:OFFSET(G1539,-$H$2+1,0))</f>
        <v>0.95857741414501663</v>
      </c>
      <c r="K1539" s="4">
        <f t="shared" ca="1" si="270"/>
        <v>0.85504287217115349</v>
      </c>
      <c r="L1539" s="4">
        <f ca="1">CORREL($E1539:OFFSET($E1539,-$L$2+1,0),$F1539:OFFSET($F1539,-$L$2+1,0))</f>
        <v>0.5771747992840166</v>
      </c>
      <c r="M1539" s="4">
        <f ca="1">CORREL($E1539:OFFSET($E1539,-$L$2+1,0),$G1539:OFFSET($G1539,-$L$2+1,0))</f>
        <v>0.58987194683539723</v>
      </c>
      <c r="N1539" s="4">
        <f ca="1">CORREL($F1539:OFFSET($F1539,-$L$2+1,0),$G1539:OFFSET($G1539,-$L$2+1,0))</f>
        <v>0.95262184347852608</v>
      </c>
      <c r="O1539" s="6">
        <f t="shared" ca="1" si="271"/>
        <v>0.58352337305970692</v>
      </c>
      <c r="P1539" s="2">
        <f t="shared" si="268"/>
        <v>-2.1563981042654112E-2</v>
      </c>
      <c r="Q1539" s="7">
        <f t="shared" si="269"/>
        <v>6.0756429549029267E-3</v>
      </c>
      <c r="R1539" s="7">
        <f t="shared" ca="1" si="272"/>
        <v>8.4259372328734372E-3</v>
      </c>
      <c r="S1539" s="7">
        <f t="shared" ca="1" si="273"/>
        <v>5.0089299425032374E-3</v>
      </c>
      <c r="T1539">
        <f t="shared" ca="1" si="274"/>
        <v>0</v>
      </c>
      <c r="U1539">
        <f t="shared" ca="1" si="275"/>
        <v>0</v>
      </c>
      <c r="V1539" s="3">
        <f t="shared" ca="1" si="276"/>
        <v>0.26427095031372805</v>
      </c>
    </row>
    <row r="1540" spans="1:22" x14ac:dyDescent="0.25">
      <c r="A1540" s="1">
        <v>41680</v>
      </c>
      <c r="B1540">
        <v>165.46</v>
      </c>
      <c r="C1540">
        <v>31.79</v>
      </c>
      <c r="D1540">
        <v>74.89</v>
      </c>
      <c r="E1540" s="3">
        <f t="shared" ref="E1540:E1603" si="277">B1540/B1539-1</f>
        <v>1.8164204407846718E-3</v>
      </c>
      <c r="F1540" s="3">
        <f t="shared" ref="F1540:F1603" si="278">C1540/C1539-1</f>
        <v>3.1466331025797878E-4</v>
      </c>
      <c r="G1540" s="3">
        <f t="shared" ref="G1540:G1603" si="279">D1540/D1539-1</f>
        <v>6.6809192944949913E-4</v>
      </c>
      <c r="H1540" s="4">
        <f ca="1">CORREL(E1540:OFFSET(E1540,-$H$2+1,0),F1540:OFFSET(F1540,-$H$2+1,0))</f>
        <v>0.8403950501909907</v>
      </c>
      <c r="I1540" s="4">
        <f ca="1">CORREL(E1540:OFFSET(E1540,-$H$2+1,0),G1540:OFFSET(G1540,-$H$2+1,0))</f>
        <v>0.87840993396287392</v>
      </c>
      <c r="J1540" s="4">
        <f ca="1">CORREL(F1540:OFFSET(F1540,-$H$2+1,0),G1540:OFFSET(G1540,-$H$2+1,0))</f>
        <v>0.95750653812692754</v>
      </c>
      <c r="K1540" s="4">
        <f t="shared" ca="1" si="270"/>
        <v>0.85940249207693231</v>
      </c>
      <c r="L1540" s="4">
        <f ca="1">CORREL($E1540:OFFSET($E1540,-$L$2+1,0),$F1540:OFFSET($F1540,-$L$2+1,0))</f>
        <v>0.57737757223448172</v>
      </c>
      <c r="M1540" s="4">
        <f ca="1">CORREL($E1540:OFFSET($E1540,-$L$2+1,0),$G1540:OFFSET($G1540,-$L$2+1,0))</f>
        <v>0.59039227376750936</v>
      </c>
      <c r="N1540" s="4">
        <f ca="1">CORREL($F1540:OFFSET($F1540,-$L$2+1,0),$G1540:OFFSET($G1540,-$L$2+1,0))</f>
        <v>0.9526277565495217</v>
      </c>
      <c r="O1540" s="6">
        <f t="shared" ca="1" si="271"/>
        <v>0.58388492300099548</v>
      </c>
      <c r="P1540" s="2">
        <f t="shared" si="268"/>
        <v>-2.2450667611957797E-2</v>
      </c>
      <c r="Q1540" s="7">
        <f t="shared" si="269"/>
        <v>3.7471045418657756E-3</v>
      </c>
      <c r="R1540" s="7">
        <f t="shared" ca="1" si="272"/>
        <v>3.3543631707164678E-2</v>
      </c>
      <c r="S1540" s="7">
        <f t="shared" ca="1" si="273"/>
        <v>9.2256690191370172E-3</v>
      </c>
      <c r="T1540">
        <f t="shared" ca="1" si="274"/>
        <v>0</v>
      </c>
      <c r="U1540">
        <f t="shared" ca="1" si="275"/>
        <v>0</v>
      </c>
      <c r="V1540" s="3">
        <f t="shared" ca="1" si="276"/>
        <v>0.26427095031372805</v>
      </c>
    </row>
    <row r="1541" spans="1:22" x14ac:dyDescent="0.25">
      <c r="A1541" s="1">
        <v>41681</v>
      </c>
      <c r="B1541">
        <v>167.27</v>
      </c>
      <c r="C1541">
        <v>31.87</v>
      </c>
      <c r="D1541">
        <v>75.010000000000005</v>
      </c>
      <c r="E1541" s="3">
        <f t="shared" si="277"/>
        <v>1.0939199806599742E-2</v>
      </c>
      <c r="F1541" s="3">
        <f t="shared" si="278"/>
        <v>2.5165146272412287E-3</v>
      </c>
      <c r="G1541" s="3">
        <f t="shared" si="279"/>
        <v>1.6023501134998508E-3</v>
      </c>
      <c r="H1541" s="4">
        <f ca="1">CORREL(E1541:OFFSET(E1541,-$H$2+1,0),F1541:OFFSET(F1541,-$H$2+1,0))</f>
        <v>0.86777607927043554</v>
      </c>
      <c r="I1541" s="4">
        <f ca="1">CORREL(E1541:OFFSET(E1541,-$H$2+1,0),G1541:OFFSET(G1541,-$H$2+1,0))</f>
        <v>0.88204927437344682</v>
      </c>
      <c r="J1541" s="4">
        <f ca="1">CORREL(F1541:OFFSET(F1541,-$H$2+1,0),G1541:OFFSET(G1541,-$H$2+1,0))</f>
        <v>0.95788760035482645</v>
      </c>
      <c r="K1541" s="4">
        <f t="shared" ca="1" si="270"/>
        <v>0.87491267682194118</v>
      </c>
      <c r="L1541" s="4">
        <f ca="1">CORREL($E1541:OFFSET($E1541,-$L$2+1,0),$F1541:OFFSET($F1541,-$L$2+1,0))</f>
        <v>0.57827733992927122</v>
      </c>
      <c r="M1541" s="4">
        <f ca="1">CORREL($E1541:OFFSET($E1541,-$L$2+1,0),$G1541:OFFSET($G1541,-$L$2+1,0))</f>
        <v>0.58986586219277282</v>
      </c>
      <c r="N1541" s="4">
        <f ca="1">CORREL($F1541:OFFSET($F1541,-$L$2+1,0),$G1541:OFFSET($G1541,-$L$2+1,0))</f>
        <v>0.95260821988879718</v>
      </c>
      <c r="O1541" s="6">
        <f t="shared" ca="1" si="271"/>
        <v>0.58407160106102207</v>
      </c>
      <c r="P1541" s="2">
        <f t="shared" si="268"/>
        <v>1.5567930064068758E-3</v>
      </c>
      <c r="Q1541" s="7">
        <f t="shared" si="269"/>
        <v>6.512816690134704E-3</v>
      </c>
      <c r="R1541" s="7">
        <f t="shared" ca="1" si="272"/>
        <v>3.7590720178648951E-2</v>
      </c>
      <c r="S1541" s="7">
        <f t="shared" ca="1" si="273"/>
        <v>1.0849911477795016E-2</v>
      </c>
      <c r="T1541">
        <f t="shared" ca="1" si="274"/>
        <v>0</v>
      </c>
      <c r="U1541">
        <f t="shared" ca="1" si="275"/>
        <v>0</v>
      </c>
      <c r="V1541" s="3">
        <f t="shared" ca="1" si="276"/>
        <v>0.26427095031372805</v>
      </c>
    </row>
    <row r="1542" spans="1:22" x14ac:dyDescent="0.25">
      <c r="A1542" s="1">
        <v>41682</v>
      </c>
      <c r="B1542">
        <v>167.35</v>
      </c>
      <c r="C1542">
        <v>31.85</v>
      </c>
      <c r="D1542">
        <v>74.89</v>
      </c>
      <c r="E1542" s="3">
        <f t="shared" si="277"/>
        <v>4.7826866742384233E-4</v>
      </c>
      <c r="F1542" s="3">
        <f t="shared" si="278"/>
        <v>-6.275494195168152E-4</v>
      </c>
      <c r="G1542" s="3">
        <f t="shared" si="279"/>
        <v>-1.599786695107408E-3</v>
      </c>
      <c r="H1542" s="4">
        <f ca="1">CORREL(E1542:OFFSET(E1542,-$H$2+1,0),F1542:OFFSET(F1542,-$H$2+1,0))</f>
        <v>0.87925455151937859</v>
      </c>
      <c r="I1542" s="4">
        <f ca="1">CORREL(E1542:OFFSET(E1542,-$H$2+1,0),G1542:OFFSET(G1542,-$H$2+1,0))</f>
        <v>0.87497761647362171</v>
      </c>
      <c r="J1542" s="4">
        <f ca="1">CORREL(F1542:OFFSET(F1542,-$H$2+1,0),G1542:OFFSET(G1542,-$H$2+1,0))</f>
        <v>0.95587440892979914</v>
      </c>
      <c r="K1542" s="4">
        <f t="shared" ca="1" si="270"/>
        <v>0.87711608399650021</v>
      </c>
      <c r="L1542" s="4">
        <f ca="1">CORREL($E1542:OFFSET($E1542,-$L$2+1,0),$F1542:OFFSET($F1542,-$L$2+1,0))</f>
        <v>0.57872537398541979</v>
      </c>
      <c r="M1542" s="4">
        <f ca="1">CORREL($E1542:OFFSET($E1542,-$L$2+1,0),$G1542:OFFSET($G1542,-$L$2+1,0))</f>
        <v>0.59009931784460734</v>
      </c>
      <c r="N1542" s="4">
        <f ca="1">CORREL($F1542:OFFSET($F1542,-$L$2+1,0),$G1542:OFFSET($G1542,-$L$2+1,0))</f>
        <v>0.95240150696717174</v>
      </c>
      <c r="O1542" s="6">
        <f t="shared" ca="1" si="271"/>
        <v>0.58441234591501356</v>
      </c>
      <c r="P1542" s="2">
        <f t="shared" si="268"/>
        <v>-8.7662145353315513E-3</v>
      </c>
      <c r="Q1542" s="7">
        <f t="shared" si="269"/>
        <v>4.175097042681819E-3</v>
      </c>
      <c r="R1542" s="7">
        <f t="shared" ca="1" si="272"/>
        <v>3.9376436246195912E-2</v>
      </c>
      <c r="S1542" s="7">
        <f t="shared" ca="1" si="273"/>
        <v>9.5639901071159494E-3</v>
      </c>
      <c r="T1542">
        <f t="shared" ca="1" si="274"/>
        <v>0</v>
      </c>
      <c r="U1542">
        <f t="shared" ca="1" si="275"/>
        <v>0</v>
      </c>
      <c r="V1542" s="3">
        <f t="shared" ca="1" si="276"/>
        <v>0.26427095031372805</v>
      </c>
    </row>
    <row r="1543" spans="1:22" x14ac:dyDescent="0.25">
      <c r="A1543" s="1">
        <v>41683</v>
      </c>
      <c r="B1543">
        <v>168.22</v>
      </c>
      <c r="C1543">
        <v>31.9</v>
      </c>
      <c r="D1543">
        <v>75.11</v>
      </c>
      <c r="E1543" s="3">
        <f t="shared" si="277"/>
        <v>5.1986853899015362E-3</v>
      </c>
      <c r="F1543" s="3">
        <f t="shared" si="278"/>
        <v>1.5698587127157548E-3</v>
      </c>
      <c r="G1543" s="3">
        <f t="shared" si="279"/>
        <v>2.9376418747495414E-3</v>
      </c>
      <c r="H1543" s="4">
        <f ca="1">CORREL(E1543:OFFSET(E1543,-$H$2+1,0),F1543:OFFSET(F1543,-$H$2+1,0))</f>
        <v>0.87926159612754495</v>
      </c>
      <c r="I1543" s="4">
        <f ca="1">CORREL(E1543:OFFSET(E1543,-$H$2+1,0),G1543:OFFSET(G1543,-$H$2+1,0))</f>
        <v>0.87183727566666502</v>
      </c>
      <c r="J1543" s="4">
        <f ca="1">CORREL(F1543:OFFSET(F1543,-$H$2+1,0),G1543:OFFSET(G1543,-$H$2+1,0))</f>
        <v>0.9500836356952691</v>
      </c>
      <c r="K1543" s="4">
        <f t="shared" ca="1" si="270"/>
        <v>0.87554943589710499</v>
      </c>
      <c r="L1543" s="4">
        <f ca="1">CORREL($E1543:OFFSET($E1543,-$L$2+1,0),$F1543:OFFSET($F1543,-$L$2+1,0))</f>
        <v>0.5790832399399668</v>
      </c>
      <c r="M1543" s="4">
        <f ca="1">CORREL($E1543:OFFSET($E1543,-$L$2+1,0),$G1543:OFFSET($G1543,-$L$2+1,0))</f>
        <v>0.59090360361856675</v>
      </c>
      <c r="N1543" s="4">
        <f ca="1">CORREL($F1543:OFFSET($F1543,-$L$2+1,0),$G1543:OFFSET($G1543,-$L$2+1,0))</f>
        <v>0.95226522687833681</v>
      </c>
      <c r="O1543" s="6">
        <f t="shared" ca="1" si="271"/>
        <v>0.58499342177926672</v>
      </c>
      <c r="P1543" s="2">
        <f t="shared" si="268"/>
        <v>-8.954872157417304E-3</v>
      </c>
      <c r="Q1543" s="7">
        <f t="shared" si="269"/>
        <v>4.6358438845003347E-3</v>
      </c>
      <c r="R1543" s="7">
        <f t="shared" ca="1" si="272"/>
        <v>3.1138899105063178E-2</v>
      </c>
      <c r="S1543" s="7">
        <f t="shared" ca="1" si="273"/>
        <v>8.4734827377429545E-3</v>
      </c>
      <c r="T1543">
        <f t="shared" ca="1" si="274"/>
        <v>0</v>
      </c>
      <c r="U1543">
        <f t="shared" ca="1" si="275"/>
        <v>0</v>
      </c>
      <c r="V1543" s="3">
        <f t="shared" ca="1" si="276"/>
        <v>0.26427095031372805</v>
      </c>
    </row>
    <row r="1544" spans="1:22" x14ac:dyDescent="0.25">
      <c r="A1544" s="1">
        <v>41684</v>
      </c>
      <c r="B1544">
        <v>169.15</v>
      </c>
      <c r="C1544">
        <v>31.96</v>
      </c>
      <c r="D1544">
        <v>75.23</v>
      </c>
      <c r="E1544" s="3">
        <f t="shared" si="277"/>
        <v>5.5284746165735754E-3</v>
      </c>
      <c r="F1544" s="3">
        <f t="shared" si="278"/>
        <v>1.8808777429468737E-3</v>
      </c>
      <c r="G1544" s="3">
        <f t="shared" si="279"/>
        <v>1.5976567700706212E-3</v>
      </c>
      <c r="H1544" s="4">
        <f ca="1">CORREL(E1544:OFFSET(E1544,-$H$2+1,0),F1544:OFFSET(F1544,-$H$2+1,0))</f>
        <v>0.88169051234252449</v>
      </c>
      <c r="I1544" s="4">
        <f ca="1">CORREL(E1544:OFFSET(E1544,-$H$2+1,0),G1544:OFFSET(G1544,-$H$2+1,0))</f>
        <v>0.87370955880305312</v>
      </c>
      <c r="J1544" s="4">
        <f ca="1">CORREL(F1544:OFFSET(F1544,-$H$2+1,0),G1544:OFFSET(G1544,-$H$2+1,0))</f>
        <v>0.95230402227707645</v>
      </c>
      <c r="K1544" s="4">
        <f t="shared" ca="1" si="270"/>
        <v>0.87770003557278886</v>
      </c>
      <c r="L1544" s="4">
        <f ca="1">CORREL($E1544:OFFSET($E1544,-$L$2+1,0),$F1544:OFFSET($F1544,-$L$2+1,0))</f>
        <v>0.57988992856332322</v>
      </c>
      <c r="M1544" s="4">
        <f ca="1">CORREL($E1544:OFFSET($E1544,-$L$2+1,0),$G1544:OFFSET($G1544,-$L$2+1,0))</f>
        <v>0.59120799359911014</v>
      </c>
      <c r="N1544" s="4">
        <f ca="1">CORREL($F1544:OFFSET($F1544,-$L$2+1,0),$G1544:OFFSET($G1544,-$L$2+1,0))</f>
        <v>0.95339354986505498</v>
      </c>
      <c r="O1544" s="6">
        <f t="shared" ca="1" si="271"/>
        <v>0.58554896108121668</v>
      </c>
      <c r="P1544" s="2">
        <f t="shared" si="268"/>
        <v>-2.1237685092324599E-3</v>
      </c>
      <c r="Q1544" s="7">
        <f t="shared" si="269"/>
        <v>6.4266451153252024E-3</v>
      </c>
      <c r="R1544" s="7">
        <f t="shared" ca="1" si="272"/>
        <v>2.4158391862436401E-2</v>
      </c>
      <c r="S1544" s="7">
        <f t="shared" ca="1" si="273"/>
        <v>5.4375283171752553E-3</v>
      </c>
      <c r="T1544">
        <f t="shared" ca="1" si="274"/>
        <v>0</v>
      </c>
      <c r="U1544">
        <f t="shared" ca="1" si="275"/>
        <v>0</v>
      </c>
      <c r="V1544" s="3">
        <f t="shared" ca="1" si="276"/>
        <v>0.26427095031372805</v>
      </c>
    </row>
    <row r="1545" spans="1:22" x14ac:dyDescent="0.25">
      <c r="A1545" s="1">
        <v>41688</v>
      </c>
      <c r="B1545">
        <v>169.35</v>
      </c>
      <c r="C1545">
        <v>32</v>
      </c>
      <c r="D1545">
        <v>75.33</v>
      </c>
      <c r="E1545" s="3">
        <f t="shared" si="277"/>
        <v>1.1823825007388766E-3</v>
      </c>
      <c r="F1545" s="3">
        <f t="shared" si="278"/>
        <v>1.2515644555695093E-3</v>
      </c>
      <c r="G1545" s="3">
        <f t="shared" si="279"/>
        <v>1.3292569453675629E-3</v>
      </c>
      <c r="H1545" s="4">
        <f ca="1">CORREL(E1545:OFFSET(E1545,-$H$2+1,0),F1545:OFFSET(F1545,-$H$2+1,0))</f>
        <v>0.89105027414033</v>
      </c>
      <c r="I1545" s="4">
        <f ca="1">CORREL(E1545:OFFSET(E1545,-$H$2+1,0),G1545:OFFSET(G1545,-$H$2+1,0))</f>
        <v>0.87511609822186864</v>
      </c>
      <c r="J1545" s="4">
        <f ca="1">CORREL(F1545:OFFSET(F1545,-$H$2+1,0),G1545:OFFSET(G1545,-$H$2+1,0))</f>
        <v>0.95487649086086412</v>
      </c>
      <c r="K1545" s="4">
        <f t="shared" ca="1" si="270"/>
        <v>0.88308318618109927</v>
      </c>
      <c r="L1545" s="4">
        <f ca="1">CORREL($E1545:OFFSET($E1545,-$L$2+1,0),$F1545:OFFSET($F1545,-$L$2+1,0))</f>
        <v>0.57974855664059743</v>
      </c>
      <c r="M1545" s="4">
        <f ca="1">CORREL($E1545:OFFSET($E1545,-$L$2+1,0),$G1545:OFFSET($G1545,-$L$2+1,0))</f>
        <v>0.59122003858067518</v>
      </c>
      <c r="N1545" s="4">
        <f ca="1">CORREL($F1545:OFFSET($F1545,-$L$2+1,0),$G1545:OFFSET($G1545,-$L$2+1,0))</f>
        <v>0.95433356918761181</v>
      </c>
      <c r="O1545" s="6">
        <f t="shared" ca="1" si="271"/>
        <v>0.58548429761063625</v>
      </c>
      <c r="P1545" s="2">
        <f t="shared" si="268"/>
        <v>3.2582938388625582E-3</v>
      </c>
      <c r="Q1545" s="7">
        <f t="shared" si="269"/>
        <v>7.1825241104614967E-3</v>
      </c>
      <c r="R1545" s="7">
        <f t="shared" ca="1" si="272"/>
        <v>2.3510213948990666E-2</v>
      </c>
      <c r="S1545" s="7">
        <f t="shared" ca="1" si="273"/>
        <v>6.2405673230038206E-3</v>
      </c>
      <c r="T1545">
        <f t="shared" ca="1" si="274"/>
        <v>0</v>
      </c>
      <c r="U1545">
        <f t="shared" ca="1" si="275"/>
        <v>0</v>
      </c>
      <c r="V1545" s="3">
        <f t="shared" ca="1" si="276"/>
        <v>0.26427095031372805</v>
      </c>
    </row>
    <row r="1546" spans="1:22" x14ac:dyDescent="0.25">
      <c r="A1546" s="1">
        <v>41689</v>
      </c>
      <c r="B1546">
        <v>168.23</v>
      </c>
      <c r="C1546">
        <v>31.96</v>
      </c>
      <c r="D1546">
        <v>75.14</v>
      </c>
      <c r="E1546" s="3">
        <f t="shared" si="277"/>
        <v>-6.6135222911131164E-3</v>
      </c>
      <c r="F1546" s="3">
        <f t="shared" si="278"/>
        <v>-1.2499999999999734E-3</v>
      </c>
      <c r="G1546" s="3">
        <f t="shared" si="279"/>
        <v>-2.5222354971458083E-3</v>
      </c>
      <c r="H1546" s="4">
        <f ca="1">CORREL(E1546:OFFSET(E1546,-$H$2+1,0),F1546:OFFSET(F1546,-$H$2+1,0))</f>
        <v>0.89463938083893058</v>
      </c>
      <c r="I1546" s="4">
        <f ca="1">CORREL(E1546:OFFSET(E1546,-$H$2+1,0),G1546:OFFSET(G1546,-$H$2+1,0))</f>
        <v>0.87603190009413012</v>
      </c>
      <c r="J1546" s="4">
        <f ca="1">CORREL(F1546:OFFSET(F1546,-$H$2+1,0),G1546:OFFSET(G1546,-$H$2+1,0))</f>
        <v>0.95408726108126263</v>
      </c>
      <c r="K1546" s="4">
        <f t="shared" ca="1" si="270"/>
        <v>0.88533564046653035</v>
      </c>
      <c r="L1546" s="4">
        <f ca="1">CORREL($E1546:OFFSET($E1546,-$L$2+1,0),$F1546:OFFSET($F1546,-$L$2+1,0))</f>
        <v>0.57875559638889706</v>
      </c>
      <c r="M1546" s="4">
        <f ca="1">CORREL($E1546:OFFSET($E1546,-$L$2+1,0),$G1546:OFFSET($G1546,-$L$2+1,0))</f>
        <v>0.59276786773277257</v>
      </c>
      <c r="N1546" s="4">
        <f ca="1">CORREL($F1546:OFFSET($F1546,-$L$2+1,0),$G1546:OFFSET($G1546,-$L$2+1,0))</f>
        <v>0.95517194787153115</v>
      </c>
      <c r="O1546" s="6">
        <f t="shared" ca="1" si="271"/>
        <v>0.58576173206083482</v>
      </c>
      <c r="P1546" s="2">
        <f t="shared" si="268"/>
        <v>-6.2614448579361159E-3</v>
      </c>
      <c r="Q1546" s="7">
        <f t="shared" si="269"/>
        <v>4.4529310192712446E-3</v>
      </c>
      <c r="R1546" s="7">
        <f t="shared" ca="1" si="272"/>
        <v>5.7392240090869961E-3</v>
      </c>
      <c r="S1546" s="7">
        <f t="shared" ca="1" si="273"/>
        <v>2.2785373204292636E-3</v>
      </c>
      <c r="T1546">
        <f t="shared" ca="1" si="274"/>
        <v>0</v>
      </c>
      <c r="U1546">
        <f t="shared" ca="1" si="275"/>
        <v>0</v>
      </c>
      <c r="V1546" s="3">
        <f t="shared" ca="1" si="276"/>
        <v>0.26427095031372805</v>
      </c>
    </row>
    <row r="1547" spans="1:22" x14ac:dyDescent="0.25">
      <c r="A1547" s="1">
        <v>41690</v>
      </c>
      <c r="B1547">
        <v>169.22</v>
      </c>
      <c r="C1547">
        <v>32.06</v>
      </c>
      <c r="D1547">
        <v>75.37</v>
      </c>
      <c r="E1547" s="3">
        <f t="shared" si="277"/>
        <v>5.8848005706473305E-3</v>
      </c>
      <c r="F1547" s="3">
        <f t="shared" si="278"/>
        <v>3.1289111389236623E-3</v>
      </c>
      <c r="G1547" s="3">
        <f t="shared" si="279"/>
        <v>3.060952887942614E-3</v>
      </c>
      <c r="H1547" s="4">
        <f ca="1">CORREL(E1547:OFFSET(E1547,-$H$2+1,0),F1547:OFFSET(F1547,-$H$2+1,0))</f>
        <v>0.89878240324582259</v>
      </c>
      <c r="I1547" s="4">
        <f ca="1">CORREL(E1547:OFFSET(E1547,-$H$2+1,0),G1547:OFFSET(G1547,-$H$2+1,0))</f>
        <v>0.88814920024401178</v>
      </c>
      <c r="J1547" s="4">
        <f ca="1">CORREL(F1547:OFFSET(F1547,-$H$2+1,0),G1547:OFFSET(G1547,-$H$2+1,0))</f>
        <v>0.95782894935106755</v>
      </c>
      <c r="K1547" s="4">
        <f t="shared" ca="1" si="270"/>
        <v>0.89346580174491719</v>
      </c>
      <c r="L1547" s="4">
        <f ca="1">CORREL($E1547:OFFSET($E1547,-$L$2+1,0),$F1547:OFFSET($F1547,-$L$2+1,0))</f>
        <v>0.58048550461348492</v>
      </c>
      <c r="M1547" s="4">
        <f ca="1">CORREL($E1547:OFFSET($E1547,-$L$2+1,0),$G1547:OFFSET($G1547,-$L$2+1,0))</f>
        <v>0.59553281534422386</v>
      </c>
      <c r="N1547" s="4">
        <f ca="1">CORREL($F1547:OFFSET($F1547,-$L$2+1,0),$G1547:OFFSET($G1547,-$L$2+1,0))</f>
        <v>0.95528922353570678</v>
      </c>
      <c r="O1547" s="6">
        <f t="shared" ca="1" si="271"/>
        <v>0.58800915997885439</v>
      </c>
      <c r="P1547" s="2">
        <f t="shared" si="268"/>
        <v>-1.0625737898465326E-3</v>
      </c>
      <c r="Q1547" s="7">
        <f t="shared" si="269"/>
        <v>8.6198969938666714E-3</v>
      </c>
      <c r="R1547" s="7">
        <f t="shared" ca="1" si="272"/>
        <v>1.1174185838064066E-2</v>
      </c>
      <c r="S1547" s="7">
        <f t="shared" ca="1" si="273"/>
        <v>6.5014035237028756E-3</v>
      </c>
      <c r="T1547">
        <f t="shared" ca="1" si="274"/>
        <v>0</v>
      </c>
      <c r="U1547">
        <f t="shared" ca="1" si="275"/>
        <v>0</v>
      </c>
      <c r="V1547" s="3">
        <f t="shared" ca="1" si="276"/>
        <v>0.26427095031372805</v>
      </c>
    </row>
    <row r="1548" spans="1:22" x14ac:dyDescent="0.25">
      <c r="A1548" s="1">
        <v>41691</v>
      </c>
      <c r="B1548">
        <v>169.03</v>
      </c>
      <c r="C1548">
        <v>32.11</v>
      </c>
      <c r="D1548">
        <v>75.44</v>
      </c>
      <c r="E1548" s="3">
        <f t="shared" si="277"/>
        <v>-1.1227987235551407E-3</v>
      </c>
      <c r="F1548" s="3">
        <f t="shared" si="278"/>
        <v>1.559575795383461E-3</v>
      </c>
      <c r="G1548" s="3">
        <f t="shared" si="279"/>
        <v>9.2875149263615953E-4</v>
      </c>
      <c r="H1548" s="4">
        <f ca="1">CORREL(E1548:OFFSET(E1548,-$H$2+1,0),F1548:OFFSET(F1548,-$H$2+1,0))</f>
        <v>0.8931732658628494</v>
      </c>
      <c r="I1548" s="4">
        <f ca="1">CORREL(E1548:OFFSET(E1548,-$H$2+1,0),G1548:OFFSET(G1548,-$H$2+1,0))</f>
        <v>0.88378576293238609</v>
      </c>
      <c r="J1548" s="4">
        <f ca="1">CORREL(F1548:OFFSET(F1548,-$H$2+1,0),G1548:OFFSET(G1548,-$H$2+1,0))</f>
        <v>0.95669800182455911</v>
      </c>
      <c r="K1548" s="4">
        <f t="shared" ca="1" si="270"/>
        <v>0.88847951439761774</v>
      </c>
      <c r="L1548" s="4">
        <f ca="1">CORREL($E1548:OFFSET($E1548,-$L$2+1,0),$F1548:OFFSET($F1548,-$L$2+1,0))</f>
        <v>0.58170902412062608</v>
      </c>
      <c r="M1548" s="4">
        <f ca="1">CORREL($E1548:OFFSET($E1548,-$L$2+1,0),$G1548:OFFSET($G1548,-$L$2+1,0))</f>
        <v>0.59703459584179119</v>
      </c>
      <c r="N1548" s="4">
        <f ca="1">CORREL($F1548:OFFSET($F1548,-$L$2+1,0),$G1548:OFFSET($G1548,-$L$2+1,0))</f>
        <v>0.9552244550629081</v>
      </c>
      <c r="O1548" s="6">
        <f t="shared" ca="1" si="271"/>
        <v>0.58937180998120864</v>
      </c>
      <c r="P1548" s="2">
        <f t="shared" si="268"/>
        <v>6.0111891441494425E-3</v>
      </c>
      <c r="Q1548" s="7">
        <f t="shared" si="269"/>
        <v>1.1028348144584754E-2</v>
      </c>
      <c r="R1548" s="7">
        <f t="shared" ca="1" si="272"/>
        <v>4.8151230531447986E-3</v>
      </c>
      <c r="S1548" s="7">
        <f t="shared" ca="1" si="273"/>
        <v>5.4883141090037446E-3</v>
      </c>
      <c r="T1548">
        <f t="shared" ca="1" si="274"/>
        <v>0</v>
      </c>
      <c r="U1548">
        <f t="shared" ca="1" si="275"/>
        <v>0</v>
      </c>
      <c r="V1548" s="3">
        <f t="shared" ca="1" si="276"/>
        <v>0.26427095031372805</v>
      </c>
    </row>
    <row r="1549" spans="1:22" x14ac:dyDescent="0.25">
      <c r="A1549" s="1">
        <v>41694</v>
      </c>
      <c r="B1549">
        <v>169.97</v>
      </c>
      <c r="C1549">
        <v>32.17</v>
      </c>
      <c r="D1549">
        <v>75.61</v>
      </c>
      <c r="E1549" s="3">
        <f t="shared" si="277"/>
        <v>5.5611429923680955E-3</v>
      </c>
      <c r="F1549" s="3">
        <f t="shared" si="278"/>
        <v>1.8685767673622955E-3</v>
      </c>
      <c r="G1549" s="3">
        <f t="shared" si="279"/>
        <v>2.2534464475079119E-3</v>
      </c>
      <c r="H1549" s="4">
        <f ca="1">CORREL(E1549:OFFSET(E1549,-$H$2+1,0),F1549:OFFSET(F1549,-$H$2+1,0))</f>
        <v>0.85701795190383345</v>
      </c>
      <c r="I1549" s="4">
        <f ca="1">CORREL(E1549:OFFSET(E1549,-$H$2+1,0),G1549:OFFSET(G1549,-$H$2+1,0))</f>
        <v>0.84090764895995462</v>
      </c>
      <c r="J1549" s="4">
        <f ca="1">CORREL(F1549:OFFSET(F1549,-$H$2+1,0),G1549:OFFSET(G1549,-$H$2+1,0))</f>
        <v>0.93306351613312277</v>
      </c>
      <c r="K1549" s="4">
        <f t="shared" ca="1" si="270"/>
        <v>0.84896280043189409</v>
      </c>
      <c r="L1549" s="4">
        <f ca="1">CORREL($E1549:OFFSET($E1549,-$L$2+1,0),$F1549:OFFSET($F1549,-$L$2+1,0))</f>
        <v>0.58252740648352863</v>
      </c>
      <c r="M1549" s="4">
        <f ca="1">CORREL($E1549:OFFSET($E1549,-$L$2+1,0),$G1549:OFFSET($G1549,-$L$2+1,0))</f>
        <v>0.5969912803410683</v>
      </c>
      <c r="N1549" s="4">
        <f ca="1">CORREL($F1549:OFFSET($F1549,-$L$2+1,0),$G1549:OFFSET($G1549,-$L$2+1,0))</f>
        <v>0.95535215114459715</v>
      </c>
      <c r="O1549" s="6">
        <f t="shared" ca="1" si="271"/>
        <v>0.58975934341229852</v>
      </c>
      <c r="P1549" s="2">
        <f t="shared" si="268"/>
        <v>3.3692148634677288E-2</v>
      </c>
      <c r="Q1549" s="7">
        <f t="shared" si="269"/>
        <v>2.0155822673891266E-2</v>
      </c>
      <c r="R1549" s="7">
        <f t="shared" ca="1" si="272"/>
        <v>4.8477682530299049E-3</v>
      </c>
      <c r="S1549" s="7">
        <f t="shared" ca="1" si="273"/>
        <v>5.8109448920681261E-3</v>
      </c>
      <c r="T1549">
        <f t="shared" ca="1" si="274"/>
        <v>0</v>
      </c>
      <c r="U1549">
        <f t="shared" ca="1" si="275"/>
        <v>0</v>
      </c>
      <c r="V1549" s="3">
        <f t="shared" ca="1" si="276"/>
        <v>0.26427095031372805</v>
      </c>
    </row>
    <row r="1550" spans="1:22" x14ac:dyDescent="0.25">
      <c r="A1550" s="1">
        <v>41695</v>
      </c>
      <c r="B1550">
        <v>169.9</v>
      </c>
      <c r="C1550">
        <v>32.24</v>
      </c>
      <c r="D1550">
        <v>75.69</v>
      </c>
      <c r="E1550" s="3">
        <f t="shared" si="277"/>
        <v>-4.1183738306760365E-4</v>
      </c>
      <c r="F1550" s="3">
        <f t="shared" si="278"/>
        <v>2.1759403170655833E-3</v>
      </c>
      <c r="G1550" s="3">
        <f t="shared" si="279"/>
        <v>1.0580611030286402E-3</v>
      </c>
      <c r="H1550" s="4">
        <f ca="1">CORREL(E1550:OFFSET(E1550,-$H$2+1,0),F1550:OFFSET(F1550,-$H$2+1,0))</f>
        <v>0.8405449003379486</v>
      </c>
      <c r="I1550" s="4">
        <f ca="1">CORREL(E1550:OFFSET(E1550,-$H$2+1,0),G1550:OFFSET(G1550,-$H$2+1,0))</f>
        <v>0.83566963081905732</v>
      </c>
      <c r="J1550" s="4">
        <f ca="1">CORREL(F1550:OFFSET(F1550,-$H$2+1,0),G1550:OFFSET(G1550,-$H$2+1,0))</f>
        <v>0.92645566480963426</v>
      </c>
      <c r="K1550" s="4">
        <f t="shared" ca="1" si="270"/>
        <v>0.8381072655785029</v>
      </c>
      <c r="L1550" s="4">
        <f ca="1">CORREL($E1550:OFFSET($E1550,-$L$2+1,0),$F1550:OFFSET($F1550,-$L$2+1,0))</f>
        <v>0.58405052182799588</v>
      </c>
      <c r="M1550" s="4">
        <f ca="1">CORREL($E1550:OFFSET($E1550,-$L$2+1,0),$G1550:OFFSET($G1550,-$L$2+1,0))</f>
        <v>0.59743825614535506</v>
      </c>
      <c r="N1550" s="4">
        <f ca="1">CORREL($F1550:OFFSET($F1550,-$L$2+1,0),$G1550:OFFSET($G1550,-$L$2+1,0))</f>
        <v>0.95514170269415977</v>
      </c>
      <c r="O1550" s="6">
        <f t="shared" ca="1" si="271"/>
        <v>0.59074438898667547</v>
      </c>
      <c r="P1550" s="2">
        <f t="shared" si="268"/>
        <v>3.8381615939371727E-2</v>
      </c>
      <c r="Q1550" s="7">
        <f t="shared" si="269"/>
        <v>2.2174557867425837E-2</v>
      </c>
      <c r="R1550" s="7">
        <f t="shared" ca="1" si="272"/>
        <v>3.2477118393858806E-3</v>
      </c>
      <c r="S1550" s="7">
        <f t="shared" ca="1" si="273"/>
        <v>6.139486260454019E-3</v>
      </c>
      <c r="T1550">
        <f t="shared" ca="1" si="274"/>
        <v>0</v>
      </c>
      <c r="U1550">
        <f t="shared" ca="1" si="275"/>
        <v>0</v>
      </c>
      <c r="V1550" s="3">
        <f t="shared" ca="1" si="276"/>
        <v>0.26427095031372805</v>
      </c>
    </row>
    <row r="1551" spans="1:22" x14ac:dyDescent="0.25">
      <c r="A1551" s="1">
        <v>41696</v>
      </c>
      <c r="B1551">
        <v>169.91</v>
      </c>
      <c r="C1551">
        <v>32.270000000000003</v>
      </c>
      <c r="D1551">
        <v>75.819999999999993</v>
      </c>
      <c r="E1551" s="3">
        <f t="shared" si="277"/>
        <v>5.8858151853913299E-5</v>
      </c>
      <c r="F1551" s="3">
        <f t="shared" si="278"/>
        <v>9.3052109181135378E-4</v>
      </c>
      <c r="G1551" s="3">
        <f t="shared" si="279"/>
        <v>1.7175320385782733E-3</v>
      </c>
      <c r="H1551" s="4">
        <f ca="1">CORREL(E1551:OFFSET(E1551,-$H$2+1,0),F1551:OFFSET(F1551,-$H$2+1,0))</f>
        <v>0.88647011847622781</v>
      </c>
      <c r="I1551" s="4">
        <f ca="1">CORREL(E1551:OFFSET(E1551,-$H$2+1,0),G1551:OFFSET(G1551,-$H$2+1,0))</f>
        <v>0.84751986179465499</v>
      </c>
      <c r="J1551" s="4">
        <f ca="1">CORREL(F1551:OFFSET(F1551,-$H$2+1,0),G1551:OFFSET(G1551,-$H$2+1,0))</f>
        <v>0.9150218483954623</v>
      </c>
      <c r="K1551" s="4">
        <f t="shared" ca="1" si="270"/>
        <v>0.86699499013544146</v>
      </c>
      <c r="L1551" s="4">
        <f ca="1">CORREL($E1551:OFFSET($E1551,-$L$2+1,0),$F1551:OFFSET($F1551,-$L$2+1,0))</f>
        <v>0.582526240678234</v>
      </c>
      <c r="M1551" s="4">
        <f ca="1">CORREL($E1551:OFFSET($E1551,-$L$2+1,0),$G1551:OFFSET($G1551,-$L$2+1,0))</f>
        <v>0.59565383541829164</v>
      </c>
      <c r="N1551" s="4">
        <f ca="1">CORREL($F1551:OFFSET($F1551,-$L$2+1,0),$G1551:OFFSET($G1551,-$L$2+1,0))</f>
        <v>0.95489578530571029</v>
      </c>
      <c r="O1551" s="6">
        <f t="shared" ca="1" si="271"/>
        <v>0.58909003804826288</v>
      </c>
      <c r="P1551" s="2">
        <f t="shared" ref="P1551:P1614" si="280">B1551/B1531-1</f>
        <v>3.2260024301336676E-2</v>
      </c>
      <c r="Q1551" s="7">
        <f t="shared" ref="Q1551:Q1614" si="281">AVERAGE(C1551/C1531-1,D1551/D1531-1)</f>
        <v>1.8512674596875334E-2</v>
      </c>
      <c r="R1551" s="7">
        <f t="shared" ca="1" si="272"/>
        <v>9.9863282410985743E-3</v>
      </c>
      <c r="S1551" s="7">
        <f t="shared" ca="1" si="273"/>
        <v>9.3746991431596927E-3</v>
      </c>
      <c r="T1551">
        <f t="shared" ca="1" si="274"/>
        <v>0</v>
      </c>
      <c r="U1551">
        <f t="shared" ca="1" si="275"/>
        <v>0</v>
      </c>
      <c r="V1551" s="3">
        <f t="shared" ca="1" si="276"/>
        <v>0.26427095031372805</v>
      </c>
    </row>
    <row r="1552" spans="1:22" x14ac:dyDescent="0.25">
      <c r="A1552" s="1">
        <v>41697</v>
      </c>
      <c r="B1552">
        <v>170.8</v>
      </c>
      <c r="C1552">
        <v>32.33</v>
      </c>
      <c r="D1552">
        <v>75.97</v>
      </c>
      <c r="E1552" s="3">
        <f t="shared" si="277"/>
        <v>5.2380672120535543E-3</v>
      </c>
      <c r="F1552" s="3">
        <f t="shared" si="278"/>
        <v>1.8593120545395969E-3</v>
      </c>
      <c r="G1552" s="3">
        <f t="shared" si="279"/>
        <v>1.9783698232656022E-3</v>
      </c>
      <c r="H1552" s="4">
        <f ca="1">CORREL(E1552:OFFSET(E1552,-$H$2+1,0),F1552:OFFSET(F1552,-$H$2+1,0))</f>
        <v>0.87464268490347941</v>
      </c>
      <c r="I1552" s="4">
        <f ca="1">CORREL(E1552:OFFSET(E1552,-$H$2+1,0),G1552:OFFSET(G1552,-$H$2+1,0))</f>
        <v>0.83251475180699241</v>
      </c>
      <c r="J1552" s="4">
        <f ca="1">CORREL(F1552:OFFSET(F1552,-$H$2+1,0),G1552:OFFSET(G1552,-$H$2+1,0))</f>
        <v>0.90780306805542299</v>
      </c>
      <c r="K1552" s="4">
        <f t="shared" ca="1" si="270"/>
        <v>0.85357871835523591</v>
      </c>
      <c r="L1552" s="4">
        <f ca="1">CORREL($E1552:OFFSET($E1552,-$L$2+1,0),$F1552:OFFSET($F1552,-$L$2+1,0))</f>
        <v>0.58480297372749723</v>
      </c>
      <c r="M1552" s="4">
        <f ca="1">CORREL($E1552:OFFSET($E1552,-$L$2+1,0),$G1552:OFFSET($G1552,-$L$2+1,0))</f>
        <v>0.59700366502518065</v>
      </c>
      <c r="N1552" s="4">
        <f ca="1">CORREL($F1552:OFFSET($F1552,-$L$2+1,0),$G1552:OFFSET($G1552,-$L$2+1,0))</f>
        <v>0.95497080646621313</v>
      </c>
      <c r="O1552" s="6">
        <f t="shared" ca="1" si="271"/>
        <v>0.59090331937633889</v>
      </c>
      <c r="P1552" s="2">
        <f t="shared" si="280"/>
        <v>4.7724205618942417E-2</v>
      </c>
      <c r="Q1552" s="7">
        <f t="shared" si="281"/>
        <v>2.2947400181820288E-2</v>
      </c>
      <c r="R1552" s="7">
        <f t="shared" ca="1" si="272"/>
        <v>9.3369578064059766E-3</v>
      </c>
      <c r="S1552" s="7">
        <f t="shared" ca="1" si="273"/>
        <v>8.1912181874057577E-3</v>
      </c>
      <c r="T1552">
        <f t="shared" ca="1" si="274"/>
        <v>0</v>
      </c>
      <c r="U1552">
        <f t="shared" ca="1" si="275"/>
        <v>0</v>
      </c>
      <c r="V1552" s="3">
        <f t="shared" ca="1" si="276"/>
        <v>0.26427095031372805</v>
      </c>
    </row>
    <row r="1553" spans="1:22" x14ac:dyDescent="0.25">
      <c r="A1553" s="1">
        <v>41698</v>
      </c>
      <c r="B1553">
        <v>171.23</v>
      </c>
      <c r="C1553">
        <v>32.409999999999997</v>
      </c>
      <c r="D1553">
        <v>76.05</v>
      </c>
      <c r="E1553" s="3">
        <f t="shared" si="277"/>
        <v>2.5175644028101463E-3</v>
      </c>
      <c r="F1553" s="3">
        <f t="shared" si="278"/>
        <v>2.4744819053510447E-3</v>
      </c>
      <c r="G1553" s="3">
        <f t="shared" si="279"/>
        <v>1.0530472554954873E-3</v>
      </c>
      <c r="H1553" s="4">
        <f ca="1">CORREL(E1553:OFFSET(E1553,-$H$2+1,0),F1553:OFFSET(F1553,-$H$2+1,0))</f>
        <v>0.86624758640633115</v>
      </c>
      <c r="I1553" s="4">
        <f ca="1">CORREL(E1553:OFFSET(E1553,-$H$2+1,0),G1553:OFFSET(G1553,-$H$2+1,0))</f>
        <v>0.84166597118891251</v>
      </c>
      <c r="J1553" s="4">
        <f ca="1">CORREL(F1553:OFFSET(F1553,-$H$2+1,0),G1553:OFFSET(G1553,-$H$2+1,0))</f>
        <v>0.89497934188211814</v>
      </c>
      <c r="K1553" s="4">
        <f t="shared" ca="1" si="270"/>
        <v>0.85395677879762188</v>
      </c>
      <c r="L1553" s="4">
        <f ca="1">CORREL($E1553:OFFSET($E1553,-$L$2+1,0),$F1553:OFFSET($F1553,-$L$2+1,0))</f>
        <v>0.58455276206197437</v>
      </c>
      <c r="M1553" s="4">
        <f ca="1">CORREL($E1553:OFFSET($E1553,-$L$2+1,0),$G1553:OFFSET($G1553,-$L$2+1,0))</f>
        <v>0.59701534995458894</v>
      </c>
      <c r="N1553" s="4">
        <f ca="1">CORREL($F1553:OFFSET($F1553,-$L$2+1,0),$G1553:OFFSET($G1553,-$L$2+1,0))</f>
        <v>0.95479773658036693</v>
      </c>
      <c r="O1553" s="6">
        <f t="shared" ca="1" si="271"/>
        <v>0.59078405600828166</v>
      </c>
      <c r="P1553" s="2">
        <f t="shared" si="280"/>
        <v>3.9395410950588738E-2</v>
      </c>
      <c r="Q1553" s="7">
        <f t="shared" si="281"/>
        <v>2.2723686852749614E-2</v>
      </c>
      <c r="R1553" s="7">
        <f t="shared" ca="1" si="272"/>
        <v>1.301544104596819E-2</v>
      </c>
      <c r="S1553" s="7">
        <f t="shared" ca="1" si="273"/>
        <v>8.7143899565814698E-3</v>
      </c>
      <c r="T1553">
        <f t="shared" ca="1" si="274"/>
        <v>0</v>
      </c>
      <c r="U1553">
        <f t="shared" ca="1" si="275"/>
        <v>0</v>
      </c>
      <c r="V1553" s="3">
        <f t="shared" ca="1" si="276"/>
        <v>0.26427095031372805</v>
      </c>
    </row>
    <row r="1554" spans="1:22" x14ac:dyDescent="0.25">
      <c r="A1554" s="1">
        <v>41701</v>
      </c>
      <c r="B1554">
        <v>170.03</v>
      </c>
      <c r="C1554">
        <v>32.35</v>
      </c>
      <c r="D1554">
        <v>75.98</v>
      </c>
      <c r="E1554" s="3">
        <f t="shared" si="277"/>
        <v>-7.0081177363778835E-3</v>
      </c>
      <c r="F1554" s="3">
        <f t="shared" si="278"/>
        <v>-1.8512804689908569E-3</v>
      </c>
      <c r="G1554" s="3">
        <f t="shared" si="279"/>
        <v>-9.2044707429317363E-4</v>
      </c>
      <c r="H1554" s="4">
        <f ca="1">CORREL(E1554:OFFSET(E1554,-$H$2+1,0),F1554:OFFSET(F1554,-$H$2+1,0))</f>
        <v>0.87195806044108737</v>
      </c>
      <c r="I1554" s="4">
        <f ca="1">CORREL(E1554:OFFSET(E1554,-$H$2+1,0),G1554:OFFSET(G1554,-$H$2+1,0))</f>
        <v>0.84585791820663303</v>
      </c>
      <c r="J1554" s="4">
        <f ca="1">CORREL(F1554:OFFSET(F1554,-$H$2+1,0),G1554:OFFSET(G1554,-$H$2+1,0))</f>
        <v>0.89568578334907079</v>
      </c>
      <c r="K1554" s="4">
        <f t="shared" ca="1" si="270"/>
        <v>0.85890798932386025</v>
      </c>
      <c r="L1554" s="4">
        <f ca="1">CORREL($E1554:OFFSET($E1554,-$L$2+1,0),$F1554:OFFSET($F1554,-$L$2+1,0))</f>
        <v>0.58527207736508646</v>
      </c>
      <c r="M1554" s="4">
        <f ca="1">CORREL($E1554:OFFSET($E1554,-$L$2+1,0),$G1554:OFFSET($G1554,-$L$2+1,0))</f>
        <v>0.59658226024364447</v>
      </c>
      <c r="N1554" s="4">
        <f ca="1">CORREL($F1554:OFFSET($F1554,-$L$2+1,0),$G1554:OFFSET($G1554,-$L$2+1,0))</f>
        <v>0.95508498744379955</v>
      </c>
      <c r="O1554" s="6">
        <f t="shared" ca="1" si="271"/>
        <v>0.59092716880436547</v>
      </c>
      <c r="P1554" s="2">
        <f t="shared" si="280"/>
        <v>3.8160947612651208E-2</v>
      </c>
      <c r="Q1554" s="7">
        <f t="shared" si="281"/>
        <v>2.1673647377855043E-2</v>
      </c>
      <c r="R1554" s="7">
        <f t="shared" ca="1" si="272"/>
        <v>3.5300347120070796E-4</v>
      </c>
      <c r="S1554" s="7">
        <f t="shared" ca="1" si="273"/>
        <v>5.2444038512667879E-3</v>
      </c>
      <c r="T1554">
        <f t="shared" ca="1" si="274"/>
        <v>0</v>
      </c>
      <c r="U1554">
        <f t="shared" ca="1" si="275"/>
        <v>0</v>
      </c>
      <c r="V1554" s="3">
        <f t="shared" ca="1" si="276"/>
        <v>0.26427095031372805</v>
      </c>
    </row>
    <row r="1555" spans="1:22" x14ac:dyDescent="0.25">
      <c r="A1555" s="1">
        <v>41702</v>
      </c>
      <c r="B1555">
        <v>172.42</v>
      </c>
      <c r="C1555">
        <v>32.43</v>
      </c>
      <c r="D1555">
        <v>76.25</v>
      </c>
      <c r="E1555" s="3">
        <f t="shared" si="277"/>
        <v>1.405634299829428E-2</v>
      </c>
      <c r="F1555" s="3">
        <f t="shared" si="278"/>
        <v>2.4729520865531818E-3</v>
      </c>
      <c r="G1555" s="3">
        <f t="shared" si="279"/>
        <v>3.553566728086377E-3</v>
      </c>
      <c r="H1555" s="4">
        <f ca="1">CORREL(E1555:OFFSET(E1555,-$H$2+1,0),F1555:OFFSET(F1555,-$H$2+1,0))</f>
        <v>0.761801618308804</v>
      </c>
      <c r="I1555" s="4">
        <f ca="1">CORREL(E1555:OFFSET(E1555,-$H$2+1,0),G1555:OFFSET(G1555,-$H$2+1,0))</f>
        <v>0.83506262214615201</v>
      </c>
      <c r="J1555" s="4">
        <f ca="1">CORREL(F1555:OFFSET(F1555,-$H$2+1,0),G1555:OFFSET(G1555,-$H$2+1,0))</f>
        <v>0.87075185707693681</v>
      </c>
      <c r="K1555" s="4">
        <f t="shared" ca="1" si="270"/>
        <v>0.798432120227478</v>
      </c>
      <c r="L1555" s="4">
        <f ca="1">CORREL($E1555:OFFSET($E1555,-$L$2+1,0),$F1555:OFFSET($F1555,-$L$2+1,0))</f>
        <v>0.58719454255168302</v>
      </c>
      <c r="M1555" s="4">
        <f ca="1">CORREL($E1555:OFFSET($E1555,-$L$2+1,0),$G1555:OFFSET($G1555,-$L$2+1,0))</f>
        <v>0.59845643326099451</v>
      </c>
      <c r="N1555" s="4">
        <f ca="1">CORREL($F1555:OFFSET($F1555,-$L$2+1,0),$G1555:OFFSET($G1555,-$L$2+1,0))</f>
        <v>0.95540658335346107</v>
      </c>
      <c r="O1555" s="6">
        <f t="shared" ca="1" si="271"/>
        <v>0.59282548790633882</v>
      </c>
      <c r="P1555" s="2">
        <f t="shared" si="280"/>
        <v>7.7019176713098769E-2</v>
      </c>
      <c r="Q1555" s="7">
        <f t="shared" si="281"/>
        <v>2.8547065421526852E-2</v>
      </c>
      <c r="R1555" s="7">
        <f t="shared" ca="1" si="272"/>
        <v>1.4832254267215905E-2</v>
      </c>
      <c r="S1555" s="7">
        <f t="shared" ca="1" si="273"/>
        <v>6.6459498994690946E-3</v>
      </c>
      <c r="T1555">
        <f t="shared" ca="1" si="274"/>
        <v>0</v>
      </c>
      <c r="U1555">
        <f t="shared" ca="1" si="275"/>
        <v>0</v>
      </c>
      <c r="V1555" s="3">
        <f t="shared" ca="1" si="276"/>
        <v>0.26427095031372805</v>
      </c>
    </row>
    <row r="1556" spans="1:22" x14ac:dyDescent="0.25">
      <c r="A1556" s="1">
        <v>41703</v>
      </c>
      <c r="B1556">
        <v>172.58</v>
      </c>
      <c r="C1556">
        <v>32.4</v>
      </c>
      <c r="D1556">
        <v>76.11</v>
      </c>
      <c r="E1556" s="3">
        <f t="shared" si="277"/>
        <v>9.2796659320271146E-4</v>
      </c>
      <c r="F1556" s="3">
        <f t="shared" si="278"/>
        <v>-9.2506938020353591E-4</v>
      </c>
      <c r="G1556" s="3">
        <f t="shared" si="279"/>
        <v>-1.8360655737704734E-3</v>
      </c>
      <c r="H1556" s="4">
        <f ca="1">CORREL(E1556:OFFSET(E1556,-$H$2+1,0),F1556:OFFSET(F1556,-$H$2+1,0))</f>
        <v>0.81073916286291603</v>
      </c>
      <c r="I1556" s="4">
        <f ca="1">CORREL(E1556:OFFSET(E1556,-$H$2+1,0),G1556:OFFSET(G1556,-$H$2+1,0))</f>
        <v>0.81740243467530016</v>
      </c>
      <c r="J1556" s="4">
        <f ca="1">CORREL(F1556:OFFSET(F1556,-$H$2+1,0),G1556:OFFSET(G1556,-$H$2+1,0))</f>
        <v>0.90592430118042166</v>
      </c>
      <c r="K1556" s="4">
        <f t="shared" ca="1" si="270"/>
        <v>0.81407079876910804</v>
      </c>
      <c r="L1556" s="4">
        <f ca="1">CORREL($E1556:OFFSET($E1556,-$L$2+1,0),$F1556:OFFSET($F1556,-$L$2+1,0))</f>
        <v>0.58732317836386638</v>
      </c>
      <c r="M1556" s="4">
        <f ca="1">CORREL($E1556:OFFSET($E1556,-$L$2+1,0),$G1556:OFFSET($G1556,-$L$2+1,0))</f>
        <v>0.59774032469460103</v>
      </c>
      <c r="N1556" s="4">
        <f ca="1">CORREL($F1556:OFFSET($F1556,-$L$2+1,0),$G1556:OFFSET($G1556,-$L$2+1,0))</f>
        <v>0.95540009950467364</v>
      </c>
      <c r="O1556" s="6">
        <f t="shared" ca="1" si="271"/>
        <v>0.59253175152923365</v>
      </c>
      <c r="P1556" s="2">
        <f t="shared" si="280"/>
        <v>7.052912350350482E-2</v>
      </c>
      <c r="Q1556" s="7">
        <f t="shared" si="281"/>
        <v>2.6667004341905054E-2</v>
      </c>
      <c r="R1556" s="7">
        <f t="shared" ca="1" si="272"/>
        <v>1.5714201636160441E-2</v>
      </c>
      <c r="S1556" s="7">
        <f t="shared" ca="1" si="273"/>
        <v>3.9266788882416082E-3</v>
      </c>
      <c r="T1556">
        <f t="shared" ca="1" si="274"/>
        <v>0</v>
      </c>
      <c r="U1556">
        <f t="shared" ca="1" si="275"/>
        <v>0</v>
      </c>
      <c r="V1556" s="3">
        <f t="shared" ca="1" si="276"/>
        <v>0.26427095031372805</v>
      </c>
    </row>
    <row r="1557" spans="1:22" x14ac:dyDescent="0.25">
      <c r="A1557" s="1">
        <v>41704</v>
      </c>
      <c r="B1557">
        <v>172.97</v>
      </c>
      <c r="C1557">
        <v>32.32</v>
      </c>
      <c r="D1557">
        <v>76</v>
      </c>
      <c r="E1557" s="3">
        <f t="shared" si="277"/>
        <v>2.2598215320430715E-3</v>
      </c>
      <c r="F1557" s="3">
        <f t="shared" si="278"/>
        <v>-2.4691358024691024E-3</v>
      </c>
      <c r="G1557" s="3">
        <f t="shared" si="279"/>
        <v>-1.4452765733806716E-3</v>
      </c>
      <c r="H1557" s="4">
        <f ca="1">CORREL(E1557:OFFSET(E1557,-$H$2+1,0),F1557:OFFSET(F1557,-$H$2+1,0))</f>
        <v>0.73288037642635462</v>
      </c>
      <c r="I1557" s="4">
        <f ca="1">CORREL(E1557:OFFSET(E1557,-$H$2+1,0),G1557:OFFSET(G1557,-$H$2+1,0))</f>
        <v>0.78852515631212206</v>
      </c>
      <c r="J1557" s="4">
        <f ca="1">CORREL(F1557:OFFSET(F1557,-$H$2+1,0),G1557:OFFSET(G1557,-$H$2+1,0))</f>
        <v>0.90251206909707959</v>
      </c>
      <c r="K1557" s="4">
        <f t="shared" ca="1" si="270"/>
        <v>0.76070276636923828</v>
      </c>
      <c r="L1557" s="4">
        <f ca="1">CORREL($E1557:OFFSET($E1557,-$L$2+1,0),$F1557:OFFSET($F1557,-$L$2+1,0))</f>
        <v>0.5859735420021972</v>
      </c>
      <c r="M1557" s="4">
        <f ca="1">CORREL($E1557:OFFSET($E1557,-$L$2+1,0),$G1557:OFFSET($G1557,-$L$2+1,0))</f>
        <v>0.59726971413153207</v>
      </c>
      <c r="N1557" s="4">
        <f ca="1">CORREL($F1557:OFFSET($F1557,-$L$2+1,0),$G1557:OFFSET($G1557,-$L$2+1,0))</f>
        <v>0.95550154097264617</v>
      </c>
      <c r="O1557" s="6">
        <f t="shared" ca="1" si="271"/>
        <v>0.59162162806686469</v>
      </c>
      <c r="P1557" s="2">
        <f t="shared" si="280"/>
        <v>7.4281100552760826E-2</v>
      </c>
      <c r="Q1557" s="7">
        <f t="shared" si="281"/>
        <v>2.4494630529494854E-2</v>
      </c>
      <c r="R1557" s="7">
        <f t="shared" ca="1" si="272"/>
        <v>1.2704918032786727E-2</v>
      </c>
      <c r="S1557" s="7">
        <f t="shared" ca="1" si="273"/>
        <v>4.2791241321005202E-5</v>
      </c>
      <c r="T1557">
        <f t="shared" ca="1" si="274"/>
        <v>0</v>
      </c>
      <c r="U1557">
        <f t="shared" ca="1" si="275"/>
        <v>0</v>
      </c>
      <c r="V1557" s="3">
        <f t="shared" ca="1" si="276"/>
        <v>0.26427095031372805</v>
      </c>
    </row>
    <row r="1558" spans="1:22" x14ac:dyDescent="0.25">
      <c r="A1558" s="1">
        <v>41705</v>
      </c>
      <c r="B1558">
        <v>173.04</v>
      </c>
      <c r="C1558">
        <v>32.229999999999997</v>
      </c>
      <c r="D1558">
        <v>75.709999999999994</v>
      </c>
      <c r="E1558" s="3">
        <f t="shared" si="277"/>
        <v>4.0469445568591667E-4</v>
      </c>
      <c r="F1558" s="3">
        <f t="shared" si="278"/>
        <v>-2.7846534653466204E-3</v>
      </c>
      <c r="G1558" s="3">
        <f t="shared" si="279"/>
        <v>-3.8157894736843279E-3</v>
      </c>
      <c r="H1558" s="4">
        <f ca="1">CORREL(E1558:OFFSET(E1558,-$H$2+1,0),F1558:OFFSET(F1558,-$H$2+1,0))</f>
        <v>0.68355432313198961</v>
      </c>
      <c r="I1558" s="4">
        <f ca="1">CORREL(E1558:OFFSET(E1558,-$H$2+1,0),G1558:OFFSET(G1558,-$H$2+1,0))</f>
        <v>0.72239648141753954</v>
      </c>
      <c r="J1558" s="4">
        <f ca="1">CORREL(F1558:OFFSET(F1558,-$H$2+1,0),G1558:OFFSET(G1558,-$H$2+1,0))</f>
        <v>0.91710127792962282</v>
      </c>
      <c r="K1558" s="4">
        <f t="shared" ca="1" si="270"/>
        <v>0.70297540227476452</v>
      </c>
      <c r="L1558" s="4">
        <f ca="1">CORREL($E1558:OFFSET($E1558,-$L$2+1,0),$F1558:OFFSET($F1558,-$L$2+1,0))</f>
        <v>0.58531449423764936</v>
      </c>
      <c r="M1558" s="4">
        <f ca="1">CORREL($E1558:OFFSET($E1558,-$L$2+1,0),$G1558:OFFSET($G1558,-$L$2+1,0))</f>
        <v>0.59621038041414498</v>
      </c>
      <c r="N1558" s="4">
        <f ca="1">CORREL($F1558:OFFSET($F1558,-$L$2+1,0),$G1558:OFFSET($G1558,-$L$2+1,0))</f>
        <v>0.95567807606752309</v>
      </c>
      <c r="O1558" s="6">
        <f t="shared" ca="1" si="271"/>
        <v>0.59076243732589717</v>
      </c>
      <c r="P1558" s="2">
        <f t="shared" si="280"/>
        <v>6.0684075027583662E-2</v>
      </c>
      <c r="Q1558" s="7">
        <f t="shared" si="281"/>
        <v>1.7717409427099651E-2</v>
      </c>
      <c r="R1558" s="7">
        <f t="shared" ca="1" si="272"/>
        <v>1.0570577585703456E-2</v>
      </c>
      <c r="S1558" s="7">
        <f t="shared" ca="1" si="273"/>
        <v>-5.012292169627286E-3</v>
      </c>
      <c r="T1558">
        <f t="shared" ca="1" si="274"/>
        <v>0</v>
      </c>
      <c r="U1558">
        <f t="shared" ca="1" si="275"/>
        <v>0</v>
      </c>
      <c r="V1558" s="3">
        <f t="shared" ca="1" si="276"/>
        <v>0.26427095031372805</v>
      </c>
    </row>
    <row r="1559" spans="1:22" x14ac:dyDescent="0.25">
      <c r="A1559" s="1">
        <v>41708</v>
      </c>
      <c r="B1559">
        <v>172.95</v>
      </c>
      <c r="C1559">
        <v>32.21</v>
      </c>
      <c r="D1559">
        <v>75.72</v>
      </c>
      <c r="E1559" s="3">
        <f t="shared" si="277"/>
        <v>-5.2011095700421617E-4</v>
      </c>
      <c r="F1559" s="3">
        <f t="shared" si="278"/>
        <v>-6.2053986968646502E-4</v>
      </c>
      <c r="G1559" s="3">
        <f t="shared" si="279"/>
        <v>1.3208294809152754E-4</v>
      </c>
      <c r="H1559" s="4">
        <f ca="1">CORREL(E1559:OFFSET(E1559,-$H$2+1,0),F1559:OFFSET(F1559,-$H$2+1,0))</f>
        <v>0.62638293811440959</v>
      </c>
      <c r="I1559" s="4">
        <f ca="1">CORREL(E1559:OFFSET(E1559,-$H$2+1,0),G1559:OFFSET(G1559,-$H$2+1,0))</f>
        <v>0.66085631504642739</v>
      </c>
      <c r="J1559" s="4">
        <f ca="1">CORREL(F1559:OFFSET(F1559,-$H$2+1,0),G1559:OFFSET(G1559,-$H$2+1,0))</f>
        <v>0.89347650081135244</v>
      </c>
      <c r="K1559" s="4">
        <f t="shared" ref="K1559:K1622" ca="1" si="282">AVERAGE(H1559:I1559)</f>
        <v>0.64361962658041849</v>
      </c>
      <c r="L1559" s="4">
        <f ca="1">CORREL($E1559:OFFSET($E1559,-$L$2+1,0),$F1559:OFFSET($F1559,-$L$2+1,0))</f>
        <v>0.58562392483225623</v>
      </c>
      <c r="M1559" s="4">
        <f ca="1">CORREL($E1559:OFFSET($E1559,-$L$2+1,0),$G1559:OFFSET($G1559,-$L$2+1,0))</f>
        <v>0.59608867510299901</v>
      </c>
      <c r="N1559" s="4">
        <f ca="1">CORREL($F1559:OFFSET($F1559,-$L$2+1,0),$G1559:OFFSET($G1559,-$L$2+1,0))</f>
        <v>0.95566919950335172</v>
      </c>
      <c r="O1559" s="6">
        <f t="shared" ref="O1559:O1622" ca="1" si="283">AVERAGE(L1559:M1559)</f>
        <v>0.59085629996762767</v>
      </c>
      <c r="P1559" s="2">
        <f t="shared" si="280"/>
        <v>4.7166384112375725E-2</v>
      </c>
      <c r="Q1559" s="7">
        <f t="shared" si="281"/>
        <v>1.2644470149703047E-2</v>
      </c>
      <c r="R1559" s="7">
        <f t="shared" ref="R1559:R1622" ca="1" si="284">B1559/OFFSET(B1559,-$R$2,0)-1</f>
        <v>1.7173439981179817E-2</v>
      </c>
      <c r="S1559" s="7">
        <f t="shared" ref="S1559:S1622" ca="1" si="285">AVERAGE(C1559/OFFSET(C1559,-$R$2,0)-1,D1559/OFFSET(D1559,-$R$2,0)-1)</f>
        <v>-3.8748096485164973E-3</v>
      </c>
      <c r="T1559">
        <f t="shared" ca="1" si="274"/>
        <v>0</v>
      </c>
      <c r="U1559">
        <f t="shared" ca="1" si="275"/>
        <v>0</v>
      </c>
      <c r="V1559" s="3">
        <f t="shared" ca="1" si="276"/>
        <v>0.26427095031372805</v>
      </c>
    </row>
    <row r="1560" spans="1:22" x14ac:dyDescent="0.25">
      <c r="A1560" s="1">
        <v>41709</v>
      </c>
      <c r="B1560">
        <v>172.1</v>
      </c>
      <c r="C1560">
        <v>32.229999999999997</v>
      </c>
      <c r="D1560">
        <v>75.64</v>
      </c>
      <c r="E1560" s="3">
        <f t="shared" si="277"/>
        <v>-4.9147152356171508E-3</v>
      </c>
      <c r="F1560" s="3">
        <f t="shared" si="278"/>
        <v>6.2092517851586315E-4</v>
      </c>
      <c r="G1560" s="3">
        <f t="shared" si="279"/>
        <v>-1.0565240359218242E-3</v>
      </c>
      <c r="H1560" s="4">
        <f ca="1">CORREL(E1560:OFFSET(E1560,-$H$2+1,0),F1560:OFFSET(F1560,-$H$2+1,0))</f>
        <v>0.59807113080572039</v>
      </c>
      <c r="I1560" s="4">
        <f ca="1">CORREL(E1560:OFFSET(E1560,-$H$2+1,0),G1560:OFFSET(G1560,-$H$2+1,0))</f>
        <v>0.67432623716401541</v>
      </c>
      <c r="J1560" s="4">
        <f ca="1">CORREL(F1560:OFFSET(F1560,-$H$2+1,0),G1560:OFFSET(G1560,-$H$2+1,0))</f>
        <v>0.88183220584950939</v>
      </c>
      <c r="K1560" s="4">
        <f t="shared" ca="1" si="282"/>
        <v>0.6361986839848679</v>
      </c>
      <c r="L1560" s="4">
        <f ca="1">CORREL($E1560:OFFSET($E1560,-$L$2+1,0),$F1560:OFFSET($F1560,-$L$2+1,0))</f>
        <v>0.58469465738894455</v>
      </c>
      <c r="M1560" s="4">
        <f ca="1">CORREL($E1560:OFFSET($E1560,-$L$2+1,0),$G1560:OFFSET($G1560,-$L$2+1,0))</f>
        <v>0.59693157870454938</v>
      </c>
      <c r="N1560" s="4">
        <f ca="1">CORREL($F1560:OFFSET($F1560,-$L$2+1,0),$G1560:OFFSET($G1560,-$L$2+1,0))</f>
        <v>0.95543319150107686</v>
      </c>
      <c r="O1560" s="6">
        <f t="shared" ca="1" si="283"/>
        <v>0.59081311804674697</v>
      </c>
      <c r="P1560" s="2">
        <f t="shared" si="280"/>
        <v>4.0130545146863206E-2</v>
      </c>
      <c r="Q1560" s="7">
        <f t="shared" si="281"/>
        <v>1.1927759329600329E-2</v>
      </c>
      <c r="R1560" s="7">
        <f t="shared" ca="1" si="284"/>
        <v>-1.8559331864052009E-3</v>
      </c>
      <c r="S1560" s="7">
        <f t="shared" ca="1" si="285"/>
        <v>-7.0835646006784381E-3</v>
      </c>
      <c r="T1560">
        <f t="shared" ca="1" si="274"/>
        <v>0</v>
      </c>
      <c r="U1560">
        <f t="shared" ca="1" si="275"/>
        <v>0</v>
      </c>
      <c r="V1560" s="3">
        <f t="shared" ca="1" si="276"/>
        <v>0.26427095031372805</v>
      </c>
    </row>
    <row r="1561" spans="1:22" x14ac:dyDescent="0.25">
      <c r="A1561" s="1">
        <v>41710</v>
      </c>
      <c r="B1561">
        <v>172.14</v>
      </c>
      <c r="C1561">
        <v>32.24</v>
      </c>
      <c r="D1561">
        <v>75.77</v>
      </c>
      <c r="E1561" s="3">
        <f t="shared" si="277"/>
        <v>2.3242300987802444E-4</v>
      </c>
      <c r="F1561" s="3">
        <f t="shared" si="278"/>
        <v>3.1026993484339904E-4</v>
      </c>
      <c r="G1561" s="3">
        <f t="shared" si="279"/>
        <v>1.7186673717608514E-3</v>
      </c>
      <c r="H1561" s="4">
        <f ca="1">CORREL(E1561:OFFSET(E1561,-$H$2+1,0),F1561:OFFSET(F1561,-$H$2+1,0))</f>
        <v>0.56581596691970726</v>
      </c>
      <c r="I1561" s="4">
        <f ca="1">CORREL(E1561:OFFSET(E1561,-$H$2+1,0),G1561:OFFSET(G1561,-$H$2+1,0))</f>
        <v>0.66974816702617224</v>
      </c>
      <c r="J1561" s="4">
        <f ca="1">CORREL(F1561:OFFSET(F1561,-$H$2+1,0),G1561:OFFSET(G1561,-$H$2+1,0))</f>
        <v>0.86950630484295222</v>
      </c>
      <c r="K1561" s="4">
        <f t="shared" ca="1" si="282"/>
        <v>0.61778206697293969</v>
      </c>
      <c r="L1561" s="4">
        <f ca="1">CORREL($E1561:OFFSET($E1561,-$L$2+1,0),$F1561:OFFSET($F1561,-$L$2+1,0))</f>
        <v>0.58464213086526129</v>
      </c>
      <c r="M1561" s="4">
        <f ca="1">CORREL($E1561:OFFSET($E1561,-$L$2+1,0),$G1561:OFFSET($G1561,-$L$2+1,0))</f>
        <v>0.59658251566179477</v>
      </c>
      <c r="N1561" s="4">
        <f ca="1">CORREL($F1561:OFFSET($F1561,-$L$2+1,0),$G1561:OFFSET($G1561,-$L$2+1,0))</f>
        <v>0.9551730879058512</v>
      </c>
      <c r="O1561" s="6">
        <f t="shared" ca="1" si="283"/>
        <v>0.59061232326352808</v>
      </c>
      <c r="P1561" s="2">
        <f t="shared" si="280"/>
        <v>2.9114605129431315E-2</v>
      </c>
      <c r="Q1561" s="7">
        <f t="shared" si="281"/>
        <v>1.0870823331703416E-2</v>
      </c>
      <c r="R1561" s="7">
        <f t="shared" ca="1" si="284"/>
        <v>-2.5495422412795676E-3</v>
      </c>
      <c r="S1561" s="7">
        <f t="shared" ca="1" si="285"/>
        <v>-4.7027450522392211E-3</v>
      </c>
      <c r="T1561">
        <f t="shared" ca="1" si="274"/>
        <v>0</v>
      </c>
      <c r="U1561">
        <f t="shared" ca="1" si="275"/>
        <v>0</v>
      </c>
      <c r="V1561" s="3">
        <f t="shared" ca="1" si="276"/>
        <v>0.26427095031372805</v>
      </c>
    </row>
    <row r="1562" spans="1:22" x14ac:dyDescent="0.25">
      <c r="A1562" s="1">
        <v>41711</v>
      </c>
      <c r="B1562">
        <v>170.21</v>
      </c>
      <c r="C1562">
        <v>32.19</v>
      </c>
      <c r="D1562">
        <v>75.569999999999993</v>
      </c>
      <c r="E1562" s="3">
        <f t="shared" si="277"/>
        <v>-1.1211804345300225E-2</v>
      </c>
      <c r="F1562" s="3">
        <f t="shared" si="278"/>
        <v>-1.5508684863524413E-3</v>
      </c>
      <c r="G1562" s="3">
        <f t="shared" si="279"/>
        <v>-2.6395671109938901E-3</v>
      </c>
      <c r="H1562" s="4">
        <f ca="1">CORREL(E1562:OFFSET(E1562,-$H$2+1,0),F1562:OFFSET(F1562,-$H$2+1,0))</f>
        <v>0.60734206106691457</v>
      </c>
      <c r="I1562" s="4">
        <f ca="1">CORREL(E1562:OFFSET(E1562,-$H$2+1,0),G1562:OFFSET(G1562,-$H$2+1,0))</f>
        <v>0.72479300221591547</v>
      </c>
      <c r="J1562" s="4">
        <f ca="1">CORREL(F1562:OFFSET(F1562,-$H$2+1,0),G1562:OFFSET(G1562,-$H$2+1,0))</f>
        <v>0.8771746653202408</v>
      </c>
      <c r="K1562" s="4">
        <f t="shared" ca="1" si="282"/>
        <v>0.66606753164141508</v>
      </c>
      <c r="L1562" s="4">
        <f ca="1">CORREL($E1562:OFFSET($E1562,-$L$2+1,0),$F1562:OFFSET($F1562,-$L$2+1,0))</f>
        <v>0.58491235524373719</v>
      </c>
      <c r="M1562" s="4">
        <f ca="1">CORREL($E1562:OFFSET($E1562,-$L$2+1,0),$G1562:OFFSET($G1562,-$L$2+1,0))</f>
        <v>0.59755334291287943</v>
      </c>
      <c r="N1562" s="4">
        <f ca="1">CORREL($F1562:OFFSET($F1562,-$L$2+1,0),$G1562:OFFSET($G1562,-$L$2+1,0))</f>
        <v>0.95622072959777094</v>
      </c>
      <c r="O1562" s="6">
        <f t="shared" ca="1" si="283"/>
        <v>0.59123284907830831</v>
      </c>
      <c r="P1562" s="2">
        <f t="shared" si="280"/>
        <v>1.7089931281744963E-2</v>
      </c>
      <c r="Q1562" s="7">
        <f t="shared" si="281"/>
        <v>9.8775116114832029E-3</v>
      </c>
      <c r="R1562" s="7">
        <f t="shared" ca="1" si="284"/>
        <v>-1.5956524252760507E-2</v>
      </c>
      <c r="S1562" s="7">
        <f t="shared" ca="1" si="285"/>
        <v>-4.8400859822825271E-3</v>
      </c>
      <c r="T1562">
        <f t="shared" ca="1" si="274"/>
        <v>0</v>
      </c>
      <c r="U1562">
        <f t="shared" ca="1" si="275"/>
        <v>0</v>
      </c>
      <c r="V1562" s="3">
        <f t="shared" ca="1" si="276"/>
        <v>0.26427095031372805</v>
      </c>
    </row>
    <row r="1563" spans="1:22" x14ac:dyDescent="0.25">
      <c r="A1563" s="1">
        <v>41712</v>
      </c>
      <c r="B1563">
        <v>169.74</v>
      </c>
      <c r="C1563">
        <v>32.14</v>
      </c>
      <c r="D1563">
        <v>75.510000000000005</v>
      </c>
      <c r="E1563" s="3">
        <f t="shared" si="277"/>
        <v>-2.7612948710415974E-3</v>
      </c>
      <c r="F1563" s="3">
        <f t="shared" si="278"/>
        <v>-1.5532774153462769E-3</v>
      </c>
      <c r="G1563" s="3">
        <f t="shared" si="279"/>
        <v>-7.9396585946789333E-4</v>
      </c>
      <c r="H1563" s="4">
        <f ca="1">CORREL(E1563:OFFSET(E1563,-$H$2+1,0),F1563:OFFSET(F1563,-$H$2+1,0))</f>
        <v>0.60796090583504747</v>
      </c>
      <c r="I1563" s="4">
        <f ca="1">CORREL(E1563:OFFSET(E1563,-$H$2+1,0),G1563:OFFSET(G1563,-$H$2+1,0))</f>
        <v>0.71837564920625074</v>
      </c>
      <c r="J1563" s="4">
        <f ca="1">CORREL(F1563:OFFSET(F1563,-$H$2+1,0),G1563:OFFSET(G1563,-$H$2+1,0))</f>
        <v>0.87869049730174342</v>
      </c>
      <c r="K1563" s="4">
        <f t="shared" ca="1" si="282"/>
        <v>0.66316827752064911</v>
      </c>
      <c r="L1563" s="4">
        <f ca="1">CORREL($E1563:OFFSET($E1563,-$L$2+1,0),$F1563:OFFSET($F1563,-$L$2+1,0))</f>
        <v>0.58551238701627295</v>
      </c>
      <c r="M1563" s="4">
        <f ca="1">CORREL($E1563:OFFSET($E1563,-$L$2+1,0),$G1563:OFFSET($G1563,-$L$2+1,0))</f>
        <v>0.59685805686406657</v>
      </c>
      <c r="N1563" s="4">
        <f ca="1">CORREL($F1563:OFFSET($F1563,-$L$2+1,0),$G1563:OFFSET($G1563,-$L$2+1,0))</f>
        <v>0.95733640381786911</v>
      </c>
      <c r="O1563" s="6">
        <f t="shared" ca="1" si="283"/>
        <v>0.59118522194016976</v>
      </c>
      <c r="P1563" s="2">
        <f t="shared" si="280"/>
        <v>9.0357864700987278E-3</v>
      </c>
      <c r="Q1563" s="7">
        <f t="shared" si="281"/>
        <v>6.4245167693444127E-3</v>
      </c>
      <c r="R1563" s="7">
        <f t="shared" ca="1" si="284"/>
        <v>-1.9070735090152446E-2</v>
      </c>
      <c r="S1563" s="7">
        <f t="shared" ca="1" si="285"/>
        <v>-2.7170441877087947E-3</v>
      </c>
      <c r="T1563">
        <f t="shared" ca="1" si="274"/>
        <v>0</v>
      </c>
      <c r="U1563">
        <f t="shared" ca="1" si="275"/>
        <v>0</v>
      </c>
      <c r="V1563" s="3">
        <f t="shared" ca="1" si="276"/>
        <v>0.26427095031372805</v>
      </c>
    </row>
    <row r="1564" spans="1:22" x14ac:dyDescent="0.25">
      <c r="A1564" s="1">
        <v>41715</v>
      </c>
      <c r="B1564">
        <v>171.27</v>
      </c>
      <c r="C1564">
        <v>32.18</v>
      </c>
      <c r="D1564">
        <v>75.61</v>
      </c>
      <c r="E1564" s="3">
        <f t="shared" si="277"/>
        <v>9.0137857900318696E-3</v>
      </c>
      <c r="F1564" s="3">
        <f t="shared" si="278"/>
        <v>1.2445550715618481E-3</v>
      </c>
      <c r="G1564" s="3">
        <f t="shared" si="279"/>
        <v>1.3243279035888289E-3</v>
      </c>
      <c r="H1564" s="4">
        <f ca="1">CORREL(E1564:OFFSET(E1564,-$H$2+1,0),F1564:OFFSET(F1564,-$H$2+1,0))</f>
        <v>0.59152424358749311</v>
      </c>
      <c r="I1564" s="4">
        <f ca="1">CORREL(E1564:OFFSET(E1564,-$H$2+1,0),G1564:OFFSET(G1564,-$H$2+1,0))</f>
        <v>0.70460956026701282</v>
      </c>
      <c r="J1564" s="4">
        <f ca="1">CORREL(F1564:OFFSET(F1564,-$H$2+1,0),G1564:OFFSET(G1564,-$H$2+1,0))</f>
        <v>0.87744916924729632</v>
      </c>
      <c r="K1564" s="4">
        <f t="shared" ca="1" si="282"/>
        <v>0.64806690192725291</v>
      </c>
      <c r="L1564" s="4">
        <f ca="1">CORREL($E1564:OFFSET($E1564,-$L$2+1,0),$F1564:OFFSET($F1564,-$L$2+1,0))</f>
        <v>0.585435011367896</v>
      </c>
      <c r="M1564" s="4">
        <f ca="1">CORREL($E1564:OFFSET($E1564,-$L$2+1,0),$G1564:OFFSET($G1564,-$L$2+1,0))</f>
        <v>0.59650207403777</v>
      </c>
      <c r="N1564" s="4">
        <f ca="1">CORREL($F1564:OFFSET($F1564,-$L$2+1,0),$G1564:OFFSET($G1564,-$L$2+1,0))</f>
        <v>0.95743778586002404</v>
      </c>
      <c r="O1564" s="6">
        <f t="shared" ca="1" si="283"/>
        <v>0.59096854270283306</v>
      </c>
      <c r="P1564" s="2">
        <f t="shared" si="280"/>
        <v>1.253325450783338E-2</v>
      </c>
      <c r="Q1564" s="7">
        <f t="shared" si="281"/>
        <v>5.9673904490142871E-3</v>
      </c>
      <c r="R1564" s="7">
        <f t="shared" ca="1" si="284"/>
        <v>-9.7137901127491988E-3</v>
      </c>
      <c r="S1564" s="7">
        <f t="shared" ca="1" si="285"/>
        <v>-1.1920541585832556E-3</v>
      </c>
      <c r="T1564">
        <f t="shared" ca="1" si="274"/>
        <v>1</v>
      </c>
      <c r="U1564">
        <f t="shared" ca="1" si="275"/>
        <v>0</v>
      </c>
      <c r="V1564" s="3">
        <f t="shared" ca="1" si="276"/>
        <v>0.26427095031372805</v>
      </c>
    </row>
    <row r="1565" spans="1:22" x14ac:dyDescent="0.25">
      <c r="A1565" s="1">
        <v>41716</v>
      </c>
      <c r="B1565">
        <v>172.49</v>
      </c>
      <c r="C1565">
        <v>32.28</v>
      </c>
      <c r="D1565">
        <v>75.84</v>
      </c>
      <c r="E1565" s="3">
        <f t="shared" si="277"/>
        <v>7.1232556781690715E-3</v>
      </c>
      <c r="F1565" s="3">
        <f t="shared" si="278"/>
        <v>3.1075201988812751E-3</v>
      </c>
      <c r="G1565" s="3">
        <f t="shared" si="279"/>
        <v>3.0419256712075349E-3</v>
      </c>
      <c r="H1565" s="4">
        <f ca="1">CORREL(E1565:OFFSET(E1565,-$H$2+1,0),F1565:OFFSET(F1565,-$H$2+1,0))</f>
        <v>0.62367530836189333</v>
      </c>
      <c r="I1565" s="4">
        <f ca="1">CORREL(E1565:OFFSET(E1565,-$H$2+1,0),G1565:OFFSET(G1565,-$H$2+1,0))</f>
        <v>0.72796037158180971</v>
      </c>
      <c r="J1565" s="4">
        <f ca="1">CORREL(F1565:OFFSET(F1565,-$H$2+1,0),G1565:OFFSET(G1565,-$H$2+1,0))</f>
        <v>0.8876035924040564</v>
      </c>
      <c r="K1565" s="4">
        <f t="shared" ca="1" si="282"/>
        <v>0.67581783997185152</v>
      </c>
      <c r="L1565" s="4">
        <f ca="1">CORREL($E1565:OFFSET($E1565,-$L$2+1,0),$F1565:OFFSET($F1565,-$L$2+1,0))</f>
        <v>0.58724299708981853</v>
      </c>
      <c r="M1565" s="4">
        <f ca="1">CORREL($E1565:OFFSET($E1565,-$L$2+1,0),$G1565:OFFSET($G1565,-$L$2+1,0))</f>
        <v>0.59844202379846601</v>
      </c>
      <c r="N1565" s="4">
        <f ca="1">CORREL($F1565:OFFSET($F1565,-$L$2+1,0),$G1565:OFFSET($G1565,-$L$2+1,0))</f>
        <v>0.95753745295987625</v>
      </c>
      <c r="O1565" s="6">
        <f t="shared" ca="1" si="283"/>
        <v>0.59284251044414227</v>
      </c>
      <c r="P1565" s="2">
        <f t="shared" si="280"/>
        <v>1.8541482137584886E-2</v>
      </c>
      <c r="Q1565" s="7">
        <f t="shared" si="281"/>
        <v>7.7601055356432136E-3</v>
      </c>
      <c r="R1565" s="7">
        <f t="shared" ca="1" si="284"/>
        <v>2.2661243463104608E-3</v>
      </c>
      <c r="S1565" s="7">
        <f t="shared" ca="1" si="285"/>
        <v>2.0977266615399559E-3</v>
      </c>
      <c r="T1565">
        <f t="shared" ca="1" si="274"/>
        <v>0</v>
      </c>
      <c r="U1565">
        <f t="shared" ca="1" si="275"/>
        <v>7.1232556781690715E-3</v>
      </c>
      <c r="V1565" s="3">
        <f t="shared" ca="1" si="276"/>
        <v>0.27139420599189712</v>
      </c>
    </row>
    <row r="1566" spans="1:22" x14ac:dyDescent="0.25">
      <c r="A1566" s="1">
        <v>41717</v>
      </c>
      <c r="B1566">
        <v>171.57</v>
      </c>
      <c r="C1566">
        <v>32.17</v>
      </c>
      <c r="D1566">
        <v>75.45</v>
      </c>
      <c r="E1566" s="3">
        <f t="shared" si="277"/>
        <v>-5.333642530001792E-3</v>
      </c>
      <c r="F1566" s="3">
        <f t="shared" si="278"/>
        <v>-3.4076827757124617E-3</v>
      </c>
      <c r="G1566" s="3">
        <f t="shared" si="279"/>
        <v>-5.1424050632911111E-3</v>
      </c>
      <c r="H1566" s="4">
        <f ca="1">CORREL(E1566:OFFSET(E1566,-$H$2+1,0),F1566:OFFSET(F1566,-$H$2+1,0))</f>
        <v>0.63487936100146436</v>
      </c>
      <c r="I1566" s="4">
        <f ca="1">CORREL(E1566:OFFSET(E1566,-$H$2+1,0),G1566:OFFSET(G1566,-$H$2+1,0))</f>
        <v>0.70796850736457761</v>
      </c>
      <c r="J1566" s="4">
        <f ca="1">CORREL(F1566:OFFSET(F1566,-$H$2+1,0),G1566:OFFSET(G1566,-$H$2+1,0))</f>
        <v>0.90510480508502855</v>
      </c>
      <c r="K1566" s="4">
        <f t="shared" ca="1" si="282"/>
        <v>0.67142393418302104</v>
      </c>
      <c r="L1566" s="4">
        <f ca="1">CORREL($E1566:OFFSET($E1566,-$L$2+1,0),$F1566:OFFSET($F1566,-$L$2+1,0))</f>
        <v>0.58833343783653014</v>
      </c>
      <c r="M1566" s="4">
        <f ca="1">CORREL($E1566:OFFSET($E1566,-$L$2+1,0),$G1566:OFFSET($G1566,-$L$2+1,0))</f>
        <v>0.59966132569961728</v>
      </c>
      <c r="N1566" s="4">
        <f ca="1">CORREL($F1566:OFFSET($F1566,-$L$2+1,0),$G1566:OFFSET($G1566,-$L$2+1,0))</f>
        <v>0.95750055125833156</v>
      </c>
      <c r="O1566" s="6">
        <f t="shared" ca="1" si="283"/>
        <v>0.59399738176807371</v>
      </c>
      <c r="P1566" s="2">
        <f t="shared" si="280"/>
        <v>1.9853771622184047E-2</v>
      </c>
      <c r="Q1566" s="7">
        <f t="shared" si="281"/>
        <v>5.3481727725267492E-3</v>
      </c>
      <c r="R1566" s="7">
        <f t="shared" ca="1" si="284"/>
        <v>-3.3112582781456013E-3</v>
      </c>
      <c r="S1566" s="7">
        <f t="shared" ca="1" si="285"/>
        <v>-3.1972616292416656E-3</v>
      </c>
      <c r="T1566">
        <f t="shared" ca="1" si="274"/>
        <v>0</v>
      </c>
      <c r="U1566">
        <f t="shared" ca="1" si="275"/>
        <v>0</v>
      </c>
      <c r="V1566" s="3">
        <f t="shared" ca="1" si="276"/>
        <v>0.27139420599189712</v>
      </c>
    </row>
    <row r="1567" spans="1:22" x14ac:dyDescent="0.25">
      <c r="A1567" s="1">
        <v>41718</v>
      </c>
      <c r="B1567">
        <v>172.58</v>
      </c>
      <c r="C1567">
        <v>32.28</v>
      </c>
      <c r="D1567">
        <v>75.709999999999994</v>
      </c>
      <c r="E1567" s="3">
        <f t="shared" si="277"/>
        <v>5.8868100483768782E-3</v>
      </c>
      <c r="F1567" s="3">
        <f t="shared" si="278"/>
        <v>3.4193347839601707E-3</v>
      </c>
      <c r="G1567" s="3">
        <f t="shared" si="279"/>
        <v>3.445990722332537E-3</v>
      </c>
      <c r="H1567" s="4">
        <f ca="1">CORREL(E1567:OFFSET(E1567,-$H$2+1,0),F1567:OFFSET(F1567,-$H$2+1,0))</f>
        <v>0.63444439723238921</v>
      </c>
      <c r="I1567" s="4">
        <f ca="1">CORREL(E1567:OFFSET(E1567,-$H$2+1,0),G1567:OFFSET(G1567,-$H$2+1,0))</f>
        <v>0.70738755403507925</v>
      </c>
      <c r="J1567" s="4">
        <f ca="1">CORREL(F1567:OFFSET(F1567,-$H$2+1,0),G1567:OFFSET(G1567,-$H$2+1,0))</f>
        <v>0.90725706563396968</v>
      </c>
      <c r="K1567" s="4">
        <f t="shared" ca="1" si="282"/>
        <v>0.67091597563373417</v>
      </c>
      <c r="L1567" s="4">
        <f ca="1">CORREL($E1567:OFFSET($E1567,-$L$2+1,0),$F1567:OFFSET($F1567,-$L$2+1,0))</f>
        <v>0.58859380172246756</v>
      </c>
      <c r="M1567" s="4">
        <f ca="1">CORREL($E1567:OFFSET($E1567,-$L$2+1,0),$G1567:OFFSET($G1567,-$L$2+1,0))</f>
        <v>0.59952592957499962</v>
      </c>
      <c r="N1567" s="4">
        <f ca="1">CORREL($F1567:OFFSET($F1567,-$L$2+1,0),$G1567:OFFSET($G1567,-$L$2+1,0))</f>
        <v>0.95761303408685294</v>
      </c>
      <c r="O1567" s="6">
        <f t="shared" ca="1" si="283"/>
        <v>0.59405986564873359</v>
      </c>
      <c r="P1567" s="2">
        <f t="shared" si="280"/>
        <v>1.985580900602768E-2</v>
      </c>
      <c r="Q1567" s="7">
        <f t="shared" si="281"/>
        <v>5.6866060891036518E-3</v>
      </c>
      <c r="R1567" s="7">
        <f t="shared" ca="1" si="284"/>
        <v>1.3923976264614391E-2</v>
      </c>
      <c r="S1567" s="7">
        <f t="shared" ca="1" si="285"/>
        <v>2.3242431765244653E-3</v>
      </c>
      <c r="T1567">
        <f t="shared" ca="1" si="274"/>
        <v>0</v>
      </c>
      <c r="U1567">
        <f t="shared" ca="1" si="275"/>
        <v>0</v>
      </c>
      <c r="V1567" s="3">
        <f t="shared" ca="1" si="276"/>
        <v>0.27139420599189712</v>
      </c>
    </row>
    <row r="1568" spans="1:22" x14ac:dyDescent="0.25">
      <c r="A1568" s="1">
        <v>41719</v>
      </c>
      <c r="B1568">
        <v>171.91</v>
      </c>
      <c r="C1568">
        <v>32.25</v>
      </c>
      <c r="D1568">
        <v>75.66</v>
      </c>
      <c r="E1568" s="3">
        <f t="shared" si="277"/>
        <v>-3.8822575037664731E-3</v>
      </c>
      <c r="F1568" s="3">
        <f t="shared" si="278"/>
        <v>-9.2936802973986321E-4</v>
      </c>
      <c r="G1568" s="3">
        <f t="shared" si="279"/>
        <v>-6.6041474045697157E-4</v>
      </c>
      <c r="H1568" s="4">
        <f ca="1">CORREL(E1568:OFFSET(E1568,-$H$2+1,0),F1568:OFFSET(F1568,-$H$2+1,0))</f>
        <v>0.66186620130711249</v>
      </c>
      <c r="I1568" s="4">
        <f ca="1">CORREL(E1568:OFFSET(E1568,-$H$2+1,0),G1568:OFFSET(G1568,-$H$2+1,0))</f>
        <v>0.71753439648449557</v>
      </c>
      <c r="J1568" s="4">
        <f ca="1">CORREL(F1568:OFFSET(F1568,-$H$2+1,0),G1568:OFFSET(G1568,-$H$2+1,0))</f>
        <v>0.90830097062181192</v>
      </c>
      <c r="K1568" s="4">
        <f t="shared" ca="1" si="282"/>
        <v>0.68970029889580409</v>
      </c>
      <c r="L1568" s="4">
        <f ca="1">CORREL($E1568:OFFSET($E1568,-$L$2+1,0),$F1568:OFFSET($F1568,-$L$2+1,0))</f>
        <v>0.58877444727158912</v>
      </c>
      <c r="M1568" s="4">
        <f ca="1">CORREL($E1568:OFFSET($E1568,-$L$2+1,0),$G1568:OFFSET($G1568,-$L$2+1,0))</f>
        <v>0.59918569872981975</v>
      </c>
      <c r="N1568" s="4">
        <f ca="1">CORREL($F1568:OFFSET($F1568,-$L$2+1,0),$G1568:OFFSET($G1568,-$L$2+1,0))</f>
        <v>0.95758145942391781</v>
      </c>
      <c r="O1568" s="6">
        <f t="shared" ca="1" si="283"/>
        <v>0.59398007300070443</v>
      </c>
      <c r="P1568" s="2">
        <f t="shared" si="280"/>
        <v>1.703839555108555E-2</v>
      </c>
      <c r="Q1568" s="7">
        <f t="shared" si="281"/>
        <v>3.6381186358003248E-3</v>
      </c>
      <c r="R1568" s="7">
        <f t="shared" ca="1" si="284"/>
        <v>1.2784258277365401E-2</v>
      </c>
      <c r="S1568" s="7">
        <f t="shared" ca="1" si="285"/>
        <v>2.7045091510893293E-3</v>
      </c>
      <c r="T1568">
        <f t="shared" ca="1" si="274"/>
        <v>0</v>
      </c>
      <c r="U1568">
        <f t="shared" ca="1" si="275"/>
        <v>0</v>
      </c>
      <c r="V1568" s="3">
        <f t="shared" ca="1" si="276"/>
        <v>0.27139420599189712</v>
      </c>
    </row>
    <row r="1569" spans="1:22" x14ac:dyDescent="0.25">
      <c r="A1569" s="1">
        <v>41722</v>
      </c>
      <c r="B1569">
        <v>171.2</v>
      </c>
      <c r="C1569">
        <v>32.32</v>
      </c>
      <c r="D1569">
        <v>75.69</v>
      </c>
      <c r="E1569" s="3">
        <f t="shared" si="277"/>
        <v>-4.1300680588680638E-3</v>
      </c>
      <c r="F1569" s="3">
        <f t="shared" si="278"/>
        <v>2.1705426356588564E-3</v>
      </c>
      <c r="G1569" s="3">
        <f t="shared" si="279"/>
        <v>3.965107057890549E-4</v>
      </c>
      <c r="H1569" s="4">
        <f ca="1">CORREL(E1569:OFFSET(E1569,-$H$2+1,0),F1569:OFFSET(F1569,-$H$2+1,0))</f>
        <v>0.58539362333566536</v>
      </c>
      <c r="I1569" s="4">
        <f ca="1">CORREL(E1569:OFFSET(E1569,-$H$2+1,0),G1569:OFFSET(G1569,-$H$2+1,0))</f>
        <v>0.68845061931231444</v>
      </c>
      <c r="J1569" s="4">
        <f ca="1">CORREL(F1569:OFFSET(F1569,-$H$2+1,0),G1569:OFFSET(G1569,-$H$2+1,0))</f>
        <v>0.89028877733893397</v>
      </c>
      <c r="K1569" s="4">
        <f t="shared" ca="1" si="282"/>
        <v>0.63692212132398995</v>
      </c>
      <c r="L1569" s="4">
        <f ca="1">CORREL($E1569:OFFSET($E1569,-$L$2+1,0),$F1569:OFFSET($F1569,-$L$2+1,0))</f>
        <v>0.58871484501061866</v>
      </c>
      <c r="M1569" s="4">
        <f ca="1">CORREL($E1569:OFFSET($E1569,-$L$2+1,0),$G1569:OFFSET($G1569,-$L$2+1,0))</f>
        <v>0.60075443973897358</v>
      </c>
      <c r="N1569" s="4">
        <f ca="1">CORREL($F1569:OFFSET($F1569,-$L$2+1,0),$G1569:OFFSET($G1569,-$L$2+1,0))</f>
        <v>0.95711092312137735</v>
      </c>
      <c r="O1569" s="6">
        <f t="shared" ca="1" si="283"/>
        <v>0.59473464237479612</v>
      </c>
      <c r="P1569" s="2">
        <f t="shared" si="280"/>
        <v>7.2365711596162896E-3</v>
      </c>
      <c r="Q1569" s="7">
        <f t="shared" si="281"/>
        <v>2.8603951769416991E-3</v>
      </c>
      <c r="R1569" s="7">
        <f t="shared" ca="1" si="284"/>
        <v>-4.087113913704421E-4</v>
      </c>
      <c r="S1569" s="7">
        <f t="shared" ca="1" si="285"/>
        <v>2.7042946907311904E-3</v>
      </c>
      <c r="T1569">
        <f t="shared" ca="1" si="274"/>
        <v>0</v>
      </c>
      <c r="U1569">
        <f t="shared" ca="1" si="275"/>
        <v>0</v>
      </c>
      <c r="V1569" s="3">
        <f t="shared" ca="1" si="276"/>
        <v>0.27139420599189712</v>
      </c>
    </row>
    <row r="1570" spans="1:22" x14ac:dyDescent="0.25">
      <c r="A1570" s="1">
        <v>41723</v>
      </c>
      <c r="B1570">
        <v>172.01</v>
      </c>
      <c r="C1570">
        <v>32.33</v>
      </c>
      <c r="D1570">
        <v>75.84</v>
      </c>
      <c r="E1570" s="3">
        <f t="shared" si="277"/>
        <v>4.7313084112150516E-3</v>
      </c>
      <c r="F1570" s="3">
        <f t="shared" si="278"/>
        <v>3.094059405939209E-4</v>
      </c>
      <c r="G1570" s="3">
        <f t="shared" si="279"/>
        <v>1.9817677368212383E-3</v>
      </c>
      <c r="H1570" s="4">
        <f ca="1">CORREL(E1570:OFFSET(E1570,-$H$2+1,0),F1570:OFFSET(F1570,-$H$2+1,0))</f>
        <v>0.60208102471228953</v>
      </c>
      <c r="I1570" s="4">
        <f ca="1">CORREL(E1570:OFFSET(E1570,-$H$2+1,0),G1570:OFFSET(G1570,-$H$2+1,0))</f>
        <v>0.70436391496222572</v>
      </c>
      <c r="J1570" s="4">
        <f ca="1">CORREL(F1570:OFFSET(F1570,-$H$2+1,0),G1570:OFFSET(G1570,-$H$2+1,0))</f>
        <v>0.88190075397947676</v>
      </c>
      <c r="K1570" s="4">
        <f t="shared" ca="1" si="282"/>
        <v>0.65322246983725762</v>
      </c>
      <c r="L1570" s="4">
        <f ca="1">CORREL($E1570:OFFSET($E1570,-$L$2+1,0),$F1570:OFFSET($F1570,-$L$2+1,0))</f>
        <v>0.58832547593261408</v>
      </c>
      <c r="M1570" s="4">
        <f ca="1">CORREL($E1570:OFFSET($E1570,-$L$2+1,0),$G1570:OFFSET($G1570,-$L$2+1,0))</f>
        <v>0.60075464891447683</v>
      </c>
      <c r="N1570" s="4">
        <f ca="1">CORREL($F1570:OFFSET($F1570,-$L$2+1,0),$G1570:OFFSET($G1570,-$L$2+1,0))</f>
        <v>0.95678384663947846</v>
      </c>
      <c r="O1570" s="6">
        <f t="shared" ca="1" si="283"/>
        <v>0.59454006242354551</v>
      </c>
      <c r="P1570" s="2">
        <f t="shared" si="280"/>
        <v>1.2419070041200575E-2</v>
      </c>
      <c r="Q1570" s="7">
        <f t="shared" si="281"/>
        <v>2.3866655061276498E-3</v>
      </c>
      <c r="R1570" s="7">
        <f t="shared" ca="1" si="284"/>
        <v>-2.7827700156531909E-3</v>
      </c>
      <c r="S1570" s="7">
        <f t="shared" ca="1" si="285"/>
        <v>7.7447335811642315E-4</v>
      </c>
      <c r="T1570">
        <f t="shared" ca="1" si="274"/>
        <v>0</v>
      </c>
      <c r="U1570">
        <f t="shared" ca="1" si="275"/>
        <v>0</v>
      </c>
      <c r="V1570" s="3">
        <f t="shared" ca="1" si="276"/>
        <v>0.27139420599189712</v>
      </c>
    </row>
    <row r="1571" spans="1:22" x14ac:dyDescent="0.25">
      <c r="A1571" s="1">
        <v>41724</v>
      </c>
      <c r="B1571">
        <v>170.77</v>
      </c>
      <c r="C1571">
        <v>32.31</v>
      </c>
      <c r="D1571">
        <v>75.86</v>
      </c>
      <c r="E1571" s="3">
        <f t="shared" si="277"/>
        <v>-7.2088832044647777E-3</v>
      </c>
      <c r="F1571" s="3">
        <f t="shared" si="278"/>
        <v>-6.1862047633765016E-4</v>
      </c>
      <c r="G1571" s="3">
        <f t="shared" si="279"/>
        <v>2.6371308016881478E-4</v>
      </c>
      <c r="H1571" s="4">
        <f ca="1">CORREL(E1571:OFFSET(E1571,-$H$2+1,0),F1571:OFFSET(F1571,-$H$2+1,0))</f>
        <v>0.6025004241324009</v>
      </c>
      <c r="I1571" s="4">
        <f ca="1">CORREL(E1571:OFFSET(E1571,-$H$2+1,0),G1571:OFFSET(G1571,-$H$2+1,0))</f>
        <v>0.68166154563376036</v>
      </c>
      <c r="J1571" s="4">
        <f ca="1">CORREL(F1571:OFFSET(F1571,-$H$2+1,0),G1571:OFFSET(G1571,-$H$2+1,0))</f>
        <v>0.87758873680870353</v>
      </c>
      <c r="K1571" s="4">
        <f t="shared" ca="1" si="282"/>
        <v>0.64208098488308063</v>
      </c>
      <c r="L1571" s="4">
        <f ca="1">CORREL($E1571:OFFSET($E1571,-$L$2+1,0),$F1571:OFFSET($F1571,-$L$2+1,0))</f>
        <v>0.58798248311712342</v>
      </c>
      <c r="M1571" s="4">
        <f ca="1">CORREL($E1571:OFFSET($E1571,-$L$2+1,0),$G1571:OFFSET($G1571,-$L$2+1,0))</f>
        <v>0.59912866530902165</v>
      </c>
      <c r="N1571" s="4">
        <f ca="1">CORREL($F1571:OFFSET($F1571,-$L$2+1,0),$G1571:OFFSET($G1571,-$L$2+1,0))</f>
        <v>0.95665477016684375</v>
      </c>
      <c r="O1571" s="6">
        <f t="shared" ca="1" si="283"/>
        <v>0.59355557421307248</v>
      </c>
      <c r="P1571" s="2">
        <f t="shared" si="280"/>
        <v>5.0615031487257767E-3</v>
      </c>
      <c r="Q1571" s="7">
        <f t="shared" si="281"/>
        <v>8.8355332794876063E-4</v>
      </c>
      <c r="R1571" s="7">
        <f t="shared" ca="1" si="284"/>
        <v>-4.6628198402983712E-3</v>
      </c>
      <c r="S1571" s="7">
        <f t="shared" ca="1" si="285"/>
        <v>4.8929714635201904E-3</v>
      </c>
      <c r="T1571">
        <f t="shared" ca="1" si="274"/>
        <v>1</v>
      </c>
      <c r="U1571">
        <f t="shared" ca="1" si="275"/>
        <v>0</v>
      </c>
      <c r="V1571" s="3">
        <f t="shared" ca="1" si="276"/>
        <v>0.27139420599189712</v>
      </c>
    </row>
    <row r="1572" spans="1:22" x14ac:dyDescent="0.25">
      <c r="A1572" s="1">
        <v>41725</v>
      </c>
      <c r="B1572">
        <v>170.41</v>
      </c>
      <c r="C1572">
        <v>32.32</v>
      </c>
      <c r="D1572">
        <v>75.739999999999995</v>
      </c>
      <c r="E1572" s="3">
        <f t="shared" si="277"/>
        <v>-2.1080986121685408E-3</v>
      </c>
      <c r="F1572" s="3">
        <f t="shared" si="278"/>
        <v>3.095017022594071E-4</v>
      </c>
      <c r="G1572" s="3">
        <f t="shared" si="279"/>
        <v>-1.5818613234906964E-3</v>
      </c>
      <c r="H1572" s="4">
        <f ca="1">CORREL(E1572:OFFSET(E1572,-$H$2+1,0),F1572:OFFSET(F1572,-$H$2+1,0))</f>
        <v>0.5816599792866135</v>
      </c>
      <c r="I1572" s="4">
        <f ca="1">CORREL(E1572:OFFSET(E1572,-$H$2+1,0),G1572:OFFSET(G1572,-$H$2+1,0))</f>
        <v>0.67168776906964933</v>
      </c>
      <c r="J1572" s="4">
        <f ca="1">CORREL(F1572:OFFSET(F1572,-$H$2+1,0),G1572:OFFSET(G1572,-$H$2+1,0))</f>
        <v>0.85709843258390128</v>
      </c>
      <c r="K1572" s="4">
        <f t="shared" ca="1" si="282"/>
        <v>0.62667387417813147</v>
      </c>
      <c r="L1572" s="4">
        <f ca="1">CORREL($E1572:OFFSET($E1572,-$L$2+1,0),$F1572:OFFSET($F1572,-$L$2+1,0))</f>
        <v>0.58774565973460025</v>
      </c>
      <c r="M1572" s="4">
        <f ca="1">CORREL($E1572:OFFSET($E1572,-$L$2+1,0),$G1572:OFFSET($G1572,-$L$2+1,0))</f>
        <v>0.59951707800915433</v>
      </c>
      <c r="N1572" s="4">
        <f ca="1">CORREL($F1572:OFFSET($F1572,-$L$2+1,0),$G1572:OFFSET($G1572,-$L$2+1,0))</f>
        <v>0.9564008800053323</v>
      </c>
      <c r="O1572" s="6">
        <f t="shared" ca="1" si="283"/>
        <v>0.59363136887187729</v>
      </c>
      <c r="P1572" s="2">
        <f t="shared" si="280"/>
        <v>-2.2833723653397087E-3</v>
      </c>
      <c r="Q1572" s="7">
        <f t="shared" si="281"/>
        <v>-1.6684105488593559E-3</v>
      </c>
      <c r="R1572" s="7">
        <f t="shared" ca="1" si="284"/>
        <v>-1.2573878780855363E-2</v>
      </c>
      <c r="S1572" s="7">
        <f t="shared" ca="1" si="285"/>
        <v>8.177031086302744E-4</v>
      </c>
      <c r="T1572">
        <f t="shared" ca="1" si="274"/>
        <v>1</v>
      </c>
      <c r="U1572">
        <f t="shared" ca="1" si="275"/>
        <v>-2.1080986121685408E-3</v>
      </c>
      <c r="V1572" s="3">
        <f t="shared" ca="1" si="276"/>
        <v>0.26928610737972858</v>
      </c>
    </row>
    <row r="1573" spans="1:22" x14ac:dyDescent="0.25">
      <c r="A1573" s="1">
        <v>41726</v>
      </c>
      <c r="B1573">
        <v>171.25</v>
      </c>
      <c r="C1573">
        <v>32.36</v>
      </c>
      <c r="D1573">
        <v>75.87</v>
      </c>
      <c r="E1573" s="3">
        <f t="shared" si="277"/>
        <v>4.9292881873128636E-3</v>
      </c>
      <c r="F1573" s="3">
        <f t="shared" si="278"/>
        <v>1.2376237623761277E-3</v>
      </c>
      <c r="G1573" s="3">
        <f t="shared" si="279"/>
        <v>1.716398204383518E-3</v>
      </c>
      <c r="H1573" s="4">
        <f ca="1">CORREL(E1573:OFFSET(E1573,-$H$2+1,0),F1573:OFFSET(F1573,-$H$2+1,0))</f>
        <v>0.59266839011079187</v>
      </c>
      <c r="I1573" s="4">
        <f ca="1">CORREL(E1573:OFFSET(E1573,-$H$2+1,0),G1573:OFFSET(G1573,-$H$2+1,0))</f>
        <v>0.67911894307613274</v>
      </c>
      <c r="J1573" s="4">
        <f ca="1">CORREL(F1573:OFFSET(F1573,-$H$2+1,0),G1573:OFFSET(G1573,-$H$2+1,0))</f>
        <v>0.86894851624196501</v>
      </c>
      <c r="K1573" s="4">
        <f t="shared" ca="1" si="282"/>
        <v>0.63589366659346225</v>
      </c>
      <c r="L1573" s="4">
        <f ca="1">CORREL($E1573:OFFSET($E1573,-$L$2+1,0),$F1573:OFFSET($F1573,-$L$2+1,0))</f>
        <v>0.587743202113577</v>
      </c>
      <c r="M1573" s="4">
        <f ca="1">CORREL($E1573:OFFSET($E1573,-$L$2+1,0),$G1573:OFFSET($G1573,-$L$2+1,0))</f>
        <v>0.59962453147136374</v>
      </c>
      <c r="N1573" s="4">
        <f ca="1">CORREL($F1573:OFFSET($F1573,-$L$2+1,0),$G1573:OFFSET($G1573,-$L$2+1,0))</f>
        <v>0.95639965393068505</v>
      </c>
      <c r="O1573" s="6">
        <f t="shared" ca="1" si="283"/>
        <v>0.59368386679247043</v>
      </c>
      <c r="P1573" s="2">
        <f t="shared" si="280"/>
        <v>1.1680196227303874E-4</v>
      </c>
      <c r="Q1573" s="7">
        <f t="shared" si="281"/>
        <v>-1.9547988147422535E-3</v>
      </c>
      <c r="R1573" s="7">
        <f t="shared" ca="1" si="284"/>
        <v>-3.8392181955674287E-3</v>
      </c>
      <c r="S1573" s="7">
        <f t="shared" ca="1" si="285"/>
        <v>3.0932138268509046E-3</v>
      </c>
      <c r="T1573">
        <f t="shared" ca="1" si="274"/>
        <v>1</v>
      </c>
      <c r="U1573">
        <f t="shared" ca="1" si="275"/>
        <v>4.9292881873128636E-3</v>
      </c>
      <c r="V1573" s="3">
        <f t="shared" ca="1" si="276"/>
        <v>0.27421539556704144</v>
      </c>
    </row>
    <row r="1574" spans="1:22" x14ac:dyDescent="0.25">
      <c r="A1574" s="1">
        <v>41729</v>
      </c>
      <c r="B1574">
        <v>172.65</v>
      </c>
      <c r="C1574">
        <v>32.4</v>
      </c>
      <c r="D1574">
        <v>75.989999999999995</v>
      </c>
      <c r="E1574" s="3">
        <f t="shared" si="277"/>
        <v>8.1751824817517527E-3</v>
      </c>
      <c r="F1574" s="3">
        <f t="shared" si="278"/>
        <v>1.2360939431397266E-3</v>
      </c>
      <c r="G1574" s="3">
        <f t="shared" si="279"/>
        <v>1.5816528272043495E-3</v>
      </c>
      <c r="H1574" s="4">
        <f ca="1">CORREL(E1574:OFFSET(E1574,-$H$2+1,0),F1574:OFFSET(F1574,-$H$2+1,0))</f>
        <v>0.58037906943317974</v>
      </c>
      <c r="I1574" s="4">
        <f ca="1">CORREL(E1574:OFFSET(E1574,-$H$2+1,0),G1574:OFFSET(G1574,-$H$2+1,0))</f>
        <v>0.69278540286450097</v>
      </c>
      <c r="J1574" s="4">
        <f ca="1">CORREL(F1574:OFFSET(F1574,-$H$2+1,0),G1574:OFFSET(G1574,-$H$2+1,0))</f>
        <v>0.87747207431422503</v>
      </c>
      <c r="K1574" s="4">
        <f t="shared" ca="1" si="282"/>
        <v>0.63658223614884035</v>
      </c>
      <c r="L1574" s="4">
        <f ca="1">CORREL($E1574:OFFSET($E1574,-$L$2+1,0),$F1574:OFFSET($F1574,-$L$2+1,0))</f>
        <v>0.58958880838652805</v>
      </c>
      <c r="M1574" s="4">
        <f ca="1">CORREL($E1574:OFFSET($E1574,-$L$2+1,0),$G1574:OFFSET($G1574,-$L$2+1,0))</f>
        <v>0.60141886833084734</v>
      </c>
      <c r="N1574" s="4">
        <f ca="1">CORREL($F1574:OFFSET($F1574,-$L$2+1,0),$G1574:OFFSET($G1574,-$L$2+1,0))</f>
        <v>0.95638337512404892</v>
      </c>
      <c r="O1574" s="6">
        <f t="shared" ca="1" si="283"/>
        <v>0.5955038383586877</v>
      </c>
      <c r="P1574" s="2">
        <f t="shared" si="280"/>
        <v>1.5409045462565496E-2</v>
      </c>
      <c r="Q1574" s="7">
        <f t="shared" si="281"/>
        <v>8.3860431830862225E-4</v>
      </c>
      <c r="R1574" s="7">
        <f t="shared" ca="1" si="284"/>
        <v>8.4696261682244423E-3</v>
      </c>
      <c r="S1574" s="7">
        <f t="shared" ca="1" si="285"/>
        <v>3.219391499197477E-3</v>
      </c>
      <c r="T1574">
        <f t="shared" ca="1" si="274"/>
        <v>0</v>
      </c>
      <c r="U1574">
        <f t="shared" ca="1" si="275"/>
        <v>8.1751824817517527E-3</v>
      </c>
      <c r="V1574" s="3">
        <f t="shared" ca="1" si="276"/>
        <v>0.28239057804879319</v>
      </c>
    </row>
    <row r="1575" spans="1:22" x14ac:dyDescent="0.25">
      <c r="A1575" s="1">
        <v>41730</v>
      </c>
      <c r="B1575">
        <v>173.8</v>
      </c>
      <c r="C1575">
        <v>32.42</v>
      </c>
      <c r="D1575">
        <v>76.13</v>
      </c>
      <c r="E1575" s="3">
        <f t="shared" si="277"/>
        <v>6.6608746017955411E-3</v>
      </c>
      <c r="F1575" s="3">
        <f t="shared" si="278"/>
        <v>6.172839506173311E-4</v>
      </c>
      <c r="G1575" s="3">
        <f t="shared" si="279"/>
        <v>1.8423476773259395E-3</v>
      </c>
      <c r="H1575" s="4">
        <f ca="1">CORREL(E1575:OFFSET(E1575,-$H$2+1,0),F1575:OFFSET(F1575,-$H$2+1,0))</f>
        <v>0.52507780988632002</v>
      </c>
      <c r="I1575" s="4">
        <f ca="1">CORREL(E1575:OFFSET(E1575,-$H$2+1,0),G1575:OFFSET(G1575,-$H$2+1,0))</f>
        <v>0.65493373267726473</v>
      </c>
      <c r="J1575" s="4">
        <f ca="1">CORREL(F1575:OFFSET(F1575,-$H$2+1,0),G1575:OFFSET(G1575,-$H$2+1,0))</f>
        <v>0.86111424487825083</v>
      </c>
      <c r="K1575" s="4">
        <f t="shared" ca="1" si="282"/>
        <v>0.59000577128179232</v>
      </c>
      <c r="L1575" s="4">
        <f ca="1">CORREL($E1575:OFFSET($E1575,-$L$2+1,0),$F1575:OFFSET($F1575,-$L$2+1,0))</f>
        <v>0.59075169384904169</v>
      </c>
      <c r="M1575" s="4">
        <f ca="1">CORREL($E1575:OFFSET($E1575,-$L$2+1,0),$G1575:OFFSET($G1575,-$L$2+1,0))</f>
        <v>0.60277594833696391</v>
      </c>
      <c r="N1575" s="4">
        <f ca="1">CORREL($F1575:OFFSET($F1575,-$L$2+1,0),$G1575:OFFSET($G1575,-$L$2+1,0))</f>
        <v>0.9562628212807861</v>
      </c>
      <c r="O1575" s="6">
        <f t="shared" ca="1" si="283"/>
        <v>0.59676382109300286</v>
      </c>
      <c r="P1575" s="2">
        <f t="shared" si="280"/>
        <v>8.0037118663729423E-3</v>
      </c>
      <c r="Q1575" s="7">
        <f t="shared" si="281"/>
        <v>-9.4106347593553297E-4</v>
      </c>
      <c r="R1575" s="7">
        <f t="shared" ca="1" si="284"/>
        <v>1.0406371722574415E-2</v>
      </c>
      <c r="S1575" s="7">
        <f t="shared" ca="1" si="285"/>
        <v>3.3038159029836756E-3</v>
      </c>
      <c r="T1575">
        <f t="shared" ca="1" si="274"/>
        <v>0</v>
      </c>
      <c r="U1575">
        <f t="shared" ca="1" si="275"/>
        <v>0</v>
      </c>
      <c r="V1575" s="3">
        <f t="shared" ca="1" si="276"/>
        <v>0.28239057804879319</v>
      </c>
    </row>
    <row r="1576" spans="1:22" x14ac:dyDescent="0.25">
      <c r="A1576" s="1">
        <v>41731</v>
      </c>
      <c r="B1576">
        <v>174.38</v>
      </c>
      <c r="C1576">
        <v>32.42</v>
      </c>
      <c r="D1576">
        <v>76.05</v>
      </c>
      <c r="E1576" s="3">
        <f t="shared" si="277"/>
        <v>3.3371691599539677E-3</v>
      </c>
      <c r="F1576" s="3">
        <f t="shared" si="278"/>
        <v>0</v>
      </c>
      <c r="G1576" s="3">
        <f t="shared" si="279"/>
        <v>-1.0508340995665222E-3</v>
      </c>
      <c r="H1576" s="4">
        <f ca="1">CORREL(E1576:OFFSET(E1576,-$H$2+1,0),F1576:OFFSET(F1576,-$H$2+1,0))</f>
        <v>0.52721203469377376</v>
      </c>
      <c r="I1576" s="4">
        <f ca="1">CORREL(E1576:OFFSET(E1576,-$H$2+1,0),G1576:OFFSET(G1576,-$H$2+1,0))</f>
        <v>0.64958764451432449</v>
      </c>
      <c r="J1576" s="4">
        <f ca="1">CORREL(F1576:OFFSET(F1576,-$H$2+1,0),G1576:OFFSET(G1576,-$H$2+1,0))</f>
        <v>0.85561348882931798</v>
      </c>
      <c r="K1576" s="4">
        <f t="shared" ca="1" si="282"/>
        <v>0.58839983960404907</v>
      </c>
      <c r="L1576" s="4">
        <f ca="1">CORREL($E1576:OFFSET($E1576,-$L$2+1,0),$F1576:OFFSET($F1576,-$L$2+1,0))</f>
        <v>0.59282621261339596</v>
      </c>
      <c r="M1576" s="4">
        <f ca="1">CORREL($E1576:OFFSET($E1576,-$L$2+1,0),$G1576:OFFSET($G1576,-$L$2+1,0))</f>
        <v>0.60447642391805978</v>
      </c>
      <c r="N1576" s="4">
        <f ca="1">CORREL($F1576:OFFSET($F1576,-$L$2+1,0),$G1576:OFFSET($G1576,-$L$2+1,0))</f>
        <v>0.95613747450593733</v>
      </c>
      <c r="O1576" s="6">
        <f t="shared" ca="1" si="283"/>
        <v>0.59865131826572782</v>
      </c>
      <c r="P1576" s="2">
        <f t="shared" si="280"/>
        <v>1.0429945532506535E-2</v>
      </c>
      <c r="Q1576" s="7">
        <f t="shared" si="281"/>
        <v>-8.5524362886058025E-5</v>
      </c>
      <c r="R1576" s="7">
        <f t="shared" ca="1" si="284"/>
        <v>2.1139544416466594E-2</v>
      </c>
      <c r="S1576" s="7">
        <f t="shared" ca="1" si="285"/>
        <v>2.9545662435233044E-3</v>
      </c>
      <c r="T1576">
        <f t="shared" ca="1" si="274"/>
        <v>0</v>
      </c>
      <c r="U1576">
        <f t="shared" ca="1" si="275"/>
        <v>0</v>
      </c>
      <c r="V1576" s="3">
        <f t="shared" ca="1" si="276"/>
        <v>0.28239057804879319</v>
      </c>
    </row>
    <row r="1577" spans="1:22" x14ac:dyDescent="0.25">
      <c r="A1577" s="1">
        <v>41732</v>
      </c>
      <c r="B1577">
        <v>174.15</v>
      </c>
      <c r="C1577">
        <v>32.42</v>
      </c>
      <c r="D1577">
        <v>76.08</v>
      </c>
      <c r="E1577" s="3">
        <f t="shared" si="277"/>
        <v>-1.3189585961692618E-3</v>
      </c>
      <c r="F1577" s="3">
        <f t="shared" si="278"/>
        <v>0</v>
      </c>
      <c r="G1577" s="3">
        <f t="shared" si="279"/>
        <v>3.9447731755415383E-4</v>
      </c>
      <c r="H1577" s="4">
        <f ca="1">CORREL(E1577:OFFSET(E1577,-$H$2+1,0),F1577:OFFSET(F1577,-$H$2+1,0))</f>
        <v>0.58262267164686632</v>
      </c>
      <c r="I1577" s="4">
        <f ca="1">CORREL(E1577:OFFSET(E1577,-$H$2+1,0),G1577:OFFSET(G1577,-$H$2+1,0))</f>
        <v>0.66477999429430334</v>
      </c>
      <c r="J1577" s="4">
        <f ca="1">CORREL(F1577:OFFSET(F1577,-$H$2+1,0),G1577:OFFSET(G1577,-$H$2+1,0))</f>
        <v>0.86125310223249629</v>
      </c>
      <c r="K1577" s="4">
        <f t="shared" ca="1" si="282"/>
        <v>0.62370133297058483</v>
      </c>
      <c r="L1577" s="4">
        <f ca="1">CORREL($E1577:OFFSET($E1577,-$L$2+1,0),$F1577:OFFSET($F1577,-$L$2+1,0))</f>
        <v>0.59461411876767989</v>
      </c>
      <c r="M1577" s="4">
        <f ca="1">CORREL($E1577:OFFSET($E1577,-$L$2+1,0),$G1577:OFFSET($G1577,-$L$2+1,0))</f>
        <v>0.60489366966628322</v>
      </c>
      <c r="N1577" s="4">
        <f ca="1">CORREL($F1577:OFFSET($F1577,-$L$2+1,0),$G1577:OFFSET($G1577,-$L$2+1,0))</f>
        <v>0.9564914533546387</v>
      </c>
      <c r="O1577" s="6">
        <f t="shared" ca="1" si="283"/>
        <v>0.59975389421698155</v>
      </c>
      <c r="P1577" s="2">
        <f t="shared" si="280"/>
        <v>6.8219922529919597E-3</v>
      </c>
      <c r="Q1577" s="7">
        <f t="shared" si="281"/>
        <v>2.0733454924439787E-3</v>
      </c>
      <c r="R1577" s="7">
        <f t="shared" ca="1" si="284"/>
        <v>2.194706883398867E-2</v>
      </c>
      <c r="S1577" s="7">
        <f t="shared" ca="1" si="285"/>
        <v>3.7915504317793669E-3</v>
      </c>
      <c r="T1577">
        <f t="shared" ca="1" si="274"/>
        <v>0</v>
      </c>
      <c r="U1577">
        <f t="shared" ca="1" si="275"/>
        <v>0</v>
      </c>
      <c r="V1577" s="3">
        <f t="shared" ca="1" si="276"/>
        <v>0.28239057804879319</v>
      </c>
    </row>
    <row r="1578" spans="1:22" x14ac:dyDescent="0.25">
      <c r="A1578" s="1">
        <v>41733</v>
      </c>
      <c r="B1578">
        <v>172.09</v>
      </c>
      <c r="C1578">
        <v>32.479999999999997</v>
      </c>
      <c r="D1578">
        <v>76.260000000000005</v>
      </c>
      <c r="E1578" s="3">
        <f t="shared" si="277"/>
        <v>-1.1828883146712599E-2</v>
      </c>
      <c r="F1578" s="3">
        <f t="shared" si="278"/>
        <v>1.8507094386179812E-3</v>
      </c>
      <c r="G1578" s="3">
        <f t="shared" si="279"/>
        <v>2.3659305993690705E-3</v>
      </c>
      <c r="H1578" s="4">
        <f ca="1">CORREL(E1578:OFFSET(E1578,-$H$2+1,0),F1578:OFFSET(F1578,-$H$2+1,0))</f>
        <v>0.46875051378413085</v>
      </c>
      <c r="I1578" s="4">
        <f ca="1">CORREL(E1578:OFFSET(E1578,-$H$2+1,0),G1578:OFFSET(G1578,-$H$2+1,0))</f>
        <v>0.54237850283527156</v>
      </c>
      <c r="J1578" s="4">
        <f ca="1">CORREL(F1578:OFFSET(F1578,-$H$2+1,0),G1578:OFFSET(G1578,-$H$2+1,0))</f>
        <v>0.84189305789915603</v>
      </c>
      <c r="K1578" s="4">
        <f t="shared" ca="1" si="282"/>
        <v>0.50556450830970123</v>
      </c>
      <c r="L1578" s="4">
        <f ca="1">CORREL($E1578:OFFSET($E1578,-$L$2+1,0),$F1578:OFFSET($F1578,-$L$2+1,0))</f>
        <v>0.58921130039149572</v>
      </c>
      <c r="M1578" s="4">
        <f ca="1">CORREL($E1578:OFFSET($E1578,-$L$2+1,0),$G1578:OFFSET($G1578,-$L$2+1,0))</f>
        <v>0.59823193087186222</v>
      </c>
      <c r="N1578" s="4">
        <f ca="1">CORREL($F1578:OFFSET($F1578,-$L$2+1,0),$G1578:OFFSET($G1578,-$L$2+1,0))</f>
        <v>0.95652574123468237</v>
      </c>
      <c r="O1578" s="6">
        <f t="shared" ca="1" si="283"/>
        <v>0.59372161563167891</v>
      </c>
      <c r="P1578" s="2">
        <f t="shared" si="280"/>
        <v>-5.4900601017104922E-3</v>
      </c>
      <c r="Q1578" s="7">
        <f t="shared" si="281"/>
        <v>7.5106552580549435E-3</v>
      </c>
      <c r="R1578" s="7">
        <f t="shared" ca="1" si="284"/>
        <v>4.905109489051096E-3</v>
      </c>
      <c r="S1578" s="7">
        <f t="shared" ca="1" si="285"/>
        <v>4.4243267589166857E-3</v>
      </c>
      <c r="T1578">
        <f t="shared" ca="1" si="274"/>
        <v>0</v>
      </c>
      <c r="U1578">
        <f t="shared" ca="1" si="275"/>
        <v>0</v>
      </c>
      <c r="V1578" s="3">
        <f t="shared" ca="1" si="276"/>
        <v>0.28239057804879319</v>
      </c>
    </row>
    <row r="1579" spans="1:22" x14ac:dyDescent="0.25">
      <c r="A1579" s="1">
        <v>41736</v>
      </c>
      <c r="B1579">
        <v>170.19</v>
      </c>
      <c r="C1579">
        <v>32.44</v>
      </c>
      <c r="D1579">
        <v>76.09</v>
      </c>
      <c r="E1579" s="3">
        <f t="shared" si="277"/>
        <v>-1.1040734499389915E-2</v>
      </c>
      <c r="F1579" s="3">
        <f t="shared" si="278"/>
        <v>-1.2315270935960854E-3</v>
      </c>
      <c r="G1579" s="3">
        <f t="shared" si="279"/>
        <v>-2.2292158405454732E-3</v>
      </c>
      <c r="H1579" s="4">
        <f ca="1">CORREL(E1579:OFFSET(E1579,-$H$2+1,0),F1579:OFFSET(F1579,-$H$2+1,0))</f>
        <v>0.51073262158219956</v>
      </c>
      <c r="I1579" s="4">
        <f ca="1">CORREL(E1579:OFFSET(E1579,-$H$2+1,0),G1579:OFFSET(G1579,-$H$2+1,0))</f>
        <v>0.58458614065628067</v>
      </c>
      <c r="J1579" s="4">
        <f ca="1">CORREL(F1579:OFFSET(F1579,-$H$2+1,0),G1579:OFFSET(G1579,-$H$2+1,0))</f>
        <v>0.85587663577737105</v>
      </c>
      <c r="K1579" s="4">
        <f t="shared" ca="1" si="282"/>
        <v>0.54765938111924006</v>
      </c>
      <c r="L1579" s="4">
        <f ca="1">CORREL($E1579:OFFSET($E1579,-$L$2+1,0),$F1579:OFFSET($F1579,-$L$2+1,0))</f>
        <v>0.58905232754503634</v>
      </c>
      <c r="M1579" s="4">
        <f ca="1">CORREL($E1579:OFFSET($E1579,-$L$2+1,0),$G1579:OFFSET($G1579,-$L$2+1,0))</f>
        <v>0.5988408788066869</v>
      </c>
      <c r="N1579" s="4">
        <f ca="1">CORREL($F1579:OFFSET($F1579,-$L$2+1,0),$G1579:OFFSET($G1579,-$L$2+1,0))</f>
        <v>0.95650392295056952</v>
      </c>
      <c r="O1579" s="6">
        <f t="shared" ca="1" si="283"/>
        <v>0.59394660317586156</v>
      </c>
      <c r="P1579" s="2">
        <f t="shared" si="280"/>
        <v>-1.5958369470945311E-2</v>
      </c>
      <c r="Q1579" s="7">
        <f t="shared" si="281"/>
        <v>6.0135316095362157E-3</v>
      </c>
      <c r="R1579" s="7">
        <f t="shared" ca="1" si="284"/>
        <v>-1.4248479582971374E-2</v>
      </c>
      <c r="S1579" s="7">
        <f t="shared" ca="1" si="285"/>
        <v>1.2752652639479445E-3</v>
      </c>
      <c r="T1579">
        <f t="shared" ca="1" si="274"/>
        <v>1</v>
      </c>
      <c r="U1579">
        <f t="shared" ca="1" si="275"/>
        <v>0</v>
      </c>
      <c r="V1579" s="3">
        <f t="shared" ca="1" si="276"/>
        <v>0.28239057804879319</v>
      </c>
    </row>
    <row r="1580" spans="1:22" x14ac:dyDescent="0.25">
      <c r="A1580" s="1">
        <v>41737</v>
      </c>
      <c r="B1580">
        <v>170.89</v>
      </c>
      <c r="C1580">
        <v>32.51</v>
      </c>
      <c r="D1580">
        <v>76.27</v>
      </c>
      <c r="E1580" s="3">
        <f t="shared" si="277"/>
        <v>4.1130501204535985E-3</v>
      </c>
      <c r="F1580" s="3">
        <f t="shared" si="278"/>
        <v>2.1578298397040285E-3</v>
      </c>
      <c r="G1580" s="3">
        <f t="shared" si="279"/>
        <v>2.3656196609278535E-3</v>
      </c>
      <c r="H1580" s="4">
        <f ca="1">CORREL(E1580:OFFSET(E1580,-$H$2+1,0),F1580:OFFSET(F1580,-$H$2+1,0))</f>
        <v>0.53780528368475511</v>
      </c>
      <c r="I1580" s="4">
        <f ca="1">CORREL(E1580:OFFSET(E1580,-$H$2+1,0),G1580:OFFSET(G1580,-$H$2+1,0))</f>
        <v>0.5887865117629999</v>
      </c>
      <c r="J1580" s="4">
        <f ca="1">CORREL(F1580:OFFSET(F1580,-$H$2+1,0),G1580:OFFSET(G1580,-$H$2+1,0))</f>
        <v>0.87694180667331201</v>
      </c>
      <c r="K1580" s="4">
        <f t="shared" ca="1" si="282"/>
        <v>0.56329589772387756</v>
      </c>
      <c r="L1580" s="4">
        <f ca="1">CORREL($E1580:OFFSET($E1580,-$L$2+1,0),$F1580:OFFSET($F1580,-$L$2+1,0))</f>
        <v>0.58921268276795336</v>
      </c>
      <c r="M1580" s="4">
        <f ca="1">CORREL($E1580:OFFSET($E1580,-$L$2+1,0),$G1580:OFFSET($G1580,-$L$2+1,0))</f>
        <v>0.59896157044564513</v>
      </c>
      <c r="N1580" s="4">
        <f ca="1">CORREL($F1580:OFFSET($F1580,-$L$2+1,0),$G1580:OFFSET($G1580,-$L$2+1,0))</f>
        <v>0.95677219003776182</v>
      </c>
      <c r="O1580" s="6">
        <f t="shared" ca="1" si="283"/>
        <v>0.5940871266067993</v>
      </c>
      <c r="P1580" s="2">
        <f t="shared" si="280"/>
        <v>-7.0307960488088517E-3</v>
      </c>
      <c r="Q1580" s="7">
        <f t="shared" si="281"/>
        <v>8.5082423347656588E-3</v>
      </c>
      <c r="R1580" s="7">
        <f t="shared" ca="1" si="284"/>
        <v>-1.6743383199079531E-2</v>
      </c>
      <c r="S1580" s="7">
        <f t="shared" ca="1" si="285"/>
        <v>2.3075119160842483E-3</v>
      </c>
      <c r="T1580">
        <f t="shared" ca="1" si="274"/>
        <v>1</v>
      </c>
      <c r="U1580">
        <f t="shared" ca="1" si="275"/>
        <v>4.1130501204535985E-3</v>
      </c>
      <c r="V1580" s="3">
        <f t="shared" ca="1" si="276"/>
        <v>0.28650362816924679</v>
      </c>
    </row>
    <row r="1581" spans="1:22" x14ac:dyDescent="0.25">
      <c r="A1581" s="1">
        <v>41738</v>
      </c>
      <c r="B1581">
        <v>172.73</v>
      </c>
      <c r="C1581">
        <v>32.54</v>
      </c>
      <c r="D1581">
        <v>76.39</v>
      </c>
      <c r="E1581" s="3">
        <f t="shared" si="277"/>
        <v>1.0767160161507361E-2</v>
      </c>
      <c r="F1581" s="3">
        <f t="shared" si="278"/>
        <v>9.2279298677344634E-4</v>
      </c>
      <c r="G1581" s="3">
        <f t="shared" si="279"/>
        <v>1.5733578077881116E-3</v>
      </c>
      <c r="H1581" s="4">
        <f ca="1">CORREL(E1581:OFFSET(E1581,-$H$2+1,0),F1581:OFFSET(F1581,-$H$2+1,0))</f>
        <v>0.5259589441129251</v>
      </c>
      <c r="I1581" s="4">
        <f ca="1">CORREL(E1581:OFFSET(E1581,-$H$2+1,0),G1581:OFFSET(G1581,-$H$2+1,0))</f>
        <v>0.59469581561691121</v>
      </c>
      <c r="J1581" s="4">
        <f ca="1">CORREL(F1581:OFFSET(F1581,-$H$2+1,0),G1581:OFFSET(G1581,-$H$2+1,0))</f>
        <v>0.88747591668468928</v>
      </c>
      <c r="K1581" s="4">
        <f t="shared" ca="1" si="282"/>
        <v>0.56032737986491821</v>
      </c>
      <c r="L1581" s="4">
        <f ca="1">CORREL($E1581:OFFSET($E1581,-$L$2+1,0),$F1581:OFFSET($F1581,-$L$2+1,0))</f>
        <v>0.58463170110068541</v>
      </c>
      <c r="M1581" s="4">
        <f ca="1">CORREL($E1581:OFFSET($E1581,-$L$2+1,0),$G1581:OFFSET($G1581,-$L$2+1,0))</f>
        <v>0.5973077865980907</v>
      </c>
      <c r="N1581" s="4">
        <f ca="1">CORREL($F1581:OFFSET($F1581,-$L$2+1,0),$G1581:OFFSET($G1581,-$L$2+1,0))</f>
        <v>0.95713721287141529</v>
      </c>
      <c r="O1581" s="6">
        <f t="shared" ca="1" si="283"/>
        <v>0.59096974384938805</v>
      </c>
      <c r="P1581" s="2">
        <f t="shared" si="280"/>
        <v>3.4274427791332052E-3</v>
      </c>
      <c r="Q1581" s="7">
        <f t="shared" si="281"/>
        <v>8.7439344810974484E-3</v>
      </c>
      <c r="R1581" s="7">
        <f t="shared" ca="1" si="284"/>
        <v>-9.4620942768666172E-3</v>
      </c>
      <c r="S1581" s="7">
        <f t="shared" ca="1" si="285"/>
        <v>4.0860809047588154E-3</v>
      </c>
      <c r="T1581">
        <f t="shared" ca="1" si="274"/>
        <v>1</v>
      </c>
      <c r="U1581">
        <f t="shared" ca="1" si="275"/>
        <v>1.0767160161507361E-2</v>
      </c>
      <c r="V1581" s="3">
        <f t="shared" ca="1" si="276"/>
        <v>0.29727078833075415</v>
      </c>
    </row>
    <row r="1582" spans="1:22" x14ac:dyDescent="0.25">
      <c r="A1582" s="1">
        <v>41739</v>
      </c>
      <c r="B1582">
        <v>169.1</v>
      </c>
      <c r="C1582">
        <v>32.46</v>
      </c>
      <c r="D1582">
        <v>76.180000000000007</v>
      </c>
      <c r="E1582" s="3">
        <f t="shared" si="277"/>
        <v>-2.1015457650668701E-2</v>
      </c>
      <c r="F1582" s="3">
        <f t="shared" si="278"/>
        <v>-2.4585125998770607E-3</v>
      </c>
      <c r="G1582" s="3">
        <f t="shared" si="279"/>
        <v>-2.7490509228955684E-3</v>
      </c>
      <c r="H1582" s="4">
        <f ca="1">CORREL(E1582:OFFSET(E1582,-$H$2+1,0),F1582:OFFSET(F1582,-$H$2+1,0))</f>
        <v>0.57908341688375375</v>
      </c>
      <c r="I1582" s="4">
        <f ca="1">CORREL(E1582:OFFSET(E1582,-$H$2+1,0),G1582:OFFSET(G1582,-$H$2+1,0))</f>
        <v>0.60960449118358473</v>
      </c>
      <c r="J1582" s="4">
        <f ca="1">CORREL(F1582:OFFSET(F1582,-$H$2+1,0),G1582:OFFSET(G1582,-$H$2+1,0))</f>
        <v>0.89259478017171279</v>
      </c>
      <c r="K1582" s="4">
        <f t="shared" ca="1" si="282"/>
        <v>0.59434395403366924</v>
      </c>
      <c r="L1582" s="4">
        <f ca="1">CORREL($E1582:OFFSET($E1582,-$L$2+1,0),$F1582:OFFSET($F1582,-$L$2+1,0))</f>
        <v>0.58323821816323274</v>
      </c>
      <c r="M1582" s="4">
        <f ca="1">CORREL($E1582:OFFSET($E1582,-$L$2+1,0),$G1582:OFFSET($G1582,-$L$2+1,0))</f>
        <v>0.59537912048941233</v>
      </c>
      <c r="N1582" s="4">
        <f ca="1">CORREL($F1582:OFFSET($F1582,-$L$2+1,0),$G1582:OFFSET($G1582,-$L$2+1,0))</f>
        <v>0.95730652019327878</v>
      </c>
      <c r="O1582" s="6">
        <f t="shared" ca="1" si="283"/>
        <v>0.58930866932632253</v>
      </c>
      <c r="P1582" s="2">
        <f t="shared" si="280"/>
        <v>-6.5213559720346259E-3</v>
      </c>
      <c r="Q1582" s="7">
        <f t="shared" si="281"/>
        <v>8.2298421403979027E-3</v>
      </c>
      <c r="R1582" s="7">
        <f t="shared" ca="1" si="284"/>
        <v>-2.8997990238300408E-2</v>
      </c>
      <c r="S1582" s="7">
        <f t="shared" ca="1" si="285"/>
        <v>1.274106090475291E-3</v>
      </c>
      <c r="T1582">
        <f t="shared" ca="1" si="274"/>
        <v>1</v>
      </c>
      <c r="U1582">
        <f t="shared" ca="1" si="275"/>
        <v>-2.1015457650668701E-2</v>
      </c>
      <c r="V1582" s="3">
        <f t="shared" ca="1" si="276"/>
        <v>0.27625533068008545</v>
      </c>
    </row>
    <row r="1583" spans="1:22" x14ac:dyDescent="0.25">
      <c r="A1583" s="1">
        <v>41740</v>
      </c>
      <c r="B1583">
        <v>167.58</v>
      </c>
      <c r="C1583">
        <v>32.35</v>
      </c>
      <c r="D1583">
        <v>75.849999999999994</v>
      </c>
      <c r="E1583" s="3">
        <f t="shared" si="277"/>
        <v>-8.9887640449437534E-3</v>
      </c>
      <c r="F1583" s="3">
        <f t="shared" si="278"/>
        <v>-3.3887861983979972E-3</v>
      </c>
      <c r="G1583" s="3">
        <f t="shared" si="279"/>
        <v>-4.3318456287740892E-3</v>
      </c>
      <c r="H1583" s="4">
        <f ca="1">CORREL(E1583:OFFSET(E1583,-$H$2+1,0),F1583:OFFSET(F1583,-$H$2+1,0))</f>
        <v>0.61029666786853765</v>
      </c>
      <c r="I1583" s="4">
        <f ca="1">CORREL(E1583:OFFSET(E1583,-$H$2+1,0),G1583:OFFSET(G1583,-$H$2+1,0))</f>
        <v>0.63235150682837593</v>
      </c>
      <c r="J1583" s="4">
        <f ca="1">CORREL(F1583:OFFSET(F1583,-$H$2+1,0),G1583:OFFSET(G1583,-$H$2+1,0))</f>
        <v>0.918107947109574</v>
      </c>
      <c r="K1583" s="4">
        <f t="shared" ca="1" si="282"/>
        <v>0.62132408734845679</v>
      </c>
      <c r="L1583" s="4">
        <f ca="1">CORREL($E1583:OFFSET($E1583,-$L$2+1,0),$F1583:OFFSET($F1583,-$L$2+1,0))</f>
        <v>0.58617218327668652</v>
      </c>
      <c r="M1583" s="4">
        <f ca="1">CORREL($E1583:OFFSET($E1583,-$L$2+1,0),$G1583:OFFSET($G1583,-$L$2+1,0))</f>
        <v>0.5980545689618838</v>
      </c>
      <c r="N1583" s="4">
        <f ca="1">CORREL($F1583:OFFSET($F1583,-$L$2+1,0),$G1583:OFFSET($G1583,-$L$2+1,0))</f>
        <v>0.95761791939206031</v>
      </c>
      <c r="O1583" s="6">
        <f t="shared" ca="1" si="283"/>
        <v>0.59211337611928516</v>
      </c>
      <c r="P1583" s="2">
        <f t="shared" si="280"/>
        <v>-1.2725344644750725E-2</v>
      </c>
      <c r="Q1583" s="7">
        <f t="shared" si="281"/>
        <v>5.5183144989511268E-3</v>
      </c>
      <c r="R1583" s="7">
        <f t="shared" ca="1" si="284"/>
        <v>-2.6207217153814799E-2</v>
      </c>
      <c r="S1583" s="7">
        <f t="shared" ca="1" si="285"/>
        <v>-4.6894035701043335E-3</v>
      </c>
      <c r="T1583">
        <f t="shared" ca="1" si="274"/>
        <v>1</v>
      </c>
      <c r="U1583">
        <f t="shared" ca="1" si="275"/>
        <v>-8.9887640449437534E-3</v>
      </c>
      <c r="V1583" s="3">
        <f t="shared" ca="1" si="276"/>
        <v>0.2672665666351417</v>
      </c>
    </row>
    <row r="1584" spans="1:22" x14ac:dyDescent="0.25">
      <c r="A1584" s="1">
        <v>41743</v>
      </c>
      <c r="B1584">
        <v>168.9</v>
      </c>
      <c r="C1584">
        <v>32.479999999999997</v>
      </c>
      <c r="D1584">
        <v>76.09</v>
      </c>
      <c r="E1584" s="3">
        <f t="shared" si="277"/>
        <v>7.8768349445039743E-3</v>
      </c>
      <c r="F1584" s="3">
        <f t="shared" si="278"/>
        <v>4.0185471406490869E-3</v>
      </c>
      <c r="G1584" s="3">
        <f t="shared" si="279"/>
        <v>3.16413974950569E-3</v>
      </c>
      <c r="H1584" s="4">
        <f ca="1">CORREL(E1584:OFFSET(E1584,-$H$2+1,0),F1584:OFFSET(F1584,-$H$2+1,0))</f>
        <v>0.63486557219249529</v>
      </c>
      <c r="I1584" s="4">
        <f ca="1">CORREL(E1584:OFFSET(E1584,-$H$2+1,0),G1584:OFFSET(G1584,-$H$2+1,0))</f>
        <v>0.65362304789832382</v>
      </c>
      <c r="J1584" s="4">
        <f ca="1">CORREL(F1584:OFFSET(F1584,-$H$2+1,0),G1584:OFFSET(G1584,-$H$2+1,0))</f>
        <v>0.91698139322915595</v>
      </c>
      <c r="K1584" s="4">
        <f t="shared" ca="1" si="282"/>
        <v>0.64424431004540961</v>
      </c>
      <c r="L1584" s="4">
        <f ca="1">CORREL($E1584:OFFSET($E1584,-$L$2+1,0),$F1584:OFFSET($F1584,-$L$2+1,0))</f>
        <v>0.58308315158403334</v>
      </c>
      <c r="M1584" s="4">
        <f ca="1">CORREL($E1584:OFFSET($E1584,-$L$2+1,0),$G1584:OFFSET($G1584,-$L$2+1,0))</f>
        <v>0.59321885305671451</v>
      </c>
      <c r="N1584" s="4">
        <f ca="1">CORREL($F1584:OFFSET($F1584,-$L$2+1,0),$G1584:OFFSET($G1584,-$L$2+1,0))</f>
        <v>0.95718513112937442</v>
      </c>
      <c r="O1584" s="6">
        <f t="shared" ca="1" si="283"/>
        <v>0.58815100232037398</v>
      </c>
      <c r="P1584" s="2">
        <f t="shared" si="280"/>
        <v>-1.383779996496759E-2</v>
      </c>
      <c r="Q1584" s="7">
        <f t="shared" si="281"/>
        <v>7.8354636074080553E-3</v>
      </c>
      <c r="R1584" s="7">
        <f t="shared" ca="1" si="284"/>
        <v>-7.5797637934073014E-3</v>
      </c>
      <c r="S1584" s="7">
        <f t="shared" ca="1" si="285"/>
        <v>6.1652281134405573E-4</v>
      </c>
      <c r="T1584">
        <f t="shared" ca="1" si="274"/>
        <v>1</v>
      </c>
      <c r="U1584">
        <f t="shared" ca="1" si="275"/>
        <v>7.8768349445039743E-3</v>
      </c>
      <c r="V1584" s="3">
        <f t="shared" ca="1" si="276"/>
        <v>0.27514340157964567</v>
      </c>
    </row>
    <row r="1585" spans="1:22" x14ac:dyDescent="0.25">
      <c r="A1585" s="1">
        <v>41744</v>
      </c>
      <c r="B1585">
        <v>170.06</v>
      </c>
      <c r="C1585">
        <v>32.5</v>
      </c>
      <c r="D1585">
        <v>76.180000000000007</v>
      </c>
      <c r="E1585" s="3">
        <f t="shared" si="277"/>
        <v>6.8679692125517278E-3</v>
      </c>
      <c r="F1585" s="3">
        <f t="shared" si="278"/>
        <v>6.1576354679804268E-4</v>
      </c>
      <c r="G1585" s="3">
        <f t="shared" si="279"/>
        <v>1.1828098304640378E-3</v>
      </c>
      <c r="H1585" s="4">
        <f ca="1">CORREL(E1585:OFFSET(E1585,-$H$2+1,0),F1585:OFFSET(F1585,-$H$2+1,0))</f>
        <v>0.60444741621420905</v>
      </c>
      <c r="I1585" s="4">
        <f ca="1">CORREL(E1585:OFFSET(E1585,-$H$2+1,0),G1585:OFFSET(G1585,-$H$2+1,0))</f>
        <v>0.63627162040062668</v>
      </c>
      <c r="J1585" s="4">
        <f ca="1">CORREL(F1585:OFFSET(F1585,-$H$2+1,0),G1585:OFFSET(G1585,-$H$2+1,0))</f>
        <v>0.90955697649867828</v>
      </c>
      <c r="K1585" s="4">
        <f t="shared" ca="1" si="282"/>
        <v>0.62035951830741787</v>
      </c>
      <c r="L1585" s="4">
        <f ca="1">CORREL($E1585:OFFSET($E1585,-$L$2+1,0),$F1585:OFFSET($F1585,-$L$2+1,0))</f>
        <v>0.57793577908256311</v>
      </c>
      <c r="M1585" s="4">
        <f ca="1">CORREL($E1585:OFFSET($E1585,-$L$2+1,0),$G1585:OFFSET($G1585,-$L$2+1,0))</f>
        <v>0.58766382316541843</v>
      </c>
      <c r="N1585" s="4">
        <f ca="1">CORREL($F1585:OFFSET($F1585,-$L$2+1,0),$G1585:OFFSET($G1585,-$L$2+1,0))</f>
        <v>0.95681198904086795</v>
      </c>
      <c r="O1585" s="6">
        <f t="shared" ca="1" si="283"/>
        <v>0.58279980112399077</v>
      </c>
      <c r="P1585" s="2">
        <f t="shared" si="280"/>
        <v>-1.4087773204243814E-2</v>
      </c>
      <c r="Q1585" s="7">
        <f t="shared" si="281"/>
        <v>5.6492439571470543E-3</v>
      </c>
      <c r="R1585" s="7">
        <f t="shared" ca="1" si="284"/>
        <v>-4.8569255076363893E-3</v>
      </c>
      <c r="S1585" s="7">
        <f t="shared" ca="1" si="285"/>
        <v>-7.4380800904932931E-4</v>
      </c>
      <c r="T1585">
        <f t="shared" ca="1" si="274"/>
        <v>0</v>
      </c>
      <c r="U1585">
        <f t="shared" ca="1" si="275"/>
        <v>6.8679692125517278E-3</v>
      </c>
      <c r="V1585" s="3">
        <f t="shared" ca="1" si="276"/>
        <v>0.2820113707921974</v>
      </c>
    </row>
    <row r="1586" spans="1:22" x14ac:dyDescent="0.25">
      <c r="A1586" s="1">
        <v>41745</v>
      </c>
      <c r="B1586">
        <v>171.84</v>
      </c>
      <c r="C1586">
        <v>32.54</v>
      </c>
      <c r="D1586">
        <v>76.22</v>
      </c>
      <c r="E1586" s="3">
        <f t="shared" si="277"/>
        <v>1.0466894037398644E-2</v>
      </c>
      <c r="F1586" s="3">
        <f t="shared" si="278"/>
        <v>1.2307692307691465E-3</v>
      </c>
      <c r="G1586" s="3">
        <f t="shared" si="279"/>
        <v>5.2507219742703448E-4</v>
      </c>
      <c r="H1586" s="4">
        <f ca="1">CORREL(E1586:OFFSET(E1586,-$H$2+1,0),F1586:OFFSET(F1586,-$H$2+1,0))</f>
        <v>0.61247041893313636</v>
      </c>
      <c r="I1586" s="4">
        <f ca="1">CORREL(E1586:OFFSET(E1586,-$H$2+1,0),G1586:OFFSET(G1586,-$H$2+1,0))</f>
        <v>0.64561217899267642</v>
      </c>
      <c r="J1586" s="4">
        <f ca="1">CORREL(F1586:OFFSET(F1586,-$H$2+1,0),G1586:OFFSET(G1586,-$H$2+1,0))</f>
        <v>0.88374680101635328</v>
      </c>
      <c r="K1586" s="4">
        <f t="shared" ca="1" si="282"/>
        <v>0.62904129896290639</v>
      </c>
      <c r="L1586" s="4">
        <f ca="1">CORREL($E1586:OFFSET($E1586,-$L$2+1,0),$F1586:OFFSET($F1586,-$L$2+1,0))</f>
        <v>0.57699962617132428</v>
      </c>
      <c r="M1586" s="4">
        <f ca="1">CORREL($E1586:OFFSET($E1586,-$L$2+1,0),$G1586:OFFSET($G1586,-$L$2+1,0))</f>
        <v>0.58743818274795889</v>
      </c>
      <c r="N1586" s="4">
        <f ca="1">CORREL($F1586:OFFSET($F1586,-$L$2+1,0),$G1586:OFFSET($G1586,-$L$2+1,0))</f>
        <v>0.95678012548293956</v>
      </c>
      <c r="O1586" s="6">
        <f t="shared" ca="1" si="283"/>
        <v>0.58221890445964153</v>
      </c>
      <c r="P1586" s="2">
        <f t="shared" si="280"/>
        <v>1.5737016961008266E-3</v>
      </c>
      <c r="Q1586" s="7">
        <f t="shared" si="281"/>
        <v>1.0853416440533947E-2</v>
      </c>
      <c r="R1586" s="7">
        <f t="shared" ca="1" si="284"/>
        <v>-5.1525502228911835E-3</v>
      </c>
      <c r="S1586" s="7">
        <f t="shared" ca="1" si="285"/>
        <v>-1.1127110878387247E-3</v>
      </c>
      <c r="T1586">
        <f t="shared" ca="1" si="274"/>
        <v>0</v>
      </c>
      <c r="U1586">
        <f t="shared" ca="1" si="275"/>
        <v>0</v>
      </c>
      <c r="V1586" s="3">
        <f t="shared" ca="1" si="276"/>
        <v>0.2820113707921974</v>
      </c>
    </row>
    <row r="1587" spans="1:22" x14ac:dyDescent="0.25">
      <c r="A1587" s="1">
        <v>41746</v>
      </c>
      <c r="B1587">
        <v>172.08</v>
      </c>
      <c r="C1587">
        <v>32.479999999999997</v>
      </c>
      <c r="D1587">
        <v>76.13</v>
      </c>
      <c r="E1587" s="3">
        <f t="shared" si="277"/>
        <v>1.3966480446927498E-3</v>
      </c>
      <c r="F1587" s="3">
        <f t="shared" si="278"/>
        <v>-1.8438844499079066E-3</v>
      </c>
      <c r="G1587" s="3">
        <f t="shared" si="279"/>
        <v>-1.1807924429284578E-3</v>
      </c>
      <c r="H1587" s="4">
        <f ca="1">CORREL(E1587:OFFSET(E1587,-$H$2+1,0),F1587:OFFSET(F1587,-$H$2+1,0))</f>
        <v>0.56571215720087775</v>
      </c>
      <c r="I1587" s="4">
        <f ca="1">CORREL(E1587:OFFSET(E1587,-$H$2+1,0),G1587:OFFSET(G1587,-$H$2+1,0))</f>
        <v>0.61991267470692524</v>
      </c>
      <c r="J1587" s="4">
        <f ca="1">CORREL(F1587:OFFSET(F1587,-$H$2+1,0),G1587:OFFSET(G1587,-$H$2+1,0))</f>
        <v>0.86821929263596265</v>
      </c>
      <c r="K1587" s="4">
        <f t="shared" ca="1" si="282"/>
        <v>0.59281241595390144</v>
      </c>
      <c r="L1587" s="4">
        <f ca="1">CORREL($E1587:OFFSET($E1587,-$L$2+1,0),$F1587:OFFSET($F1587,-$L$2+1,0))</f>
        <v>0.57550774081276102</v>
      </c>
      <c r="M1587" s="4">
        <f ca="1">CORREL($E1587:OFFSET($E1587,-$L$2+1,0),$G1587:OFFSET($G1587,-$L$2+1,0))</f>
        <v>0.58675732116009083</v>
      </c>
      <c r="N1587" s="4">
        <f ca="1">CORREL($F1587:OFFSET($F1587,-$L$2+1,0),$G1587:OFFSET($G1587,-$L$2+1,0))</f>
        <v>0.95672606481722011</v>
      </c>
      <c r="O1587" s="6">
        <f t="shared" ca="1" si="283"/>
        <v>0.58113253098642592</v>
      </c>
      <c r="P1587" s="2">
        <f t="shared" si="280"/>
        <v>-2.8972070923629634E-3</v>
      </c>
      <c r="Q1587" s="7">
        <f t="shared" si="281"/>
        <v>5.8716353423852174E-3</v>
      </c>
      <c r="R1587" s="7">
        <f t="shared" ca="1" si="284"/>
        <v>1.7622708456534797E-2</v>
      </c>
      <c r="S1587" s="7">
        <f t="shared" ca="1" si="285"/>
        <v>-2.0098650810429497E-5</v>
      </c>
      <c r="T1587">
        <f t="shared" ca="1" si="274"/>
        <v>0</v>
      </c>
      <c r="U1587">
        <f t="shared" ca="1" si="275"/>
        <v>0</v>
      </c>
      <c r="V1587" s="3">
        <f t="shared" ca="1" si="276"/>
        <v>0.2820113707921974</v>
      </c>
    </row>
    <row r="1588" spans="1:22" x14ac:dyDescent="0.25">
      <c r="A1588" s="1">
        <v>41750</v>
      </c>
      <c r="B1588">
        <v>172.68</v>
      </c>
      <c r="C1588">
        <v>32.5</v>
      </c>
      <c r="D1588">
        <v>76.13</v>
      </c>
      <c r="E1588" s="3">
        <f t="shared" si="277"/>
        <v>3.4867503486750717E-3</v>
      </c>
      <c r="F1588" s="3">
        <f t="shared" si="278"/>
        <v>6.1576354679804268E-4</v>
      </c>
      <c r="G1588" s="3">
        <f t="shared" si="279"/>
        <v>0</v>
      </c>
      <c r="H1588" s="4">
        <f ca="1">CORREL(E1588:OFFSET(E1588,-$H$2+1,0),F1588:OFFSET(F1588,-$H$2+1,0))</f>
        <v>0.55953126514108553</v>
      </c>
      <c r="I1588" s="4">
        <f ca="1">CORREL(E1588:OFFSET(E1588,-$H$2+1,0),G1588:OFFSET(G1588,-$H$2+1,0))</f>
        <v>0.60928626437582545</v>
      </c>
      <c r="J1588" s="4">
        <f ca="1">CORREL(F1588:OFFSET(F1588,-$H$2+1,0),G1588:OFFSET(G1588,-$H$2+1,0))</f>
        <v>0.86488921172550082</v>
      </c>
      <c r="K1588" s="4">
        <f t="shared" ca="1" si="282"/>
        <v>0.58440876475845549</v>
      </c>
      <c r="L1588" s="4">
        <f ca="1">CORREL($E1588:OFFSET($E1588,-$L$2+1,0),$F1588:OFFSET($F1588,-$L$2+1,0))</f>
        <v>0.57566940533297906</v>
      </c>
      <c r="M1588" s="4">
        <f ca="1">CORREL($E1588:OFFSET($E1588,-$L$2+1,0),$G1588:OFFSET($G1588,-$L$2+1,0))</f>
        <v>0.58885614513989826</v>
      </c>
      <c r="N1588" s="4">
        <f ca="1">CORREL($F1588:OFFSET($F1588,-$L$2+1,0),$G1588:OFFSET($G1588,-$L$2+1,0))</f>
        <v>0.95716530467459504</v>
      </c>
      <c r="O1588" s="6">
        <f t="shared" ca="1" si="283"/>
        <v>0.58226277523643866</v>
      </c>
      <c r="P1588" s="2">
        <f t="shared" si="280"/>
        <v>4.4790878948286483E-3</v>
      </c>
      <c r="Q1588" s="7">
        <f t="shared" si="281"/>
        <v>6.9819695209289989E-3</v>
      </c>
      <c r="R1588" s="7">
        <f t="shared" ca="1" si="284"/>
        <v>3.0433225921947749E-2</v>
      </c>
      <c r="S1588" s="7">
        <f t="shared" ca="1" si="285"/>
        <v>4.1641407683553622E-3</v>
      </c>
      <c r="T1588">
        <f t="shared" ca="1" si="274"/>
        <v>0</v>
      </c>
      <c r="U1588">
        <f t="shared" ca="1" si="275"/>
        <v>0</v>
      </c>
      <c r="V1588" s="3">
        <f t="shared" ca="1" si="276"/>
        <v>0.2820113707921974</v>
      </c>
    </row>
    <row r="1589" spans="1:22" x14ac:dyDescent="0.25">
      <c r="A1589" s="1">
        <v>41751</v>
      </c>
      <c r="B1589">
        <v>173.47</v>
      </c>
      <c r="C1589">
        <v>32.520000000000003</v>
      </c>
      <c r="D1589">
        <v>76.209999999999994</v>
      </c>
      <c r="E1589" s="3">
        <f t="shared" si="277"/>
        <v>4.5749362983553699E-3</v>
      </c>
      <c r="F1589" s="3">
        <f t="shared" si="278"/>
        <v>6.1538461538468425E-4</v>
      </c>
      <c r="G1589" s="3">
        <f t="shared" si="279"/>
        <v>1.0508340995665222E-3</v>
      </c>
      <c r="H1589" s="4">
        <f ca="1">CORREL(E1589:OFFSET(E1589,-$H$2+1,0),F1589:OFFSET(F1589,-$H$2+1,0))</f>
        <v>0.61277560726903924</v>
      </c>
      <c r="I1589" s="4">
        <f ca="1">CORREL(E1589:OFFSET(E1589,-$H$2+1,0),G1589:OFFSET(G1589,-$H$2+1,0))</f>
        <v>0.6183712126173091</v>
      </c>
      <c r="J1589" s="4">
        <f ca="1">CORREL(F1589:OFFSET(F1589,-$H$2+1,0),G1589:OFFSET(G1589,-$H$2+1,0))</f>
        <v>0.88929686420119491</v>
      </c>
      <c r="K1589" s="4">
        <f t="shared" ca="1" si="282"/>
        <v>0.61557340994317422</v>
      </c>
      <c r="L1589" s="4">
        <f ca="1">CORREL($E1589:OFFSET($E1589,-$L$2+1,0),$F1589:OFFSET($F1589,-$L$2+1,0))</f>
        <v>0.57498808944241309</v>
      </c>
      <c r="M1589" s="4">
        <f ca="1">CORREL($E1589:OFFSET($E1589,-$L$2+1,0),$G1589:OFFSET($G1589,-$L$2+1,0))</f>
        <v>0.58847439979213301</v>
      </c>
      <c r="N1589" s="4">
        <f ca="1">CORREL($F1589:OFFSET($F1589,-$L$2+1,0),$G1589:OFFSET($G1589,-$L$2+1,0))</f>
        <v>0.95715723876486225</v>
      </c>
      <c r="O1589" s="6">
        <f t="shared" ca="1" si="283"/>
        <v>0.5817312446172731</v>
      </c>
      <c r="P1589" s="2">
        <f t="shared" si="280"/>
        <v>1.3259345794392585E-2</v>
      </c>
      <c r="Q1589" s="7">
        <f t="shared" si="281"/>
        <v>6.529123483097421E-3</v>
      </c>
      <c r="R1589" s="7">
        <f t="shared" ca="1" si="284"/>
        <v>2.7057430432208429E-2</v>
      </c>
      <c r="S1589" s="7">
        <f t="shared" ca="1" si="285"/>
        <v>1.4043034337740679E-3</v>
      </c>
      <c r="T1589">
        <f t="shared" ca="1" si="274"/>
        <v>0</v>
      </c>
      <c r="U1589">
        <f t="shared" ca="1" si="275"/>
        <v>0</v>
      </c>
      <c r="V1589" s="3">
        <f t="shared" ca="1" si="276"/>
        <v>0.2820113707921974</v>
      </c>
    </row>
    <row r="1590" spans="1:22" x14ac:dyDescent="0.25">
      <c r="A1590" s="1">
        <v>41752</v>
      </c>
      <c r="B1590">
        <v>173.06</v>
      </c>
      <c r="C1590">
        <v>32.53</v>
      </c>
      <c r="D1590">
        <v>76.23</v>
      </c>
      <c r="E1590" s="3">
        <f t="shared" si="277"/>
        <v>-2.3635210699256559E-3</v>
      </c>
      <c r="F1590" s="3">
        <f t="shared" si="278"/>
        <v>3.0750307503057961E-4</v>
      </c>
      <c r="G1590" s="3">
        <f t="shared" si="279"/>
        <v>2.6243275160764412E-4</v>
      </c>
      <c r="H1590" s="4">
        <f ca="1">CORREL(E1590:OFFSET(E1590,-$H$2+1,0),F1590:OFFSET(F1590,-$H$2+1,0))</f>
        <v>0.61490629573312061</v>
      </c>
      <c r="I1590" s="4">
        <f ca="1">CORREL(E1590:OFFSET(E1590,-$H$2+1,0),G1590:OFFSET(G1590,-$H$2+1,0))</f>
        <v>0.61043108039504457</v>
      </c>
      <c r="J1590" s="4">
        <f ca="1">CORREL(F1590:OFFSET(F1590,-$H$2+1,0),G1590:OFFSET(G1590,-$H$2+1,0))</f>
        <v>0.90692258379154445</v>
      </c>
      <c r="K1590" s="4">
        <f t="shared" ca="1" si="282"/>
        <v>0.61266868806408259</v>
      </c>
      <c r="L1590" s="4">
        <f ca="1">CORREL($E1590:OFFSET($E1590,-$L$2+1,0),$F1590:OFFSET($F1590,-$L$2+1,0))</f>
        <v>0.57304593413433025</v>
      </c>
      <c r="M1590" s="4">
        <f ca="1">CORREL($E1590:OFFSET($E1590,-$L$2+1,0),$G1590:OFFSET($G1590,-$L$2+1,0))</f>
        <v>0.58630372476686188</v>
      </c>
      <c r="N1590" s="4">
        <f ca="1">CORREL($F1590:OFFSET($F1590,-$L$2+1,0),$G1590:OFFSET($G1590,-$L$2+1,0))</f>
        <v>0.95703501572168947</v>
      </c>
      <c r="O1590" s="6">
        <f t="shared" ca="1" si="283"/>
        <v>0.57967482945059601</v>
      </c>
      <c r="P1590" s="2">
        <f t="shared" si="280"/>
        <v>6.1042962618453878E-3</v>
      </c>
      <c r="Q1590" s="7">
        <f t="shared" si="281"/>
        <v>5.6643049133344725E-3</v>
      </c>
      <c r="R1590" s="7">
        <f t="shared" ca="1" si="284"/>
        <v>1.7640832647300986E-2</v>
      </c>
      <c r="S1590" s="7">
        <f t="shared" ca="1" si="285"/>
        <v>7.897085849304375E-4</v>
      </c>
      <c r="T1590">
        <f t="shared" ca="1" si="274"/>
        <v>0</v>
      </c>
      <c r="U1590">
        <f t="shared" ca="1" si="275"/>
        <v>0</v>
      </c>
      <c r="V1590" s="3">
        <f t="shared" ca="1" si="276"/>
        <v>0.2820113707921974</v>
      </c>
    </row>
    <row r="1591" spans="1:22" x14ac:dyDescent="0.25">
      <c r="A1591" s="1">
        <v>41753</v>
      </c>
      <c r="B1591">
        <v>173.41</v>
      </c>
      <c r="C1591">
        <v>32.51</v>
      </c>
      <c r="D1591">
        <v>76.25</v>
      </c>
      <c r="E1591" s="3">
        <f t="shared" si="277"/>
        <v>2.0224199699525602E-3</v>
      </c>
      <c r="F1591" s="3">
        <f t="shared" si="278"/>
        <v>-6.1481709191524292E-4</v>
      </c>
      <c r="G1591" s="3">
        <f t="shared" si="279"/>
        <v>2.6236389872758004E-4</v>
      </c>
      <c r="H1591" s="4">
        <f ca="1">CORREL(E1591:OFFSET(E1591,-$H$2+1,0),F1591:OFFSET(F1591,-$H$2+1,0))</f>
        <v>0.59579596747582619</v>
      </c>
      <c r="I1591" s="4">
        <f ca="1">CORREL(E1591:OFFSET(E1591,-$H$2+1,0),G1591:OFFSET(G1591,-$H$2+1,0))</f>
        <v>0.62394129689480138</v>
      </c>
      <c r="J1591" s="4">
        <f ca="1">CORREL(F1591:OFFSET(F1591,-$H$2+1,0),G1591:OFFSET(G1591,-$H$2+1,0))</f>
        <v>0.90700469883159507</v>
      </c>
      <c r="K1591" s="4">
        <f t="shared" ca="1" si="282"/>
        <v>0.60986863218531373</v>
      </c>
      <c r="L1591" s="4">
        <f ca="1">CORREL($E1591:OFFSET($E1591,-$L$2+1,0),$F1591:OFFSET($F1591,-$L$2+1,0))</f>
        <v>0.57309773902681826</v>
      </c>
      <c r="M1591" s="4">
        <f ca="1">CORREL($E1591:OFFSET($E1591,-$L$2+1,0),$G1591:OFFSET($G1591,-$L$2+1,0))</f>
        <v>0.58651452413227223</v>
      </c>
      <c r="N1591" s="4">
        <f ca="1">CORREL($F1591:OFFSET($F1591,-$L$2+1,0),$G1591:OFFSET($G1591,-$L$2+1,0))</f>
        <v>0.95688860032735612</v>
      </c>
      <c r="O1591" s="6">
        <f t="shared" ca="1" si="283"/>
        <v>0.5798061315795453</v>
      </c>
      <c r="P1591" s="2">
        <f t="shared" si="280"/>
        <v>1.5459389822568337E-2</v>
      </c>
      <c r="Q1591" s="7">
        <f t="shared" si="281"/>
        <v>5.6655416732658281E-3</v>
      </c>
      <c r="R1591" s="7">
        <f t="shared" ca="1" si="284"/>
        <v>9.136405959031535E-3</v>
      </c>
      <c r="S1591" s="7">
        <f t="shared" ca="1" si="285"/>
        <v>-2.641723719888911E-4</v>
      </c>
      <c r="T1591">
        <f t="shared" ca="1" si="274"/>
        <v>0</v>
      </c>
      <c r="U1591">
        <f t="shared" ca="1" si="275"/>
        <v>0</v>
      </c>
      <c r="V1591" s="3">
        <f t="shared" ca="1" si="276"/>
        <v>0.2820113707921974</v>
      </c>
    </row>
    <row r="1592" spans="1:22" x14ac:dyDescent="0.25">
      <c r="A1592" s="1">
        <v>41754</v>
      </c>
      <c r="B1592">
        <v>171.99</v>
      </c>
      <c r="C1592">
        <v>32.520000000000003</v>
      </c>
      <c r="D1592">
        <v>76.22</v>
      </c>
      <c r="E1592" s="3">
        <f t="shared" si="277"/>
        <v>-8.1886857736001017E-3</v>
      </c>
      <c r="F1592" s="3">
        <f t="shared" si="278"/>
        <v>3.0759766225796348E-4</v>
      </c>
      <c r="G1592" s="3">
        <f t="shared" si="279"/>
        <v>-3.9344262295082366E-4</v>
      </c>
      <c r="H1592" s="4">
        <f ca="1">CORREL(E1592:OFFSET(E1592,-$H$2+1,0),F1592:OFFSET(F1592,-$H$2+1,0))</f>
        <v>0.5805733323880109</v>
      </c>
      <c r="I1592" s="4">
        <f ca="1">CORREL(E1592:OFFSET(E1592,-$H$2+1,0),G1592:OFFSET(G1592,-$H$2+1,0))</f>
        <v>0.62425282190053377</v>
      </c>
      <c r="J1592" s="4">
        <f ca="1">CORREL(F1592:OFFSET(F1592,-$H$2+1,0),G1592:OFFSET(G1592,-$H$2+1,0))</f>
        <v>0.92715826474935426</v>
      </c>
      <c r="K1592" s="4">
        <f t="shared" ca="1" si="282"/>
        <v>0.60241307714427239</v>
      </c>
      <c r="L1592" s="4">
        <f ca="1">CORREL($E1592:OFFSET($E1592,-$L$2+1,0),$F1592:OFFSET($F1592,-$L$2+1,0))</f>
        <v>0.57095168518964479</v>
      </c>
      <c r="M1592" s="4">
        <f ca="1">CORREL($E1592:OFFSET($E1592,-$L$2+1,0),$G1592:OFFSET($G1592,-$L$2+1,0))</f>
        <v>0.58494403549516283</v>
      </c>
      <c r="N1592" s="4">
        <f ca="1">CORREL($F1592:OFFSET($F1592,-$L$2+1,0),$G1592:OFFSET($G1592,-$L$2+1,0))</f>
        <v>0.95703947840406589</v>
      </c>
      <c r="O1592" s="6">
        <f t="shared" ca="1" si="283"/>
        <v>0.57794786034240375</v>
      </c>
      <c r="P1592" s="2">
        <f t="shared" si="280"/>
        <v>9.2717563523267987E-3</v>
      </c>
      <c r="Q1592" s="7">
        <f t="shared" si="281"/>
        <v>6.2627945524946771E-3</v>
      </c>
      <c r="R1592" s="7">
        <f t="shared" ca="1" si="284"/>
        <v>-5.2301255230124966E-4</v>
      </c>
      <c r="S1592" s="7">
        <f t="shared" ca="1" si="285"/>
        <v>1.2068577278043779E-3</v>
      </c>
      <c r="T1592">
        <f t="shared" ca="1" si="274"/>
        <v>0</v>
      </c>
      <c r="U1592">
        <f t="shared" ca="1" si="275"/>
        <v>0</v>
      </c>
      <c r="V1592" s="3">
        <f t="shared" ca="1" si="276"/>
        <v>0.2820113707921974</v>
      </c>
    </row>
    <row r="1593" spans="1:22" x14ac:dyDescent="0.25">
      <c r="A1593" s="1">
        <v>41757</v>
      </c>
      <c r="B1593">
        <v>172.53</v>
      </c>
      <c r="C1593">
        <v>32.57</v>
      </c>
      <c r="D1593">
        <v>76.209999999999994</v>
      </c>
      <c r="E1593" s="3">
        <f t="shared" si="277"/>
        <v>3.1397174254317317E-3</v>
      </c>
      <c r="F1593" s="3">
        <f t="shared" si="278"/>
        <v>1.5375153751535642E-3</v>
      </c>
      <c r="G1593" s="3">
        <f t="shared" si="279"/>
        <v>-1.3119916032544587E-4</v>
      </c>
      <c r="H1593" s="4">
        <f ca="1">CORREL(E1593:OFFSET(E1593,-$H$2+1,0),F1593:OFFSET(F1593,-$H$2+1,0))</f>
        <v>0.57660477980957614</v>
      </c>
      <c r="I1593" s="4">
        <f ca="1">CORREL(E1593:OFFSET(E1593,-$H$2+1,0),G1593:OFFSET(G1593,-$H$2+1,0))</f>
        <v>0.61117309911328543</v>
      </c>
      <c r="J1593" s="4">
        <f ca="1">CORREL(F1593:OFFSET(F1593,-$H$2+1,0),G1593:OFFSET(G1593,-$H$2+1,0))</f>
        <v>0.90403344667914698</v>
      </c>
      <c r="K1593" s="4">
        <f t="shared" ca="1" si="282"/>
        <v>0.59388893946143084</v>
      </c>
      <c r="L1593" s="4">
        <f ca="1">CORREL($E1593:OFFSET($E1593,-$L$2+1,0),$F1593:OFFSET($F1593,-$L$2+1,0))</f>
        <v>0.57134480170730739</v>
      </c>
      <c r="M1593" s="4">
        <f ca="1">CORREL($E1593:OFFSET($E1593,-$L$2+1,0),$G1593:OFFSET($G1593,-$L$2+1,0))</f>
        <v>0.58449658943317029</v>
      </c>
      <c r="N1593" s="4">
        <f ca="1">CORREL($F1593:OFFSET($F1593,-$L$2+1,0),$G1593:OFFSET($G1593,-$L$2+1,0))</f>
        <v>0.95689197749465627</v>
      </c>
      <c r="O1593" s="6">
        <f t="shared" ca="1" si="283"/>
        <v>0.57792069557023884</v>
      </c>
      <c r="P1593" s="2">
        <f t="shared" si="280"/>
        <v>7.4744525547445484E-3</v>
      </c>
      <c r="Q1593" s="7">
        <f t="shared" si="281"/>
        <v>5.4854214392812128E-3</v>
      </c>
      <c r="R1593" s="7">
        <f t="shared" ca="1" si="284"/>
        <v>-8.6865879082698161E-4</v>
      </c>
      <c r="S1593" s="7">
        <f t="shared" ca="1" si="285"/>
        <v>1.6023401267063475E-3</v>
      </c>
      <c r="T1593">
        <f t="shared" ca="1" si="274"/>
        <v>0</v>
      </c>
      <c r="U1593">
        <f t="shared" ca="1" si="275"/>
        <v>0</v>
      </c>
      <c r="V1593" s="3">
        <f t="shared" ca="1" si="276"/>
        <v>0.2820113707921974</v>
      </c>
    </row>
    <row r="1594" spans="1:22" x14ac:dyDescent="0.25">
      <c r="A1594" s="1">
        <v>41758</v>
      </c>
      <c r="B1594">
        <v>173.34</v>
      </c>
      <c r="C1594">
        <v>32.56</v>
      </c>
      <c r="D1594">
        <v>76.319999999999993</v>
      </c>
      <c r="E1594" s="3">
        <f t="shared" si="277"/>
        <v>4.6948356807512415E-3</v>
      </c>
      <c r="F1594" s="3">
        <f t="shared" si="278"/>
        <v>-3.0703101013196399E-4</v>
      </c>
      <c r="G1594" s="3">
        <f t="shared" si="279"/>
        <v>1.4433801338407104E-3</v>
      </c>
      <c r="H1594" s="4">
        <f ca="1">CORREL(E1594:OFFSET(E1594,-$H$2+1,0),F1594:OFFSET(F1594,-$H$2+1,0))</f>
        <v>0.55076138324825263</v>
      </c>
      <c r="I1594" s="4">
        <f ca="1">CORREL(E1594:OFFSET(E1594,-$H$2+1,0),G1594:OFFSET(G1594,-$H$2+1,0))</f>
        <v>0.60444880557349256</v>
      </c>
      <c r="J1594" s="4">
        <f ca="1">CORREL(F1594:OFFSET(F1594,-$H$2+1,0),G1594:OFFSET(G1594,-$H$2+1,0))</f>
        <v>0.87675334154012052</v>
      </c>
      <c r="K1594" s="4">
        <f t="shared" ca="1" si="282"/>
        <v>0.5776050944108726</v>
      </c>
      <c r="L1594" s="4">
        <f ca="1">CORREL($E1594:OFFSET($E1594,-$L$2+1,0),$F1594:OFFSET($F1594,-$L$2+1,0))</f>
        <v>0.56971007020907183</v>
      </c>
      <c r="M1594" s="4">
        <f ca="1">CORREL($E1594:OFFSET($E1594,-$L$2+1,0),$G1594:OFFSET($G1594,-$L$2+1,0))</f>
        <v>0.58428290651593207</v>
      </c>
      <c r="N1594" s="4">
        <f ca="1">CORREL($F1594:OFFSET($F1594,-$L$2+1,0),$G1594:OFFSET($G1594,-$L$2+1,0))</f>
        <v>0.95649800922708184</v>
      </c>
      <c r="O1594" s="6">
        <f t="shared" ca="1" si="283"/>
        <v>0.57699648836250195</v>
      </c>
      <c r="P1594" s="2">
        <f t="shared" si="280"/>
        <v>3.9965247610773691E-3</v>
      </c>
      <c r="Q1594" s="7">
        <f t="shared" si="281"/>
        <v>4.6404741364605151E-3</v>
      </c>
      <c r="R1594" s="7">
        <f t="shared" ca="1" si="284"/>
        <v>-7.4940911973253588E-4</v>
      </c>
      <c r="S1594" s="7">
        <f t="shared" ca="1" si="285"/>
        <v>1.3366962169818475E-3</v>
      </c>
      <c r="T1594">
        <f t="shared" ca="1" si="274"/>
        <v>0</v>
      </c>
      <c r="U1594">
        <f t="shared" ca="1" si="275"/>
        <v>0</v>
      </c>
      <c r="V1594" s="3">
        <f t="shared" ca="1" si="276"/>
        <v>0.2820113707921974</v>
      </c>
    </row>
    <row r="1595" spans="1:22" x14ac:dyDescent="0.25">
      <c r="A1595" s="1">
        <v>41759</v>
      </c>
      <c r="B1595">
        <v>173.85</v>
      </c>
      <c r="C1595">
        <v>32.58</v>
      </c>
      <c r="D1595">
        <v>76.3</v>
      </c>
      <c r="E1595" s="3">
        <f t="shared" si="277"/>
        <v>2.9421945309795472E-3</v>
      </c>
      <c r="F1595" s="3">
        <f t="shared" si="278"/>
        <v>6.142506142505777E-4</v>
      </c>
      <c r="G1595" s="3">
        <f t="shared" si="279"/>
        <v>-2.620545073375169E-4</v>
      </c>
      <c r="H1595" s="4">
        <f ca="1">CORREL(E1595:OFFSET(E1595,-$H$2+1,0),F1595:OFFSET(F1595,-$H$2+1,0))</f>
        <v>0.55276282882510663</v>
      </c>
      <c r="I1595" s="4">
        <f ca="1">CORREL(E1595:OFFSET(E1595,-$H$2+1,0),G1595:OFFSET(G1595,-$H$2+1,0))</f>
        <v>0.58266508535870465</v>
      </c>
      <c r="J1595" s="4">
        <f ca="1">CORREL(F1595:OFFSET(F1595,-$H$2+1,0),G1595:OFFSET(G1595,-$H$2+1,0))</f>
        <v>0.88141795511214205</v>
      </c>
      <c r="K1595" s="4">
        <f t="shared" ca="1" si="282"/>
        <v>0.56771395709190564</v>
      </c>
      <c r="L1595" s="4">
        <f ca="1">CORREL($E1595:OFFSET($E1595,-$L$2+1,0),$F1595:OFFSET($F1595,-$L$2+1,0))</f>
        <v>0.56976549648863117</v>
      </c>
      <c r="M1595" s="4">
        <f ca="1">CORREL($E1595:OFFSET($E1595,-$L$2+1,0),$G1595:OFFSET($G1595,-$L$2+1,0))</f>
        <v>0.5840752193070422</v>
      </c>
      <c r="N1595" s="4">
        <f ca="1">CORREL($F1595:OFFSET($F1595,-$L$2+1,0),$G1595:OFFSET($G1595,-$L$2+1,0))</f>
        <v>0.9562903393340989</v>
      </c>
      <c r="O1595" s="6">
        <f t="shared" ca="1" si="283"/>
        <v>0.57692035789783669</v>
      </c>
      <c r="P1595" s="2">
        <f t="shared" si="280"/>
        <v>2.876869965475759E-4</v>
      </c>
      <c r="Q1595" s="7">
        <f t="shared" si="281"/>
        <v>3.5841238156135713E-3</v>
      </c>
      <c r="R1595" s="7">
        <f t="shared" ca="1" si="284"/>
        <v>4.5648907893216517E-3</v>
      </c>
      <c r="S1595" s="7">
        <f t="shared" ca="1" si="285"/>
        <v>1.2276581876670134E-3</v>
      </c>
      <c r="T1595">
        <f t="shared" ca="1" si="274"/>
        <v>0</v>
      </c>
      <c r="U1595">
        <f t="shared" ca="1" si="275"/>
        <v>0</v>
      </c>
      <c r="V1595" s="3">
        <f t="shared" ca="1" si="276"/>
        <v>0.2820113707921974</v>
      </c>
    </row>
    <row r="1596" spans="1:22" x14ac:dyDescent="0.25">
      <c r="A1596" s="1">
        <v>41760</v>
      </c>
      <c r="B1596">
        <v>173.87</v>
      </c>
      <c r="C1596">
        <v>32.6</v>
      </c>
      <c r="D1596">
        <v>76.23</v>
      </c>
      <c r="E1596" s="3">
        <f t="shared" si="277"/>
        <v>1.1504170261722457E-4</v>
      </c>
      <c r="F1596" s="3">
        <f t="shared" si="278"/>
        <v>6.1387354205044709E-4</v>
      </c>
      <c r="G1596" s="3">
        <f t="shared" si="279"/>
        <v>-9.1743119266041173E-4</v>
      </c>
      <c r="H1596" s="4">
        <f ca="1">CORREL(E1596:OFFSET(E1596,-$H$2+1,0),F1596:OFFSET(F1596,-$H$2+1,0))</f>
        <v>0.55850881085349835</v>
      </c>
      <c r="I1596" s="4">
        <f ca="1">CORREL(E1596:OFFSET(E1596,-$H$2+1,0),G1596:OFFSET(G1596,-$H$2+1,0))</f>
        <v>0.59993458723596815</v>
      </c>
      <c r="J1596" s="4">
        <f ca="1">CORREL(F1596:OFFSET(F1596,-$H$2+1,0),G1596:OFFSET(G1596,-$H$2+1,0))</f>
        <v>0.87131684464907877</v>
      </c>
      <c r="K1596" s="4">
        <f t="shared" ca="1" si="282"/>
        <v>0.5792216990447332</v>
      </c>
      <c r="L1596" s="4">
        <f ca="1">CORREL($E1596:OFFSET($E1596,-$L$2+1,0),$F1596:OFFSET($F1596,-$L$2+1,0))</f>
        <v>0.56968013599245482</v>
      </c>
      <c r="M1596" s="4">
        <f ca="1">CORREL($E1596:OFFSET($E1596,-$L$2+1,0),$G1596:OFFSET($G1596,-$L$2+1,0))</f>
        <v>0.5836001358691264</v>
      </c>
      <c r="N1596" s="4">
        <f ca="1">CORREL($F1596:OFFSET($F1596,-$L$2+1,0),$G1596:OFFSET($G1596,-$L$2+1,0))</f>
        <v>0.95596475441928719</v>
      </c>
      <c r="O1596" s="6">
        <f t="shared" ca="1" si="283"/>
        <v>0.57664013593079066</v>
      </c>
      <c r="P1596" s="2">
        <f t="shared" si="280"/>
        <v>-2.9246473219405322E-3</v>
      </c>
      <c r="Q1596" s="7">
        <f t="shared" si="281"/>
        <v>3.9594961105899884E-3</v>
      </c>
      <c r="R1596" s="7">
        <f t="shared" ca="1" si="284"/>
        <v>2.6526728562366042E-3</v>
      </c>
      <c r="S1596" s="7">
        <f t="shared" ca="1" si="285"/>
        <v>1.2530419391764691E-3</v>
      </c>
      <c r="T1596">
        <f t="shared" ca="1" si="274"/>
        <v>0</v>
      </c>
      <c r="U1596">
        <f t="shared" ca="1" si="275"/>
        <v>0</v>
      </c>
      <c r="V1596" s="3">
        <f t="shared" ca="1" si="276"/>
        <v>0.2820113707921974</v>
      </c>
    </row>
    <row r="1597" spans="1:22" x14ac:dyDescent="0.25">
      <c r="A1597" s="1">
        <v>41761</v>
      </c>
      <c r="B1597">
        <v>173.62</v>
      </c>
      <c r="C1597">
        <v>32.64</v>
      </c>
      <c r="D1597">
        <v>76.400000000000006</v>
      </c>
      <c r="E1597" s="3">
        <f t="shared" si="277"/>
        <v>-1.4378558693276533E-3</v>
      </c>
      <c r="F1597" s="3">
        <f t="shared" si="278"/>
        <v>1.2269938650306678E-3</v>
      </c>
      <c r="G1597" s="3">
        <f t="shared" si="279"/>
        <v>2.2300931391840972E-3</v>
      </c>
      <c r="H1597" s="4">
        <f ca="1">CORREL(E1597:OFFSET(E1597,-$H$2+1,0),F1597:OFFSET(F1597,-$H$2+1,0))</f>
        <v>0.54845442905558084</v>
      </c>
      <c r="I1597" s="4">
        <f ca="1">CORREL(E1597:OFFSET(E1597,-$H$2+1,0),G1597:OFFSET(G1597,-$H$2+1,0))</f>
        <v>0.57220724911286736</v>
      </c>
      <c r="J1597" s="4">
        <f ca="1">CORREL(F1597:OFFSET(F1597,-$H$2+1,0),G1597:OFFSET(G1597,-$H$2+1,0))</f>
        <v>0.87041076464055112</v>
      </c>
      <c r="K1597" s="4">
        <f t="shared" ca="1" si="282"/>
        <v>0.5603308390842241</v>
      </c>
      <c r="L1597" s="4">
        <f ca="1">CORREL($E1597:OFFSET($E1597,-$L$2+1,0),$F1597:OFFSET($F1597,-$L$2+1,0))</f>
        <v>0.56623626450518361</v>
      </c>
      <c r="M1597" s="4">
        <f ca="1">CORREL($E1597:OFFSET($E1597,-$L$2+1,0),$G1597:OFFSET($G1597,-$L$2+1,0))</f>
        <v>0.57945667608223927</v>
      </c>
      <c r="N1597" s="4">
        <f ca="1">CORREL($F1597:OFFSET($F1597,-$L$2+1,0),$G1597:OFFSET($G1597,-$L$2+1,0))</f>
        <v>0.95554723245574946</v>
      </c>
      <c r="O1597" s="6">
        <f t="shared" ca="1" si="283"/>
        <v>0.5728464702937115</v>
      </c>
      <c r="P1597" s="2">
        <f t="shared" si="280"/>
        <v>-3.0433534309503019E-3</v>
      </c>
      <c r="Q1597" s="7">
        <f t="shared" si="281"/>
        <v>5.4960167257946946E-3</v>
      </c>
      <c r="R1597" s="7">
        <f t="shared" ca="1" si="284"/>
        <v>9.4772951915809145E-3</v>
      </c>
      <c r="S1597" s="7">
        <f t="shared" ca="1" si="285"/>
        <v>3.0258108931129346E-3</v>
      </c>
      <c r="T1597">
        <f t="shared" ref="T1597:T1660" ca="1" si="286">IF(AND(K1597&lt;$T$2,R1597&lt;S1597-$T$3),1,IF(OR(K1597&gt;=O1597,R1597&gt;=S1597),0,T1596))</f>
        <v>0</v>
      </c>
      <c r="U1597">
        <f t="shared" ca="1" si="275"/>
        <v>0</v>
      </c>
      <c r="V1597" s="3">
        <f t="shared" ca="1" si="276"/>
        <v>0.2820113707921974</v>
      </c>
    </row>
    <row r="1598" spans="1:22" x14ac:dyDescent="0.25">
      <c r="A1598" s="1">
        <v>41764</v>
      </c>
      <c r="B1598">
        <v>173.96</v>
      </c>
      <c r="C1598">
        <v>32.590000000000003</v>
      </c>
      <c r="D1598">
        <v>76.37</v>
      </c>
      <c r="E1598" s="3">
        <f t="shared" si="277"/>
        <v>1.9582997350535702E-3</v>
      </c>
      <c r="F1598" s="3">
        <f t="shared" si="278"/>
        <v>-1.5318627450979783E-3</v>
      </c>
      <c r="G1598" s="3">
        <f t="shared" si="279"/>
        <v>-3.9267015706812014E-4</v>
      </c>
      <c r="H1598" s="4">
        <f ca="1">CORREL(E1598:OFFSET(E1598,-$H$2+1,0),F1598:OFFSET(F1598,-$H$2+1,0))</f>
        <v>0.64289090679724847</v>
      </c>
      <c r="I1598" s="4">
        <f ca="1">CORREL(E1598:OFFSET(E1598,-$H$2+1,0),G1598:OFFSET(G1598,-$H$2+1,0))</f>
        <v>0.72614183078826766</v>
      </c>
      <c r="J1598" s="4">
        <f ca="1">CORREL(F1598:OFFSET(F1598,-$H$2+1,0),G1598:OFFSET(G1598,-$H$2+1,0))</f>
        <v>0.85221920524518624</v>
      </c>
      <c r="K1598" s="4">
        <f t="shared" ca="1" si="282"/>
        <v>0.68451636879275801</v>
      </c>
      <c r="L1598" s="4">
        <f ca="1">CORREL($E1598:OFFSET($E1598,-$L$2+1,0),$F1598:OFFSET($F1598,-$L$2+1,0))</f>
        <v>0.56649119648231749</v>
      </c>
      <c r="M1598" s="4">
        <f ca="1">CORREL($E1598:OFFSET($E1598,-$L$2+1,0),$G1598:OFFSET($G1598,-$L$2+1,0))</f>
        <v>0.57948062048858018</v>
      </c>
      <c r="N1598" s="4">
        <f ca="1">CORREL($F1598:OFFSET($F1598,-$L$2+1,0),$G1598:OFFSET($G1598,-$L$2+1,0))</f>
        <v>0.95536988756007379</v>
      </c>
      <c r="O1598" s="6">
        <f t="shared" ca="1" si="283"/>
        <v>0.57298590848544884</v>
      </c>
      <c r="P1598" s="2">
        <f t="shared" si="280"/>
        <v>1.0866407112557486E-2</v>
      </c>
      <c r="Q1598" s="7">
        <f t="shared" si="281"/>
        <v>2.4145666432829893E-3</v>
      </c>
      <c r="R1598" s="7">
        <f t="shared" ca="1" si="284"/>
        <v>8.2884136092273852E-3</v>
      </c>
      <c r="S1598" s="7">
        <f t="shared" ca="1" si="285"/>
        <v>1.3567620165617633E-3</v>
      </c>
      <c r="T1598">
        <f t="shared" ca="1" si="286"/>
        <v>0</v>
      </c>
      <c r="U1598">
        <f t="shared" ref="U1598:U1661" ca="1" si="287">IF(T1597&gt;0,B1598/B1597-1,0)</f>
        <v>0</v>
      </c>
      <c r="V1598" s="3">
        <f t="shared" ref="V1598:V1661" ca="1" si="288">V1597+U1598</f>
        <v>0.2820113707921974</v>
      </c>
    </row>
    <row r="1599" spans="1:22" x14ac:dyDescent="0.25">
      <c r="A1599" s="1">
        <v>41765</v>
      </c>
      <c r="B1599">
        <v>172.44</v>
      </c>
      <c r="C1599">
        <v>32.65</v>
      </c>
      <c r="D1599">
        <v>76.39</v>
      </c>
      <c r="E1599" s="3">
        <f t="shared" si="277"/>
        <v>-8.7376408369740366E-3</v>
      </c>
      <c r="F1599" s="3">
        <f t="shared" si="278"/>
        <v>1.8410555385086624E-3</v>
      </c>
      <c r="G1599" s="3">
        <f t="shared" si="279"/>
        <v>2.6188293832651866E-4</v>
      </c>
      <c r="H1599" s="4">
        <f ca="1">CORREL(E1599:OFFSET(E1599,-$H$2+1,0),F1599:OFFSET(F1599,-$H$2+1,0))</f>
        <v>0.52287064589844923</v>
      </c>
      <c r="I1599" s="4">
        <f ca="1">CORREL(E1599:OFFSET(E1599,-$H$2+1,0),G1599:OFFSET(G1599,-$H$2+1,0))</f>
        <v>0.66218494385814075</v>
      </c>
      <c r="J1599" s="4">
        <f ca="1">CORREL(F1599:OFFSET(F1599,-$H$2+1,0),G1599:OFFSET(G1599,-$H$2+1,0))</f>
        <v>0.8308173998971482</v>
      </c>
      <c r="K1599" s="4">
        <f t="shared" ca="1" si="282"/>
        <v>0.59252779487829499</v>
      </c>
      <c r="L1599" s="4">
        <f ca="1">CORREL($E1599:OFFSET($E1599,-$L$2+1,0),$F1599:OFFSET($F1599,-$L$2+1,0))</f>
        <v>0.56156030273179369</v>
      </c>
      <c r="M1599" s="4">
        <f ca="1">CORREL($E1599:OFFSET($E1599,-$L$2+1,0),$G1599:OFFSET($G1599,-$L$2+1,0))</f>
        <v>0.57723284737567915</v>
      </c>
      <c r="N1599" s="4">
        <f ca="1">CORREL($F1599:OFFSET($F1599,-$L$2+1,0),$G1599:OFFSET($G1599,-$L$2+1,0))</f>
        <v>0.95512303367349172</v>
      </c>
      <c r="O1599" s="6">
        <f t="shared" ca="1" si="283"/>
        <v>0.56939657505373642</v>
      </c>
      <c r="P1599" s="2">
        <f t="shared" si="280"/>
        <v>1.3220518244315249E-2</v>
      </c>
      <c r="Q1599" s="7">
        <f t="shared" si="281"/>
        <v>5.2080944769959947E-3</v>
      </c>
      <c r="R1599" s="7">
        <f t="shared" ca="1" si="284"/>
        <v>-5.1921079958463512E-3</v>
      </c>
      <c r="S1599" s="7">
        <f t="shared" ca="1" si="285"/>
        <v>1.8406592699046209E-3</v>
      </c>
      <c r="T1599">
        <f t="shared" ca="1" si="286"/>
        <v>1</v>
      </c>
      <c r="U1599">
        <f t="shared" ca="1" si="287"/>
        <v>0</v>
      </c>
      <c r="V1599" s="3">
        <f t="shared" ca="1" si="288"/>
        <v>0.2820113707921974</v>
      </c>
    </row>
    <row r="1600" spans="1:22" x14ac:dyDescent="0.25">
      <c r="A1600" s="1">
        <v>41766</v>
      </c>
      <c r="B1600">
        <v>173.46</v>
      </c>
      <c r="C1600">
        <v>32.68</v>
      </c>
      <c r="D1600">
        <v>76.5</v>
      </c>
      <c r="E1600" s="3">
        <f t="shared" si="277"/>
        <v>5.915100904662518E-3</v>
      </c>
      <c r="F1600" s="3">
        <f t="shared" si="278"/>
        <v>9.1883614088827947E-4</v>
      </c>
      <c r="G1600" s="3">
        <f t="shared" si="279"/>
        <v>1.4399790548500491E-3</v>
      </c>
      <c r="H1600" s="4">
        <f ca="1">CORREL(E1600:OFFSET(E1600,-$H$2+1,0),F1600:OFFSET(F1600,-$H$2+1,0))</f>
        <v>0.52184943435226938</v>
      </c>
      <c r="I1600" s="4">
        <f ca="1">CORREL(E1600:OFFSET(E1600,-$H$2+1,0),G1600:OFFSET(G1600,-$H$2+1,0))</f>
        <v>0.67359667546044766</v>
      </c>
      <c r="J1600" s="4">
        <f ca="1">CORREL(F1600:OFFSET(F1600,-$H$2+1,0),G1600:OFFSET(G1600,-$H$2+1,0))</f>
        <v>0.81769721244440019</v>
      </c>
      <c r="K1600" s="4">
        <f t="shared" ca="1" si="282"/>
        <v>0.59772305490635858</v>
      </c>
      <c r="L1600" s="4">
        <f ca="1">CORREL($E1600:OFFSET($E1600,-$L$2+1,0),$F1600:OFFSET($F1600,-$L$2+1,0))</f>
        <v>0.56232239693143637</v>
      </c>
      <c r="M1600" s="4">
        <f ca="1">CORREL($E1600:OFFSET($E1600,-$L$2+1,0),$G1600:OFFSET($G1600,-$L$2+1,0))</f>
        <v>0.57860932184830915</v>
      </c>
      <c r="N1600" s="4">
        <f ca="1">CORREL($F1600:OFFSET($F1600,-$L$2+1,0),$G1600:OFFSET($G1600,-$L$2+1,0))</f>
        <v>0.95512160182727268</v>
      </c>
      <c r="O1600" s="6">
        <f t="shared" ca="1" si="283"/>
        <v>0.57046585938987282</v>
      </c>
      <c r="P1600" s="2">
        <f t="shared" si="280"/>
        <v>1.5038913921235908E-2</v>
      </c>
      <c r="Q1600" s="7">
        <f t="shared" si="281"/>
        <v>4.122381361654659E-3</v>
      </c>
      <c r="R1600" s="7">
        <f t="shared" ca="1" si="284"/>
        <v>-2.2433132010353241E-3</v>
      </c>
      <c r="S1600" s="7">
        <f t="shared" ca="1" si="285"/>
        <v>2.8452998446409916E-3</v>
      </c>
      <c r="T1600">
        <f t="shared" ca="1" si="286"/>
        <v>1</v>
      </c>
      <c r="U1600">
        <f t="shared" ca="1" si="287"/>
        <v>5.915100904662518E-3</v>
      </c>
      <c r="V1600" s="3">
        <f t="shared" ca="1" si="288"/>
        <v>0.28792647169685992</v>
      </c>
    </row>
    <row r="1601" spans="1:22" x14ac:dyDescent="0.25">
      <c r="A1601" s="1">
        <v>41767</v>
      </c>
      <c r="B1601">
        <v>173.27</v>
      </c>
      <c r="C1601">
        <v>32.65</v>
      </c>
      <c r="D1601">
        <v>76.489999999999995</v>
      </c>
      <c r="E1601" s="3">
        <f t="shared" si="277"/>
        <v>-1.0953533955955219E-3</v>
      </c>
      <c r="F1601" s="3">
        <f t="shared" si="278"/>
        <v>-9.1799265605874147E-4</v>
      </c>
      <c r="G1601" s="3">
        <f t="shared" si="279"/>
        <v>-1.3071895424843216E-4</v>
      </c>
      <c r="H1601" s="4">
        <f ca="1">CORREL(E1601:OFFSET(E1601,-$H$2+1,0),F1601:OFFSET(F1601,-$H$2+1,0))</f>
        <v>0.51974350818920989</v>
      </c>
      <c r="I1601" s="4">
        <f ca="1">CORREL(E1601:OFFSET(E1601,-$H$2+1,0),G1601:OFFSET(G1601,-$H$2+1,0))</f>
        <v>0.65684374174841842</v>
      </c>
      <c r="J1601" s="4">
        <f ca="1">CORREL(F1601:OFFSET(F1601,-$H$2+1,0),G1601:OFFSET(G1601,-$H$2+1,0))</f>
        <v>0.81307162753026729</v>
      </c>
      <c r="K1601" s="4">
        <f t="shared" ca="1" si="282"/>
        <v>0.58829362496881421</v>
      </c>
      <c r="L1601" s="4">
        <f ca="1">CORREL($E1601:OFFSET($E1601,-$L$2+1,0),$F1601:OFFSET($F1601,-$L$2+1,0))</f>
        <v>0.56172124306645432</v>
      </c>
      <c r="M1601" s="4">
        <f ca="1">CORREL($E1601:OFFSET($E1601,-$L$2+1,0),$G1601:OFFSET($G1601,-$L$2+1,0))</f>
        <v>0.57791782718925033</v>
      </c>
      <c r="N1601" s="4">
        <f ca="1">CORREL($F1601:OFFSET($F1601,-$L$2+1,0),$G1601:OFFSET($G1601,-$L$2+1,0))</f>
        <v>0.95487588465648132</v>
      </c>
      <c r="O1601" s="6">
        <f t="shared" ca="1" si="283"/>
        <v>0.56981953512785233</v>
      </c>
      <c r="P1601" s="2">
        <f t="shared" si="280"/>
        <v>3.1262664273723484E-3</v>
      </c>
      <c r="Q1601" s="7">
        <f t="shared" si="281"/>
        <v>2.3447633464382944E-3</v>
      </c>
      <c r="R1601" s="7">
        <f t="shared" ca="1" si="284"/>
        <v>-3.4508540863863457E-3</v>
      </c>
      <c r="S1601" s="7">
        <f t="shared" ca="1" si="285"/>
        <v>2.472236507373049E-3</v>
      </c>
      <c r="T1601">
        <f t="shared" ca="1" si="286"/>
        <v>1</v>
      </c>
      <c r="U1601">
        <f t="shared" ca="1" si="287"/>
        <v>-1.0953533955955219E-3</v>
      </c>
      <c r="V1601" s="3">
        <f t="shared" ca="1" si="288"/>
        <v>0.2868311183012644</v>
      </c>
    </row>
    <row r="1602" spans="1:22" x14ac:dyDescent="0.25">
      <c r="A1602" s="1">
        <v>41768</v>
      </c>
      <c r="B1602">
        <v>173.53</v>
      </c>
      <c r="C1602">
        <v>32.69</v>
      </c>
      <c r="D1602">
        <v>76.56</v>
      </c>
      <c r="E1602" s="3">
        <f t="shared" si="277"/>
        <v>1.5005482772552092E-3</v>
      </c>
      <c r="F1602" s="3">
        <f t="shared" si="278"/>
        <v>1.2251148545174839E-3</v>
      </c>
      <c r="G1602" s="3">
        <f t="shared" si="279"/>
        <v>9.1515230749128484E-4</v>
      </c>
      <c r="H1602" s="4">
        <f ca="1">CORREL(E1602:OFFSET(E1602,-$H$2+1,0),F1602:OFFSET(F1602,-$H$2+1,0))</f>
        <v>0.38737896099997843</v>
      </c>
      <c r="I1602" s="4">
        <f ca="1">CORREL(E1602:OFFSET(E1602,-$H$2+1,0),G1602:OFFSET(G1602,-$H$2+1,0))</f>
        <v>0.56761418992090928</v>
      </c>
      <c r="J1602" s="4">
        <f ca="1">CORREL(F1602:OFFSET(F1602,-$H$2+1,0),G1602:OFFSET(G1602,-$H$2+1,0))</f>
        <v>0.78289230777018326</v>
      </c>
      <c r="K1602" s="4">
        <f t="shared" ca="1" si="282"/>
        <v>0.47749657546044388</v>
      </c>
      <c r="L1602" s="4">
        <f ca="1">CORREL($E1602:OFFSET($E1602,-$L$2+1,0),$F1602:OFFSET($F1602,-$L$2+1,0))</f>
        <v>0.56115551622512139</v>
      </c>
      <c r="M1602" s="4">
        <f ca="1">CORREL($E1602:OFFSET($E1602,-$L$2+1,0),$G1602:OFFSET($G1602,-$L$2+1,0))</f>
        <v>0.57738939451941784</v>
      </c>
      <c r="N1602" s="4">
        <f ca="1">CORREL($F1602:OFFSET($F1602,-$L$2+1,0),$G1602:OFFSET($G1602,-$L$2+1,0))</f>
        <v>0.9547892740841305</v>
      </c>
      <c r="O1602" s="6">
        <f t="shared" ca="1" si="283"/>
        <v>0.56927245537226967</v>
      </c>
      <c r="P1602" s="2">
        <f t="shared" si="280"/>
        <v>2.61975162625665E-2</v>
      </c>
      <c r="Q1602" s="7">
        <f t="shared" si="281"/>
        <v>6.0369148724677135E-3</v>
      </c>
      <c r="R1602" s="7">
        <f t="shared" ca="1" si="284"/>
        <v>-5.1837345927885359E-4</v>
      </c>
      <c r="S1602" s="7">
        <f t="shared" ca="1" si="285"/>
        <v>1.8130517913971245E-3</v>
      </c>
      <c r="T1602">
        <f t="shared" ca="1" si="286"/>
        <v>1</v>
      </c>
      <c r="U1602">
        <f t="shared" ca="1" si="287"/>
        <v>1.5005482772552092E-3</v>
      </c>
      <c r="V1602" s="3">
        <f t="shared" ca="1" si="288"/>
        <v>0.28833166657851961</v>
      </c>
    </row>
    <row r="1603" spans="1:22" x14ac:dyDescent="0.25">
      <c r="A1603" s="1">
        <v>41771</v>
      </c>
      <c r="B1603">
        <v>175.22</v>
      </c>
      <c r="C1603">
        <v>32.75</v>
      </c>
      <c r="D1603">
        <v>76.64</v>
      </c>
      <c r="E1603" s="3">
        <f t="shared" si="277"/>
        <v>9.7389500374573945E-3</v>
      </c>
      <c r="F1603" s="3">
        <f t="shared" si="278"/>
        <v>1.8354236769655419E-3</v>
      </c>
      <c r="G1603" s="3">
        <f t="shared" si="279"/>
        <v>1.0449320794148065E-3</v>
      </c>
      <c r="H1603" s="4">
        <f ca="1">CORREL(E1603:OFFSET(E1603,-$H$2+1,0),F1603:OFFSET(F1603,-$H$2+1,0))</f>
        <v>0.23671793893145862</v>
      </c>
      <c r="I1603" s="4">
        <f ca="1">CORREL(E1603:OFFSET(E1603,-$H$2+1,0),G1603:OFFSET(G1603,-$H$2+1,0))</f>
        <v>0.40267758370259765</v>
      </c>
      <c r="J1603" s="4">
        <f ca="1">CORREL(F1603:OFFSET(F1603,-$H$2+1,0),G1603:OFFSET(G1603,-$H$2+1,0))</f>
        <v>0.65868093252197801</v>
      </c>
      <c r="K1603" s="4">
        <f t="shared" ca="1" si="282"/>
        <v>0.31969776131702815</v>
      </c>
      <c r="L1603" s="4">
        <f ca="1">CORREL($E1603:OFFSET($E1603,-$L$2+1,0),$F1603:OFFSET($F1603,-$L$2+1,0))</f>
        <v>0.56478684819979363</v>
      </c>
      <c r="M1603" s="4">
        <f ca="1">CORREL($E1603:OFFSET($E1603,-$L$2+1,0),$G1603:OFFSET($G1603,-$L$2+1,0))</f>
        <v>0.58124225846131261</v>
      </c>
      <c r="N1603" s="4">
        <f ca="1">CORREL($F1603:OFFSET($F1603,-$L$2+1,0),$G1603:OFFSET($G1603,-$L$2+1,0))</f>
        <v>0.95455073407233781</v>
      </c>
      <c r="O1603" s="6">
        <f t="shared" ca="1" si="283"/>
        <v>0.57301455333055307</v>
      </c>
      <c r="P1603" s="2">
        <f t="shared" si="280"/>
        <v>4.5590165890917689E-2</v>
      </c>
      <c r="Q1603" s="7">
        <f t="shared" si="281"/>
        <v>1.1390026887444615E-2</v>
      </c>
      <c r="R1603" s="7">
        <f t="shared" ca="1" si="284"/>
        <v>7.2430443780178155E-3</v>
      </c>
      <c r="S1603" s="7">
        <f t="shared" ca="1" si="285"/>
        <v>4.2224505517159949E-3</v>
      </c>
      <c r="T1603">
        <f t="shared" ca="1" si="286"/>
        <v>0</v>
      </c>
      <c r="U1603">
        <f t="shared" ca="1" si="287"/>
        <v>9.7389500374573945E-3</v>
      </c>
      <c r="V1603" s="3">
        <f t="shared" ca="1" si="288"/>
        <v>0.298070616615977</v>
      </c>
    </row>
    <row r="1604" spans="1:22" x14ac:dyDescent="0.25">
      <c r="A1604" s="1">
        <v>41772</v>
      </c>
      <c r="B1604">
        <v>175.38</v>
      </c>
      <c r="C1604">
        <v>32.76</v>
      </c>
      <c r="D1604">
        <v>76.760000000000005</v>
      </c>
      <c r="E1604" s="3">
        <f t="shared" ref="E1604:E1667" si="289">B1604/B1603-1</f>
        <v>9.1313776966095439E-4</v>
      </c>
      <c r="F1604" s="3">
        <f t="shared" ref="F1604:F1667" si="290">C1604/C1603-1</f>
        <v>3.0534351145039551E-4</v>
      </c>
      <c r="G1604" s="3">
        <f t="shared" ref="G1604:G1667" si="291">D1604/D1603-1</f>
        <v>1.5657620041753528E-3</v>
      </c>
      <c r="H1604" s="4">
        <f ca="1">CORREL(E1604:OFFSET(E1604,-$H$2+1,0),F1604:OFFSET(F1604,-$H$2+1,0))</f>
        <v>0.10032637615968565</v>
      </c>
      <c r="I1604" s="4">
        <f ca="1">CORREL(E1604:OFFSET(E1604,-$H$2+1,0),G1604:OFFSET(G1604,-$H$2+1,0))</f>
        <v>0.28982745514075314</v>
      </c>
      <c r="J1604" s="4">
        <f ca="1">CORREL(F1604:OFFSET(F1604,-$H$2+1,0),G1604:OFFSET(G1604,-$H$2+1,0))</f>
        <v>0.43631516336991727</v>
      </c>
      <c r="K1604" s="4">
        <f t="shared" ca="1" si="282"/>
        <v>0.1950769156502194</v>
      </c>
      <c r="L1604" s="4">
        <f ca="1">CORREL($E1604:OFFSET($E1604,-$L$2+1,0),$F1604:OFFSET($F1604,-$L$2+1,0))</f>
        <v>0.56574441973853817</v>
      </c>
      <c r="M1604" s="4">
        <f ca="1">CORREL($E1604:OFFSET($E1604,-$L$2+1,0),$G1604:OFFSET($G1604,-$L$2+1,0))</f>
        <v>0.58260814593515009</v>
      </c>
      <c r="N1604" s="4">
        <f ca="1">CORREL($F1604:OFFSET($F1604,-$L$2+1,0),$G1604:OFFSET($G1604,-$L$2+1,0))</f>
        <v>0.95424112100120928</v>
      </c>
      <c r="O1604" s="6">
        <f t="shared" ca="1" si="283"/>
        <v>0.57417628283684419</v>
      </c>
      <c r="P1604" s="2">
        <f t="shared" si="280"/>
        <v>3.8365896980461667E-2</v>
      </c>
      <c r="Q1604" s="7">
        <f t="shared" si="281"/>
        <v>8.7130258632018842E-3</v>
      </c>
      <c r="R1604" s="7">
        <f t="shared" ca="1" si="284"/>
        <v>1.7049408489909545E-2</v>
      </c>
      <c r="S1604" s="7">
        <f t="shared" ca="1" si="285"/>
        <v>4.1063158808460898E-3</v>
      </c>
      <c r="T1604">
        <f t="shared" ca="1" si="286"/>
        <v>0</v>
      </c>
      <c r="U1604">
        <f t="shared" ca="1" si="287"/>
        <v>0</v>
      </c>
      <c r="V1604" s="3">
        <f t="shared" ca="1" si="288"/>
        <v>0.298070616615977</v>
      </c>
    </row>
    <row r="1605" spans="1:22" x14ac:dyDescent="0.25">
      <c r="A1605" s="1">
        <v>41773</v>
      </c>
      <c r="B1605">
        <v>174.55</v>
      </c>
      <c r="C1605">
        <v>32.78</v>
      </c>
      <c r="D1605">
        <v>76.8</v>
      </c>
      <c r="E1605" s="3">
        <f t="shared" si="289"/>
        <v>-4.7325806819477068E-3</v>
      </c>
      <c r="F1605" s="3">
        <f t="shared" si="290"/>
        <v>6.1050061050060833E-4</v>
      </c>
      <c r="G1605" s="3">
        <f t="shared" si="291"/>
        <v>5.2110474205302459E-4</v>
      </c>
      <c r="H1605" s="4">
        <f ca="1">CORREL(E1605:OFFSET(E1605,-$H$2+1,0),F1605:OFFSET(F1605,-$H$2+1,0))</f>
        <v>7.6976205955841703E-2</v>
      </c>
      <c r="I1605" s="4">
        <f ca="1">CORREL(E1605:OFFSET(E1605,-$H$2+1,0),G1605:OFFSET(G1605,-$H$2+1,0))</f>
        <v>0.23551484659435165</v>
      </c>
      <c r="J1605" s="4">
        <f ca="1">CORREL(F1605:OFFSET(F1605,-$H$2+1,0),G1605:OFFSET(G1605,-$H$2+1,0))</f>
        <v>0.43747981227563193</v>
      </c>
      <c r="K1605" s="4">
        <f t="shared" ca="1" si="282"/>
        <v>0.15624552627509669</v>
      </c>
      <c r="L1605" s="4">
        <f ca="1">CORREL($E1605:OFFSET($E1605,-$L$2+1,0),$F1605:OFFSET($F1605,-$L$2+1,0))</f>
        <v>0.56721169977361896</v>
      </c>
      <c r="M1605" s="4">
        <f ca="1">CORREL($E1605:OFFSET($E1605,-$L$2+1,0),$G1605:OFFSET($G1605,-$L$2+1,0))</f>
        <v>0.5828174439783792</v>
      </c>
      <c r="N1605" s="4">
        <f ca="1">CORREL($F1605:OFFSET($F1605,-$L$2+1,0),$G1605:OFFSET($G1605,-$L$2+1,0))</f>
        <v>0.95437496598688376</v>
      </c>
      <c r="O1605" s="6">
        <f t="shared" ca="1" si="283"/>
        <v>0.57501457187599914</v>
      </c>
      <c r="P1605" s="2">
        <f t="shared" si="280"/>
        <v>2.6402446195460394E-2</v>
      </c>
      <c r="Q1605" s="7">
        <f t="shared" si="281"/>
        <v>8.3770018377526956E-3</v>
      </c>
      <c r="R1605" s="7">
        <f t="shared" ca="1" si="284"/>
        <v>6.2838694799953743E-3</v>
      </c>
      <c r="S1605" s="7">
        <f t="shared" ca="1" si="285"/>
        <v>3.4907720738234227E-3</v>
      </c>
      <c r="T1605">
        <f t="shared" ca="1" si="286"/>
        <v>0</v>
      </c>
      <c r="U1605">
        <f t="shared" ca="1" si="287"/>
        <v>0</v>
      </c>
      <c r="V1605" s="3">
        <f t="shared" ca="1" si="288"/>
        <v>0.298070616615977</v>
      </c>
    </row>
    <row r="1606" spans="1:22" x14ac:dyDescent="0.25">
      <c r="A1606" s="1">
        <v>41774</v>
      </c>
      <c r="B1606">
        <v>173.01</v>
      </c>
      <c r="C1606">
        <v>32.75</v>
      </c>
      <c r="D1606">
        <v>76.73</v>
      </c>
      <c r="E1606" s="3">
        <f t="shared" si="289"/>
        <v>-8.8226869091951876E-3</v>
      </c>
      <c r="F1606" s="3">
        <f t="shared" si="290"/>
        <v>-9.1519219035995913E-4</v>
      </c>
      <c r="G1606" s="3">
        <f t="shared" si="291"/>
        <v>-9.1145833333328152E-4</v>
      </c>
      <c r="H1606" s="4">
        <f ca="1">CORREL(E1606:OFFSET(E1606,-$H$2+1,0),F1606:OFFSET(F1606,-$H$2+1,0))</f>
        <v>0.11798538438428627</v>
      </c>
      <c r="I1606" s="4">
        <f ca="1">CORREL(E1606:OFFSET(E1606,-$H$2+1,0),G1606:OFFSET(G1606,-$H$2+1,0))</f>
        <v>0.34802164770283894</v>
      </c>
      <c r="J1606" s="4">
        <f ca="1">CORREL(F1606:OFFSET(F1606,-$H$2+1,0),G1606:OFFSET(G1606,-$H$2+1,0))</f>
        <v>0.48809144214762584</v>
      </c>
      <c r="K1606" s="4">
        <f t="shared" ca="1" si="282"/>
        <v>0.23300351604356262</v>
      </c>
      <c r="L1606" s="4">
        <f ca="1">CORREL($E1606:OFFSET($E1606,-$L$2+1,0),$F1606:OFFSET($F1606,-$L$2+1,0))</f>
        <v>0.56874395406370104</v>
      </c>
      <c r="M1606" s="4">
        <f ca="1">CORREL($E1606:OFFSET($E1606,-$L$2+1,0),$G1606:OFFSET($G1606,-$L$2+1,0))</f>
        <v>0.58281530068813725</v>
      </c>
      <c r="N1606" s="4">
        <f ca="1">CORREL($F1606:OFFSET($F1606,-$L$2+1,0),$G1606:OFFSET($G1606,-$L$2+1,0))</f>
        <v>0.95471979526882911</v>
      </c>
      <c r="O1606" s="6">
        <f t="shared" ca="1" si="283"/>
        <v>0.57577962737591915</v>
      </c>
      <c r="P1606" s="2">
        <f t="shared" si="280"/>
        <v>6.8086592178770999E-3</v>
      </c>
      <c r="Q1606" s="7">
        <f t="shared" si="281"/>
        <v>6.5723763756357911E-3</v>
      </c>
      <c r="R1606" s="7">
        <f t="shared" ca="1" si="284"/>
        <v>-1.5005482772552092E-3</v>
      </c>
      <c r="S1606" s="7">
        <f t="shared" ca="1" si="285"/>
        <v>3.1002260952748273E-3</v>
      </c>
      <c r="T1606">
        <f t="shared" ca="1" si="286"/>
        <v>0</v>
      </c>
      <c r="U1606">
        <f t="shared" ca="1" si="287"/>
        <v>0</v>
      </c>
      <c r="V1606" s="3">
        <f t="shared" ca="1" si="288"/>
        <v>0.298070616615977</v>
      </c>
    </row>
    <row r="1607" spans="1:22" x14ac:dyDescent="0.25">
      <c r="A1607" s="1">
        <v>41775</v>
      </c>
      <c r="B1607">
        <v>173.61</v>
      </c>
      <c r="C1607">
        <v>32.799999999999997</v>
      </c>
      <c r="D1607">
        <v>76.88</v>
      </c>
      <c r="E1607" s="3">
        <f t="shared" si="289"/>
        <v>3.4680076296169648E-3</v>
      </c>
      <c r="F1607" s="3">
        <f t="shared" si="290"/>
        <v>1.5267175572517555E-3</v>
      </c>
      <c r="G1607" s="3">
        <f t="shared" si="291"/>
        <v>1.954906816108215E-3</v>
      </c>
      <c r="H1607" s="4">
        <f ca="1">CORREL(E1607:OFFSET(E1607,-$H$2+1,0),F1607:OFFSET(F1607,-$H$2+1,0))</f>
        <v>0.19209509227237567</v>
      </c>
      <c r="I1607" s="4">
        <f ca="1">CORREL(E1607:OFFSET(E1607,-$H$2+1,0),G1607:OFFSET(G1607,-$H$2+1,0))</f>
        <v>0.41860652177312702</v>
      </c>
      <c r="J1607" s="4">
        <f ca="1">CORREL(F1607:OFFSET(F1607,-$H$2+1,0),G1607:OFFSET(G1607,-$H$2+1,0))</f>
        <v>0.43075186639137891</v>
      </c>
      <c r="K1607" s="4">
        <f t="shared" ca="1" si="282"/>
        <v>0.30535080702275136</v>
      </c>
      <c r="L1607" s="4">
        <f ca="1">CORREL($E1607:OFFSET($E1607,-$L$2+1,0),$F1607:OFFSET($F1607,-$L$2+1,0))</f>
        <v>0.57001234645422616</v>
      </c>
      <c r="M1607" s="4">
        <f ca="1">CORREL($E1607:OFFSET($E1607,-$L$2+1,0),$G1607:OFFSET($G1607,-$L$2+1,0))</f>
        <v>0.58598224327198023</v>
      </c>
      <c r="N1607" s="4">
        <f ca="1">CORREL($F1607:OFFSET($F1607,-$L$2+1,0),$G1607:OFFSET($G1607,-$L$2+1,0))</f>
        <v>0.95515790883882712</v>
      </c>
      <c r="O1607" s="6">
        <f t="shared" ca="1" si="283"/>
        <v>0.57799729486310314</v>
      </c>
      <c r="P1607" s="2">
        <f t="shared" si="280"/>
        <v>8.8912133891212441E-3</v>
      </c>
      <c r="Q1607" s="7">
        <f t="shared" si="281"/>
        <v>9.8518932161023587E-3</v>
      </c>
      <c r="R1607" s="7">
        <f t="shared" ca="1" si="284"/>
        <v>4.6101538638865236E-4</v>
      </c>
      <c r="S1607" s="7">
        <f t="shared" ca="1" si="285"/>
        <v>3.7723358627146375E-3</v>
      </c>
      <c r="T1607">
        <f t="shared" ca="1" si="286"/>
        <v>0</v>
      </c>
      <c r="U1607">
        <f t="shared" ca="1" si="287"/>
        <v>0</v>
      </c>
      <c r="V1607" s="3">
        <f t="shared" ca="1" si="288"/>
        <v>0.298070616615977</v>
      </c>
    </row>
    <row r="1608" spans="1:22" x14ac:dyDescent="0.25">
      <c r="A1608" s="1">
        <v>41778</v>
      </c>
      <c r="B1608">
        <v>174.25</v>
      </c>
      <c r="C1608">
        <v>32.81</v>
      </c>
      <c r="D1608">
        <v>77</v>
      </c>
      <c r="E1608" s="3">
        <f t="shared" si="289"/>
        <v>3.686423593110888E-3</v>
      </c>
      <c r="F1608" s="3">
        <f t="shared" si="290"/>
        <v>3.0487804878065461E-4</v>
      </c>
      <c r="G1608" s="3">
        <f t="shared" si="291"/>
        <v>1.5608740894901274E-3</v>
      </c>
      <c r="H1608" s="4">
        <f ca="1">CORREL(E1608:OFFSET(E1608,-$H$2+1,0),F1608:OFFSET(F1608,-$H$2+1,0))</f>
        <v>0.1809617137361017</v>
      </c>
      <c r="I1608" s="4">
        <f ca="1">CORREL(E1608:OFFSET(E1608,-$H$2+1,0),G1608:OFFSET(G1608,-$H$2+1,0))</f>
        <v>0.46316203635976338</v>
      </c>
      <c r="J1608" s="4">
        <f ca="1">CORREL(F1608:OFFSET(F1608,-$H$2+1,0),G1608:OFFSET(G1608,-$H$2+1,0))</f>
        <v>0.41388702372881458</v>
      </c>
      <c r="K1608" s="4">
        <f t="shared" ca="1" si="282"/>
        <v>0.32206187504793254</v>
      </c>
      <c r="L1608" s="4">
        <f ca="1">CORREL($E1608:OFFSET($E1608,-$L$2+1,0),$F1608:OFFSET($F1608,-$L$2+1,0))</f>
        <v>0.56985637709480741</v>
      </c>
      <c r="M1608" s="4">
        <f ca="1">CORREL($E1608:OFFSET($E1608,-$L$2+1,0),$G1608:OFFSET($G1608,-$L$2+1,0))</f>
        <v>0.58845431173837048</v>
      </c>
      <c r="N1608" s="4">
        <f ca="1">CORREL($F1608:OFFSET($F1608,-$L$2+1,0),$G1608:OFFSET($G1608,-$L$2+1,0))</f>
        <v>0.95533728289251751</v>
      </c>
      <c r="O1608" s="6">
        <f t="shared" ca="1" si="283"/>
        <v>0.57915534441658889</v>
      </c>
      <c r="P1608" s="2">
        <f t="shared" si="280"/>
        <v>9.091962010655541E-3</v>
      </c>
      <c r="Q1608" s="7">
        <f t="shared" si="281"/>
        <v>1.0483141185623879E-2</v>
      </c>
      <c r="R1608" s="7">
        <f t="shared" ca="1" si="284"/>
        <v>-5.5358977285697719E-3</v>
      </c>
      <c r="S1608" s="7">
        <f t="shared" ca="1" si="285"/>
        <v>3.2646735406142158E-3</v>
      </c>
      <c r="T1608">
        <f t="shared" ca="1" si="286"/>
        <v>1</v>
      </c>
      <c r="U1608">
        <f t="shared" ca="1" si="287"/>
        <v>0</v>
      </c>
      <c r="V1608" s="3">
        <f t="shared" ca="1" si="288"/>
        <v>0.298070616615977</v>
      </c>
    </row>
    <row r="1609" spans="1:22" x14ac:dyDescent="0.25">
      <c r="A1609" s="1">
        <v>41779</v>
      </c>
      <c r="B1609">
        <v>173.15</v>
      </c>
      <c r="C1609">
        <v>32.79</v>
      </c>
      <c r="D1609">
        <v>76.900000000000006</v>
      </c>
      <c r="E1609" s="3">
        <f t="shared" si="289"/>
        <v>-6.3127690100429623E-3</v>
      </c>
      <c r="F1609" s="3">
        <f t="shared" si="290"/>
        <v>-6.0957025297170286E-4</v>
      </c>
      <c r="G1609" s="3">
        <f t="shared" si="291"/>
        <v>-1.2987012987012436E-3</v>
      </c>
      <c r="H1609" s="4">
        <f ca="1">CORREL(E1609:OFFSET(E1609,-$H$2+1,0),F1609:OFFSET(F1609,-$H$2+1,0))</f>
        <v>0.23540384504909112</v>
      </c>
      <c r="I1609" s="4">
        <f ca="1">CORREL(E1609:OFFSET(E1609,-$H$2+1,0),G1609:OFFSET(G1609,-$H$2+1,0))</f>
        <v>0.51132828639958527</v>
      </c>
      <c r="J1609" s="4">
        <f ca="1">CORREL(F1609:OFFSET(F1609,-$H$2+1,0),G1609:OFFSET(G1609,-$H$2+1,0))</f>
        <v>0.46533474773092542</v>
      </c>
      <c r="K1609" s="4">
        <f t="shared" ca="1" si="282"/>
        <v>0.37336606572433817</v>
      </c>
      <c r="L1609" s="4">
        <f ca="1">CORREL($E1609:OFFSET($E1609,-$L$2+1,0),$F1609:OFFSET($F1609,-$L$2+1,0))</f>
        <v>0.56986854390912167</v>
      </c>
      <c r="M1609" s="4">
        <f ca="1">CORREL($E1609:OFFSET($E1609,-$L$2+1,0),$G1609:OFFSET($G1609,-$L$2+1,0))</f>
        <v>0.58882719932699401</v>
      </c>
      <c r="N1609" s="4">
        <f ca="1">CORREL($F1609:OFFSET($F1609,-$L$2+1,0),$G1609:OFFSET($G1609,-$L$2+1,0))</f>
        <v>0.95531781044583941</v>
      </c>
      <c r="O1609" s="6">
        <f t="shared" ca="1" si="283"/>
        <v>0.57934787161805779</v>
      </c>
      <c r="P1609" s="2">
        <f t="shared" si="280"/>
        <v>-1.8446993716492166E-3</v>
      </c>
      <c r="Q1609" s="7">
        <f t="shared" si="281"/>
        <v>8.6782564781427984E-3</v>
      </c>
      <c r="R1609" s="7">
        <f t="shared" ca="1" si="284"/>
        <v>-1.2715246892462062E-2</v>
      </c>
      <c r="S1609" s="7">
        <f t="shared" ca="1" si="285"/>
        <v>1.3698087564685268E-3</v>
      </c>
      <c r="T1609">
        <f t="shared" ca="1" si="286"/>
        <v>1</v>
      </c>
      <c r="U1609">
        <f t="shared" ca="1" si="287"/>
        <v>-6.3127690100429623E-3</v>
      </c>
      <c r="V1609" s="3">
        <f t="shared" ca="1" si="288"/>
        <v>0.29175784760593404</v>
      </c>
    </row>
    <row r="1610" spans="1:22" x14ac:dyDescent="0.25">
      <c r="A1610" s="1">
        <v>41780</v>
      </c>
      <c r="B1610">
        <v>174.61</v>
      </c>
      <c r="C1610">
        <v>32.799999999999997</v>
      </c>
      <c r="D1610">
        <v>76.89</v>
      </c>
      <c r="E1610" s="3">
        <f t="shared" si="289"/>
        <v>8.4319953797284963E-3</v>
      </c>
      <c r="F1610" s="3">
        <f t="shared" si="290"/>
        <v>3.0497102775228768E-4</v>
      </c>
      <c r="G1610" s="3">
        <f t="shared" si="291"/>
        <v>-1.3003901170360876E-4</v>
      </c>
      <c r="H1610" s="4">
        <f ca="1">CORREL(E1610:OFFSET(E1610,-$H$2+1,0),F1610:OFFSET(F1610,-$H$2+1,0))</f>
        <v>0.21057410584140746</v>
      </c>
      <c r="I1610" s="4">
        <f ca="1">CORREL(E1610:OFFSET(E1610,-$H$2+1,0),G1610:OFFSET(G1610,-$H$2+1,0))</f>
        <v>0.43048204188569628</v>
      </c>
      <c r="J1610" s="4">
        <f ca="1">CORREL(F1610:OFFSET(F1610,-$H$2+1,0),G1610:OFFSET(G1610,-$H$2+1,0))</f>
        <v>0.46417730466646323</v>
      </c>
      <c r="K1610" s="4">
        <f t="shared" ca="1" si="282"/>
        <v>0.32052807386355187</v>
      </c>
      <c r="L1610" s="4">
        <f ca="1">CORREL($E1610:OFFSET($E1610,-$L$2+1,0),$F1610:OFFSET($F1610,-$L$2+1,0))</f>
        <v>0.56854220202982975</v>
      </c>
      <c r="M1610" s="4">
        <f ca="1">CORREL($E1610:OFFSET($E1610,-$L$2+1,0),$G1610:OFFSET($G1610,-$L$2+1,0))</f>
        <v>0.58702533852602401</v>
      </c>
      <c r="N1610" s="4">
        <f ca="1">CORREL($F1610:OFFSET($F1610,-$L$2+1,0),$G1610:OFFSET($G1610,-$L$2+1,0))</f>
        <v>0.9553849915536039</v>
      </c>
      <c r="O1610" s="6">
        <f t="shared" ca="1" si="283"/>
        <v>0.57778377027792693</v>
      </c>
      <c r="P1610" s="2">
        <f t="shared" si="280"/>
        <v>8.9564312955046077E-3</v>
      </c>
      <c r="Q1610" s="7">
        <f t="shared" si="281"/>
        <v>8.4790196994315448E-3</v>
      </c>
      <c r="R1610" s="7">
        <f t="shared" ca="1" si="284"/>
        <v>3.4374104841017328E-4</v>
      </c>
      <c r="S1610" s="7">
        <f t="shared" ca="1" si="285"/>
        <v>8.9100156345334192E-4</v>
      </c>
      <c r="T1610">
        <f t="shared" ca="1" si="286"/>
        <v>1</v>
      </c>
      <c r="U1610">
        <f t="shared" ca="1" si="287"/>
        <v>8.4319953797284963E-3</v>
      </c>
      <c r="V1610" s="3">
        <f t="shared" ca="1" si="288"/>
        <v>0.30018984298566254</v>
      </c>
    </row>
    <row r="1611" spans="1:22" x14ac:dyDescent="0.25">
      <c r="A1611" s="1">
        <v>41781</v>
      </c>
      <c r="B1611">
        <v>175.04</v>
      </c>
      <c r="C1611">
        <v>32.770000000000003</v>
      </c>
      <c r="D1611">
        <v>76.95</v>
      </c>
      <c r="E1611" s="3">
        <f t="shared" si="289"/>
        <v>2.4626310062423329E-3</v>
      </c>
      <c r="F1611" s="3">
        <f t="shared" si="290"/>
        <v>-9.1463414634129769E-4</v>
      </c>
      <c r="G1611" s="3">
        <f t="shared" si="291"/>
        <v>7.8033554428413865E-4</v>
      </c>
      <c r="H1611" s="4">
        <f ca="1">CORREL(E1611:OFFSET(E1611,-$H$2+1,0),F1611:OFFSET(F1611,-$H$2+1,0))</f>
        <v>0.19620976432027645</v>
      </c>
      <c r="I1611" s="4">
        <f ca="1">CORREL(E1611:OFFSET(E1611,-$H$2+1,0),G1611:OFFSET(G1611,-$H$2+1,0))</f>
        <v>0.4379439321072694</v>
      </c>
      <c r="J1611" s="4">
        <f ca="1">CORREL(F1611:OFFSET(F1611,-$H$2+1,0),G1611:OFFSET(G1611,-$H$2+1,0))</f>
        <v>0.42252189417978253</v>
      </c>
      <c r="K1611" s="4">
        <f t="shared" ca="1" si="282"/>
        <v>0.31707684821377291</v>
      </c>
      <c r="L1611" s="4">
        <f ca="1">CORREL($E1611:OFFSET($E1611,-$L$2+1,0),$F1611:OFFSET($F1611,-$L$2+1,0))</f>
        <v>0.56571090452044748</v>
      </c>
      <c r="M1611" s="4">
        <f ca="1">CORREL($E1611:OFFSET($E1611,-$L$2+1,0),$G1611:OFFSET($G1611,-$L$2+1,0))</f>
        <v>0.58428309259604794</v>
      </c>
      <c r="N1611" s="4">
        <f ca="1">CORREL($F1611:OFFSET($F1611,-$L$2+1,0),$G1611:OFFSET($G1611,-$L$2+1,0))</f>
        <v>0.95507803706347449</v>
      </c>
      <c r="O1611" s="6">
        <f t="shared" ca="1" si="283"/>
        <v>0.57499699855824771</v>
      </c>
      <c r="P1611" s="2">
        <f t="shared" si="280"/>
        <v>9.3996885992733148E-3</v>
      </c>
      <c r="Q1611" s="7">
        <f t="shared" si="281"/>
        <v>8.5889335437773218E-3</v>
      </c>
      <c r="R1611" s="7">
        <f t="shared" ca="1" si="284"/>
        <v>1.1733425813536869E-2</v>
      </c>
      <c r="S1611" s="7">
        <f t="shared" ca="1" si="285"/>
        <v>1.7389418432632864E-3</v>
      </c>
      <c r="T1611">
        <f t="shared" ca="1" si="286"/>
        <v>0</v>
      </c>
      <c r="U1611">
        <f t="shared" ca="1" si="287"/>
        <v>2.4626310062423329E-3</v>
      </c>
      <c r="V1611" s="3">
        <f t="shared" ca="1" si="288"/>
        <v>0.30265247399190487</v>
      </c>
    </row>
    <row r="1612" spans="1:22" x14ac:dyDescent="0.25">
      <c r="A1612" s="1">
        <v>41782</v>
      </c>
      <c r="B1612">
        <v>175.74</v>
      </c>
      <c r="C1612">
        <v>32.81</v>
      </c>
      <c r="D1612">
        <v>76.97</v>
      </c>
      <c r="E1612" s="3">
        <f t="shared" si="289"/>
        <v>3.9990859232177378E-3</v>
      </c>
      <c r="F1612" s="3">
        <f t="shared" si="290"/>
        <v>1.2206286237412822E-3</v>
      </c>
      <c r="G1612" s="3">
        <f t="shared" si="291"/>
        <v>2.5990903183870095E-4</v>
      </c>
      <c r="H1612" s="4">
        <f ca="1">CORREL(E1612:OFFSET(E1612,-$H$2+1,0),F1612:OFFSET(F1612,-$H$2+1,0))</f>
        <v>0.22209190314220145</v>
      </c>
      <c r="I1612" s="4">
        <f ca="1">CORREL(E1612:OFFSET(E1612,-$H$2+1,0),G1612:OFFSET(G1612,-$H$2+1,0))</f>
        <v>0.39027590287915953</v>
      </c>
      <c r="J1612" s="4">
        <f ca="1">CORREL(F1612:OFFSET(F1612,-$H$2+1,0),G1612:OFFSET(G1612,-$H$2+1,0))</f>
        <v>0.40936739622329482</v>
      </c>
      <c r="K1612" s="4">
        <f t="shared" ca="1" si="282"/>
        <v>0.30618390301068049</v>
      </c>
      <c r="L1612" s="4">
        <f ca="1">CORREL($E1612:OFFSET($E1612,-$L$2+1,0),$F1612:OFFSET($F1612,-$L$2+1,0))</f>
        <v>0.56533135235486731</v>
      </c>
      <c r="M1612" s="4">
        <f ca="1">CORREL($E1612:OFFSET($E1612,-$L$2+1,0),$G1612:OFFSET($G1612,-$L$2+1,0))</f>
        <v>0.58346736546685607</v>
      </c>
      <c r="N1612" s="4">
        <f ca="1">CORREL($F1612:OFFSET($F1612,-$L$2+1,0),$G1612:OFFSET($G1612,-$L$2+1,0))</f>
        <v>0.95495411819546472</v>
      </c>
      <c r="O1612" s="6">
        <f t="shared" ca="1" si="283"/>
        <v>0.57439935891086169</v>
      </c>
      <c r="P1612" s="2">
        <f t="shared" si="280"/>
        <v>2.1803593232164742E-2</v>
      </c>
      <c r="Q1612" s="7">
        <f t="shared" si="281"/>
        <v>9.3787631001474026E-3</v>
      </c>
      <c r="R1612" s="7">
        <f t="shared" ca="1" si="284"/>
        <v>1.2268878520822479E-2</v>
      </c>
      <c r="S1612" s="7">
        <f t="shared" ca="1" si="285"/>
        <v>7.3776680794912508E-4</v>
      </c>
      <c r="T1612">
        <f t="shared" ca="1" si="286"/>
        <v>0</v>
      </c>
      <c r="U1612">
        <f t="shared" ca="1" si="287"/>
        <v>0</v>
      </c>
      <c r="V1612" s="3">
        <f t="shared" ca="1" si="288"/>
        <v>0.30265247399190487</v>
      </c>
    </row>
    <row r="1613" spans="1:22" x14ac:dyDescent="0.25">
      <c r="A1613" s="1">
        <v>41786</v>
      </c>
      <c r="B1613">
        <v>176.82</v>
      </c>
      <c r="C1613">
        <v>32.82</v>
      </c>
      <c r="D1613">
        <v>77.05</v>
      </c>
      <c r="E1613" s="3">
        <f t="shared" si="289"/>
        <v>6.1454421304198981E-3</v>
      </c>
      <c r="F1613" s="3">
        <f t="shared" si="290"/>
        <v>3.047851264856849E-4</v>
      </c>
      <c r="G1613" s="3">
        <f t="shared" si="291"/>
        <v>1.0393659867480309E-3</v>
      </c>
      <c r="H1613" s="4">
        <f ca="1">CORREL(E1613:OFFSET(E1613,-$H$2+1,0),F1613:OFFSET(F1613,-$H$2+1,0))</f>
        <v>0.19635729772953553</v>
      </c>
      <c r="I1613" s="4">
        <f ca="1">CORREL(E1613:OFFSET(E1613,-$H$2+1,0),G1613:OFFSET(G1613,-$H$2+1,0))</f>
        <v>0.4225054404820186</v>
      </c>
      <c r="J1613" s="4">
        <f ca="1">CORREL(F1613:OFFSET(F1613,-$H$2+1,0),G1613:OFFSET(G1613,-$H$2+1,0))</f>
        <v>0.46049544370685241</v>
      </c>
      <c r="K1613" s="4">
        <f t="shared" ca="1" si="282"/>
        <v>0.30943136910577707</v>
      </c>
      <c r="L1613" s="4">
        <f ca="1">CORREL($E1613:OFFSET($E1613,-$L$2+1,0),$F1613:OFFSET($F1613,-$L$2+1,0))</f>
        <v>0.56471877880161903</v>
      </c>
      <c r="M1613" s="4">
        <f ca="1">CORREL($E1613:OFFSET($E1613,-$L$2+1,0),$G1613:OFFSET($G1613,-$L$2+1,0))</f>
        <v>0.58331424981556079</v>
      </c>
      <c r="N1613" s="4">
        <f ca="1">CORREL($F1613:OFFSET($F1613,-$L$2+1,0),$G1613:OFFSET($G1613,-$L$2+1,0))</f>
        <v>0.95484817408094136</v>
      </c>
      <c r="O1613" s="6">
        <f t="shared" ca="1" si="283"/>
        <v>0.57401651430858991</v>
      </c>
      <c r="P1613" s="2">
        <f t="shared" si="280"/>
        <v>2.4865240827682156E-2</v>
      </c>
      <c r="Q1613" s="7">
        <f t="shared" si="281"/>
        <v>9.348975410405691E-3</v>
      </c>
      <c r="R1613" s="7">
        <f t="shared" ca="1" si="284"/>
        <v>1.4748923959827742E-2</v>
      </c>
      <c r="S1613" s="7">
        <f t="shared" ca="1" si="285"/>
        <v>4.770678879181256E-4</v>
      </c>
      <c r="T1613">
        <f t="shared" ca="1" si="286"/>
        <v>0</v>
      </c>
      <c r="U1613">
        <f t="shared" ca="1" si="287"/>
        <v>0</v>
      </c>
      <c r="V1613" s="3">
        <f t="shared" ca="1" si="288"/>
        <v>0.30265247399190487</v>
      </c>
    </row>
    <row r="1614" spans="1:22" x14ac:dyDescent="0.25">
      <c r="A1614" s="1">
        <v>41787</v>
      </c>
      <c r="B1614">
        <v>176.69</v>
      </c>
      <c r="C1614">
        <v>32.81</v>
      </c>
      <c r="D1614">
        <v>77.069999999999993</v>
      </c>
      <c r="E1614" s="3">
        <f t="shared" si="289"/>
        <v>-7.3521094898765238E-4</v>
      </c>
      <c r="F1614" s="3">
        <f t="shared" si="290"/>
        <v>-3.0469226081653034E-4</v>
      </c>
      <c r="G1614" s="3">
        <f t="shared" si="291"/>
        <v>2.5957170668400309E-4</v>
      </c>
      <c r="H1614" s="4">
        <f ca="1">CORREL(E1614:OFFSET(E1614,-$H$2+1,0),F1614:OFFSET(F1614,-$H$2+1,0))</f>
        <v>0.23718152368817522</v>
      </c>
      <c r="I1614" s="4">
        <f ca="1">CORREL(E1614:OFFSET(E1614,-$H$2+1,0),G1614:OFFSET(G1614,-$H$2+1,0))</f>
        <v>0.40607813783528485</v>
      </c>
      <c r="J1614" s="4">
        <f ca="1">CORREL(F1614:OFFSET(F1614,-$H$2+1,0),G1614:OFFSET(G1614,-$H$2+1,0))</f>
        <v>0.51426187072133744</v>
      </c>
      <c r="K1614" s="4">
        <f t="shared" ca="1" si="282"/>
        <v>0.32162983076173002</v>
      </c>
      <c r="L1614" s="4">
        <f ca="1">CORREL($E1614:OFFSET($E1614,-$L$2+1,0),$F1614:OFFSET($F1614,-$L$2+1,0))</f>
        <v>0.56822996151305449</v>
      </c>
      <c r="M1614" s="4">
        <f ca="1">CORREL($E1614:OFFSET($E1614,-$L$2+1,0),$G1614:OFFSET($G1614,-$L$2+1,0))</f>
        <v>0.58843290826008743</v>
      </c>
      <c r="N1614" s="4">
        <f ca="1">CORREL($F1614:OFFSET($F1614,-$L$2+1,0),$G1614:OFFSET($G1614,-$L$2+1,0))</f>
        <v>0.95485943519784866</v>
      </c>
      <c r="O1614" s="6">
        <f t="shared" ca="1" si="283"/>
        <v>0.57833143488657091</v>
      </c>
      <c r="P1614" s="2">
        <f t="shared" si="280"/>
        <v>1.9326179762316764E-2</v>
      </c>
      <c r="Q1614" s="7">
        <f t="shared" si="281"/>
        <v>8.752588351645052E-3</v>
      </c>
      <c r="R1614" s="7">
        <f t="shared" ca="1" si="284"/>
        <v>2.0444701126191012E-2</v>
      </c>
      <c r="S1614" s="7">
        <f t="shared" ca="1" si="285"/>
        <v>1.410302627232185E-3</v>
      </c>
      <c r="T1614">
        <f t="shared" ca="1" si="286"/>
        <v>0</v>
      </c>
      <c r="U1614">
        <f t="shared" ca="1" si="287"/>
        <v>0</v>
      </c>
      <c r="V1614" s="3">
        <f t="shared" ca="1" si="288"/>
        <v>0.30265247399190487</v>
      </c>
    </row>
    <row r="1615" spans="1:22" x14ac:dyDescent="0.25">
      <c r="A1615" s="1">
        <v>41788</v>
      </c>
      <c r="B1615">
        <v>177.6</v>
      </c>
      <c r="C1615">
        <v>32.86</v>
      </c>
      <c r="D1615">
        <v>77.14</v>
      </c>
      <c r="E1615" s="3">
        <f t="shared" si="289"/>
        <v>5.1502631727884385E-3</v>
      </c>
      <c r="F1615" s="3">
        <f t="shared" si="290"/>
        <v>1.5239256324290906E-3</v>
      </c>
      <c r="G1615" s="3">
        <f t="shared" si="291"/>
        <v>9.0826521344244959E-4</v>
      </c>
      <c r="H1615" s="4">
        <f ca="1">CORREL(E1615:OFFSET(E1615,-$H$2+1,0),F1615:OFFSET(F1615,-$H$2+1,0))</f>
        <v>0.26868726326849018</v>
      </c>
      <c r="I1615" s="4">
        <f ca="1">CORREL(E1615:OFFSET(E1615,-$H$2+1,0),G1615:OFFSET(G1615,-$H$2+1,0))</f>
        <v>0.43779745551079802</v>
      </c>
      <c r="J1615" s="4">
        <f ca="1">CORREL(F1615:OFFSET(F1615,-$H$2+1,0),G1615:OFFSET(G1615,-$H$2+1,0))</f>
        <v>0.53606627832831111</v>
      </c>
      <c r="K1615" s="4">
        <f t="shared" ca="1" si="282"/>
        <v>0.3532423593896441</v>
      </c>
      <c r="L1615" s="4">
        <f ca="1">CORREL($E1615:OFFSET($E1615,-$L$2+1,0),$F1615:OFFSET($F1615,-$L$2+1,0))</f>
        <v>0.56674468018138835</v>
      </c>
      <c r="M1615" s="4">
        <f ca="1">CORREL($E1615:OFFSET($E1615,-$L$2+1,0),$G1615:OFFSET($G1615,-$L$2+1,0))</f>
        <v>0.58646031640760932</v>
      </c>
      <c r="N1615" s="4">
        <f ca="1">CORREL($F1615:OFFSET($F1615,-$L$2+1,0),$G1615:OFFSET($G1615,-$L$2+1,0))</f>
        <v>0.9546190125531745</v>
      </c>
      <c r="O1615" s="6">
        <f t="shared" ca="1" si="283"/>
        <v>0.57660249829449883</v>
      </c>
      <c r="P1615" s="2">
        <f t="shared" ref="P1615:P1678" si="292">B1615/B1595-1</f>
        <v>2.1570319240724833E-2</v>
      </c>
      <c r="Q1615" s="7">
        <f t="shared" ref="Q1615:Q1678" si="293">AVERAGE(C1615/C1595-1,D1615/D1595-1)</f>
        <v>9.801701950315711E-3</v>
      </c>
      <c r="R1615" s="7">
        <f t="shared" ca="1" si="284"/>
        <v>1.7123876066662769E-2</v>
      </c>
      <c r="S1615" s="7">
        <f t="shared" ca="1" si="285"/>
        <v>2.5403331969332532E-3</v>
      </c>
      <c r="T1615">
        <f t="shared" ca="1" si="286"/>
        <v>0</v>
      </c>
      <c r="U1615">
        <f t="shared" ca="1" si="287"/>
        <v>0</v>
      </c>
      <c r="V1615" s="3">
        <f t="shared" ca="1" si="288"/>
        <v>0.30265247399190487</v>
      </c>
    </row>
    <row r="1616" spans="1:22" x14ac:dyDescent="0.25">
      <c r="A1616" s="1">
        <v>41789</v>
      </c>
      <c r="B1616">
        <v>177.89</v>
      </c>
      <c r="C1616">
        <v>32.880000000000003</v>
      </c>
      <c r="D1616">
        <v>77.23</v>
      </c>
      <c r="E1616" s="3">
        <f t="shared" si="289"/>
        <v>1.6328828828828801E-3</v>
      </c>
      <c r="F1616" s="3">
        <f t="shared" si="290"/>
        <v>6.0864272671956599E-4</v>
      </c>
      <c r="G1616" s="3">
        <f t="shared" si="291"/>
        <v>1.1667098781436014E-3</v>
      </c>
      <c r="H1616" s="4">
        <f ca="1">CORREL(E1616:OFFSET(E1616,-$H$2+1,0),F1616:OFFSET(F1616,-$H$2+1,0))</f>
        <v>0.27167250427766654</v>
      </c>
      <c r="I1616" s="4">
        <f ca="1">CORREL(E1616:OFFSET(E1616,-$H$2+1,0),G1616:OFFSET(G1616,-$H$2+1,0))</f>
        <v>0.4506348394801275</v>
      </c>
      <c r="J1616" s="4">
        <f ca="1">CORREL(F1616:OFFSET(F1616,-$H$2+1,0),G1616:OFFSET(G1616,-$H$2+1,0))</f>
        <v>0.58943306743749835</v>
      </c>
      <c r="K1616" s="4">
        <f t="shared" ca="1" si="282"/>
        <v>0.36115367187889702</v>
      </c>
      <c r="L1616" s="4">
        <f ca="1">CORREL($E1616:OFFSET($E1616,-$L$2+1,0),$F1616:OFFSET($F1616,-$L$2+1,0))</f>
        <v>0.56667318755253893</v>
      </c>
      <c r="M1616" s="4">
        <f ca="1">CORREL($E1616:OFFSET($E1616,-$L$2+1,0),$G1616:OFFSET($G1616,-$L$2+1,0))</f>
        <v>0.58616808023020495</v>
      </c>
      <c r="N1616" s="4">
        <f ca="1">CORREL($F1616:OFFSET($F1616,-$L$2+1,0),$G1616:OFFSET($G1616,-$L$2+1,0))</f>
        <v>0.9547170859373183</v>
      </c>
      <c r="O1616" s="6">
        <f t="shared" ca="1" si="283"/>
        <v>0.57642063389137199</v>
      </c>
      <c r="P1616" s="2">
        <f t="shared" si="292"/>
        <v>2.3120722378788594E-2</v>
      </c>
      <c r="Q1616" s="7">
        <f t="shared" si="293"/>
        <v>1.0853575995795728E-2</v>
      </c>
      <c r="R1616" s="7">
        <f t="shared" ca="1" si="284"/>
        <v>1.6281992687385616E-2</v>
      </c>
      <c r="S1616" s="7">
        <f t="shared" ca="1" si="285"/>
        <v>3.4977275805161412E-3</v>
      </c>
      <c r="T1616">
        <f t="shared" ca="1" si="286"/>
        <v>0</v>
      </c>
      <c r="U1616">
        <f t="shared" ca="1" si="287"/>
        <v>0</v>
      </c>
      <c r="V1616" s="3">
        <f t="shared" ca="1" si="288"/>
        <v>0.30265247399190487</v>
      </c>
    </row>
    <row r="1617" spans="1:22" x14ac:dyDescent="0.25">
      <c r="A1617" s="1">
        <v>41792</v>
      </c>
      <c r="B1617">
        <v>178.09</v>
      </c>
      <c r="C1617">
        <v>32.86</v>
      </c>
      <c r="D1617">
        <v>76.98</v>
      </c>
      <c r="E1617" s="3">
        <f t="shared" si="289"/>
        <v>1.124290291753427E-3</v>
      </c>
      <c r="F1617" s="3">
        <f t="shared" si="290"/>
        <v>-6.082725060828631E-4</v>
      </c>
      <c r="G1617" s="3">
        <f t="shared" si="291"/>
        <v>-3.2370840347015761E-3</v>
      </c>
      <c r="H1617" s="4">
        <f ca="1">CORREL(E1617:OFFSET(E1617,-$H$2+1,0),F1617:OFFSET(F1617,-$H$2+1,0))</f>
        <v>0.29501391484207606</v>
      </c>
      <c r="I1617" s="4">
        <f ca="1">CORREL(E1617:OFFSET(E1617,-$H$2+1,0),G1617:OFFSET(G1617,-$H$2+1,0))</f>
        <v>0.39107726211678123</v>
      </c>
      <c r="J1617" s="4">
        <f ca="1">CORREL(F1617:OFFSET(F1617,-$H$2+1,0),G1617:OFFSET(G1617,-$H$2+1,0))</f>
        <v>0.54828079363830051</v>
      </c>
      <c r="K1617" s="4">
        <f t="shared" ca="1" si="282"/>
        <v>0.34304558847942868</v>
      </c>
      <c r="L1617" s="4">
        <f ca="1">CORREL($E1617:OFFSET($E1617,-$L$2+1,0),$F1617:OFFSET($F1617,-$L$2+1,0))</f>
        <v>0.5554445471949635</v>
      </c>
      <c r="M1617" s="4">
        <f ca="1">CORREL($E1617:OFFSET($E1617,-$L$2+1,0),$G1617:OFFSET($G1617,-$L$2+1,0))</f>
        <v>0.57443033140833721</v>
      </c>
      <c r="N1617" s="4">
        <f ca="1">CORREL($F1617:OFFSET($F1617,-$L$2+1,0),$G1617:OFFSET($G1617,-$L$2+1,0))</f>
        <v>0.95147401155273037</v>
      </c>
      <c r="O1617" s="6">
        <f t="shared" ca="1" si="283"/>
        <v>0.56493743930165041</v>
      </c>
      <c r="P1617" s="2">
        <f t="shared" si="292"/>
        <v>2.5745881810851357E-2</v>
      </c>
      <c r="Q1617" s="7">
        <f t="shared" si="293"/>
        <v>7.165909557540262E-3</v>
      </c>
      <c r="R1617" s="7">
        <f t="shared" ca="1" si="284"/>
        <v>1.3372026857858099E-2</v>
      </c>
      <c r="S1617" s="7">
        <f t="shared" ca="1" si="285"/>
        <v>8.2692319038635276E-4</v>
      </c>
      <c r="T1617">
        <f t="shared" ca="1" si="286"/>
        <v>0</v>
      </c>
      <c r="U1617">
        <f t="shared" ca="1" si="287"/>
        <v>0</v>
      </c>
      <c r="V1617" s="3">
        <f t="shared" ca="1" si="288"/>
        <v>0.30265247399190487</v>
      </c>
    </row>
    <row r="1618" spans="1:22" x14ac:dyDescent="0.25">
      <c r="A1618" s="1">
        <v>41793</v>
      </c>
      <c r="B1618">
        <v>178</v>
      </c>
      <c r="C1618">
        <v>32.840000000000003</v>
      </c>
      <c r="D1618">
        <v>76.989999999999995</v>
      </c>
      <c r="E1618" s="3">
        <f t="shared" si="289"/>
        <v>-5.0536245718457717E-4</v>
      </c>
      <c r="F1618" s="3">
        <f t="shared" si="290"/>
        <v>-6.0864272671934394E-4</v>
      </c>
      <c r="G1618" s="3">
        <f t="shared" si="291"/>
        <v>1.2990387113531732E-4</v>
      </c>
      <c r="H1618" s="4">
        <f ca="1">CORREL(E1618:OFFSET(E1618,-$H$2+1,0),F1618:OFFSET(F1618,-$H$2+1,0))</f>
        <v>0.34885499807481851</v>
      </c>
      <c r="I1618" s="4">
        <f ca="1">CORREL(E1618:OFFSET(E1618,-$H$2+1,0),G1618:OFFSET(G1618,-$H$2+1,0))</f>
        <v>0.40289056993937955</v>
      </c>
      <c r="J1618" s="4">
        <f ca="1">CORREL(F1618:OFFSET(F1618,-$H$2+1,0),G1618:OFFSET(G1618,-$H$2+1,0))</f>
        <v>0.5375832327968717</v>
      </c>
      <c r="K1618" s="4">
        <f t="shared" ca="1" si="282"/>
        <v>0.375872784007099</v>
      </c>
      <c r="L1618" s="4">
        <f ca="1">CORREL($E1618:OFFSET($E1618,-$L$2+1,0),$F1618:OFFSET($F1618,-$L$2+1,0))</f>
        <v>0.55728570277760692</v>
      </c>
      <c r="M1618" s="4">
        <f ca="1">CORREL($E1618:OFFSET($E1618,-$L$2+1,0),$G1618:OFFSET($G1618,-$L$2+1,0))</f>
        <v>0.57595678962870622</v>
      </c>
      <c r="N1618" s="4">
        <f ca="1">CORREL($F1618:OFFSET($F1618,-$L$2+1,0),$G1618:OFFSET($G1618,-$L$2+1,0))</f>
        <v>0.95136552298657839</v>
      </c>
      <c r="O1618" s="6">
        <f t="shared" ca="1" si="283"/>
        <v>0.56662124620315657</v>
      </c>
      <c r="P1618" s="2">
        <f t="shared" si="292"/>
        <v>2.3223729593009779E-2</v>
      </c>
      <c r="Q1618" s="7">
        <f t="shared" si="293"/>
        <v>7.8947179159549741E-3</v>
      </c>
      <c r="R1618" s="7">
        <f t="shared" ca="1" si="284"/>
        <v>6.6734532292727078E-3</v>
      </c>
      <c r="S1618" s="7">
        <f t="shared" ca="1" si="285"/>
        <v>-8.4665299209307765E-5</v>
      </c>
      <c r="T1618">
        <f t="shared" ca="1" si="286"/>
        <v>0</v>
      </c>
      <c r="U1618">
        <f t="shared" ca="1" si="287"/>
        <v>0</v>
      </c>
      <c r="V1618" s="3">
        <f t="shared" ca="1" si="288"/>
        <v>0.30265247399190487</v>
      </c>
    </row>
    <row r="1619" spans="1:22" x14ac:dyDescent="0.25">
      <c r="A1619" s="1">
        <v>41794</v>
      </c>
      <c r="B1619">
        <v>178.36</v>
      </c>
      <c r="C1619">
        <v>32.869999999999997</v>
      </c>
      <c r="D1619">
        <v>76.989999999999995</v>
      </c>
      <c r="E1619" s="3">
        <f t="shared" si="289"/>
        <v>2.022471910112511E-3</v>
      </c>
      <c r="F1619" s="3">
        <f t="shared" si="290"/>
        <v>9.135200974419444E-4</v>
      </c>
      <c r="G1619" s="3">
        <f t="shared" si="291"/>
        <v>0</v>
      </c>
      <c r="H1619" s="4">
        <f ca="1">CORREL(E1619:OFFSET(E1619,-$H$2+1,0),F1619:OFFSET(F1619,-$H$2+1,0))</f>
        <v>0.60879311066169761</v>
      </c>
      <c r="I1619" s="4">
        <f ca="1">CORREL(E1619:OFFSET(E1619,-$H$2+1,0),G1619:OFFSET(G1619,-$H$2+1,0))</f>
        <v>0.43420904024312335</v>
      </c>
      <c r="J1619" s="4">
        <f ca="1">CORREL(F1619:OFFSET(F1619,-$H$2+1,0),G1619:OFFSET(G1619,-$H$2+1,0))</f>
        <v>0.56746772377059196</v>
      </c>
      <c r="K1619" s="4">
        <f t="shared" ca="1" si="282"/>
        <v>0.52150107545241053</v>
      </c>
      <c r="L1619" s="4">
        <f ca="1">CORREL($E1619:OFFSET($E1619,-$L$2+1,0),$F1619:OFFSET($F1619,-$L$2+1,0))</f>
        <v>0.55655468815534059</v>
      </c>
      <c r="M1619" s="4">
        <f ca="1">CORREL($E1619:OFFSET($E1619,-$L$2+1,0),$G1619:OFFSET($G1619,-$L$2+1,0))</f>
        <v>0.57630761289427745</v>
      </c>
      <c r="N1619" s="4">
        <f ca="1">CORREL($F1619:OFFSET($F1619,-$L$2+1,0),$G1619:OFFSET($G1619,-$L$2+1,0))</f>
        <v>0.95170215895442811</v>
      </c>
      <c r="O1619" s="6">
        <f t="shared" ca="1" si="283"/>
        <v>0.56643115052480897</v>
      </c>
      <c r="P1619" s="2">
        <f t="shared" si="292"/>
        <v>3.4330781721178427E-2</v>
      </c>
      <c r="Q1619" s="7">
        <f t="shared" si="293"/>
        <v>7.2962814540600274E-3</v>
      </c>
      <c r="R1619" s="7">
        <f t="shared" ca="1" si="284"/>
        <v>9.4515818665459328E-3</v>
      </c>
      <c r="S1619" s="7">
        <f t="shared" ca="1" si="285"/>
        <v>3.9534668606178158E-4</v>
      </c>
      <c r="T1619">
        <f t="shared" ca="1" si="286"/>
        <v>0</v>
      </c>
      <c r="U1619">
        <f t="shared" ca="1" si="287"/>
        <v>0</v>
      </c>
      <c r="V1619" s="3">
        <f t="shared" ca="1" si="288"/>
        <v>0.30265247399190487</v>
      </c>
    </row>
    <row r="1620" spans="1:22" x14ac:dyDescent="0.25">
      <c r="A1620" s="1">
        <v>41795</v>
      </c>
      <c r="B1620">
        <v>179.52</v>
      </c>
      <c r="C1620">
        <v>32.94</v>
      </c>
      <c r="D1620">
        <v>77.180000000000007</v>
      </c>
      <c r="E1620" s="3">
        <f t="shared" si="289"/>
        <v>6.503700381251365E-3</v>
      </c>
      <c r="F1620" s="3">
        <f t="shared" si="290"/>
        <v>2.1296014602980584E-3</v>
      </c>
      <c r="G1620" s="3">
        <f t="shared" si="291"/>
        <v>2.4678529679180716E-3</v>
      </c>
      <c r="H1620" s="4">
        <f ca="1">CORREL(E1620:OFFSET(E1620,-$H$2+1,0),F1620:OFFSET(F1620,-$H$2+1,0))</f>
        <v>0.62682616380882372</v>
      </c>
      <c r="I1620" s="4">
        <f ca="1">CORREL(E1620:OFFSET(E1620,-$H$2+1,0),G1620:OFFSET(G1620,-$H$2+1,0))</f>
        <v>0.45767635628927394</v>
      </c>
      <c r="J1620" s="4">
        <f ca="1">CORREL(F1620:OFFSET(F1620,-$H$2+1,0),G1620:OFFSET(G1620,-$H$2+1,0))</f>
        <v>0.62421935444090382</v>
      </c>
      <c r="K1620" s="4">
        <f t="shared" ca="1" si="282"/>
        <v>0.54225126004904878</v>
      </c>
      <c r="L1620" s="4">
        <f ca="1">CORREL($E1620:OFFSET($E1620,-$L$2+1,0),$F1620:OFFSET($F1620,-$L$2+1,0))</f>
        <v>0.54826872342218569</v>
      </c>
      <c r="M1620" s="4">
        <f ca="1">CORREL($E1620:OFFSET($E1620,-$L$2+1,0),$G1620:OFFSET($G1620,-$L$2+1,0))</f>
        <v>0.56815050463902761</v>
      </c>
      <c r="N1620" s="4">
        <f ca="1">CORREL($F1620:OFFSET($F1620,-$L$2+1,0),$G1620:OFFSET($G1620,-$L$2+1,0))</f>
        <v>0.9506242486464257</v>
      </c>
      <c r="O1620" s="6">
        <f t="shared" ca="1" si="283"/>
        <v>0.55820961403060665</v>
      </c>
      <c r="P1620" s="2">
        <f t="shared" si="292"/>
        <v>3.4936008301625687E-2</v>
      </c>
      <c r="Q1620" s="7">
        <f t="shared" si="293"/>
        <v>8.4224126206989824E-3</v>
      </c>
      <c r="R1620" s="7">
        <f t="shared" ca="1" si="284"/>
        <v>1.0810810810810922E-2</v>
      </c>
      <c r="S1620" s="7">
        <f t="shared" ca="1" si="285"/>
        <v>1.4765543152485128E-3</v>
      </c>
      <c r="T1620">
        <f t="shared" ca="1" si="286"/>
        <v>0</v>
      </c>
      <c r="U1620">
        <f t="shared" ca="1" si="287"/>
        <v>0</v>
      </c>
      <c r="V1620" s="3">
        <f t="shared" ca="1" si="288"/>
        <v>0.30265247399190487</v>
      </c>
    </row>
    <row r="1621" spans="1:22" x14ac:dyDescent="0.25">
      <c r="A1621" s="1">
        <v>41796</v>
      </c>
      <c r="B1621">
        <v>180.38</v>
      </c>
      <c r="C1621">
        <v>33.01</v>
      </c>
      <c r="D1621">
        <v>77.400000000000006</v>
      </c>
      <c r="E1621" s="3">
        <f t="shared" si="289"/>
        <v>4.7905525846700936E-3</v>
      </c>
      <c r="F1621" s="3">
        <f t="shared" si="290"/>
        <v>2.1250758955677629E-3</v>
      </c>
      <c r="G1621" s="3">
        <f t="shared" si="291"/>
        <v>2.8504793988080035E-3</v>
      </c>
      <c r="H1621" s="4">
        <f ca="1">CORREL(E1621:OFFSET(E1621,-$H$2+1,0),F1621:OFFSET(F1621,-$H$2+1,0))</f>
        <v>0.6214520995053574</v>
      </c>
      <c r="I1621" s="4">
        <f ca="1">CORREL(E1621:OFFSET(E1621,-$H$2+1,0),G1621:OFFSET(G1621,-$H$2+1,0))</f>
        <v>0.46432099273513605</v>
      </c>
      <c r="J1621" s="4">
        <f ca="1">CORREL(F1621:OFFSET(F1621,-$H$2+1,0),G1621:OFFSET(G1621,-$H$2+1,0))</f>
        <v>0.68024102818724852</v>
      </c>
      <c r="K1621" s="4">
        <f t="shared" ca="1" si="282"/>
        <v>0.54288654612024678</v>
      </c>
      <c r="L1621" s="4">
        <f ca="1">CORREL($E1621:OFFSET($E1621,-$L$2+1,0),$F1621:OFFSET($F1621,-$L$2+1,0))</f>
        <v>0.54524852641911359</v>
      </c>
      <c r="M1621" s="4">
        <f ca="1">CORREL($E1621:OFFSET($E1621,-$L$2+1,0),$G1621:OFFSET($G1621,-$L$2+1,0))</f>
        <v>0.56546159611977675</v>
      </c>
      <c r="N1621" s="4">
        <f ca="1">CORREL($F1621:OFFSET($F1621,-$L$2+1,0),$G1621:OFFSET($G1621,-$L$2+1,0))</f>
        <v>0.94983159914634552</v>
      </c>
      <c r="O1621" s="6">
        <f t="shared" ca="1" si="283"/>
        <v>0.55535506126944512</v>
      </c>
      <c r="P1621" s="2">
        <f t="shared" si="292"/>
        <v>4.1034224043400291E-2</v>
      </c>
      <c r="Q1621" s="7">
        <f t="shared" si="293"/>
        <v>1.1461506844021918E-2</v>
      </c>
      <c r="R1621" s="7">
        <f t="shared" ca="1" si="284"/>
        <v>1.3997414132328911E-2</v>
      </c>
      <c r="S1621" s="7">
        <f t="shared" ca="1" si="285"/>
        <v>3.0774942165673336E-3</v>
      </c>
      <c r="T1621">
        <f t="shared" ca="1" si="286"/>
        <v>0</v>
      </c>
      <c r="U1621">
        <f t="shared" ca="1" si="287"/>
        <v>0</v>
      </c>
      <c r="V1621" s="3">
        <f t="shared" ca="1" si="288"/>
        <v>0.30265247399190487</v>
      </c>
    </row>
    <row r="1622" spans="1:22" x14ac:dyDescent="0.25">
      <c r="A1622" s="1">
        <v>41799</v>
      </c>
      <c r="B1622">
        <v>180.57</v>
      </c>
      <c r="C1622">
        <v>33.04</v>
      </c>
      <c r="D1622">
        <v>77.489999999999995</v>
      </c>
      <c r="E1622" s="3">
        <f t="shared" si="289"/>
        <v>1.0533318549728055E-3</v>
      </c>
      <c r="F1622" s="3">
        <f t="shared" si="290"/>
        <v>9.0881551045152165E-4</v>
      </c>
      <c r="G1622" s="3">
        <f t="shared" si="291"/>
        <v>1.1627906976743319E-3</v>
      </c>
      <c r="H1622" s="4">
        <f ca="1">CORREL(E1622:OFFSET(E1622,-$H$2+1,0),F1622:OFFSET(F1622,-$H$2+1,0))</f>
        <v>0.62647601320237067</v>
      </c>
      <c r="I1622" s="4">
        <f ca="1">CORREL(E1622:OFFSET(E1622,-$H$2+1,0),G1622:OFFSET(G1622,-$H$2+1,0))</f>
        <v>0.45938725371891809</v>
      </c>
      <c r="J1622" s="4">
        <f ca="1">CORREL(F1622:OFFSET(F1622,-$H$2+1,0),G1622:OFFSET(G1622,-$H$2+1,0))</f>
        <v>0.68384679262924275</v>
      </c>
      <c r="K1622" s="4">
        <f t="shared" ca="1" si="282"/>
        <v>0.54293163346064444</v>
      </c>
      <c r="L1622" s="4">
        <f ca="1">CORREL($E1622:OFFSET($E1622,-$L$2+1,0),$F1622:OFFSET($F1622,-$L$2+1,0))</f>
        <v>0.54998474607448411</v>
      </c>
      <c r="M1622" s="4">
        <f ca="1">CORREL($E1622:OFFSET($E1622,-$L$2+1,0),$G1622:OFFSET($G1622,-$L$2+1,0))</f>
        <v>0.56838983742637483</v>
      </c>
      <c r="N1622" s="4">
        <f ca="1">CORREL($F1622:OFFSET($F1622,-$L$2+1,0),$G1622:OFFSET($G1622,-$L$2+1,0))</f>
        <v>0.94997228729766858</v>
      </c>
      <c r="O1622" s="6">
        <f t="shared" ca="1" si="283"/>
        <v>0.55918729175042947</v>
      </c>
      <c r="P1622" s="2">
        <f t="shared" si="292"/>
        <v>4.0569354002189861E-2</v>
      </c>
      <c r="Q1622" s="7">
        <f t="shared" si="293"/>
        <v>1.142698676941456E-2</v>
      </c>
      <c r="R1622" s="7">
        <f t="shared" ca="1" si="284"/>
        <v>1.392554326464146E-2</v>
      </c>
      <c r="S1622" s="7">
        <f t="shared" ca="1" si="285"/>
        <v>6.0514409841889716E-3</v>
      </c>
      <c r="T1622">
        <f t="shared" ca="1" si="286"/>
        <v>0</v>
      </c>
      <c r="U1622">
        <f t="shared" ca="1" si="287"/>
        <v>0</v>
      </c>
      <c r="V1622" s="3">
        <f t="shared" ca="1" si="288"/>
        <v>0.30265247399190487</v>
      </c>
    </row>
    <row r="1623" spans="1:22" x14ac:dyDescent="0.25">
      <c r="A1623" s="1">
        <v>41800</v>
      </c>
      <c r="B1623">
        <v>180.58</v>
      </c>
      <c r="C1623">
        <v>33.07</v>
      </c>
      <c r="D1623">
        <v>77.44</v>
      </c>
      <c r="E1623" s="3">
        <f t="shared" si="289"/>
        <v>5.5380184969866519E-5</v>
      </c>
      <c r="F1623" s="3">
        <f t="shared" si="290"/>
        <v>9.0799031476995751E-4</v>
      </c>
      <c r="G1623" s="3">
        <f t="shared" si="291"/>
        <v>-6.4524454768355444E-4</v>
      </c>
      <c r="H1623" s="4">
        <f ca="1">CORREL(E1623:OFFSET(E1623,-$H$2+1,0),F1623:OFFSET(F1623,-$H$2+1,0))</f>
        <v>0.56399125526161054</v>
      </c>
      <c r="I1623" s="4">
        <f ca="1">CORREL(E1623:OFFSET(E1623,-$H$2+1,0),G1623:OFFSET(G1623,-$H$2+1,0))</f>
        <v>0.47317964103353966</v>
      </c>
      <c r="J1623" s="4">
        <f ca="1">CORREL(F1623:OFFSET(F1623,-$H$2+1,0),G1623:OFFSET(G1623,-$H$2+1,0))</f>
        <v>0.65830583955388944</v>
      </c>
      <c r="K1623" s="4">
        <f t="shared" ref="K1623:K1686" ca="1" si="294">AVERAGE(H1623:I1623)</f>
        <v>0.51858544814757512</v>
      </c>
      <c r="L1623" s="4">
        <f ca="1">CORREL($E1623:OFFSET($E1623,-$L$2+1,0),$F1623:OFFSET($F1623,-$L$2+1,0))</f>
        <v>0.54993773409232394</v>
      </c>
      <c r="M1623" s="4">
        <f ca="1">CORREL($E1623:OFFSET($E1623,-$L$2+1,0),$G1623:OFFSET($G1623,-$L$2+1,0))</f>
        <v>0.56860471493944287</v>
      </c>
      <c r="N1623" s="4">
        <f ca="1">CORREL($F1623:OFFSET($F1623,-$L$2+1,0),$G1623:OFFSET($G1623,-$L$2+1,0))</f>
        <v>0.95063892399172023</v>
      </c>
      <c r="O1623" s="6">
        <f t="shared" ref="O1623:O1686" ca="1" si="295">AVERAGE(L1623:M1623)</f>
        <v>0.5592712245158834</v>
      </c>
      <c r="P1623" s="2">
        <f t="shared" si="292"/>
        <v>3.0590115283643415E-2</v>
      </c>
      <c r="Q1623" s="7">
        <f t="shared" si="293"/>
        <v>1.0104702863790616E-2</v>
      </c>
      <c r="R1623" s="7">
        <f t="shared" ref="R1623:R1686" ca="1" si="296">B1623/OFFSET(B1623,-$R$2,0)-1</f>
        <v>1.4494382022471886E-2</v>
      </c>
      <c r="S1623" s="7">
        <f t="shared" ref="S1623:S1686" ca="1" si="297">AVERAGE(C1623/OFFSET(C1623,-$R$2,0)-1,D1623/OFFSET(D1623,-$R$2,0)-1)</f>
        <v>6.4242845022028927E-3</v>
      </c>
      <c r="T1623">
        <f t="shared" ca="1" si="286"/>
        <v>0</v>
      </c>
      <c r="U1623">
        <f t="shared" ca="1" si="287"/>
        <v>0</v>
      </c>
      <c r="V1623" s="3">
        <f t="shared" ca="1" si="288"/>
        <v>0.30265247399190487</v>
      </c>
    </row>
    <row r="1624" spans="1:22" x14ac:dyDescent="0.25">
      <c r="A1624" s="1">
        <v>41801</v>
      </c>
      <c r="B1624">
        <v>179.96</v>
      </c>
      <c r="C1624">
        <v>33.03</v>
      </c>
      <c r="D1624">
        <v>77.45</v>
      </c>
      <c r="E1624" s="3">
        <f t="shared" si="289"/>
        <v>-3.4333813268357938E-3</v>
      </c>
      <c r="F1624" s="3">
        <f t="shared" si="290"/>
        <v>-1.209555488357994E-3</v>
      </c>
      <c r="G1624" s="3">
        <f t="shared" si="291"/>
        <v>1.2913223140498253E-4</v>
      </c>
      <c r="H1624" s="4">
        <f ca="1">CORREL(E1624:OFFSET(E1624,-$H$2+1,0),F1624:OFFSET(F1624,-$H$2+1,0))</f>
        <v>0.59950277853324396</v>
      </c>
      <c r="I1624" s="4">
        <f ca="1">CORREL(E1624:OFFSET(E1624,-$H$2+1,0),G1624:OFFSET(G1624,-$H$2+1,0))</f>
        <v>0.48453858355198459</v>
      </c>
      <c r="J1624" s="4">
        <f ca="1">CORREL(F1624:OFFSET(F1624,-$H$2+1,0),G1624:OFFSET(G1624,-$H$2+1,0))</f>
        <v>0.64795989286843914</v>
      </c>
      <c r="K1624" s="4">
        <f t="shared" ca="1" si="294"/>
        <v>0.54202068104261425</v>
      </c>
      <c r="L1624" s="4">
        <f ca="1">CORREL($E1624:OFFSET($E1624,-$L$2+1,0),$F1624:OFFSET($F1624,-$L$2+1,0))</f>
        <v>0.54516593762305532</v>
      </c>
      <c r="M1624" s="4">
        <f ca="1">CORREL($E1624:OFFSET($E1624,-$L$2+1,0),$G1624:OFFSET($G1624,-$L$2+1,0))</f>
        <v>0.56320955151869645</v>
      </c>
      <c r="N1624" s="4">
        <f ca="1">CORREL($F1624:OFFSET($F1624,-$L$2+1,0),$G1624:OFFSET($G1624,-$L$2+1,0))</f>
        <v>0.94965412027554952</v>
      </c>
      <c r="O1624" s="6">
        <f t="shared" ca="1" si="295"/>
        <v>0.55418774457087583</v>
      </c>
      <c r="P1624" s="2">
        <f t="shared" si="292"/>
        <v>2.611472231725398E-2</v>
      </c>
      <c r="Q1624" s="7">
        <f t="shared" si="293"/>
        <v>8.6154075210876924E-3</v>
      </c>
      <c r="R1624" s="7">
        <f t="shared" ca="1" si="296"/>
        <v>8.97062121551917E-3</v>
      </c>
      <c r="S1624" s="7">
        <f t="shared" ca="1" si="297"/>
        <v>5.4212312015046171E-3</v>
      </c>
      <c r="T1624">
        <f t="shared" ca="1" si="286"/>
        <v>0</v>
      </c>
      <c r="U1624">
        <f t="shared" ca="1" si="287"/>
        <v>0</v>
      </c>
      <c r="V1624" s="3">
        <f t="shared" ca="1" si="288"/>
        <v>0.30265247399190487</v>
      </c>
    </row>
    <row r="1625" spans="1:22" x14ac:dyDescent="0.25">
      <c r="A1625" s="1">
        <v>41802</v>
      </c>
      <c r="B1625">
        <v>178.68</v>
      </c>
      <c r="C1625">
        <v>33.03</v>
      </c>
      <c r="D1625">
        <v>77.400000000000006</v>
      </c>
      <c r="E1625" s="3">
        <f t="shared" si="289"/>
        <v>-7.1126917092687592E-3</v>
      </c>
      <c r="F1625" s="3">
        <f t="shared" si="290"/>
        <v>0</v>
      </c>
      <c r="G1625" s="3">
        <f t="shared" si="291"/>
        <v>-6.4557779212393029E-4</v>
      </c>
      <c r="H1625" s="4">
        <f ca="1">CORREL(E1625:OFFSET(E1625,-$H$2+1,0),F1625:OFFSET(F1625,-$H$2+1,0))</f>
        <v>0.62338235042683521</v>
      </c>
      <c r="I1625" s="4">
        <f ca="1">CORREL(E1625:OFFSET(E1625,-$H$2+1,0),G1625:OFFSET(G1625,-$H$2+1,0))</f>
        <v>0.53426636027142427</v>
      </c>
      <c r="J1625" s="4">
        <f ca="1">CORREL(F1625:OFFSET(F1625,-$H$2+1,0),G1625:OFFSET(G1625,-$H$2+1,0))</f>
        <v>0.65100758967121364</v>
      </c>
      <c r="K1625" s="4">
        <f t="shared" ca="1" si="294"/>
        <v>0.57882435534912968</v>
      </c>
      <c r="L1625" s="4">
        <f ca="1">CORREL($E1625:OFFSET($E1625,-$L$2+1,0),$F1625:OFFSET($F1625,-$L$2+1,0))</f>
        <v>0.54126946225918815</v>
      </c>
      <c r="M1625" s="4">
        <f ca="1">CORREL($E1625:OFFSET($E1625,-$L$2+1,0),$G1625:OFFSET($G1625,-$L$2+1,0))</f>
        <v>0.56542482351042433</v>
      </c>
      <c r="N1625" s="4">
        <f ca="1">CORREL($F1625:OFFSET($F1625,-$L$2+1,0),$G1625:OFFSET($G1625,-$L$2+1,0))</f>
        <v>0.95297874037053787</v>
      </c>
      <c r="O1625" s="6">
        <f t="shared" ca="1" si="295"/>
        <v>0.55334714288480624</v>
      </c>
      <c r="P1625" s="2">
        <f t="shared" si="292"/>
        <v>2.366084216556863E-2</v>
      </c>
      <c r="Q1625" s="7">
        <f t="shared" si="293"/>
        <v>7.7195507931666629E-3</v>
      </c>
      <c r="R1625" s="7">
        <f t="shared" ca="1" si="296"/>
        <v>-4.6791443850268122E-3</v>
      </c>
      <c r="S1625" s="7">
        <f t="shared" ca="1" si="297"/>
        <v>2.7913599179832937E-3</v>
      </c>
      <c r="T1625">
        <f t="shared" ca="1" si="286"/>
        <v>1</v>
      </c>
      <c r="U1625">
        <f t="shared" ca="1" si="287"/>
        <v>0</v>
      </c>
      <c r="V1625" s="3">
        <f t="shared" ca="1" si="288"/>
        <v>0.30265247399190487</v>
      </c>
    </row>
    <row r="1626" spans="1:22" x14ac:dyDescent="0.25">
      <c r="A1626" s="1">
        <v>41803</v>
      </c>
      <c r="B1626">
        <v>179.23</v>
      </c>
      <c r="C1626">
        <v>33.090000000000003</v>
      </c>
      <c r="D1626">
        <v>77.489999999999995</v>
      </c>
      <c r="E1626" s="3">
        <f t="shared" si="289"/>
        <v>3.0781284978731449E-3</v>
      </c>
      <c r="F1626" s="3">
        <f t="shared" si="290"/>
        <v>1.8165304268846771E-3</v>
      </c>
      <c r="G1626" s="3">
        <f t="shared" si="291"/>
        <v>1.1627906976743319E-3</v>
      </c>
      <c r="H1626" s="4">
        <f ca="1">CORREL(E1626:OFFSET(E1626,-$H$2+1,0),F1626:OFFSET(F1626,-$H$2+1,0))</f>
        <v>0.5685170132930506</v>
      </c>
      <c r="I1626" s="4">
        <f ca="1">CORREL(E1626:OFFSET(E1626,-$H$2+1,0),G1626:OFFSET(G1626,-$H$2+1,0))</f>
        <v>0.50645873669016805</v>
      </c>
      <c r="J1626" s="4">
        <f ca="1">CORREL(F1626:OFFSET(F1626,-$H$2+1,0),G1626:OFFSET(G1626,-$H$2+1,0))</f>
        <v>0.63028584083143346</v>
      </c>
      <c r="K1626" s="4">
        <f t="shared" ca="1" si="294"/>
        <v>0.53748787499160933</v>
      </c>
      <c r="L1626" s="4">
        <f ca="1">CORREL($E1626:OFFSET($E1626,-$L$2+1,0),$F1626:OFFSET($F1626,-$L$2+1,0))</f>
        <v>0.53023759003503057</v>
      </c>
      <c r="M1626" s="4">
        <f ca="1">CORREL($E1626:OFFSET($E1626,-$L$2+1,0),$G1626:OFFSET($G1626,-$L$2+1,0))</f>
        <v>0.55498045036502985</v>
      </c>
      <c r="N1626" s="4">
        <f ca="1">CORREL($F1626:OFFSET($F1626,-$L$2+1,0),$G1626:OFFSET($G1626,-$L$2+1,0))</f>
        <v>0.95098639509326732</v>
      </c>
      <c r="O1626" s="6">
        <f t="shared" ca="1" si="295"/>
        <v>0.54260902020003021</v>
      </c>
      <c r="P1626" s="2">
        <f t="shared" si="292"/>
        <v>3.5951679093694011E-2</v>
      </c>
      <c r="Q1626" s="7">
        <f t="shared" si="293"/>
        <v>1.0143270295464468E-2</v>
      </c>
      <c r="R1626" s="7">
        <f t="shared" ca="1" si="296"/>
        <v>-6.3754296485197814E-3</v>
      </c>
      <c r="S1626" s="7">
        <f t="shared" ca="1" si="297"/>
        <v>1.7931493627724171E-3</v>
      </c>
      <c r="T1626">
        <f t="shared" ca="1" si="286"/>
        <v>1</v>
      </c>
      <c r="U1626">
        <f t="shared" ca="1" si="287"/>
        <v>3.0781284978731449E-3</v>
      </c>
      <c r="V1626" s="3">
        <f t="shared" ca="1" si="288"/>
        <v>0.30573060248977801</v>
      </c>
    </row>
    <row r="1627" spans="1:22" x14ac:dyDescent="0.25">
      <c r="A1627" s="1">
        <v>41806</v>
      </c>
      <c r="B1627">
        <v>179.38</v>
      </c>
      <c r="C1627">
        <v>33.08</v>
      </c>
      <c r="D1627">
        <v>77.45</v>
      </c>
      <c r="E1627" s="3">
        <f t="shared" si="289"/>
        <v>8.3691346314784809E-4</v>
      </c>
      <c r="F1627" s="3">
        <f t="shared" si="290"/>
        <v>-3.0220610456344055E-4</v>
      </c>
      <c r="G1627" s="3">
        <f t="shared" si="291"/>
        <v>-5.1619563814675473E-4</v>
      </c>
      <c r="H1627" s="4">
        <f ca="1">CORREL(E1627:OFFSET(E1627,-$H$2+1,0),F1627:OFFSET(F1627,-$H$2+1,0))</f>
        <v>0.56285648591343584</v>
      </c>
      <c r="I1627" s="4">
        <f ca="1">CORREL(E1627:OFFSET(E1627,-$H$2+1,0),G1627:OFFSET(G1627,-$H$2+1,0))</f>
        <v>0.50071779896786606</v>
      </c>
      <c r="J1627" s="4">
        <f ca="1">CORREL(F1627:OFFSET(F1627,-$H$2+1,0),G1627:OFFSET(G1627,-$H$2+1,0))</f>
        <v>0.61771860539140033</v>
      </c>
      <c r="K1627" s="4">
        <f t="shared" ca="1" si="294"/>
        <v>0.53178714244065095</v>
      </c>
      <c r="L1627" s="4">
        <f ca="1">CORREL($E1627:OFFSET($E1627,-$L$2+1,0),$F1627:OFFSET($F1627,-$L$2+1,0))</f>
        <v>0.52859864520873567</v>
      </c>
      <c r="M1627" s="4">
        <f ca="1">CORREL($E1627:OFFSET($E1627,-$L$2+1,0),$G1627:OFFSET($G1627,-$L$2+1,0))</f>
        <v>0.55729511407614696</v>
      </c>
      <c r="N1627" s="4">
        <f ca="1">CORREL($F1627:OFFSET($F1627,-$L$2+1,0),$G1627:OFFSET($G1627,-$L$2+1,0))</f>
        <v>0.95334633457008311</v>
      </c>
      <c r="O1627" s="6">
        <f t="shared" ca="1" si="295"/>
        <v>0.54294687964244126</v>
      </c>
      <c r="P1627" s="2">
        <f t="shared" si="292"/>
        <v>3.323541270664121E-2</v>
      </c>
      <c r="Q1627" s="7">
        <f t="shared" si="293"/>
        <v>7.9753686454658856E-3</v>
      </c>
      <c r="R1627" s="7">
        <f t="shared" ca="1" si="296"/>
        <v>-6.5902420114083426E-3</v>
      </c>
      <c r="S1627" s="7">
        <f t="shared" ca="1" si="297"/>
        <v>3.4722905743989063E-4</v>
      </c>
      <c r="T1627">
        <f t="shared" ca="1" si="286"/>
        <v>1</v>
      </c>
      <c r="U1627">
        <f t="shared" ca="1" si="287"/>
        <v>8.3691346314784809E-4</v>
      </c>
      <c r="V1627" s="3">
        <f t="shared" ca="1" si="288"/>
        <v>0.30656751595292586</v>
      </c>
    </row>
    <row r="1628" spans="1:22" x14ac:dyDescent="0.25">
      <c r="A1628" s="1">
        <v>41807</v>
      </c>
      <c r="B1628">
        <v>179.87</v>
      </c>
      <c r="C1628">
        <v>33.08</v>
      </c>
      <c r="D1628">
        <v>77.400000000000006</v>
      </c>
      <c r="E1628" s="3">
        <f t="shared" si="289"/>
        <v>2.7316311740439581E-3</v>
      </c>
      <c r="F1628" s="3">
        <f t="shared" si="290"/>
        <v>0</v>
      </c>
      <c r="G1628" s="3">
        <f t="shared" si="291"/>
        <v>-6.4557779212393029E-4</v>
      </c>
      <c r="H1628" s="4">
        <f ca="1">CORREL(E1628:OFFSET(E1628,-$H$2+1,0),F1628:OFFSET(F1628,-$H$2+1,0))</f>
        <v>0.56030265937246548</v>
      </c>
      <c r="I1628" s="4">
        <f ca="1">CORREL(E1628:OFFSET(E1628,-$H$2+1,0),G1628:OFFSET(G1628,-$H$2+1,0))</f>
        <v>0.47161605155195119</v>
      </c>
      <c r="J1628" s="4">
        <f ca="1">CORREL(F1628:OFFSET(F1628,-$H$2+1,0),G1628:OFFSET(G1628,-$H$2+1,0))</f>
        <v>0.64224048126285871</v>
      </c>
      <c r="K1628" s="4">
        <f t="shared" ca="1" si="294"/>
        <v>0.51595935546220839</v>
      </c>
      <c r="L1628" s="4">
        <f ca="1">CORREL($E1628:OFFSET($E1628,-$L$2+1,0),$F1628:OFFSET($F1628,-$L$2+1,0))</f>
        <v>0.52737324338205682</v>
      </c>
      <c r="M1628" s="4">
        <f ca="1">CORREL($E1628:OFFSET($E1628,-$L$2+1,0),$G1628:OFFSET($G1628,-$L$2+1,0))</f>
        <v>0.55853533720955639</v>
      </c>
      <c r="N1628" s="4">
        <f ca="1">CORREL($F1628:OFFSET($F1628,-$L$2+1,0),$G1628:OFFSET($G1628,-$L$2+1,0))</f>
        <v>0.95436443494678114</v>
      </c>
      <c r="O1628" s="6">
        <f t="shared" ca="1" si="295"/>
        <v>0.54295429029580666</v>
      </c>
      <c r="P1628" s="2">
        <f t="shared" si="292"/>
        <v>3.2252510760401698E-2</v>
      </c>
      <c r="Q1628" s="7">
        <f t="shared" si="293"/>
        <v>6.7120018049612318E-3</v>
      </c>
      <c r="R1628" s="7">
        <f t="shared" ca="1" si="296"/>
        <v>-3.9317753904086761E-3</v>
      </c>
      <c r="S1628" s="7">
        <f t="shared" ca="1" si="297"/>
        <v>-1.0707002676513255E-4</v>
      </c>
      <c r="T1628">
        <f t="shared" ca="1" si="286"/>
        <v>1</v>
      </c>
      <c r="U1628">
        <f t="shared" ca="1" si="287"/>
        <v>2.7316311740439581E-3</v>
      </c>
      <c r="V1628" s="3">
        <f t="shared" ca="1" si="288"/>
        <v>0.30929914712696982</v>
      </c>
    </row>
    <row r="1629" spans="1:22" x14ac:dyDescent="0.25">
      <c r="A1629" s="1">
        <v>41808</v>
      </c>
      <c r="B1629">
        <v>181.19</v>
      </c>
      <c r="C1629">
        <v>33.19</v>
      </c>
      <c r="D1629">
        <v>77.75</v>
      </c>
      <c r="E1629" s="3">
        <f t="shared" si="289"/>
        <v>7.338633457496968E-3</v>
      </c>
      <c r="F1629" s="3">
        <f t="shared" si="290"/>
        <v>3.3252720677146019E-3</v>
      </c>
      <c r="G1629" s="3">
        <f t="shared" si="291"/>
        <v>4.5219638242892657E-3</v>
      </c>
      <c r="H1629" s="4">
        <f ca="1">CORREL(E1629:OFFSET(E1629,-$H$2+1,0),F1629:OFFSET(F1629,-$H$2+1,0))</f>
        <v>0.59016678937277511</v>
      </c>
      <c r="I1629" s="4">
        <f ca="1">CORREL(E1629:OFFSET(E1629,-$H$2+1,0),G1629:OFFSET(G1629,-$H$2+1,0))</f>
        <v>0.49713752064494388</v>
      </c>
      <c r="J1629" s="4">
        <f ca="1">CORREL(F1629:OFFSET(F1629,-$H$2+1,0),G1629:OFFSET(G1629,-$H$2+1,0))</f>
        <v>0.74018133384118567</v>
      </c>
      <c r="K1629" s="4">
        <f t="shared" ca="1" si="294"/>
        <v>0.54365215500885955</v>
      </c>
      <c r="L1629" s="4">
        <f ca="1">CORREL($E1629:OFFSET($E1629,-$L$2+1,0),$F1629:OFFSET($F1629,-$L$2+1,0))</f>
        <v>0.52777554139952476</v>
      </c>
      <c r="M1629" s="4">
        <f ca="1">CORREL($E1629:OFFSET($E1629,-$L$2+1,0),$G1629:OFFSET($G1629,-$L$2+1,0))</f>
        <v>0.55957131813960848</v>
      </c>
      <c r="N1629" s="4">
        <f ca="1">CORREL($F1629:OFFSET($F1629,-$L$2+1,0),$G1629:OFFSET($G1629,-$L$2+1,0))</f>
        <v>0.95434771494804382</v>
      </c>
      <c r="O1629" s="6">
        <f t="shared" ca="1" si="295"/>
        <v>0.54367342976956667</v>
      </c>
      <c r="P1629" s="2">
        <f t="shared" si="292"/>
        <v>4.6433727981518791E-2</v>
      </c>
      <c r="Q1629" s="7">
        <f t="shared" si="293"/>
        <v>1.1626078552446351E-2</v>
      </c>
      <c r="R1629" s="7">
        <f t="shared" ca="1" si="296"/>
        <v>6.8348521893752956E-3</v>
      </c>
      <c r="S1629" s="7">
        <f t="shared" ca="1" si="297"/>
        <v>4.3587739455512864E-3</v>
      </c>
      <c r="T1629">
        <f t="shared" ca="1" si="286"/>
        <v>0</v>
      </c>
      <c r="U1629">
        <f t="shared" ca="1" si="287"/>
        <v>7.338633457496968E-3</v>
      </c>
      <c r="V1629" s="3">
        <f t="shared" ca="1" si="288"/>
        <v>0.31663778058446679</v>
      </c>
    </row>
    <row r="1630" spans="1:22" x14ac:dyDescent="0.25">
      <c r="A1630" s="1">
        <v>41809</v>
      </c>
      <c r="B1630">
        <v>181.4</v>
      </c>
      <c r="C1630">
        <v>33.18</v>
      </c>
      <c r="D1630">
        <v>77.73</v>
      </c>
      <c r="E1630" s="3">
        <f t="shared" si="289"/>
        <v>1.1590043600639977E-3</v>
      </c>
      <c r="F1630" s="3">
        <f t="shared" si="290"/>
        <v>-3.0129557095504023E-4</v>
      </c>
      <c r="G1630" s="3">
        <f t="shared" si="291"/>
        <v>-2.5723472668803815E-4</v>
      </c>
      <c r="H1630" s="4">
        <f ca="1">CORREL(E1630:OFFSET(E1630,-$H$2+1,0),F1630:OFFSET(F1630,-$H$2+1,0))</f>
        <v>0.66563127797374333</v>
      </c>
      <c r="I1630" s="4">
        <f ca="1">CORREL(E1630:OFFSET(E1630,-$H$2+1,0),G1630:OFFSET(G1630,-$H$2+1,0))</f>
        <v>0.58697188557613211</v>
      </c>
      <c r="J1630" s="4">
        <f ca="1">CORREL(F1630:OFFSET(F1630,-$H$2+1,0),G1630:OFFSET(G1630,-$H$2+1,0))</f>
        <v>0.7434825777479056</v>
      </c>
      <c r="K1630" s="4">
        <f t="shared" ca="1" si="294"/>
        <v>0.62630158177493778</v>
      </c>
      <c r="L1630" s="4">
        <f ca="1">CORREL($E1630:OFFSET($E1630,-$L$2+1,0),$F1630:OFFSET($F1630,-$L$2+1,0))</f>
        <v>0.51450169559323622</v>
      </c>
      <c r="M1630" s="4">
        <f ca="1">CORREL($E1630:OFFSET($E1630,-$L$2+1,0),$G1630:OFFSET($G1630,-$L$2+1,0))</f>
        <v>0.54802047271428345</v>
      </c>
      <c r="N1630" s="4">
        <f ca="1">CORREL($F1630:OFFSET($F1630,-$L$2+1,0),$G1630:OFFSET($G1630,-$L$2+1,0))</f>
        <v>0.95117920602889749</v>
      </c>
      <c r="O1630" s="6">
        <f t="shared" ca="1" si="295"/>
        <v>0.53126108415375983</v>
      </c>
      <c r="P1630" s="2">
        <f t="shared" si="292"/>
        <v>3.888666170322419E-2</v>
      </c>
      <c r="Q1630" s="7">
        <f t="shared" si="293"/>
        <v>1.1255031736817633E-2</v>
      </c>
      <c r="R1630" s="7">
        <f t="shared" ca="1" si="296"/>
        <v>1.5222744571300684E-2</v>
      </c>
      <c r="S1630" s="7">
        <f t="shared" ca="1" si="297"/>
        <v>4.402445979342251E-3</v>
      </c>
      <c r="T1630">
        <f t="shared" ca="1" si="286"/>
        <v>0</v>
      </c>
      <c r="U1630">
        <f t="shared" ca="1" si="287"/>
        <v>0</v>
      </c>
      <c r="V1630" s="3">
        <f t="shared" ca="1" si="288"/>
        <v>0.31663778058446679</v>
      </c>
    </row>
    <row r="1631" spans="1:22" x14ac:dyDescent="0.25">
      <c r="A1631" s="1">
        <v>41810</v>
      </c>
      <c r="B1631">
        <v>181.77</v>
      </c>
      <c r="C1631">
        <v>33.22</v>
      </c>
      <c r="D1631">
        <v>77.8</v>
      </c>
      <c r="E1631" s="3">
        <f t="shared" si="289"/>
        <v>2.0396912899669495E-3</v>
      </c>
      <c r="F1631" s="3">
        <f t="shared" si="290"/>
        <v>1.2055455093429313E-3</v>
      </c>
      <c r="G1631" s="3">
        <f t="shared" si="291"/>
        <v>9.0055319696369374E-4</v>
      </c>
      <c r="H1631" s="4">
        <f ca="1">CORREL(E1631:OFFSET(E1631,-$H$2+1,0),F1631:OFFSET(F1631,-$H$2+1,0))</f>
        <v>0.70576980119970734</v>
      </c>
      <c r="I1631" s="4">
        <f ca="1">CORREL(E1631:OFFSET(E1631,-$H$2+1,0),G1631:OFFSET(G1631,-$H$2+1,0))</f>
        <v>0.58612616241531479</v>
      </c>
      <c r="J1631" s="4">
        <f ca="1">CORREL(F1631:OFFSET(F1631,-$H$2+1,0),G1631:OFFSET(G1631,-$H$2+1,0))</f>
        <v>0.78949113987835495</v>
      </c>
      <c r="K1631" s="4">
        <f t="shared" ca="1" si="294"/>
        <v>0.64594798180751112</v>
      </c>
      <c r="L1631" s="4">
        <f ca="1">CORREL($E1631:OFFSET($E1631,-$L$2+1,0),$F1631:OFFSET($F1631,-$L$2+1,0))</f>
        <v>0.48650105916319802</v>
      </c>
      <c r="M1631" s="4">
        <f ca="1">CORREL($E1631:OFFSET($E1631,-$L$2+1,0),$G1631:OFFSET($G1631,-$L$2+1,0))</f>
        <v>0.52634349716063877</v>
      </c>
      <c r="N1631" s="4">
        <f ca="1">CORREL($F1631:OFFSET($F1631,-$L$2+1,0),$G1631:OFFSET($G1631,-$L$2+1,0))</f>
        <v>0.94943133219860787</v>
      </c>
      <c r="O1631" s="6">
        <f t="shared" ca="1" si="295"/>
        <v>0.50642227816191843</v>
      </c>
      <c r="P1631" s="2">
        <f t="shared" si="292"/>
        <v>3.844835466179175E-2</v>
      </c>
      <c r="Q1631" s="7">
        <f t="shared" si="293"/>
        <v>1.2389102935119967E-2</v>
      </c>
      <c r="R1631" s="7">
        <f t="shared" ca="1" si="296"/>
        <v>1.417173464263799E-2</v>
      </c>
      <c r="S1631" s="7">
        <f t="shared" ca="1" si="297"/>
        <v>3.9645977774805941E-3</v>
      </c>
      <c r="T1631">
        <f t="shared" ca="1" si="286"/>
        <v>0</v>
      </c>
      <c r="U1631">
        <f t="shared" ca="1" si="287"/>
        <v>0</v>
      </c>
      <c r="V1631" s="3">
        <f t="shared" ca="1" si="288"/>
        <v>0.31663778058446679</v>
      </c>
    </row>
    <row r="1632" spans="1:22" x14ac:dyDescent="0.25">
      <c r="A1632" s="1">
        <v>41813</v>
      </c>
      <c r="B1632">
        <v>181.71</v>
      </c>
      <c r="C1632">
        <v>33.229999999999997</v>
      </c>
      <c r="D1632">
        <v>77.8</v>
      </c>
      <c r="E1632" s="3">
        <f t="shared" si="289"/>
        <v>-3.300874731804182E-4</v>
      </c>
      <c r="F1632" s="3">
        <f t="shared" si="290"/>
        <v>3.0102347983129718E-4</v>
      </c>
      <c r="G1632" s="3">
        <f t="shared" si="291"/>
        <v>0</v>
      </c>
      <c r="H1632" s="4">
        <f ca="1">CORREL(E1632:OFFSET(E1632,-$H$2+1,0),F1632:OFFSET(F1632,-$H$2+1,0))</f>
        <v>0.70258632276935629</v>
      </c>
      <c r="I1632" s="4">
        <f ca="1">CORREL(E1632:OFFSET(E1632,-$H$2+1,0),G1632:OFFSET(G1632,-$H$2+1,0))</f>
        <v>0.60261269329738676</v>
      </c>
      <c r="J1632" s="4">
        <f ca="1">CORREL(F1632:OFFSET(F1632,-$H$2+1,0),G1632:OFFSET(G1632,-$H$2+1,0))</f>
        <v>0.80102293543488112</v>
      </c>
      <c r="K1632" s="4">
        <f t="shared" ca="1" si="294"/>
        <v>0.65259950803337152</v>
      </c>
      <c r="L1632" s="4">
        <f ca="1">CORREL($E1632:OFFSET($E1632,-$L$2+1,0),$F1632:OFFSET($F1632,-$L$2+1,0))</f>
        <v>0.50031295705622458</v>
      </c>
      <c r="M1632" s="4">
        <f ca="1">CORREL($E1632:OFFSET($E1632,-$L$2+1,0),$G1632:OFFSET($G1632,-$L$2+1,0))</f>
        <v>0.53412785899443893</v>
      </c>
      <c r="N1632" s="4">
        <f ca="1">CORREL($F1632:OFFSET($F1632,-$L$2+1,0),$G1632:OFFSET($G1632,-$L$2+1,0))</f>
        <v>0.94995347828534205</v>
      </c>
      <c r="O1632" s="6">
        <f t="shared" ca="1" si="295"/>
        <v>0.51722040802533176</v>
      </c>
      <c r="P1632" s="2">
        <f t="shared" si="292"/>
        <v>3.3970638443154622E-2</v>
      </c>
      <c r="Q1632" s="7">
        <f t="shared" si="293"/>
        <v>1.1792198712457957E-2</v>
      </c>
      <c r="R1632" s="7">
        <f t="shared" ca="1" si="296"/>
        <v>1.298918497045376E-2</v>
      </c>
      <c r="S1632" s="7">
        <f t="shared" ca="1" si="297"/>
        <v>4.5267532276936917E-3</v>
      </c>
      <c r="T1632">
        <f t="shared" ca="1" si="286"/>
        <v>0</v>
      </c>
      <c r="U1632">
        <f t="shared" ca="1" si="287"/>
        <v>0</v>
      </c>
      <c r="V1632" s="3">
        <f t="shared" ca="1" si="288"/>
        <v>0.31663778058446679</v>
      </c>
    </row>
    <row r="1633" spans="1:22" x14ac:dyDescent="0.25">
      <c r="A1633" s="1">
        <v>41814</v>
      </c>
      <c r="B1633">
        <v>180.62</v>
      </c>
      <c r="C1633">
        <v>33.25</v>
      </c>
      <c r="D1633">
        <v>77.73</v>
      </c>
      <c r="E1633" s="3">
        <f t="shared" si="289"/>
        <v>-5.9985691486434956E-3</v>
      </c>
      <c r="F1633" s="3">
        <f t="shared" si="290"/>
        <v>6.0186578393017776E-4</v>
      </c>
      <c r="G1633" s="3">
        <f t="shared" si="291"/>
        <v>-8.9974293059114085E-4</v>
      </c>
      <c r="H1633" s="4">
        <f ca="1">CORREL(E1633:OFFSET(E1633,-$H$2+1,0),F1633:OFFSET(F1633,-$H$2+1,0))</f>
        <v>0.68352119356980279</v>
      </c>
      <c r="I1633" s="4">
        <f ca="1">CORREL(E1633:OFFSET(E1633,-$H$2+1,0),G1633:OFFSET(G1633,-$H$2+1,0))</f>
        <v>0.62249715783915327</v>
      </c>
      <c r="J1633" s="4">
        <f ca="1">CORREL(F1633:OFFSET(F1633,-$H$2+1,0),G1633:OFFSET(G1633,-$H$2+1,0))</f>
        <v>0.796624366934224</v>
      </c>
      <c r="K1633" s="4">
        <f t="shared" ca="1" si="294"/>
        <v>0.65300917570447803</v>
      </c>
      <c r="L1633" s="4">
        <f ca="1">CORREL($E1633:OFFSET($E1633,-$L$2+1,0),$F1633:OFFSET($F1633,-$L$2+1,0))</f>
        <v>0.48558944209454419</v>
      </c>
      <c r="M1633" s="4">
        <f ca="1">CORREL($E1633:OFFSET($E1633,-$L$2+1,0),$G1633:OFFSET($G1633,-$L$2+1,0))</f>
        <v>0.52254681502662237</v>
      </c>
      <c r="N1633" s="4">
        <f ca="1">CORREL($F1633:OFFSET($F1633,-$L$2+1,0),$G1633:OFFSET($G1633,-$L$2+1,0))</f>
        <v>0.9462057784180874</v>
      </c>
      <c r="O1633" s="6">
        <f t="shared" ca="1" si="295"/>
        <v>0.50406812856058325</v>
      </c>
      <c r="P1633" s="2">
        <f t="shared" si="292"/>
        <v>2.1490781585793428E-2</v>
      </c>
      <c r="Q1633" s="7">
        <f t="shared" si="293"/>
        <v>1.096360262118401E-2</v>
      </c>
      <c r="R1633" s="7">
        <f t="shared" ca="1" si="296"/>
        <v>4.1696781008506711E-3</v>
      </c>
      <c r="S1633" s="7">
        <f t="shared" ca="1" si="297"/>
        <v>4.7013113616978242E-3</v>
      </c>
      <c r="T1633">
        <f t="shared" ca="1" si="286"/>
        <v>0</v>
      </c>
      <c r="U1633">
        <f t="shared" ca="1" si="287"/>
        <v>0</v>
      </c>
      <c r="V1633" s="3">
        <f t="shared" ca="1" si="288"/>
        <v>0.31663778058446679</v>
      </c>
    </row>
    <row r="1634" spans="1:22" x14ac:dyDescent="0.25">
      <c r="A1634" s="1">
        <v>41815</v>
      </c>
      <c r="B1634">
        <v>181.43</v>
      </c>
      <c r="C1634">
        <v>33.22</v>
      </c>
      <c r="D1634">
        <v>77.84</v>
      </c>
      <c r="E1634" s="3">
        <f t="shared" si="289"/>
        <v>4.4845532056250192E-3</v>
      </c>
      <c r="F1634" s="3">
        <f t="shared" si="290"/>
        <v>-9.0225563909773765E-4</v>
      </c>
      <c r="G1634" s="3">
        <f t="shared" si="291"/>
        <v>1.4151550238004074E-3</v>
      </c>
      <c r="H1634" s="4">
        <f ca="1">CORREL(E1634:OFFSET(E1634,-$H$2+1,0),F1634:OFFSET(F1634,-$H$2+1,0))</f>
        <v>0.57123321171693653</v>
      </c>
      <c r="I1634" s="4">
        <f ca="1">CORREL(E1634:OFFSET(E1634,-$H$2+1,0),G1634:OFFSET(G1634,-$H$2+1,0))</f>
        <v>0.63238708561997303</v>
      </c>
      <c r="J1634" s="4">
        <f ca="1">CORREL(F1634:OFFSET(F1634,-$H$2+1,0),G1634:OFFSET(G1634,-$H$2+1,0))</f>
        <v>0.72124311717758804</v>
      </c>
      <c r="K1634" s="4">
        <f t="shared" ca="1" si="294"/>
        <v>0.60181014866845484</v>
      </c>
      <c r="L1634" s="4">
        <f ca="1">CORREL($E1634:OFFSET($E1634,-$L$2+1,0),$F1634:OFFSET($F1634,-$L$2+1,0))</f>
        <v>0.48018160814269556</v>
      </c>
      <c r="M1634" s="4">
        <f ca="1">CORREL($E1634:OFFSET($E1634,-$L$2+1,0),$G1634:OFFSET($G1634,-$L$2+1,0))</f>
        <v>0.52149799312139755</v>
      </c>
      <c r="N1634" s="4">
        <f ca="1">CORREL($F1634:OFFSET($F1634,-$L$2+1,0),$G1634:OFFSET($G1634,-$L$2+1,0))</f>
        <v>0.9408436488187395</v>
      </c>
      <c r="O1634" s="6">
        <f t="shared" ca="1" si="295"/>
        <v>0.50083980063204658</v>
      </c>
      <c r="P1634" s="2">
        <f t="shared" si="292"/>
        <v>2.682664553738201E-2</v>
      </c>
      <c r="Q1634" s="7">
        <f t="shared" si="293"/>
        <v>1.1243553766892234E-2</v>
      </c>
      <c r="R1634" s="7">
        <f t="shared" ca="1" si="296"/>
        <v>1.3245764115017433E-3</v>
      </c>
      <c r="S1634" s="7">
        <f t="shared" ca="1" si="297"/>
        <v>1.0307214914809792E-3</v>
      </c>
      <c r="T1634">
        <f t="shared" ca="1" si="286"/>
        <v>0</v>
      </c>
      <c r="U1634">
        <f t="shared" ca="1" si="287"/>
        <v>0</v>
      </c>
      <c r="V1634" s="3">
        <f t="shared" ca="1" si="288"/>
        <v>0.31663778058446679</v>
      </c>
    </row>
    <row r="1635" spans="1:22" x14ac:dyDescent="0.25">
      <c r="A1635" s="1">
        <v>41816</v>
      </c>
      <c r="B1635">
        <v>181.3</v>
      </c>
      <c r="C1635">
        <v>33.200000000000003</v>
      </c>
      <c r="D1635">
        <v>77.760000000000005</v>
      </c>
      <c r="E1635" s="3">
        <f t="shared" si="289"/>
        <v>-7.1652979110403692E-4</v>
      </c>
      <c r="F1635" s="3">
        <f t="shared" si="290"/>
        <v>-6.0204695966270538E-4</v>
      </c>
      <c r="G1635" s="3">
        <f t="shared" si="291"/>
        <v>-1.0277492291880241E-3</v>
      </c>
      <c r="H1635" s="4">
        <f ca="1">CORREL(E1635:OFFSET(E1635,-$H$2+1,0),F1635:OFFSET(F1635,-$H$2+1,0))</f>
        <v>0.56059573996643852</v>
      </c>
      <c r="I1635" s="4">
        <f ca="1">CORREL(E1635:OFFSET(E1635,-$H$2+1,0),G1635:OFFSET(G1635,-$H$2+1,0))</f>
        <v>0.64392413880068444</v>
      </c>
      <c r="J1635" s="4">
        <f ca="1">CORREL(F1635:OFFSET(F1635,-$H$2+1,0),G1635:OFFSET(G1635,-$H$2+1,0))</f>
        <v>0.73611136283405199</v>
      </c>
      <c r="K1635" s="4">
        <f t="shared" ca="1" si="294"/>
        <v>0.60225993938356148</v>
      </c>
      <c r="L1635" s="4">
        <f ca="1">CORREL($E1635:OFFSET($E1635,-$L$2+1,0),$F1635:OFFSET($F1635,-$L$2+1,0))</f>
        <v>0.47555020862177105</v>
      </c>
      <c r="M1635" s="4">
        <f ca="1">CORREL($E1635:OFFSET($E1635,-$L$2+1,0),$G1635:OFFSET($G1635,-$L$2+1,0))</f>
        <v>0.51614495150668416</v>
      </c>
      <c r="N1635" s="4">
        <f ca="1">CORREL($F1635:OFFSET($F1635,-$L$2+1,0),$G1635:OFFSET($G1635,-$L$2+1,0))</f>
        <v>0.94154806215559372</v>
      </c>
      <c r="O1635" s="6">
        <f t="shared" ca="1" si="295"/>
        <v>0.49584758006422758</v>
      </c>
      <c r="P1635" s="2">
        <f t="shared" si="292"/>
        <v>2.0833333333333481E-2</v>
      </c>
      <c r="Q1635" s="7">
        <f t="shared" si="293"/>
        <v>9.1921305351654325E-3</v>
      </c>
      <c r="R1635" s="7">
        <f t="shared" ca="1" si="296"/>
        <v>-5.5126791620729865E-4</v>
      </c>
      <c r="S1635" s="7">
        <f t="shared" ca="1" si="297"/>
        <v>4.9436206239950042E-4</v>
      </c>
      <c r="T1635">
        <f t="shared" ca="1" si="286"/>
        <v>0</v>
      </c>
      <c r="U1635">
        <f t="shared" ca="1" si="287"/>
        <v>0</v>
      </c>
      <c r="V1635" s="3">
        <f t="shared" ca="1" si="288"/>
        <v>0.31663778058446679</v>
      </c>
    </row>
    <row r="1636" spans="1:22" x14ac:dyDescent="0.25">
      <c r="A1636" s="1">
        <v>41817</v>
      </c>
      <c r="B1636">
        <v>181.65</v>
      </c>
      <c r="C1636">
        <v>33.21</v>
      </c>
      <c r="D1636">
        <v>77.760000000000005</v>
      </c>
      <c r="E1636" s="3">
        <f t="shared" si="289"/>
        <v>1.9305019305018156E-3</v>
      </c>
      <c r="F1636" s="3">
        <f t="shared" si="290"/>
        <v>3.0120481927697895E-4</v>
      </c>
      <c r="G1636" s="3">
        <f t="shared" si="291"/>
        <v>0</v>
      </c>
      <c r="H1636" s="4">
        <f ca="1">CORREL(E1636:OFFSET(E1636,-$H$2+1,0),F1636:OFFSET(F1636,-$H$2+1,0))</f>
        <v>0.556778636529348</v>
      </c>
      <c r="I1636" s="4">
        <f ca="1">CORREL(E1636:OFFSET(E1636,-$H$2+1,0),G1636:OFFSET(G1636,-$H$2+1,0))</f>
        <v>0.63940192561362952</v>
      </c>
      <c r="J1636" s="4">
        <f ca="1">CORREL(F1636:OFFSET(F1636,-$H$2+1,0),G1636:OFFSET(G1636,-$H$2+1,0))</f>
        <v>0.73906071478281898</v>
      </c>
      <c r="K1636" s="4">
        <f t="shared" ca="1" si="294"/>
        <v>0.59809028107148876</v>
      </c>
      <c r="L1636" s="4">
        <f ca="1">CORREL($E1636:OFFSET($E1636,-$L$2+1,0),$F1636:OFFSET($F1636,-$L$2+1,0))</f>
        <v>0.47362461177264698</v>
      </c>
      <c r="M1636" s="4">
        <f ca="1">CORREL($E1636:OFFSET($E1636,-$L$2+1,0),$G1636:OFFSET($G1636,-$L$2+1,0))</f>
        <v>0.51425632436337565</v>
      </c>
      <c r="N1636" s="4">
        <f ca="1">CORREL($F1636:OFFSET($F1636,-$L$2+1,0),$G1636:OFFSET($G1636,-$L$2+1,0))</f>
        <v>0.94142176380189635</v>
      </c>
      <c r="O1636" s="6">
        <f t="shared" ca="1" si="295"/>
        <v>0.49394046806801128</v>
      </c>
      <c r="P1636" s="2">
        <f t="shared" si="292"/>
        <v>2.113665748496274E-2</v>
      </c>
      <c r="Q1636" s="7">
        <f t="shared" si="293"/>
        <v>8.4495572519661666E-3</v>
      </c>
      <c r="R1636" s="7">
        <f t="shared" ca="1" si="296"/>
        <v>-6.601749463608364E-4</v>
      </c>
      <c r="S1636" s="7">
        <f t="shared" ca="1" si="297"/>
        <v>-4.0758114865602213E-4</v>
      </c>
      <c r="T1636">
        <f t="shared" ca="1" si="286"/>
        <v>0</v>
      </c>
      <c r="U1636">
        <f t="shared" ca="1" si="287"/>
        <v>0</v>
      </c>
      <c r="V1636" s="3">
        <f t="shared" ca="1" si="288"/>
        <v>0.31663778058446679</v>
      </c>
    </row>
    <row r="1637" spans="1:22" x14ac:dyDescent="0.25">
      <c r="A1637" s="1">
        <v>41820</v>
      </c>
      <c r="B1637">
        <v>181.56</v>
      </c>
      <c r="C1637">
        <v>33.19</v>
      </c>
      <c r="D1637">
        <v>77.7</v>
      </c>
      <c r="E1637" s="3">
        <f t="shared" si="289"/>
        <v>-4.9545829892649884E-4</v>
      </c>
      <c r="F1637" s="3">
        <f t="shared" si="290"/>
        <v>-6.0222824450473222E-4</v>
      </c>
      <c r="G1637" s="3">
        <f t="shared" si="291"/>
        <v>-7.7160493827166388E-4</v>
      </c>
      <c r="H1637" s="4">
        <f ca="1">CORREL(E1637:OFFSET(E1637,-$H$2+1,0),F1637:OFFSET(F1637,-$H$2+1,0))</f>
        <v>0.57630672687206086</v>
      </c>
      <c r="I1637" s="4">
        <f ca="1">CORREL(E1637:OFFSET(E1637,-$H$2+1,0),G1637:OFFSET(G1637,-$H$2+1,0))</f>
        <v>0.74688013050943214</v>
      </c>
      <c r="J1637" s="4">
        <f ca="1">CORREL(F1637:OFFSET(F1637,-$H$2+1,0),G1637:OFFSET(G1637,-$H$2+1,0))</f>
        <v>0.75776488627616789</v>
      </c>
      <c r="K1637" s="4">
        <f t="shared" ca="1" si="294"/>
        <v>0.66159342869074655</v>
      </c>
      <c r="L1637" s="4">
        <f ca="1">CORREL($E1637:OFFSET($E1637,-$L$2+1,0),$F1637:OFFSET($F1637,-$L$2+1,0))</f>
        <v>0.47184435615872494</v>
      </c>
      <c r="M1637" s="4">
        <f ca="1">CORREL($E1637:OFFSET($E1637,-$L$2+1,0),$G1637:OFFSET($G1637,-$L$2+1,0))</f>
        <v>0.51352831802740095</v>
      </c>
      <c r="N1637" s="4">
        <f ca="1">CORREL($F1637:OFFSET($F1637,-$L$2+1,0),$G1637:OFFSET($G1637,-$L$2+1,0))</f>
        <v>0.94270573690298254</v>
      </c>
      <c r="O1637" s="6">
        <f t="shared" ca="1" si="295"/>
        <v>0.49268633709306298</v>
      </c>
      <c r="P1637" s="2">
        <f t="shared" si="292"/>
        <v>1.9484530293671698E-2</v>
      </c>
      <c r="Q1637" s="7">
        <f t="shared" si="293"/>
        <v>9.6978418563081759E-3</v>
      </c>
      <c r="R1637" s="7">
        <f t="shared" ca="1" si="296"/>
        <v>-8.2549116724450755E-4</v>
      </c>
      <c r="S1637" s="7">
        <f t="shared" ca="1" si="297"/>
        <v>-1.2445393057810561E-3</v>
      </c>
      <c r="T1637">
        <f t="shared" ca="1" si="286"/>
        <v>0</v>
      </c>
      <c r="U1637">
        <f t="shared" ca="1" si="287"/>
        <v>0</v>
      </c>
      <c r="V1637" s="3">
        <f t="shared" ca="1" si="288"/>
        <v>0.31663778058446679</v>
      </c>
    </row>
    <row r="1638" spans="1:22" x14ac:dyDescent="0.25">
      <c r="A1638" s="1">
        <v>41821</v>
      </c>
      <c r="B1638">
        <v>182.78</v>
      </c>
      <c r="C1638">
        <v>33.22</v>
      </c>
      <c r="D1638">
        <v>77.72</v>
      </c>
      <c r="E1638" s="3">
        <f t="shared" si="289"/>
        <v>6.7195417492840193E-3</v>
      </c>
      <c r="F1638" s="3">
        <f t="shared" si="290"/>
        <v>9.0388671286545375E-4</v>
      </c>
      <c r="G1638" s="3">
        <f t="shared" si="291"/>
        <v>2.5740025740028649E-4</v>
      </c>
      <c r="H1638" s="4">
        <f ca="1">CORREL(E1638:OFFSET(E1638,-$H$2+1,0),F1638:OFFSET(F1638,-$H$2+1,0))</f>
        <v>0.56071839073814156</v>
      </c>
      <c r="I1638" s="4">
        <f ca="1">CORREL(E1638:OFFSET(E1638,-$H$2+1,0),G1638:OFFSET(G1638,-$H$2+1,0))</f>
        <v>0.69232438585235589</v>
      </c>
      <c r="J1638" s="4">
        <f ca="1">CORREL(F1638:OFFSET(F1638,-$H$2+1,0),G1638:OFFSET(G1638,-$H$2+1,0))</f>
        <v>0.76123616977016628</v>
      </c>
      <c r="K1638" s="4">
        <f t="shared" ca="1" si="294"/>
        <v>0.62652138829524873</v>
      </c>
      <c r="L1638" s="4">
        <f ca="1">CORREL($E1638:OFFSET($E1638,-$L$2+1,0),$F1638:OFFSET($F1638,-$L$2+1,0))</f>
        <v>0.46970852210384861</v>
      </c>
      <c r="M1638" s="4">
        <f ca="1">CORREL($E1638:OFFSET($E1638,-$L$2+1,0),$G1638:OFFSET($G1638,-$L$2+1,0))</f>
        <v>0.51080818358120406</v>
      </c>
      <c r="N1638" s="4">
        <f ca="1">CORREL($F1638:OFFSET($F1638,-$L$2+1,0),$G1638:OFFSET($G1638,-$L$2+1,0))</f>
        <v>0.94217396670348508</v>
      </c>
      <c r="O1638" s="6">
        <f t="shared" ca="1" si="295"/>
        <v>0.49025835284252633</v>
      </c>
      <c r="P1638" s="2">
        <f t="shared" si="292"/>
        <v>2.6853932584269602E-2</v>
      </c>
      <c r="Q1638" s="7">
        <f t="shared" si="293"/>
        <v>1.0526502722168818E-2</v>
      </c>
      <c r="R1638" s="7">
        <f t="shared" ca="1" si="296"/>
        <v>1.1958808548333533E-2</v>
      </c>
      <c r="S1638" s="7">
        <f t="shared" ca="1" si="297"/>
        <v>-5.1545304790345803E-4</v>
      </c>
      <c r="T1638">
        <f t="shared" ca="1" si="286"/>
        <v>0</v>
      </c>
      <c r="U1638">
        <f t="shared" ca="1" si="287"/>
        <v>0</v>
      </c>
      <c r="V1638" s="3">
        <f t="shared" ca="1" si="288"/>
        <v>0.31663778058446679</v>
      </c>
    </row>
    <row r="1639" spans="1:22" x14ac:dyDescent="0.25">
      <c r="A1639" s="1">
        <v>41822</v>
      </c>
      <c r="B1639">
        <v>182.96</v>
      </c>
      <c r="C1639">
        <v>33.22</v>
      </c>
      <c r="D1639">
        <v>77.77</v>
      </c>
      <c r="E1639" s="3">
        <f t="shared" si="289"/>
        <v>9.8479045847477131E-4</v>
      </c>
      <c r="F1639" s="3">
        <f t="shared" si="290"/>
        <v>0</v>
      </c>
      <c r="G1639" s="3">
        <f t="shared" si="291"/>
        <v>6.4333504889346749E-4</v>
      </c>
      <c r="H1639" s="4">
        <f ca="1">CORREL(E1639:OFFSET(E1639,-$H$2+1,0),F1639:OFFSET(F1639,-$H$2+1,0))</f>
        <v>0.55823614153814272</v>
      </c>
      <c r="I1639" s="4">
        <f ca="1">CORREL(E1639:OFFSET(E1639,-$H$2+1,0),G1639:OFFSET(G1639,-$H$2+1,0))</f>
        <v>0.69756176738009301</v>
      </c>
      <c r="J1639" s="4">
        <f ca="1">CORREL(F1639:OFFSET(F1639,-$H$2+1,0),G1639:OFFSET(G1639,-$H$2+1,0))</f>
        <v>0.76351585179305015</v>
      </c>
      <c r="K1639" s="4">
        <f t="shared" ca="1" si="294"/>
        <v>0.62789895445911781</v>
      </c>
      <c r="L1639" s="4">
        <f ca="1">CORREL($E1639:OFFSET($E1639,-$L$2+1,0),$F1639:OFFSET($F1639,-$L$2+1,0))</f>
        <v>0.469713741995469</v>
      </c>
      <c r="M1639" s="4">
        <f ca="1">CORREL($E1639:OFFSET($E1639,-$L$2+1,0),$G1639:OFFSET($G1639,-$L$2+1,0))</f>
        <v>0.51103042557331668</v>
      </c>
      <c r="N1639" s="4">
        <f ca="1">CORREL($F1639:OFFSET($F1639,-$L$2+1,0),$G1639:OFFSET($G1639,-$L$2+1,0))</f>
        <v>0.94173896547903801</v>
      </c>
      <c r="O1639" s="6">
        <f t="shared" ca="1" si="295"/>
        <v>0.49037208378439284</v>
      </c>
      <c r="P1639" s="2">
        <f t="shared" si="292"/>
        <v>2.5790535994617558E-2</v>
      </c>
      <c r="Q1639" s="7">
        <f t="shared" si="293"/>
        <v>1.0389596584892691E-2</v>
      </c>
      <c r="R1639" s="7">
        <f t="shared" ca="1" si="296"/>
        <v>8.4330044645317681E-3</v>
      </c>
      <c r="S1639" s="7">
        <f t="shared" ca="1" si="297"/>
        <v>-4.4964028776983689E-4</v>
      </c>
      <c r="T1639">
        <f t="shared" ca="1" si="286"/>
        <v>0</v>
      </c>
      <c r="U1639">
        <f t="shared" ca="1" si="287"/>
        <v>0</v>
      </c>
      <c r="V1639" s="3">
        <f t="shared" ca="1" si="288"/>
        <v>0.31663778058446679</v>
      </c>
    </row>
    <row r="1640" spans="1:22" x14ac:dyDescent="0.25">
      <c r="A1640" s="1">
        <v>41823</v>
      </c>
      <c r="B1640">
        <v>183.86</v>
      </c>
      <c r="C1640">
        <v>33.229999999999997</v>
      </c>
      <c r="D1640">
        <v>77.650000000000006</v>
      </c>
      <c r="E1640" s="3">
        <f t="shared" si="289"/>
        <v>4.9191080017489952E-3</v>
      </c>
      <c r="F1640" s="3">
        <f t="shared" si="290"/>
        <v>3.0102347983129718E-4</v>
      </c>
      <c r="G1640" s="3">
        <f t="shared" si="291"/>
        <v>-1.5430114440013742E-3</v>
      </c>
      <c r="H1640" s="4">
        <f ca="1">CORREL(E1640:OFFSET(E1640,-$H$2+1,0),F1640:OFFSET(F1640,-$H$2+1,0))</f>
        <v>0.48560125738527371</v>
      </c>
      <c r="I1640" s="4">
        <f ca="1">CORREL(E1640:OFFSET(E1640,-$H$2+1,0),G1640:OFFSET(G1640,-$H$2+1,0))</f>
        <v>0.54342316488885911</v>
      </c>
      <c r="J1640" s="4">
        <f ca="1">CORREL(F1640:OFFSET(F1640,-$H$2+1,0),G1640:OFFSET(G1640,-$H$2+1,0))</f>
        <v>0.71014479971412547</v>
      </c>
      <c r="K1640" s="4">
        <f t="shared" ca="1" si="294"/>
        <v>0.51451221113706636</v>
      </c>
      <c r="L1640" s="4">
        <f ca="1">CORREL($E1640:OFFSET($E1640,-$L$2+1,0),$F1640:OFFSET($F1640,-$L$2+1,0))</f>
        <v>0.47095001981868539</v>
      </c>
      <c r="M1640" s="4">
        <f ca="1">CORREL($E1640:OFFSET($E1640,-$L$2+1,0),$G1640:OFFSET($G1640,-$L$2+1,0))</f>
        <v>0.50920787843377313</v>
      </c>
      <c r="N1640" s="4">
        <f ca="1">CORREL($F1640:OFFSET($F1640,-$L$2+1,0),$G1640:OFFSET($G1640,-$L$2+1,0))</f>
        <v>0.94134354576537072</v>
      </c>
      <c r="O1640" s="6">
        <f t="shared" ca="1" si="295"/>
        <v>0.49007894912622929</v>
      </c>
      <c r="P1640" s="2">
        <f t="shared" si="292"/>
        <v>2.4175579322638141E-2</v>
      </c>
      <c r="Q1640" s="7">
        <f t="shared" si="293"/>
        <v>7.4467731934415582E-3</v>
      </c>
      <c r="R1640" s="7">
        <f t="shared" ca="1" si="296"/>
        <v>1.4120242691671336E-2</v>
      </c>
      <c r="S1640" s="7">
        <f t="shared" ca="1" si="297"/>
        <v>-2.554972978333625E-4</v>
      </c>
      <c r="T1640">
        <f t="shared" ca="1" si="286"/>
        <v>0</v>
      </c>
      <c r="U1640">
        <f t="shared" ca="1" si="287"/>
        <v>0</v>
      </c>
      <c r="V1640" s="3">
        <f t="shared" ca="1" si="288"/>
        <v>0.31663778058446679</v>
      </c>
    </row>
    <row r="1641" spans="1:22" x14ac:dyDescent="0.25">
      <c r="A1641" s="1">
        <v>41827</v>
      </c>
      <c r="B1641">
        <v>183.22</v>
      </c>
      <c r="C1641">
        <v>33.200000000000003</v>
      </c>
      <c r="D1641">
        <v>77.599999999999994</v>
      </c>
      <c r="E1641" s="3">
        <f t="shared" si="289"/>
        <v>-3.4809093875776131E-3</v>
      </c>
      <c r="F1641" s="3">
        <f t="shared" si="290"/>
        <v>-9.0279867589504459E-4</v>
      </c>
      <c r="G1641" s="3">
        <f t="shared" si="291"/>
        <v>-6.4391500321969719E-4</v>
      </c>
      <c r="H1641" s="4">
        <f ca="1">CORREL(E1641:OFFSET(E1641,-$H$2+1,0),F1641:OFFSET(F1641,-$H$2+1,0))</f>
        <v>0.48377326286060574</v>
      </c>
      <c r="I1641" s="4">
        <f ca="1">CORREL(E1641:OFFSET(E1641,-$H$2+1,0),G1641:OFFSET(G1641,-$H$2+1,0))</f>
        <v>0.52114882684697317</v>
      </c>
      <c r="J1641" s="4">
        <f ca="1">CORREL(F1641:OFFSET(F1641,-$H$2+1,0),G1641:OFFSET(G1641,-$H$2+1,0))</f>
        <v>0.66676783182384625</v>
      </c>
      <c r="K1641" s="4">
        <f t="shared" ca="1" si="294"/>
        <v>0.5024610448537894</v>
      </c>
      <c r="L1641" s="4">
        <f ca="1">CORREL($E1641:OFFSET($E1641,-$L$2+1,0),$F1641:OFFSET($F1641,-$L$2+1,0))</f>
        <v>0.53016503034954965</v>
      </c>
      <c r="M1641" s="4">
        <f ca="1">CORREL($E1641:OFFSET($E1641,-$L$2+1,0),$G1641:OFFSET($G1641,-$L$2+1,0))</f>
        <v>0.55237485419642496</v>
      </c>
      <c r="N1641" s="4">
        <f ca="1">CORREL($F1641:OFFSET($F1641,-$L$2+1,0),$G1641:OFFSET($G1641,-$L$2+1,0))</f>
        <v>0.93899966993171224</v>
      </c>
      <c r="O1641" s="6">
        <f t="shared" ca="1" si="295"/>
        <v>0.5412699422729873</v>
      </c>
      <c r="P1641" s="2">
        <f t="shared" si="292"/>
        <v>1.5744539305909688E-2</v>
      </c>
      <c r="Q1641" s="7">
        <f t="shared" si="293"/>
        <v>4.1699054471787678E-3</v>
      </c>
      <c r="R1641" s="7">
        <f t="shared" ca="1" si="296"/>
        <v>8.6429947701622822E-3</v>
      </c>
      <c r="S1641" s="7">
        <f t="shared" ca="1" si="297"/>
        <v>-1.1793636454883738E-3</v>
      </c>
      <c r="T1641">
        <f t="shared" ca="1" si="286"/>
        <v>0</v>
      </c>
      <c r="U1641">
        <f t="shared" ca="1" si="287"/>
        <v>0</v>
      </c>
      <c r="V1641" s="3">
        <f t="shared" ca="1" si="288"/>
        <v>0.31663778058446679</v>
      </c>
    </row>
    <row r="1642" spans="1:22" x14ac:dyDescent="0.25">
      <c r="A1642" s="1">
        <v>41828</v>
      </c>
      <c r="B1642">
        <v>182.04</v>
      </c>
      <c r="C1642">
        <v>33.19</v>
      </c>
      <c r="D1642">
        <v>77.61</v>
      </c>
      <c r="E1642" s="3">
        <f t="shared" si="289"/>
        <v>-6.4403449405087132E-3</v>
      </c>
      <c r="F1642" s="3">
        <f t="shared" si="290"/>
        <v>-3.0120481927731202E-4</v>
      </c>
      <c r="G1642" s="3">
        <f t="shared" si="291"/>
        <v>1.2886597938144284E-4</v>
      </c>
      <c r="H1642" s="4">
        <f ca="1">CORREL(E1642:OFFSET(E1642,-$H$2+1,0),F1642:OFFSET(F1642,-$H$2+1,0))</f>
        <v>0.49032638485592484</v>
      </c>
      <c r="I1642" s="4">
        <f ca="1">CORREL(E1642:OFFSET(E1642,-$H$2+1,0),G1642:OFFSET(G1642,-$H$2+1,0))</f>
        <v>0.48122315387945236</v>
      </c>
      <c r="J1642" s="4">
        <f ca="1">CORREL(F1642:OFFSET(F1642,-$H$2+1,0),G1642:OFFSET(G1642,-$H$2+1,0))</f>
        <v>0.65308101911673599</v>
      </c>
      <c r="K1642" s="4">
        <f t="shared" ca="1" si="294"/>
        <v>0.4857747693676886</v>
      </c>
      <c r="L1642" s="4">
        <f ca="1">CORREL($E1642:OFFSET($E1642,-$L$2+1,0),$F1642:OFFSET($F1642,-$L$2+1,0))</f>
        <v>0.54185331772250289</v>
      </c>
      <c r="M1642" s="4">
        <f ca="1">CORREL($E1642:OFFSET($E1642,-$L$2+1,0),$G1642:OFFSET($G1642,-$L$2+1,0))</f>
        <v>0.56323667470378103</v>
      </c>
      <c r="N1642" s="4">
        <f ca="1">CORREL($F1642:OFFSET($F1642,-$L$2+1,0),$G1642:OFFSET($G1642,-$L$2+1,0))</f>
        <v>0.93282404260316787</v>
      </c>
      <c r="O1642" s="6">
        <f t="shared" ca="1" si="295"/>
        <v>0.5525449962131419</v>
      </c>
      <c r="P1642" s="2">
        <f t="shared" si="292"/>
        <v>8.1408871905632729E-3</v>
      </c>
      <c r="Q1642" s="7">
        <f t="shared" si="293"/>
        <v>3.0442692441452479E-3</v>
      </c>
      <c r="R1642" s="7">
        <f t="shared" ca="1" si="296"/>
        <v>2.6437541308657053E-3</v>
      </c>
      <c r="S1642" s="7">
        <f t="shared" ca="1" si="297"/>
        <v>-5.791505791505891E-4</v>
      </c>
      <c r="T1642">
        <f t="shared" ca="1" si="286"/>
        <v>0</v>
      </c>
      <c r="U1642">
        <f t="shared" ca="1" si="287"/>
        <v>0</v>
      </c>
      <c r="V1642" s="3">
        <f t="shared" ca="1" si="288"/>
        <v>0.31663778058446679</v>
      </c>
    </row>
    <row r="1643" spans="1:22" x14ac:dyDescent="0.25">
      <c r="A1643" s="1">
        <v>41829</v>
      </c>
      <c r="B1643">
        <v>182.86</v>
      </c>
      <c r="C1643">
        <v>33.18</v>
      </c>
      <c r="D1643">
        <v>77.55</v>
      </c>
      <c r="E1643" s="3">
        <f t="shared" si="289"/>
        <v>4.5045045045046805E-3</v>
      </c>
      <c r="F1643" s="3">
        <f t="shared" si="290"/>
        <v>-3.0129557095504023E-4</v>
      </c>
      <c r="G1643" s="3">
        <f t="shared" si="291"/>
        <v>-7.7309625048316288E-4</v>
      </c>
      <c r="H1643" s="4">
        <f ca="1">CORREL(E1643:OFFSET(E1643,-$H$2+1,0),F1643:OFFSET(F1643,-$H$2+1,0))</f>
        <v>0.46207240599347998</v>
      </c>
      <c r="I1643" s="4">
        <f ca="1">CORREL(E1643:OFFSET(E1643,-$H$2+1,0),G1643:OFFSET(G1643,-$H$2+1,0))</f>
        <v>0.43266450040759952</v>
      </c>
      <c r="J1643" s="4">
        <f ca="1">CORREL(F1643:OFFSET(F1643,-$H$2+1,0),G1643:OFFSET(G1643,-$H$2+1,0))</f>
        <v>0.69116361506616242</v>
      </c>
      <c r="K1643" s="4">
        <f t="shared" ca="1" si="294"/>
        <v>0.44736845320053975</v>
      </c>
      <c r="L1643" s="4">
        <f ca="1">CORREL($E1643:OFFSET($E1643,-$L$2+1,0),$F1643:OFFSET($F1643,-$L$2+1,0))</f>
        <v>0.54313775323629176</v>
      </c>
      <c r="M1643" s="4">
        <f ca="1">CORREL($E1643:OFFSET($E1643,-$L$2+1,0),$G1643:OFFSET($G1643,-$L$2+1,0))</f>
        <v>0.56251856637823094</v>
      </c>
      <c r="N1643" s="4">
        <f ca="1">CORREL($F1643:OFFSET($F1643,-$L$2+1,0),$G1643:OFFSET($G1643,-$L$2+1,0))</f>
        <v>0.93310701139378016</v>
      </c>
      <c r="O1643" s="6">
        <f t="shared" ca="1" si="295"/>
        <v>0.5528281598072613</v>
      </c>
      <c r="P1643" s="2">
        <f t="shared" si="292"/>
        <v>1.2625982943847536E-2</v>
      </c>
      <c r="Q1643" s="7">
        <f t="shared" si="293"/>
        <v>2.3733660692195624E-3</v>
      </c>
      <c r="R1643" s="7">
        <f t="shared" ca="1" si="296"/>
        <v>4.3768464821103414E-4</v>
      </c>
      <c r="S1643" s="7">
        <f t="shared" ca="1" si="297"/>
        <v>-1.6957165427817222E-3</v>
      </c>
      <c r="T1643">
        <f t="shared" ca="1" si="286"/>
        <v>0</v>
      </c>
      <c r="U1643">
        <f t="shared" ca="1" si="287"/>
        <v>0</v>
      </c>
      <c r="V1643" s="3">
        <f t="shared" ca="1" si="288"/>
        <v>0.31663778058446679</v>
      </c>
    </row>
    <row r="1644" spans="1:22" x14ac:dyDescent="0.25">
      <c r="A1644" s="1">
        <v>41830</v>
      </c>
      <c r="B1644">
        <v>182.14</v>
      </c>
      <c r="C1644">
        <v>33.049999999999997</v>
      </c>
      <c r="D1644">
        <v>77.319999999999993</v>
      </c>
      <c r="E1644" s="3">
        <f t="shared" si="289"/>
        <v>-3.9374384775239246E-3</v>
      </c>
      <c r="F1644" s="3">
        <f t="shared" si="290"/>
        <v>-3.9180229053648041E-3</v>
      </c>
      <c r="G1644" s="3">
        <f t="shared" si="291"/>
        <v>-2.9658284977434057E-3</v>
      </c>
      <c r="H1644" s="4">
        <f ca="1">CORREL(E1644:OFFSET(E1644,-$H$2+1,0),F1644:OFFSET(F1644,-$H$2+1,0))</f>
        <v>0.47177686118868195</v>
      </c>
      <c r="I1644" s="4">
        <f ca="1">CORREL(E1644:OFFSET(E1644,-$H$2+1,0),G1644:OFFSET(G1644,-$H$2+1,0))</f>
        <v>0.50023075910531312</v>
      </c>
      <c r="J1644" s="4">
        <f ca="1">CORREL(F1644:OFFSET(F1644,-$H$2+1,0),G1644:OFFSET(G1644,-$H$2+1,0))</f>
        <v>0.7891288352671596</v>
      </c>
      <c r="K1644" s="4">
        <f t="shared" ca="1" si="294"/>
        <v>0.48600381014699756</v>
      </c>
      <c r="L1644" s="4">
        <f ca="1">CORREL($E1644:OFFSET($E1644,-$L$2+1,0),$F1644:OFFSET($F1644,-$L$2+1,0))</f>
        <v>0.54872340809172704</v>
      </c>
      <c r="M1644" s="4">
        <f ca="1">CORREL($E1644:OFFSET($E1644,-$L$2+1,0),$G1644:OFFSET($G1644,-$L$2+1,0))</f>
        <v>0.5661668547390919</v>
      </c>
      <c r="N1644" s="4">
        <f ca="1">CORREL($F1644:OFFSET($F1644,-$L$2+1,0),$G1644:OFFSET($G1644,-$L$2+1,0))</f>
        <v>0.93305423123760123</v>
      </c>
      <c r="O1644" s="6">
        <f t="shared" ca="1" si="295"/>
        <v>0.55744513141540941</v>
      </c>
      <c r="P1644" s="2">
        <f t="shared" si="292"/>
        <v>1.2113803067348217E-2</v>
      </c>
      <c r="Q1644" s="7">
        <f t="shared" si="293"/>
        <v>-5.3649605861377792E-4</v>
      </c>
      <c r="R1644" s="7">
        <f t="shared" ca="1" si="296"/>
        <v>-4.4818539571491733E-3</v>
      </c>
      <c r="S1644" s="7">
        <f t="shared" ca="1" si="297"/>
        <v>-5.4518460360700738E-3</v>
      </c>
      <c r="T1644">
        <f t="shared" ca="1" si="286"/>
        <v>0</v>
      </c>
      <c r="U1644">
        <f t="shared" ca="1" si="287"/>
        <v>0</v>
      </c>
      <c r="V1644" s="3">
        <f t="shared" ca="1" si="288"/>
        <v>0.31663778058446679</v>
      </c>
    </row>
    <row r="1645" spans="1:22" x14ac:dyDescent="0.25">
      <c r="A1645" s="1">
        <v>41831</v>
      </c>
      <c r="B1645">
        <v>182.39</v>
      </c>
      <c r="C1645">
        <v>33.08</v>
      </c>
      <c r="D1645">
        <v>77.45</v>
      </c>
      <c r="E1645" s="3">
        <f t="shared" si="289"/>
        <v>1.3725705501261842E-3</v>
      </c>
      <c r="F1645" s="3">
        <f t="shared" si="290"/>
        <v>9.0771558245084094E-4</v>
      </c>
      <c r="G1645" s="3">
        <f t="shared" si="291"/>
        <v>1.6813243662701094E-3</v>
      </c>
      <c r="H1645" s="4">
        <f ca="1">CORREL(E1645:OFFSET(E1645,-$H$2+1,0),F1645:OFFSET(F1645,-$H$2+1,0))</f>
        <v>0.51741123505728981</v>
      </c>
      <c r="I1645" s="4">
        <f ca="1">CORREL(E1645:OFFSET(E1645,-$H$2+1,0),G1645:OFFSET(G1645,-$H$2+1,0))</f>
        <v>0.50103749206063053</v>
      </c>
      <c r="J1645" s="4">
        <f ca="1">CORREL(F1645:OFFSET(F1645,-$H$2+1,0),G1645:OFFSET(G1645,-$H$2+1,0))</f>
        <v>0.79405015830040093</v>
      </c>
      <c r="K1645" s="4">
        <f t="shared" ca="1" si="294"/>
        <v>0.50922436355896017</v>
      </c>
      <c r="L1645" s="4">
        <f ca="1">CORREL($E1645:OFFSET($E1645,-$L$2+1,0),$F1645:OFFSET($F1645,-$L$2+1,0))</f>
        <v>0.53905687427753957</v>
      </c>
      <c r="M1645" s="4">
        <f ca="1">CORREL($E1645:OFFSET($E1645,-$L$2+1,0),$G1645:OFFSET($G1645,-$L$2+1,0))</f>
        <v>0.55734235083649442</v>
      </c>
      <c r="N1645" s="4">
        <f ca="1">CORREL($F1645:OFFSET($F1645,-$L$2+1,0),$G1645:OFFSET($G1645,-$L$2+1,0))</f>
        <v>0.92701999912955979</v>
      </c>
      <c r="O1645" s="6">
        <f t="shared" ca="1" si="295"/>
        <v>0.54819961255701699</v>
      </c>
      <c r="P1645" s="2">
        <f t="shared" si="292"/>
        <v>2.0763375867472567E-2</v>
      </c>
      <c r="Q1645" s="7">
        <f t="shared" si="293"/>
        <v>1.0798850938891214E-3</v>
      </c>
      <c r="R1645" s="7">
        <f t="shared" ca="1" si="296"/>
        <v>-7.9952137495922226E-3</v>
      </c>
      <c r="S1645" s="7">
        <f t="shared" ca="1" si="297"/>
        <v>-3.5448266961773389E-3</v>
      </c>
      <c r="T1645">
        <f t="shared" ca="1" si="286"/>
        <v>0</v>
      </c>
      <c r="U1645">
        <f t="shared" ca="1" si="287"/>
        <v>0</v>
      </c>
      <c r="V1645" s="3">
        <f t="shared" ca="1" si="288"/>
        <v>0.31663778058446679</v>
      </c>
    </row>
    <row r="1646" spans="1:22" x14ac:dyDescent="0.25">
      <c r="A1646" s="1">
        <v>41834</v>
      </c>
      <c r="B1646">
        <v>183.31</v>
      </c>
      <c r="C1646">
        <v>33.1</v>
      </c>
      <c r="D1646">
        <v>77.42</v>
      </c>
      <c r="E1646" s="3">
        <f t="shared" si="289"/>
        <v>5.0441361916773175E-3</v>
      </c>
      <c r="F1646" s="3">
        <f t="shared" si="290"/>
        <v>6.0459492140285676E-4</v>
      </c>
      <c r="G1646" s="3">
        <f t="shared" si="291"/>
        <v>-3.8734667527440259E-4</v>
      </c>
      <c r="H1646" s="4">
        <f ca="1">CORREL(E1646:OFFSET(E1646,-$H$2+1,0),F1646:OFFSET(F1646,-$H$2+1,0))</f>
        <v>0.51449077969828427</v>
      </c>
      <c r="I1646" s="4">
        <f ca="1">CORREL(E1646:OFFSET(E1646,-$H$2+1,0),G1646:OFFSET(G1646,-$H$2+1,0))</f>
        <v>0.46306181296450616</v>
      </c>
      <c r="J1646" s="4">
        <f ca="1">CORREL(F1646:OFFSET(F1646,-$H$2+1,0),G1646:OFFSET(G1646,-$H$2+1,0))</f>
        <v>0.77797532493781985</v>
      </c>
      <c r="K1646" s="4">
        <f t="shared" ca="1" si="294"/>
        <v>0.48877629633139519</v>
      </c>
      <c r="L1646" s="4">
        <f ca="1">CORREL($E1646:OFFSET($E1646,-$L$2+1,0),$F1646:OFFSET($F1646,-$L$2+1,0))</f>
        <v>0.53883330627617199</v>
      </c>
      <c r="M1646" s="4">
        <f ca="1">CORREL($E1646:OFFSET($E1646,-$L$2+1,0),$G1646:OFFSET($G1646,-$L$2+1,0))</f>
        <v>0.55620490325659722</v>
      </c>
      <c r="N1646" s="4">
        <f ca="1">CORREL($F1646:OFFSET($F1646,-$L$2+1,0),$G1646:OFFSET($G1646,-$L$2+1,0))</f>
        <v>0.92718543110707963</v>
      </c>
      <c r="O1646" s="6">
        <f t="shared" ca="1" si="295"/>
        <v>0.54751910476638455</v>
      </c>
      <c r="P1646" s="2">
        <f t="shared" si="292"/>
        <v>2.2764046197623289E-2</v>
      </c>
      <c r="Q1646" s="7">
        <f t="shared" si="293"/>
        <v>-3.0056813109685665E-4</v>
      </c>
      <c r="R1646" s="7">
        <f t="shared" ca="1" si="296"/>
        <v>4.9121274969987638E-4</v>
      </c>
      <c r="S1646" s="7">
        <f t="shared" ca="1" si="297"/>
        <v>-2.665817910818491E-3</v>
      </c>
      <c r="T1646">
        <f t="shared" ca="1" si="286"/>
        <v>0</v>
      </c>
      <c r="U1646">
        <f t="shared" ca="1" si="287"/>
        <v>0</v>
      </c>
      <c r="V1646" s="3">
        <f t="shared" ca="1" si="288"/>
        <v>0.31663778058446679</v>
      </c>
    </row>
    <row r="1647" spans="1:22" x14ac:dyDescent="0.25">
      <c r="A1647" s="1">
        <v>41835</v>
      </c>
      <c r="B1647">
        <v>182.96</v>
      </c>
      <c r="C1647">
        <v>33.07</v>
      </c>
      <c r="D1647">
        <v>77.3</v>
      </c>
      <c r="E1647" s="3">
        <f t="shared" si="289"/>
        <v>-1.9093339152255195E-3</v>
      </c>
      <c r="F1647" s="3">
        <f t="shared" si="290"/>
        <v>-9.0634441087611428E-4</v>
      </c>
      <c r="G1647" s="3">
        <f t="shared" si="291"/>
        <v>-1.5499870834410068E-3</v>
      </c>
      <c r="H1647" s="4">
        <f ca="1">CORREL(E1647:OFFSET(E1647,-$H$2+1,0),F1647:OFFSET(F1647,-$H$2+1,0))</f>
        <v>0.52748746340849284</v>
      </c>
      <c r="I1647" s="4">
        <f ca="1">CORREL(E1647:OFFSET(E1647,-$H$2+1,0),G1647:OFFSET(G1647,-$H$2+1,0))</f>
        <v>0.48325775163237505</v>
      </c>
      <c r="J1647" s="4">
        <f ca="1">CORREL(F1647:OFFSET(F1647,-$H$2+1,0),G1647:OFFSET(G1647,-$H$2+1,0))</f>
        <v>0.78318209323810251</v>
      </c>
      <c r="K1647" s="4">
        <f t="shared" ca="1" si="294"/>
        <v>0.50537260752043389</v>
      </c>
      <c r="L1647" s="4">
        <f ca="1">CORREL($E1647:OFFSET($E1647,-$L$2+1,0),$F1647:OFFSET($F1647,-$L$2+1,0))</f>
        <v>0.53906598506725134</v>
      </c>
      <c r="M1647" s="4">
        <f ca="1">CORREL($E1647:OFFSET($E1647,-$L$2+1,0),$G1647:OFFSET($G1647,-$L$2+1,0))</f>
        <v>0.55650064984903014</v>
      </c>
      <c r="N1647" s="4">
        <f ca="1">CORREL($F1647:OFFSET($F1647,-$L$2+1,0),$G1647:OFFSET($G1647,-$L$2+1,0))</f>
        <v>0.92656443622466145</v>
      </c>
      <c r="O1647" s="6">
        <f t="shared" ca="1" si="295"/>
        <v>0.54778331745814079</v>
      </c>
      <c r="P1647" s="2">
        <f t="shared" si="292"/>
        <v>1.99576318430148E-2</v>
      </c>
      <c r="Q1647" s="7">
        <f t="shared" si="293"/>
        <v>-1.1195154185366096E-3</v>
      </c>
      <c r="R1647" s="7">
        <f t="shared" ca="1" si="296"/>
        <v>5.0538343221271376E-3</v>
      </c>
      <c r="S1647" s="7">
        <f t="shared" ca="1" si="297"/>
        <v>-3.804938739478847E-3</v>
      </c>
      <c r="T1647">
        <f t="shared" ca="1" si="286"/>
        <v>0</v>
      </c>
      <c r="U1647">
        <f t="shared" ca="1" si="287"/>
        <v>0</v>
      </c>
      <c r="V1647" s="3">
        <f t="shared" ca="1" si="288"/>
        <v>0.31663778058446679</v>
      </c>
    </row>
    <row r="1648" spans="1:22" x14ac:dyDescent="0.25">
      <c r="A1648" s="1">
        <v>41836</v>
      </c>
      <c r="B1648">
        <v>183.64</v>
      </c>
      <c r="C1648">
        <v>33.01</v>
      </c>
      <c r="D1648">
        <v>77.180000000000007</v>
      </c>
      <c r="E1648" s="3">
        <f t="shared" si="289"/>
        <v>3.716659379099152E-3</v>
      </c>
      <c r="F1648" s="3">
        <f t="shared" si="290"/>
        <v>-1.814333232537102E-3</v>
      </c>
      <c r="G1648" s="3">
        <f t="shared" si="291"/>
        <v>-1.5523932729623047E-3</v>
      </c>
      <c r="H1648" s="4">
        <f ca="1">CORREL(E1648:OFFSET(E1648,-$H$2+1,0),F1648:OFFSET(F1648,-$H$2+1,0))</f>
        <v>0.45581512891621745</v>
      </c>
      <c r="I1648" s="4">
        <f ca="1">CORREL(E1648:OFFSET(E1648,-$H$2+1,0),G1648:OFFSET(G1648,-$H$2+1,0))</f>
        <v>0.44523185566039281</v>
      </c>
      <c r="J1648" s="4">
        <f ca="1">CORREL(F1648:OFFSET(F1648,-$H$2+1,0),G1648:OFFSET(G1648,-$H$2+1,0))</f>
        <v>0.79708694849533546</v>
      </c>
      <c r="K1648" s="4">
        <f t="shared" ca="1" si="294"/>
        <v>0.45052349228830513</v>
      </c>
      <c r="L1648" s="4">
        <f ca="1">CORREL($E1648:OFFSET($E1648,-$L$2+1,0),$F1648:OFFSET($F1648,-$L$2+1,0))</f>
        <v>0.53486651291302034</v>
      </c>
      <c r="M1648" s="4">
        <f ca="1">CORREL($E1648:OFFSET($E1648,-$L$2+1,0),$G1648:OFFSET($G1648,-$L$2+1,0))</f>
        <v>0.5531778854868612</v>
      </c>
      <c r="N1648" s="4">
        <f ca="1">CORREL($F1648:OFFSET($F1648,-$L$2+1,0),$G1648:OFFSET($G1648,-$L$2+1,0))</f>
        <v>0.92640440351088771</v>
      </c>
      <c r="O1648" s="6">
        <f t="shared" ca="1" si="295"/>
        <v>0.54402219919994077</v>
      </c>
      <c r="P1648" s="2">
        <f t="shared" si="292"/>
        <v>2.0959581920275694E-2</v>
      </c>
      <c r="Q1648" s="7">
        <f t="shared" si="293"/>
        <v>-2.4792297429456212E-3</v>
      </c>
      <c r="R1648" s="7">
        <f t="shared" ca="1" si="296"/>
        <v>4.2655583506505668E-3</v>
      </c>
      <c r="S1648" s="7">
        <f t="shared" ca="1" si="297"/>
        <v>-4.9473419120604212E-3</v>
      </c>
      <c r="T1648">
        <f t="shared" ca="1" si="286"/>
        <v>0</v>
      </c>
      <c r="U1648">
        <f t="shared" ca="1" si="287"/>
        <v>0</v>
      </c>
      <c r="V1648" s="3">
        <f t="shared" ca="1" si="288"/>
        <v>0.31663778058446679</v>
      </c>
    </row>
    <row r="1649" spans="1:22" x14ac:dyDescent="0.25">
      <c r="A1649" s="1">
        <v>41837</v>
      </c>
      <c r="B1649">
        <v>181.55</v>
      </c>
      <c r="C1649">
        <v>32.76</v>
      </c>
      <c r="D1649">
        <v>76.64</v>
      </c>
      <c r="E1649" s="3">
        <f t="shared" si="289"/>
        <v>-1.1380962753212653E-2</v>
      </c>
      <c r="F1649" s="3">
        <f t="shared" si="290"/>
        <v>-7.5734625870947925E-3</v>
      </c>
      <c r="G1649" s="3">
        <f t="shared" si="291"/>
        <v>-6.9966312516196449E-3</v>
      </c>
      <c r="H1649" s="4">
        <f ca="1">CORREL(E1649:OFFSET(E1649,-$H$2+1,0),F1649:OFFSET(F1649,-$H$2+1,0))</f>
        <v>0.63048487327763181</v>
      </c>
      <c r="I1649" s="4">
        <f ca="1">CORREL(E1649:OFFSET(E1649,-$H$2+1,0),G1649:OFFSET(G1649,-$H$2+1,0))</f>
        <v>0.60722348496330791</v>
      </c>
      <c r="J1649" s="4">
        <f ca="1">CORREL(F1649:OFFSET(F1649,-$H$2+1,0),G1649:OFFSET(G1649,-$H$2+1,0))</f>
        <v>0.88770273307155467</v>
      </c>
      <c r="K1649" s="4">
        <f t="shared" ca="1" si="294"/>
        <v>0.61885417912046981</v>
      </c>
      <c r="L1649" s="4">
        <f ca="1">CORREL($E1649:OFFSET($E1649,-$L$2+1,0),$F1649:OFFSET($F1649,-$L$2+1,0))</f>
        <v>0.54910736849413566</v>
      </c>
      <c r="M1649" s="4">
        <f ca="1">CORREL($E1649:OFFSET($E1649,-$L$2+1,0),$G1649:OFFSET($G1649,-$L$2+1,0))</f>
        <v>0.56684332548855165</v>
      </c>
      <c r="N1649" s="4">
        <f ca="1">CORREL($F1649:OFFSET($F1649,-$L$2+1,0),$G1649:OFFSET($G1649,-$L$2+1,0))</f>
        <v>0.92648217773321528</v>
      </c>
      <c r="O1649" s="6">
        <f t="shared" ca="1" si="295"/>
        <v>0.55797534699134366</v>
      </c>
      <c r="P1649" s="2">
        <f t="shared" si="292"/>
        <v>1.986864617252726E-3</v>
      </c>
      <c r="Q1649" s="7">
        <f t="shared" si="293"/>
        <v>-1.3616118441129643E-2</v>
      </c>
      <c r="R1649" s="7">
        <f t="shared" ca="1" si="296"/>
        <v>-3.2392664982978658E-3</v>
      </c>
      <c r="S1649" s="7">
        <f t="shared" ca="1" si="297"/>
        <v>-8.7846018628596201E-3</v>
      </c>
      <c r="T1649">
        <f t="shared" ca="1" si="286"/>
        <v>0</v>
      </c>
      <c r="U1649">
        <f t="shared" ca="1" si="287"/>
        <v>0</v>
      </c>
      <c r="V1649" s="3">
        <f t="shared" ca="1" si="288"/>
        <v>0.31663778058446679</v>
      </c>
    </row>
    <row r="1650" spans="1:22" x14ac:dyDescent="0.25">
      <c r="A1650" s="1">
        <v>41838</v>
      </c>
      <c r="B1650">
        <v>183.41</v>
      </c>
      <c r="C1650">
        <v>32.880000000000003</v>
      </c>
      <c r="D1650">
        <v>76.959999999999994</v>
      </c>
      <c r="E1650" s="3">
        <f t="shared" si="289"/>
        <v>1.024511153952079E-2</v>
      </c>
      <c r="F1650" s="3">
        <f t="shared" si="290"/>
        <v>3.663003663003872E-3</v>
      </c>
      <c r="G1650" s="3">
        <f t="shared" si="291"/>
        <v>4.1753653444676075E-3</v>
      </c>
      <c r="H1650" s="4">
        <f ca="1">CORREL(E1650:OFFSET(E1650,-$H$2+1,0),F1650:OFFSET(F1650,-$H$2+1,0))</f>
        <v>0.70196337278358123</v>
      </c>
      <c r="I1650" s="4">
        <f ca="1">CORREL(E1650:OFFSET(E1650,-$H$2+1,0),G1650:OFFSET(G1650,-$H$2+1,0))</f>
        <v>0.69421304987142185</v>
      </c>
      <c r="J1650" s="4">
        <f ca="1">CORREL(F1650:OFFSET(F1650,-$H$2+1,0),G1650:OFFSET(G1650,-$H$2+1,0))</f>
        <v>0.9096345963396647</v>
      </c>
      <c r="K1650" s="4">
        <f t="shared" ca="1" si="294"/>
        <v>0.69808821132750154</v>
      </c>
      <c r="L1650" s="4">
        <f ca="1">CORREL($E1650:OFFSET($E1650,-$L$2+1,0),$F1650:OFFSET($F1650,-$L$2+1,0))</f>
        <v>0.55357434567014774</v>
      </c>
      <c r="M1650" s="4">
        <f ca="1">CORREL($E1650:OFFSET($E1650,-$L$2+1,0),$G1650:OFFSET($G1650,-$L$2+1,0))</f>
        <v>0.57043310728361718</v>
      </c>
      <c r="N1650" s="4">
        <f ca="1">CORREL($F1650:OFFSET($F1650,-$L$2+1,0),$G1650:OFFSET($G1650,-$L$2+1,0))</f>
        <v>0.92576549029549438</v>
      </c>
      <c r="O1650" s="6">
        <f t="shared" ca="1" si="295"/>
        <v>0.56200372647688246</v>
      </c>
      <c r="P1650" s="2">
        <f t="shared" si="292"/>
        <v>1.1080485115766203E-2</v>
      </c>
      <c r="Q1650" s="7">
        <f t="shared" si="293"/>
        <v>-9.4738382433373625E-3</v>
      </c>
      <c r="R1650" s="7">
        <f t="shared" ca="1" si="296"/>
        <v>5.5924118646857313E-3</v>
      </c>
      <c r="S1650" s="7">
        <f t="shared" ca="1" si="297"/>
        <v>-6.1863057884206651E-3</v>
      </c>
      <c r="T1650">
        <f t="shared" ca="1" si="286"/>
        <v>0</v>
      </c>
      <c r="U1650">
        <f t="shared" ca="1" si="287"/>
        <v>0</v>
      </c>
      <c r="V1650" s="3">
        <f t="shared" ca="1" si="288"/>
        <v>0.31663778058446679</v>
      </c>
    </row>
    <row r="1651" spans="1:22" x14ac:dyDescent="0.25">
      <c r="A1651" s="1">
        <v>41841</v>
      </c>
      <c r="B1651">
        <v>183.06</v>
      </c>
      <c r="C1651">
        <v>32.840000000000003</v>
      </c>
      <c r="D1651">
        <v>76.819999999999993</v>
      </c>
      <c r="E1651" s="3">
        <f t="shared" si="289"/>
        <v>-1.9082928956981604E-3</v>
      </c>
      <c r="F1651" s="3">
        <f t="shared" si="290"/>
        <v>-1.2165450121653931E-3</v>
      </c>
      <c r="G1651" s="3">
        <f t="shared" si="291"/>
        <v>-1.8191268191268817E-3</v>
      </c>
      <c r="H1651" s="4">
        <f ca="1">CORREL(E1651:OFFSET(E1651,-$H$2+1,0),F1651:OFFSET(F1651,-$H$2+1,0))</f>
        <v>0.70433292516357304</v>
      </c>
      <c r="I1651" s="4">
        <f ca="1">CORREL(E1651:OFFSET(E1651,-$H$2+1,0),G1651:OFFSET(G1651,-$H$2+1,0))</f>
        <v>0.69752061093497408</v>
      </c>
      <c r="J1651" s="4">
        <f ca="1">CORREL(F1651:OFFSET(F1651,-$H$2+1,0),G1651:OFFSET(G1651,-$H$2+1,0))</f>
        <v>0.90649181509364185</v>
      </c>
      <c r="K1651" s="4">
        <f t="shared" ca="1" si="294"/>
        <v>0.70092676804927356</v>
      </c>
      <c r="L1651" s="4">
        <f ca="1">CORREL($E1651:OFFSET($E1651,-$L$2+1,0),$F1651:OFFSET($F1651,-$L$2+1,0))</f>
        <v>0.55426769301507484</v>
      </c>
      <c r="M1651" s="4">
        <f ca="1">CORREL($E1651:OFFSET($E1651,-$L$2+1,0),$G1651:OFFSET($G1651,-$L$2+1,0))</f>
        <v>0.57117037611918531</v>
      </c>
      <c r="N1651" s="4">
        <f ca="1">CORREL($F1651:OFFSET($F1651,-$L$2+1,0),$G1651:OFFSET($G1651,-$L$2+1,0))</f>
        <v>0.92585212391994975</v>
      </c>
      <c r="O1651" s="6">
        <f t="shared" ca="1" si="295"/>
        <v>0.56271903456713002</v>
      </c>
      <c r="P1651" s="2">
        <f t="shared" si="292"/>
        <v>7.0968806733784362E-3</v>
      </c>
      <c r="Q1651" s="7">
        <f t="shared" si="293"/>
        <v>-1.2017646630935852E-2</v>
      </c>
      <c r="R1651" s="7">
        <f t="shared" ca="1" si="296"/>
        <v>-1.3638099394468473E-3</v>
      </c>
      <c r="S1651" s="7">
        <f t="shared" ca="1" si="297"/>
        <v>-7.802460155732327E-3</v>
      </c>
      <c r="T1651">
        <f t="shared" ca="1" si="286"/>
        <v>0</v>
      </c>
      <c r="U1651">
        <f t="shared" ca="1" si="287"/>
        <v>0</v>
      </c>
      <c r="V1651" s="3">
        <f t="shared" ca="1" si="288"/>
        <v>0.31663778058446679</v>
      </c>
    </row>
    <row r="1652" spans="1:22" x14ac:dyDescent="0.25">
      <c r="A1652" s="1">
        <v>41842</v>
      </c>
      <c r="B1652">
        <v>183.86</v>
      </c>
      <c r="C1652">
        <v>32.880000000000003</v>
      </c>
      <c r="D1652">
        <v>76.930000000000007</v>
      </c>
      <c r="E1652" s="3">
        <f t="shared" si="289"/>
        <v>4.3701518627772273E-3</v>
      </c>
      <c r="F1652" s="3">
        <f t="shared" si="290"/>
        <v>1.2180267965895553E-3</v>
      </c>
      <c r="G1652" s="3">
        <f t="shared" si="291"/>
        <v>1.4319187711535619E-3</v>
      </c>
      <c r="H1652" s="4">
        <f ca="1">CORREL(E1652:OFFSET(E1652,-$H$2+1,0),F1652:OFFSET(F1652,-$H$2+1,0))</f>
        <v>0.71994487928996265</v>
      </c>
      <c r="I1652" s="4">
        <f ca="1">CORREL(E1652:OFFSET(E1652,-$H$2+1,0),G1652:OFFSET(G1652,-$H$2+1,0))</f>
        <v>0.7119974753373729</v>
      </c>
      <c r="J1652" s="4">
        <f ca="1">CORREL(F1652:OFFSET(F1652,-$H$2+1,0),G1652:OFFSET(G1652,-$H$2+1,0))</f>
        <v>0.90950748715019769</v>
      </c>
      <c r="K1652" s="4">
        <f t="shared" ca="1" si="294"/>
        <v>0.71597117731366777</v>
      </c>
      <c r="L1652" s="4">
        <f ca="1">CORREL($E1652:OFFSET($E1652,-$L$2+1,0),$F1652:OFFSET($F1652,-$L$2+1,0))</f>
        <v>0.55471437426784032</v>
      </c>
      <c r="M1652" s="4">
        <f ca="1">CORREL($E1652:OFFSET($E1652,-$L$2+1,0),$G1652:OFFSET($G1652,-$L$2+1,0))</f>
        <v>0.57155737212403068</v>
      </c>
      <c r="N1652" s="4">
        <f ca="1">CORREL($F1652:OFFSET($F1652,-$L$2+1,0),$G1652:OFFSET($G1652,-$L$2+1,0))</f>
        <v>0.92640997205757303</v>
      </c>
      <c r="O1652" s="6">
        <f t="shared" ca="1" si="295"/>
        <v>0.5631358731959355</v>
      </c>
      <c r="P1652" s="2">
        <f t="shared" si="292"/>
        <v>1.183204006383809E-2</v>
      </c>
      <c r="Q1652" s="7">
        <f t="shared" si="293"/>
        <v>-1.0857585249491764E-2</v>
      </c>
      <c r="R1652" s="7">
        <f t="shared" ca="1" si="296"/>
        <v>4.9191080017489952E-3</v>
      </c>
      <c r="S1652" s="7">
        <f t="shared" ca="1" si="297"/>
        <v>-5.2659672473340247E-3</v>
      </c>
      <c r="T1652">
        <f t="shared" ca="1" si="286"/>
        <v>0</v>
      </c>
      <c r="U1652">
        <f t="shared" ca="1" si="287"/>
        <v>0</v>
      </c>
      <c r="V1652" s="3">
        <f t="shared" ca="1" si="288"/>
        <v>0.31663778058446679</v>
      </c>
    </row>
    <row r="1653" spans="1:22" x14ac:dyDescent="0.25">
      <c r="A1653" s="1">
        <v>41843</v>
      </c>
      <c r="B1653">
        <v>184.27</v>
      </c>
      <c r="C1653">
        <v>32.99</v>
      </c>
      <c r="D1653">
        <v>77.08</v>
      </c>
      <c r="E1653" s="3">
        <f t="shared" si="289"/>
        <v>2.2299575764168633E-3</v>
      </c>
      <c r="F1653" s="3">
        <f t="shared" si="290"/>
        <v>3.3454987834549144E-3</v>
      </c>
      <c r="G1653" s="3">
        <f t="shared" si="291"/>
        <v>1.9498245157933969E-3</v>
      </c>
      <c r="H1653" s="4">
        <f ca="1">CORREL(E1653:OFFSET(E1653,-$H$2+1,0),F1653:OFFSET(F1653,-$H$2+1,0))</f>
        <v>0.76059836686131743</v>
      </c>
      <c r="I1653" s="4">
        <f ca="1">CORREL(E1653:OFFSET(E1653,-$H$2+1,0),G1653:OFFSET(G1653,-$H$2+1,0))</f>
        <v>0.72518491775490135</v>
      </c>
      <c r="J1653" s="4">
        <f ca="1">CORREL(F1653:OFFSET(F1653,-$H$2+1,0),G1653:OFFSET(G1653,-$H$2+1,0))</f>
        <v>0.92058233195282813</v>
      </c>
      <c r="K1653" s="4">
        <f t="shared" ca="1" si="294"/>
        <v>0.74289164230810933</v>
      </c>
      <c r="L1653" s="4">
        <f ca="1">CORREL($E1653:OFFSET($E1653,-$L$2+1,0),$F1653:OFFSET($F1653,-$L$2+1,0))</f>
        <v>0.55382809973989022</v>
      </c>
      <c r="M1653" s="4">
        <f ca="1">CORREL($E1653:OFFSET($E1653,-$L$2+1,0),$G1653:OFFSET($G1653,-$L$2+1,0))</f>
        <v>0.57122334685791298</v>
      </c>
      <c r="N1653" s="4">
        <f ca="1">CORREL($F1653:OFFSET($F1653,-$L$2+1,0),$G1653:OFFSET($G1653,-$L$2+1,0))</f>
        <v>0.92565231734589815</v>
      </c>
      <c r="O1653" s="6">
        <f t="shared" ca="1" si="295"/>
        <v>0.5625257232989016</v>
      </c>
      <c r="P1653" s="2">
        <f t="shared" si="292"/>
        <v>2.0208171852508006E-2</v>
      </c>
      <c r="Q1653" s="7">
        <f t="shared" si="293"/>
        <v>-8.0909142791366628E-3</v>
      </c>
      <c r="R1653" s="7">
        <f t="shared" ca="1" si="296"/>
        <v>3.4306251361360118E-3</v>
      </c>
      <c r="S1653" s="7">
        <f t="shared" ca="1" si="297"/>
        <v>-9.5077473048560401E-4</v>
      </c>
      <c r="T1653">
        <f t="shared" ca="1" si="286"/>
        <v>0</v>
      </c>
      <c r="U1653">
        <f t="shared" ca="1" si="287"/>
        <v>0</v>
      </c>
      <c r="V1653" s="3">
        <f t="shared" ca="1" si="288"/>
        <v>0.31663778058446679</v>
      </c>
    </row>
    <row r="1654" spans="1:22" x14ac:dyDescent="0.25">
      <c r="A1654" s="1">
        <v>41844</v>
      </c>
      <c r="B1654">
        <v>184.28</v>
      </c>
      <c r="C1654">
        <v>33</v>
      </c>
      <c r="D1654">
        <v>77.22</v>
      </c>
      <c r="E1654" s="3">
        <f t="shared" si="289"/>
        <v>5.4268193411699528E-5</v>
      </c>
      <c r="F1654" s="3">
        <f t="shared" si="290"/>
        <v>3.0312215822969613E-4</v>
      </c>
      <c r="G1654" s="3">
        <f t="shared" si="291"/>
        <v>1.8162947586923828E-3</v>
      </c>
      <c r="H1654" s="4">
        <f ca="1">CORREL(E1654:OFFSET(E1654,-$H$2+1,0),F1654:OFFSET(F1654,-$H$2+1,0))</f>
        <v>0.77631646183168657</v>
      </c>
      <c r="I1654" s="4">
        <f ca="1">CORREL(E1654:OFFSET(E1654,-$H$2+1,0),G1654:OFFSET(G1654,-$H$2+1,0))</f>
        <v>0.68885624550178071</v>
      </c>
      <c r="J1654" s="4">
        <f ca="1">CORREL(F1654:OFFSET(F1654,-$H$2+1,0),G1654:OFFSET(G1654,-$H$2+1,0))</f>
        <v>0.93644959601429978</v>
      </c>
      <c r="K1654" s="4">
        <f t="shared" ca="1" si="294"/>
        <v>0.73258635366673364</v>
      </c>
      <c r="L1654" s="4">
        <f ca="1">CORREL($E1654:OFFSET($E1654,-$L$2+1,0),$F1654:OFFSET($F1654,-$L$2+1,0))</f>
        <v>0.55715334509091785</v>
      </c>
      <c r="M1654" s="4">
        <f ca="1">CORREL($E1654:OFFSET($E1654,-$L$2+1,0),$G1654:OFFSET($G1654,-$L$2+1,0))</f>
        <v>0.57503909154196875</v>
      </c>
      <c r="N1654" s="4">
        <f ca="1">CORREL($F1654:OFFSET($F1654,-$L$2+1,0),$G1654:OFFSET($G1654,-$L$2+1,0))</f>
        <v>0.9216305484106786</v>
      </c>
      <c r="O1654" s="6">
        <f t="shared" ca="1" si="295"/>
        <v>0.5660962183164433</v>
      </c>
      <c r="P1654" s="2">
        <f t="shared" si="292"/>
        <v>1.5708537728049254E-2</v>
      </c>
      <c r="Q1654" s="7">
        <f t="shared" si="293"/>
        <v>-7.293786541249514E-3</v>
      </c>
      <c r="R1654" s="7">
        <f t="shared" ca="1" si="296"/>
        <v>1.5037179840264425E-2</v>
      </c>
      <c r="S1654" s="7">
        <f t="shared" ca="1" si="297"/>
        <v>7.4469285064274748E-3</v>
      </c>
      <c r="T1654">
        <f t="shared" ca="1" si="286"/>
        <v>0</v>
      </c>
      <c r="U1654">
        <f t="shared" ca="1" si="287"/>
        <v>0</v>
      </c>
      <c r="V1654" s="3">
        <f t="shared" ca="1" si="288"/>
        <v>0.31663778058446679</v>
      </c>
    </row>
    <row r="1655" spans="1:22" x14ac:dyDescent="0.25">
      <c r="A1655" s="1">
        <v>41845</v>
      </c>
      <c r="B1655">
        <v>183.42</v>
      </c>
      <c r="C1655">
        <v>32.909999999999997</v>
      </c>
      <c r="D1655">
        <v>77.09</v>
      </c>
      <c r="E1655" s="3">
        <f t="shared" si="289"/>
        <v>-4.6668113739961603E-3</v>
      </c>
      <c r="F1655" s="3">
        <f t="shared" si="290"/>
        <v>-2.7272727272728003E-3</v>
      </c>
      <c r="G1655" s="3">
        <f t="shared" si="291"/>
        <v>-1.6835016835016203E-3</v>
      </c>
      <c r="H1655" s="4">
        <f ca="1">CORREL(E1655:OFFSET(E1655,-$H$2+1,0),F1655:OFFSET(F1655,-$H$2+1,0))</f>
        <v>0.78863392731043136</v>
      </c>
      <c r="I1655" s="4">
        <f ca="1">CORREL(E1655:OFFSET(E1655,-$H$2+1,0),G1655:OFFSET(G1655,-$H$2+1,0))</f>
        <v>0.69251729382489002</v>
      </c>
      <c r="J1655" s="4">
        <f ca="1">CORREL(F1655:OFFSET(F1655,-$H$2+1,0),G1655:OFFSET(G1655,-$H$2+1,0))</f>
        <v>0.93463003549621648</v>
      </c>
      <c r="K1655" s="4">
        <f t="shared" ca="1" si="294"/>
        <v>0.74057561056766064</v>
      </c>
      <c r="L1655" s="4">
        <f ca="1">CORREL($E1655:OFFSET($E1655,-$L$2+1,0),$F1655:OFFSET($F1655,-$L$2+1,0))</f>
        <v>0.56067632159498915</v>
      </c>
      <c r="M1655" s="4">
        <f ca="1">CORREL($E1655:OFFSET($E1655,-$L$2+1,0),$G1655:OFFSET($G1655,-$L$2+1,0))</f>
        <v>0.57842783084816096</v>
      </c>
      <c r="N1655" s="4">
        <f ca="1">CORREL($F1655:OFFSET($F1655,-$L$2+1,0),$G1655:OFFSET($G1655,-$L$2+1,0))</f>
        <v>0.92116319498963339</v>
      </c>
      <c r="O1655" s="6">
        <f t="shared" ca="1" si="295"/>
        <v>0.56955207622157511</v>
      </c>
      <c r="P1655" s="2">
        <f t="shared" si="292"/>
        <v>1.1693325979040159E-2</v>
      </c>
      <c r="Q1655" s="7">
        <f t="shared" si="293"/>
        <v>-8.6755974515346779E-3</v>
      </c>
      <c r="R1655" s="7">
        <f t="shared" ca="1" si="296"/>
        <v>5.4522654162836304E-5</v>
      </c>
      <c r="S1655" s="7">
        <f t="shared" ca="1" si="297"/>
        <v>1.3007989741565806E-3</v>
      </c>
      <c r="T1655">
        <f t="shared" ca="1" si="286"/>
        <v>0</v>
      </c>
      <c r="U1655">
        <f t="shared" ca="1" si="287"/>
        <v>0</v>
      </c>
      <c r="V1655" s="3">
        <f t="shared" ca="1" si="288"/>
        <v>0.31663778058446679</v>
      </c>
    </row>
    <row r="1656" spans="1:22" x14ac:dyDescent="0.25">
      <c r="A1656" s="1">
        <v>41848</v>
      </c>
      <c r="B1656">
        <v>183.49</v>
      </c>
      <c r="C1656">
        <v>32.869999999999997</v>
      </c>
      <c r="D1656">
        <v>76.86</v>
      </c>
      <c r="E1656" s="3">
        <f t="shared" si="289"/>
        <v>3.8163777123556564E-4</v>
      </c>
      <c r="F1656" s="3">
        <f t="shared" si="290"/>
        <v>-1.2154360376784856E-3</v>
      </c>
      <c r="G1656" s="3">
        <f t="shared" si="291"/>
        <v>-2.983525749124416E-3</v>
      </c>
      <c r="H1656" s="4">
        <f ca="1">CORREL(E1656:OFFSET(E1656,-$H$2+1,0),F1656:OFFSET(F1656,-$H$2+1,0))</f>
        <v>0.78629387040325505</v>
      </c>
      <c r="I1656" s="4">
        <f ca="1">CORREL(E1656:OFFSET(E1656,-$H$2+1,0),G1656:OFFSET(G1656,-$H$2+1,0))</f>
        <v>0.67292139294310638</v>
      </c>
      <c r="J1656" s="4">
        <f ca="1">CORREL(F1656:OFFSET(F1656,-$H$2+1,0),G1656:OFFSET(G1656,-$H$2+1,0))</f>
        <v>0.92160249176494857</v>
      </c>
      <c r="K1656" s="4">
        <f t="shared" ca="1" si="294"/>
        <v>0.72960763167318077</v>
      </c>
      <c r="L1656" s="4">
        <f ca="1">CORREL($E1656:OFFSET($E1656,-$L$2+1,0),$F1656:OFFSET($F1656,-$L$2+1,0))</f>
        <v>0.5605807443578763</v>
      </c>
      <c r="M1656" s="4">
        <f ca="1">CORREL($E1656:OFFSET($E1656,-$L$2+1,0),$G1656:OFFSET($G1656,-$L$2+1,0))</f>
        <v>0.57675505554113193</v>
      </c>
      <c r="N1656" s="4">
        <f ca="1">CORREL($F1656:OFFSET($F1656,-$L$2+1,0),$G1656:OFFSET($G1656,-$L$2+1,0))</f>
        <v>0.92121572954266751</v>
      </c>
      <c r="O1656" s="6">
        <f t="shared" ca="1" si="295"/>
        <v>0.56866789994950406</v>
      </c>
      <c r="P1656" s="2">
        <f t="shared" si="292"/>
        <v>1.0129369666942001E-2</v>
      </c>
      <c r="Q1656" s="7">
        <f t="shared" si="293"/>
        <v>-1.0905977115326815E-2</v>
      </c>
      <c r="R1656" s="7">
        <f t="shared" ca="1" si="296"/>
        <v>2.348956626242904E-3</v>
      </c>
      <c r="S1656" s="7">
        <f t="shared" ca="1" si="297"/>
        <v>7.1710891620346828E-4</v>
      </c>
      <c r="T1656">
        <f t="shared" ca="1" si="286"/>
        <v>0</v>
      </c>
      <c r="U1656">
        <f t="shared" ca="1" si="287"/>
        <v>0</v>
      </c>
      <c r="V1656" s="3">
        <f t="shared" ca="1" si="288"/>
        <v>0.31663778058446679</v>
      </c>
    </row>
    <row r="1657" spans="1:22" x14ac:dyDescent="0.25">
      <c r="A1657" s="1">
        <v>41849</v>
      </c>
      <c r="B1657">
        <v>182.7</v>
      </c>
      <c r="C1657">
        <v>32.85</v>
      </c>
      <c r="D1657">
        <v>76.75</v>
      </c>
      <c r="E1657" s="3">
        <f t="shared" si="289"/>
        <v>-4.305411739059406E-3</v>
      </c>
      <c r="F1657" s="3">
        <f t="shared" si="290"/>
        <v>-6.0845756008509611E-4</v>
      </c>
      <c r="G1657" s="3">
        <f t="shared" si="291"/>
        <v>-1.4311735623211419E-3</v>
      </c>
      <c r="H1657" s="4">
        <f ca="1">CORREL(E1657:OFFSET(E1657,-$H$2+1,0),F1657:OFFSET(F1657,-$H$2+1,0))</f>
        <v>0.77094826529750693</v>
      </c>
      <c r="I1657" s="4">
        <f ca="1">CORREL(E1657:OFFSET(E1657,-$H$2+1,0),G1657:OFFSET(G1657,-$H$2+1,0))</f>
        <v>0.67275956526575609</v>
      </c>
      <c r="J1657" s="4">
        <f ca="1">CORREL(F1657:OFFSET(F1657,-$H$2+1,0),G1657:OFFSET(G1657,-$H$2+1,0))</f>
        <v>0.91928037015873909</v>
      </c>
      <c r="K1657" s="4">
        <f t="shared" ca="1" si="294"/>
        <v>0.72185391528163145</v>
      </c>
      <c r="L1657" s="4">
        <f ca="1">CORREL($E1657:OFFSET($E1657,-$L$2+1,0),$F1657:OFFSET($F1657,-$L$2+1,0))</f>
        <v>0.56117263052505362</v>
      </c>
      <c r="M1657" s="4">
        <f ca="1">CORREL($E1657:OFFSET($E1657,-$L$2+1,0),$G1657:OFFSET($G1657,-$L$2+1,0))</f>
        <v>0.57684550734069862</v>
      </c>
      <c r="N1657" s="4">
        <f ca="1">CORREL($F1657:OFFSET($F1657,-$L$2+1,0),$G1657:OFFSET($G1657,-$L$2+1,0))</f>
        <v>0.92271075744604047</v>
      </c>
      <c r="O1657" s="6">
        <f t="shared" ca="1" si="295"/>
        <v>0.56900906893287617</v>
      </c>
      <c r="P1657" s="2">
        <f t="shared" si="292"/>
        <v>6.2789160608063277E-3</v>
      </c>
      <c r="Q1657" s="7">
        <f t="shared" si="293"/>
        <v>-1.1235280819492877E-2</v>
      </c>
      <c r="R1657" s="7">
        <f t="shared" ca="1" si="296"/>
        <v>-6.3091482649844099E-3</v>
      </c>
      <c r="S1657" s="7">
        <f t="shared" ca="1" si="297"/>
        <v>-1.6260990890382687E-3</v>
      </c>
      <c r="T1657">
        <f t="shared" ca="1" si="286"/>
        <v>0</v>
      </c>
      <c r="U1657">
        <f t="shared" ca="1" si="287"/>
        <v>0</v>
      </c>
      <c r="V1657" s="3">
        <f t="shared" ca="1" si="288"/>
        <v>0.31663778058446679</v>
      </c>
    </row>
    <row r="1658" spans="1:22" x14ac:dyDescent="0.25">
      <c r="A1658" s="1">
        <v>41850</v>
      </c>
      <c r="B1658">
        <v>182.73</v>
      </c>
      <c r="C1658">
        <v>32.72</v>
      </c>
      <c r="D1658">
        <v>76.430000000000007</v>
      </c>
      <c r="E1658" s="3">
        <f t="shared" si="289"/>
        <v>1.6420361247937443E-4</v>
      </c>
      <c r="F1658" s="3">
        <f t="shared" si="290"/>
        <v>-3.9573820395738535E-3</v>
      </c>
      <c r="G1658" s="3">
        <f t="shared" si="291"/>
        <v>-4.1693811074917653E-3</v>
      </c>
      <c r="H1658" s="4">
        <f ca="1">CORREL(E1658:OFFSET(E1658,-$H$2+1,0),F1658:OFFSET(F1658,-$H$2+1,0))</f>
        <v>0.73359592948567609</v>
      </c>
      <c r="I1658" s="4">
        <f ca="1">CORREL(E1658:OFFSET(E1658,-$H$2+1,0),G1658:OFFSET(G1658,-$H$2+1,0))</f>
        <v>0.64187074308764569</v>
      </c>
      <c r="J1658" s="4">
        <f ca="1">CORREL(F1658:OFFSET(F1658,-$H$2+1,0),G1658:OFFSET(G1658,-$H$2+1,0))</f>
        <v>0.92700281175996857</v>
      </c>
      <c r="K1658" s="4">
        <f t="shared" ca="1" si="294"/>
        <v>0.68773333628666089</v>
      </c>
      <c r="L1658" s="4">
        <f ca="1">CORREL($E1658:OFFSET($E1658,-$L$2+1,0),$F1658:OFFSET($F1658,-$L$2+1,0))</f>
        <v>0.5583225987127578</v>
      </c>
      <c r="M1658" s="4">
        <f ca="1">CORREL($E1658:OFFSET($E1658,-$L$2+1,0),$G1658:OFFSET($G1658,-$L$2+1,0))</f>
        <v>0.57434247900611946</v>
      </c>
      <c r="N1658" s="4">
        <f ca="1">CORREL($F1658:OFFSET($F1658,-$L$2+1,0),$G1658:OFFSET($G1658,-$L$2+1,0))</f>
        <v>0.92697111805993915</v>
      </c>
      <c r="O1658" s="6">
        <f t="shared" ca="1" si="295"/>
        <v>0.56633253885943868</v>
      </c>
      <c r="P1658" s="2">
        <f t="shared" si="292"/>
        <v>-2.7355290513186858E-4</v>
      </c>
      <c r="Q1658" s="7">
        <f t="shared" si="293"/>
        <v>-1.5824609126511291E-2</v>
      </c>
      <c r="R1658" s="7">
        <f t="shared" ca="1" si="296"/>
        <v>-8.3573017854237097E-3</v>
      </c>
      <c r="S1658" s="7">
        <f t="shared" ca="1" si="297"/>
        <v>-8.3085476830660476E-3</v>
      </c>
      <c r="T1658">
        <f t="shared" ca="1" si="286"/>
        <v>0</v>
      </c>
      <c r="U1658">
        <f t="shared" ca="1" si="287"/>
        <v>0</v>
      </c>
      <c r="V1658" s="3">
        <f t="shared" ca="1" si="288"/>
        <v>0.31663778058446679</v>
      </c>
    </row>
    <row r="1659" spans="1:22" x14ac:dyDescent="0.25">
      <c r="A1659" s="1">
        <v>41851</v>
      </c>
      <c r="B1659">
        <v>179.12</v>
      </c>
      <c r="C1659">
        <v>32.4</v>
      </c>
      <c r="D1659">
        <v>75.81</v>
      </c>
      <c r="E1659" s="3">
        <f t="shared" si="289"/>
        <v>-1.9755924040934625E-2</v>
      </c>
      <c r="F1659" s="3">
        <f t="shared" si="290"/>
        <v>-9.7799511002445438E-3</v>
      </c>
      <c r="G1659" s="3">
        <f t="shared" si="291"/>
        <v>-8.1119979065812364E-3</v>
      </c>
      <c r="H1659" s="4">
        <f ca="1">CORREL(E1659:OFFSET(E1659,-$H$2+1,0),F1659:OFFSET(F1659,-$H$2+1,0))</f>
        <v>0.84308042081867152</v>
      </c>
      <c r="I1659" s="4">
        <f ca="1">CORREL(E1659:OFFSET(E1659,-$H$2+1,0),G1659:OFFSET(G1659,-$H$2+1,0))</f>
        <v>0.76612138493047721</v>
      </c>
      <c r="J1659" s="4">
        <f ca="1">CORREL(F1659:OFFSET(F1659,-$H$2+1,0),G1659:OFFSET(G1659,-$H$2+1,0))</f>
        <v>0.9489814755472944</v>
      </c>
      <c r="K1659" s="4">
        <f t="shared" ca="1" si="294"/>
        <v>0.80460090287457442</v>
      </c>
      <c r="L1659" s="4">
        <f ca="1">CORREL($E1659:OFFSET($E1659,-$L$2+1,0),$F1659:OFFSET($F1659,-$L$2+1,0))</f>
        <v>0.58215430340351759</v>
      </c>
      <c r="M1659" s="4">
        <f ca="1">CORREL($E1659:OFFSET($E1659,-$L$2+1,0),$G1659:OFFSET($G1659,-$L$2+1,0))</f>
        <v>0.59273096646460144</v>
      </c>
      <c r="N1659" s="4">
        <f ca="1">CORREL($F1659:OFFSET($F1659,-$L$2+1,0),$G1659:OFFSET($G1659,-$L$2+1,0))</f>
        <v>0.9286168328185016</v>
      </c>
      <c r="O1659" s="6">
        <f t="shared" ca="1" si="295"/>
        <v>0.58744263493405957</v>
      </c>
      <c r="P1659" s="2">
        <f t="shared" si="292"/>
        <v>-2.0988194140795779E-2</v>
      </c>
      <c r="Q1659" s="7">
        <f t="shared" si="293"/>
        <v>-2.494322279910105E-2</v>
      </c>
      <c r="R1659" s="7">
        <f t="shared" ca="1" si="296"/>
        <v>-2.8000868243976518E-2</v>
      </c>
      <c r="S1659" s="7">
        <f t="shared" ca="1" si="297"/>
        <v>-1.8220668220668201E-2</v>
      </c>
      <c r="T1659">
        <f t="shared" ca="1" si="286"/>
        <v>0</v>
      </c>
      <c r="U1659">
        <f t="shared" ca="1" si="287"/>
        <v>0</v>
      </c>
      <c r="V1659" s="3">
        <f t="shared" ca="1" si="288"/>
        <v>0.31663778058446679</v>
      </c>
    </row>
    <row r="1660" spans="1:22" x14ac:dyDescent="0.25">
      <c r="A1660" s="1">
        <v>41852</v>
      </c>
      <c r="B1660">
        <v>178.57</v>
      </c>
      <c r="C1660">
        <v>32.33</v>
      </c>
      <c r="D1660">
        <v>75.8</v>
      </c>
      <c r="E1660" s="3">
        <f t="shared" si="289"/>
        <v>-3.0705672175078691E-3</v>
      </c>
      <c r="F1660" s="3">
        <f t="shared" si="290"/>
        <v>-2.1604938271605478E-3</v>
      </c>
      <c r="G1660" s="3">
        <f t="shared" si="291"/>
        <v>-1.319087191663515E-4</v>
      </c>
      <c r="H1660" s="4">
        <f ca="1">CORREL(E1660:OFFSET(E1660,-$H$2+1,0),F1660:OFFSET(F1660,-$H$2+1,0))</f>
        <v>0.84412361554013182</v>
      </c>
      <c r="I1660" s="4">
        <f ca="1">CORREL(E1660:OFFSET(E1660,-$H$2+1,0),G1660:OFFSET(G1660,-$H$2+1,0))</f>
        <v>0.77955034874190476</v>
      </c>
      <c r="J1660" s="4">
        <f ca="1">CORREL(F1660:OFFSET(F1660,-$H$2+1,0),G1660:OFFSET(G1660,-$H$2+1,0))</f>
        <v>0.94769880127587525</v>
      </c>
      <c r="K1660" s="4">
        <f t="shared" ca="1" si="294"/>
        <v>0.81183698214101829</v>
      </c>
      <c r="L1660" s="4">
        <f ca="1">CORREL($E1660:OFFSET($E1660,-$L$2+1,0),$F1660:OFFSET($F1660,-$L$2+1,0))</f>
        <v>0.61807419769391636</v>
      </c>
      <c r="M1660" s="4">
        <f ca="1">CORREL($E1660:OFFSET($E1660,-$L$2+1,0),$G1660:OFFSET($G1660,-$L$2+1,0))</f>
        <v>0.64026531791040153</v>
      </c>
      <c r="N1660" s="4">
        <f ca="1">CORREL($F1660:OFFSET($F1660,-$L$2+1,0),$G1660:OFFSET($G1660,-$L$2+1,0))</f>
        <v>0.92484676530306187</v>
      </c>
      <c r="O1660" s="6">
        <f t="shared" ca="1" si="295"/>
        <v>0.62916975780215889</v>
      </c>
      <c r="P1660" s="2">
        <f t="shared" si="292"/>
        <v>-2.877189165669547E-2</v>
      </c>
      <c r="Q1660" s="7">
        <f t="shared" si="293"/>
        <v>-2.5454407697991288E-2</v>
      </c>
      <c r="R1660" s="7">
        <f t="shared" ca="1" si="296"/>
        <v>-2.6442045578453754E-2</v>
      </c>
      <c r="S1660" s="7">
        <f t="shared" ca="1" si="297"/>
        <v>-1.7178755221800734E-2</v>
      </c>
      <c r="T1660">
        <f t="shared" ca="1" si="286"/>
        <v>0</v>
      </c>
      <c r="U1660">
        <f t="shared" ca="1" si="287"/>
        <v>0</v>
      </c>
      <c r="V1660" s="3">
        <f t="shared" ca="1" si="288"/>
        <v>0.31663778058446679</v>
      </c>
    </row>
    <row r="1661" spans="1:22" x14ac:dyDescent="0.25">
      <c r="A1661" s="1">
        <v>41855</v>
      </c>
      <c r="B1661">
        <v>179.86</v>
      </c>
      <c r="C1661">
        <v>32.549999999999997</v>
      </c>
      <c r="D1661">
        <v>76.260000000000005</v>
      </c>
      <c r="E1661" s="3">
        <f t="shared" si="289"/>
        <v>7.2240577924624905E-3</v>
      </c>
      <c r="F1661" s="3">
        <f t="shared" si="290"/>
        <v>6.804825239715484E-3</v>
      </c>
      <c r="G1661" s="3">
        <f t="shared" si="291"/>
        <v>6.0686015831135087E-3</v>
      </c>
      <c r="H1661" s="4">
        <f ca="1">CORREL(E1661:OFFSET(E1661,-$H$2+1,0),F1661:OFFSET(F1661,-$H$2+1,0))</f>
        <v>0.84799314439206575</v>
      </c>
      <c r="I1661" s="4">
        <f ca="1">CORREL(E1661:OFFSET(E1661,-$H$2+1,0),G1661:OFFSET(G1661,-$H$2+1,0))</f>
        <v>0.79668774130115261</v>
      </c>
      <c r="J1661" s="4">
        <f ca="1">CORREL(F1661:OFFSET(F1661,-$H$2+1,0),G1661:OFFSET(G1661,-$H$2+1,0))</f>
        <v>0.96020817981556328</v>
      </c>
      <c r="K1661" s="4">
        <f t="shared" ca="1" si="294"/>
        <v>0.82234044284660923</v>
      </c>
      <c r="L1661" s="4">
        <f ca="1">CORREL($E1661:OFFSET($E1661,-$L$2+1,0),$F1661:OFFSET($F1661,-$L$2+1,0))</f>
        <v>0.62344480733707597</v>
      </c>
      <c r="M1661" s="4">
        <f ca="1">CORREL($E1661:OFFSET($E1661,-$L$2+1,0),$G1661:OFFSET($G1661,-$L$2+1,0))</f>
        <v>0.64701139394827045</v>
      </c>
      <c r="N1661" s="4">
        <f ca="1">CORREL($F1661:OFFSET($F1661,-$L$2+1,0),$G1661:OFFSET($G1661,-$L$2+1,0))</f>
        <v>0.92474471691205984</v>
      </c>
      <c r="O1661" s="6">
        <f t="shared" ca="1" si="295"/>
        <v>0.63522810064267321</v>
      </c>
      <c r="P1661" s="2">
        <f t="shared" si="292"/>
        <v>-1.8338609322126276E-2</v>
      </c>
      <c r="Q1661" s="7">
        <f t="shared" si="293"/>
        <v>-1.8423177245062705E-2</v>
      </c>
      <c r="R1661" s="7">
        <f t="shared" ca="1" si="296"/>
        <v>-1.9783094446563787E-2</v>
      </c>
      <c r="S1661" s="7">
        <f t="shared" ca="1" si="297"/>
        <v>-8.7708611051935392E-3</v>
      </c>
      <c r="T1661">
        <f t="shared" ref="T1661:T1724" ca="1" si="298">IF(AND(K1661&lt;$T$2,R1661&lt;S1661-$T$3),1,IF(OR(K1661&gt;=O1661,R1661&gt;=S1661),0,T1660))</f>
        <v>0</v>
      </c>
      <c r="U1661">
        <f t="shared" ca="1" si="287"/>
        <v>0</v>
      </c>
      <c r="V1661" s="3">
        <f t="shared" ca="1" si="288"/>
        <v>0.31663778058446679</v>
      </c>
    </row>
    <row r="1662" spans="1:22" x14ac:dyDescent="0.25">
      <c r="A1662" s="1">
        <v>41856</v>
      </c>
      <c r="B1662">
        <v>178.12</v>
      </c>
      <c r="C1662">
        <v>32.5</v>
      </c>
      <c r="D1662">
        <v>76.11</v>
      </c>
      <c r="E1662" s="3">
        <f t="shared" si="289"/>
        <v>-9.6741910374736895E-3</v>
      </c>
      <c r="F1662" s="3">
        <f t="shared" si="290"/>
        <v>-1.536098310291778E-3</v>
      </c>
      <c r="G1662" s="3">
        <f t="shared" si="291"/>
        <v>-1.9669551534226004E-3</v>
      </c>
      <c r="H1662" s="4">
        <f ca="1">CORREL(E1662:OFFSET(E1662,-$H$2+1,0),F1662:OFFSET(F1662,-$H$2+1,0))</f>
        <v>0.84412052108593938</v>
      </c>
      <c r="I1662" s="4">
        <f ca="1">CORREL(E1662:OFFSET(E1662,-$H$2+1,0),G1662:OFFSET(G1662,-$H$2+1,0))</f>
        <v>0.80990914691921412</v>
      </c>
      <c r="J1662" s="4">
        <f ca="1">CORREL(F1662:OFFSET(F1662,-$H$2+1,0),G1662:OFFSET(G1662,-$H$2+1,0))</f>
        <v>0.9597978658828944</v>
      </c>
      <c r="K1662" s="4">
        <f t="shared" ca="1" si="294"/>
        <v>0.82701483400257669</v>
      </c>
      <c r="L1662" s="4">
        <f ca="1">CORREL($E1662:OFFSET($E1662,-$L$2+1,0),$F1662:OFFSET($F1662,-$L$2+1,0))</f>
        <v>0.62883027072755104</v>
      </c>
      <c r="M1662" s="4">
        <f ca="1">CORREL($E1662:OFFSET($E1662,-$L$2+1,0),$G1662:OFFSET($G1662,-$L$2+1,0))</f>
        <v>0.65186362761462768</v>
      </c>
      <c r="N1662" s="4">
        <f ca="1">CORREL($F1662:OFFSET($F1662,-$L$2+1,0),$G1662:OFFSET($G1662,-$L$2+1,0))</f>
        <v>0.92345857247609853</v>
      </c>
      <c r="O1662" s="6">
        <f t="shared" ca="1" si="295"/>
        <v>0.64034694917108936</v>
      </c>
      <c r="P1662" s="2">
        <f t="shared" si="292"/>
        <v>-2.1533728850801959E-2</v>
      </c>
      <c r="Q1662" s="7">
        <f t="shared" si="293"/>
        <v>-2.0058400328990977E-2</v>
      </c>
      <c r="R1662" s="7">
        <f t="shared" ca="1" si="296"/>
        <v>-2.5068418171866336E-2</v>
      </c>
      <c r="S1662" s="7">
        <f t="shared" ca="1" si="297"/>
        <v>-9.4966261607643543E-3</v>
      </c>
      <c r="T1662">
        <f t="shared" ca="1" si="298"/>
        <v>0</v>
      </c>
      <c r="U1662">
        <f t="shared" ref="U1662:U1725" ca="1" si="299">IF(T1661&gt;0,B1662/B1661-1,0)</f>
        <v>0</v>
      </c>
      <c r="V1662" s="3">
        <f t="shared" ref="V1662:V1725" ca="1" si="300">V1661+U1662</f>
        <v>0.31663778058446679</v>
      </c>
    </row>
    <row r="1663" spans="1:22" x14ac:dyDescent="0.25">
      <c r="A1663" s="1">
        <v>41857</v>
      </c>
      <c r="B1663">
        <v>178.18</v>
      </c>
      <c r="C1663">
        <v>32.549999999999997</v>
      </c>
      <c r="D1663">
        <v>76.290000000000006</v>
      </c>
      <c r="E1663" s="3">
        <f t="shared" si="289"/>
        <v>3.3685156074558797E-4</v>
      </c>
      <c r="F1663" s="3">
        <f t="shared" si="290"/>
        <v>1.5384615384614886E-3</v>
      </c>
      <c r="G1663" s="3">
        <f t="shared" si="291"/>
        <v>2.3649980291684525E-3</v>
      </c>
      <c r="H1663" s="4">
        <f ca="1">CORREL(E1663:OFFSET(E1663,-$H$2+1,0),F1663:OFFSET(F1663,-$H$2+1,0))</f>
        <v>0.84841588626132391</v>
      </c>
      <c r="I1663" s="4">
        <f ca="1">CORREL(E1663:OFFSET(E1663,-$H$2+1,0),G1663:OFFSET(G1663,-$H$2+1,0))</f>
        <v>0.81357154479015825</v>
      </c>
      <c r="J1663" s="4">
        <f ca="1">CORREL(F1663:OFFSET(F1663,-$H$2+1,0),G1663:OFFSET(G1663,-$H$2+1,0))</f>
        <v>0.95988666333245309</v>
      </c>
      <c r="K1663" s="4">
        <f t="shared" ca="1" si="294"/>
        <v>0.83099371552574108</v>
      </c>
      <c r="L1663" s="4">
        <f ca="1">CORREL($E1663:OFFSET($E1663,-$L$2+1,0),$F1663:OFFSET($F1663,-$L$2+1,0))</f>
        <v>0.62858176704295243</v>
      </c>
      <c r="M1663" s="4">
        <f ca="1">CORREL($E1663:OFFSET($E1663,-$L$2+1,0),$G1663:OFFSET($G1663,-$L$2+1,0))</f>
        <v>0.65041233480320249</v>
      </c>
      <c r="N1663" s="4">
        <f ca="1">CORREL($F1663:OFFSET($F1663,-$L$2+1,0),$G1663:OFFSET($G1663,-$L$2+1,0))</f>
        <v>0.92347437348910777</v>
      </c>
      <c r="O1663" s="6">
        <f t="shared" ca="1" si="295"/>
        <v>0.63949705092307751</v>
      </c>
      <c r="P1663" s="2">
        <f t="shared" si="292"/>
        <v>-2.5593350103904622E-2</v>
      </c>
      <c r="Q1663" s="7">
        <f t="shared" si="293"/>
        <v>-1.7617461988590433E-2</v>
      </c>
      <c r="R1663" s="7">
        <f t="shared" ca="1" si="296"/>
        <v>-2.4900125868767997E-2</v>
      </c>
      <c r="S1663" s="7">
        <f t="shared" ca="1" si="297"/>
        <v>-3.5136702423906874E-3</v>
      </c>
      <c r="T1663">
        <f t="shared" ca="1" si="298"/>
        <v>0</v>
      </c>
      <c r="U1663">
        <f t="shared" ca="1" si="299"/>
        <v>0</v>
      </c>
      <c r="V1663" s="3">
        <f t="shared" ca="1" si="300"/>
        <v>0.31663778058446679</v>
      </c>
    </row>
    <row r="1664" spans="1:22" x14ac:dyDescent="0.25">
      <c r="A1664" s="1">
        <v>41858</v>
      </c>
      <c r="B1664">
        <v>177.21</v>
      </c>
      <c r="C1664">
        <v>32.54</v>
      </c>
      <c r="D1664">
        <v>76.34</v>
      </c>
      <c r="E1664" s="3">
        <f t="shared" si="289"/>
        <v>-5.443933101358156E-3</v>
      </c>
      <c r="F1664" s="3">
        <f t="shared" si="290"/>
        <v>-3.0721966205826678E-4</v>
      </c>
      <c r="G1664" s="3">
        <f t="shared" si="291"/>
        <v>6.5539389172886153E-4</v>
      </c>
      <c r="H1664" s="4">
        <f ca="1">CORREL(E1664:OFFSET(E1664,-$H$2+1,0),F1664:OFFSET(F1664,-$H$2+1,0))</f>
        <v>0.83664644434581015</v>
      </c>
      <c r="I1664" s="4">
        <f ca="1">CORREL(E1664:OFFSET(E1664,-$H$2+1,0),G1664:OFFSET(G1664,-$H$2+1,0))</f>
        <v>0.78846591697496549</v>
      </c>
      <c r="J1664" s="4">
        <f ca="1">CORREL(F1664:OFFSET(F1664,-$H$2+1,0),G1664:OFFSET(G1664,-$H$2+1,0))</f>
        <v>0.95801692271989258</v>
      </c>
      <c r="K1664" s="4">
        <f t="shared" ca="1" si="294"/>
        <v>0.81255618066038782</v>
      </c>
      <c r="L1664" s="4">
        <f ca="1">CORREL($E1664:OFFSET($E1664,-$L$2+1,0),$F1664:OFFSET($F1664,-$L$2+1,0))</f>
        <v>0.62775843454025315</v>
      </c>
      <c r="M1664" s="4">
        <f ca="1">CORREL($E1664:OFFSET($E1664,-$L$2+1,0),$G1664:OFFSET($G1664,-$L$2+1,0))</f>
        <v>0.64838480539488486</v>
      </c>
      <c r="N1664" s="4">
        <f ca="1">CORREL($F1664:OFFSET($F1664,-$L$2+1,0),$G1664:OFFSET($G1664,-$L$2+1,0))</f>
        <v>0.92325307575489313</v>
      </c>
      <c r="O1664" s="6">
        <f t="shared" ca="1" si="295"/>
        <v>0.638071619967569</v>
      </c>
      <c r="P1664" s="2">
        <f t="shared" si="292"/>
        <v>-2.7067091248490049E-2</v>
      </c>
      <c r="Q1664" s="7">
        <f t="shared" si="293"/>
        <v>-1.4052881985234467E-2</v>
      </c>
      <c r="R1664" s="7">
        <f t="shared" ca="1" si="296"/>
        <v>-1.0663242518981653E-2</v>
      </c>
      <c r="S1664" s="7">
        <f t="shared" ca="1" si="297"/>
        <v>5.6560748850684739E-3</v>
      </c>
      <c r="T1664">
        <f t="shared" ca="1" si="298"/>
        <v>0</v>
      </c>
      <c r="U1664">
        <f t="shared" ca="1" si="299"/>
        <v>0</v>
      </c>
      <c r="V1664" s="3">
        <f t="shared" ca="1" si="300"/>
        <v>0.31663778058446679</v>
      </c>
    </row>
    <row r="1665" spans="1:22" x14ac:dyDescent="0.25">
      <c r="A1665" s="1">
        <v>41859</v>
      </c>
      <c r="B1665">
        <v>179.26</v>
      </c>
      <c r="C1665">
        <v>32.67</v>
      </c>
      <c r="D1665">
        <v>76.58</v>
      </c>
      <c r="E1665" s="3">
        <f t="shared" si="289"/>
        <v>1.1568195925737657E-2</v>
      </c>
      <c r="F1665" s="3">
        <f t="shared" si="290"/>
        <v>3.9950829748003347E-3</v>
      </c>
      <c r="G1665" s="3">
        <f t="shared" si="291"/>
        <v>3.1438302331674439E-3</v>
      </c>
      <c r="H1665" s="4">
        <f ca="1">CORREL(E1665:OFFSET(E1665,-$H$2+1,0),F1665:OFFSET(F1665,-$H$2+1,0))</f>
        <v>0.84805436153836189</v>
      </c>
      <c r="I1665" s="4">
        <f ca="1">CORREL(E1665:OFFSET(E1665,-$H$2+1,0),G1665:OFFSET(G1665,-$H$2+1,0))</f>
        <v>0.7987921612771065</v>
      </c>
      <c r="J1665" s="4">
        <f ca="1">CORREL(F1665:OFFSET(F1665,-$H$2+1,0),G1665:OFFSET(G1665,-$H$2+1,0))</f>
        <v>0.96088218170713835</v>
      </c>
      <c r="K1665" s="4">
        <f t="shared" ca="1" si="294"/>
        <v>0.82342326140773414</v>
      </c>
      <c r="L1665" s="4">
        <f ca="1">CORREL($E1665:OFFSET($E1665,-$L$2+1,0),$F1665:OFFSET($F1665,-$L$2+1,0))</f>
        <v>0.63130952945049701</v>
      </c>
      <c r="M1665" s="4">
        <f ca="1">CORREL($E1665:OFFSET($E1665,-$L$2+1,0),$G1665:OFFSET($G1665,-$L$2+1,0))</f>
        <v>0.6503409553116215</v>
      </c>
      <c r="N1665" s="4">
        <f ca="1">CORREL($F1665:OFFSET($F1665,-$L$2+1,0),$G1665:OFFSET($G1665,-$L$2+1,0))</f>
        <v>0.92336509429961311</v>
      </c>
      <c r="O1665" s="6">
        <f t="shared" ca="1" si="295"/>
        <v>0.6408252423810592</v>
      </c>
      <c r="P1665" s="2">
        <f t="shared" si="292"/>
        <v>-1.716102856516255E-2</v>
      </c>
      <c r="Q1665" s="7">
        <f t="shared" si="293"/>
        <v>-1.1813624735855621E-2</v>
      </c>
      <c r="R1665" s="7">
        <f t="shared" ca="1" si="296"/>
        <v>3.864030912247296E-3</v>
      </c>
      <c r="S1665" s="7">
        <f t="shared" ca="1" si="297"/>
        <v>1.0403392782380227E-2</v>
      </c>
      <c r="T1665">
        <f t="shared" ca="1" si="298"/>
        <v>0</v>
      </c>
      <c r="U1665">
        <f t="shared" ca="1" si="299"/>
        <v>0</v>
      </c>
      <c r="V1665" s="3">
        <f t="shared" ca="1" si="300"/>
        <v>0.31663778058446679</v>
      </c>
    </row>
    <row r="1666" spans="1:22" x14ac:dyDescent="0.25">
      <c r="A1666" s="1">
        <v>41862</v>
      </c>
      <c r="B1666">
        <v>179.78</v>
      </c>
      <c r="C1666">
        <v>32.83</v>
      </c>
      <c r="D1666">
        <v>76.95</v>
      </c>
      <c r="E1666" s="3">
        <f t="shared" si="289"/>
        <v>2.9008144594444563E-3</v>
      </c>
      <c r="F1666" s="3">
        <f t="shared" si="290"/>
        <v>4.8974594429138651E-3</v>
      </c>
      <c r="G1666" s="3">
        <f t="shared" si="291"/>
        <v>4.8315487072343455E-3</v>
      </c>
      <c r="H1666" s="4">
        <f ca="1">CORREL(E1666:OFFSET(E1666,-$H$2+1,0),F1666:OFFSET(F1666,-$H$2+1,0))</f>
        <v>0.84108160591024839</v>
      </c>
      <c r="I1666" s="4">
        <f ca="1">CORREL(E1666:OFFSET(E1666,-$H$2+1,0),G1666:OFFSET(G1666,-$H$2+1,0))</f>
        <v>0.80093890178637372</v>
      </c>
      <c r="J1666" s="4">
        <f ca="1">CORREL(F1666:OFFSET(F1666,-$H$2+1,0),G1666:OFFSET(G1666,-$H$2+1,0))</f>
        <v>0.96652171176365831</v>
      </c>
      <c r="K1666" s="4">
        <f t="shared" ca="1" si="294"/>
        <v>0.82101025384831106</v>
      </c>
      <c r="L1666" s="4">
        <f ca="1">CORREL($E1666:OFFSET($E1666,-$L$2+1,0),$F1666:OFFSET($F1666,-$L$2+1,0))</f>
        <v>0.62971634275856014</v>
      </c>
      <c r="M1666" s="4">
        <f ca="1">CORREL($E1666:OFFSET($E1666,-$L$2+1,0),$G1666:OFFSET($G1666,-$L$2+1,0))</f>
        <v>0.64865706899069187</v>
      </c>
      <c r="N1666" s="4">
        <f ca="1">CORREL($F1666:OFFSET($F1666,-$L$2+1,0),$G1666:OFFSET($G1666,-$L$2+1,0))</f>
        <v>0.92449318963412019</v>
      </c>
      <c r="O1666" s="6">
        <f t="shared" ca="1" si="295"/>
        <v>0.639186705874626</v>
      </c>
      <c r="P1666" s="2">
        <f t="shared" si="292"/>
        <v>-1.9256996344989341E-2</v>
      </c>
      <c r="Q1666" s="7">
        <f t="shared" si="293"/>
        <v>-7.113941220681208E-3</v>
      </c>
      <c r="R1666" s="7">
        <f t="shared" ca="1" si="296"/>
        <v>-4.4479039252753871E-4</v>
      </c>
      <c r="S1666" s="7">
        <f t="shared" ca="1" si="297"/>
        <v>8.8250721216889261E-3</v>
      </c>
      <c r="T1666">
        <f t="shared" ca="1" si="298"/>
        <v>0</v>
      </c>
      <c r="U1666">
        <f t="shared" ca="1" si="299"/>
        <v>0</v>
      </c>
      <c r="V1666" s="3">
        <f t="shared" ca="1" si="300"/>
        <v>0.31663778058446679</v>
      </c>
    </row>
    <row r="1667" spans="1:22" x14ac:dyDescent="0.25">
      <c r="A1667" s="1">
        <v>41863</v>
      </c>
      <c r="B1667">
        <v>179.53</v>
      </c>
      <c r="C1667">
        <v>32.85</v>
      </c>
      <c r="D1667">
        <v>76.930000000000007</v>
      </c>
      <c r="E1667" s="3">
        <f t="shared" si="289"/>
        <v>-1.3905884970519811E-3</v>
      </c>
      <c r="F1667" s="3">
        <f t="shared" si="290"/>
        <v>6.0919890344202088E-4</v>
      </c>
      <c r="G1667" s="3">
        <f t="shared" si="291"/>
        <v>-2.5990903183881198E-4</v>
      </c>
      <c r="H1667" s="4">
        <f ca="1">CORREL(E1667:OFFSET(E1667,-$H$2+1,0),F1667:OFFSET(F1667,-$H$2+1,0))</f>
        <v>0.838726937024875</v>
      </c>
      <c r="I1667" s="4">
        <f ca="1">CORREL(E1667:OFFSET(E1667,-$H$2+1,0),G1667:OFFSET(G1667,-$H$2+1,0))</f>
        <v>0.80134228456395595</v>
      </c>
      <c r="J1667" s="4">
        <f ca="1">CORREL(F1667:OFFSET(F1667,-$H$2+1,0),G1667:OFFSET(G1667,-$H$2+1,0))</f>
        <v>0.96609497070957584</v>
      </c>
      <c r="K1667" s="4">
        <f t="shared" ca="1" si="294"/>
        <v>0.82003461079441542</v>
      </c>
      <c r="L1667" s="4">
        <f ca="1">CORREL($E1667:OFFSET($E1667,-$L$2+1,0),$F1667:OFFSET($F1667,-$L$2+1,0))</f>
        <v>0.6292943518810673</v>
      </c>
      <c r="M1667" s="4">
        <f ca="1">CORREL($E1667:OFFSET($E1667,-$L$2+1,0),$G1667:OFFSET($G1667,-$L$2+1,0))</f>
        <v>0.64861563925583421</v>
      </c>
      <c r="N1667" s="4">
        <f ca="1">CORREL($F1667:OFFSET($F1667,-$L$2+1,0),$G1667:OFFSET($G1667,-$L$2+1,0))</f>
        <v>0.9242085092544321</v>
      </c>
      <c r="O1667" s="6">
        <f t="shared" ca="1" si="295"/>
        <v>0.63895499556845081</v>
      </c>
      <c r="P1667" s="2">
        <f t="shared" si="292"/>
        <v>-1.8747267162221304E-2</v>
      </c>
      <c r="Q1667" s="7">
        <f t="shared" si="293"/>
        <v>-5.7195505554683002E-3</v>
      </c>
      <c r="R1667" s="7">
        <f t="shared" ca="1" si="296"/>
        <v>7.9160116775207623E-3</v>
      </c>
      <c r="S1667" s="7">
        <f t="shared" ca="1" si="297"/>
        <v>1.0771555339943339E-2</v>
      </c>
      <c r="T1667">
        <f t="shared" ca="1" si="298"/>
        <v>0</v>
      </c>
      <c r="U1667">
        <f t="shared" ca="1" si="299"/>
        <v>0</v>
      </c>
      <c r="V1667" s="3">
        <f t="shared" ca="1" si="300"/>
        <v>0.31663778058446679</v>
      </c>
    </row>
    <row r="1668" spans="1:22" x14ac:dyDescent="0.25">
      <c r="A1668" s="1">
        <v>41864</v>
      </c>
      <c r="B1668">
        <v>180.74</v>
      </c>
      <c r="C1668">
        <v>32.950000000000003</v>
      </c>
      <c r="D1668">
        <v>77.150000000000006</v>
      </c>
      <c r="E1668" s="3">
        <f t="shared" ref="E1668:E1731" si="301">B1668/B1667-1</f>
        <v>6.7398206427895513E-3</v>
      </c>
      <c r="F1668" s="3">
        <f t="shared" ref="F1668:F1731" si="302">C1668/C1667-1</f>
        <v>3.0441400304415112E-3</v>
      </c>
      <c r="G1668" s="3">
        <f t="shared" ref="G1668:G1731" si="303">D1668/D1667-1</f>
        <v>2.8597426231637968E-3</v>
      </c>
      <c r="H1668" s="4">
        <f ca="1">CORREL(E1668:OFFSET(E1668,-$H$2+1,0),F1668:OFFSET(F1668,-$H$2+1,0))</f>
        <v>0.86921807886839941</v>
      </c>
      <c r="I1668" s="4">
        <f ca="1">CORREL(E1668:OFFSET(E1668,-$H$2+1,0),G1668:OFFSET(G1668,-$H$2+1,0))</f>
        <v>0.83219576761602265</v>
      </c>
      <c r="J1668" s="4">
        <f ca="1">CORREL(F1668:OFFSET(F1668,-$H$2+1,0),G1668:OFFSET(G1668,-$H$2+1,0))</f>
        <v>0.96697470343642156</v>
      </c>
      <c r="K1668" s="4">
        <f t="shared" ca="1" si="294"/>
        <v>0.85070692324221109</v>
      </c>
      <c r="L1668" s="4">
        <f ca="1">CORREL($E1668:OFFSET($E1668,-$L$2+1,0),$F1668:OFFSET($F1668,-$L$2+1,0))</f>
        <v>0.63220847227982224</v>
      </c>
      <c r="M1668" s="4">
        <f ca="1">CORREL($E1668:OFFSET($E1668,-$L$2+1,0),$G1668:OFFSET($G1668,-$L$2+1,0))</f>
        <v>0.65029257004536622</v>
      </c>
      <c r="N1668" s="4">
        <f ca="1">CORREL($F1668:OFFSET($F1668,-$L$2+1,0),$G1668:OFFSET($G1668,-$L$2+1,0))</f>
        <v>0.92487604926983225</v>
      </c>
      <c r="O1668" s="6">
        <f t="shared" ca="1" si="295"/>
        <v>0.64125052116259429</v>
      </c>
      <c r="P1668" s="2">
        <f t="shared" si="292"/>
        <v>-1.5791766499673177E-2</v>
      </c>
      <c r="Q1668" s="7">
        <f t="shared" si="293"/>
        <v>-1.1031663785518453E-3</v>
      </c>
      <c r="R1668" s="7">
        <f t="shared" ca="1" si="296"/>
        <v>1.4367493545852428E-2</v>
      </c>
      <c r="S1668" s="7">
        <f t="shared" ca="1" si="297"/>
        <v>1.1780780710036298E-2</v>
      </c>
      <c r="T1668">
        <f t="shared" ca="1" si="298"/>
        <v>0</v>
      </c>
      <c r="U1668">
        <f t="shared" ca="1" si="299"/>
        <v>0</v>
      </c>
      <c r="V1668" s="3">
        <f t="shared" ca="1" si="300"/>
        <v>0.31663778058446679</v>
      </c>
    </row>
    <row r="1669" spans="1:22" x14ac:dyDescent="0.25">
      <c r="A1669" s="1">
        <v>41865</v>
      </c>
      <c r="B1669">
        <v>181.6</v>
      </c>
      <c r="C1669">
        <v>33.04</v>
      </c>
      <c r="D1669">
        <v>77.3</v>
      </c>
      <c r="E1669" s="3">
        <f t="shared" si="301"/>
        <v>4.7582162221975199E-3</v>
      </c>
      <c r="F1669" s="3">
        <f t="shared" si="302"/>
        <v>2.7314112291350057E-3</v>
      </c>
      <c r="G1669" s="3">
        <f t="shared" si="303"/>
        <v>1.9442644199609838E-3</v>
      </c>
      <c r="H1669" s="4">
        <f ca="1">CORREL(E1669:OFFSET(E1669,-$H$2+1,0),F1669:OFFSET(F1669,-$H$2+1,0))</f>
        <v>0.85615498021573344</v>
      </c>
      <c r="I1669" s="4">
        <f ca="1">CORREL(E1669:OFFSET(E1669,-$H$2+1,0),G1669:OFFSET(G1669,-$H$2+1,0))</f>
        <v>0.81146389355043902</v>
      </c>
      <c r="J1669" s="4">
        <f ca="1">CORREL(F1669:OFFSET(F1669,-$H$2+1,0),G1669:OFFSET(G1669,-$H$2+1,0))</f>
        <v>0.95893486104877201</v>
      </c>
      <c r="K1669" s="4">
        <f t="shared" ca="1" si="294"/>
        <v>0.83380943688308617</v>
      </c>
      <c r="L1669" s="4">
        <f ca="1">CORREL($E1669:OFFSET($E1669,-$L$2+1,0),$F1669:OFFSET($F1669,-$L$2+1,0))</f>
        <v>0.6322992506689864</v>
      </c>
      <c r="M1669" s="4">
        <f ca="1">CORREL($E1669:OFFSET($E1669,-$L$2+1,0),$G1669:OFFSET($G1669,-$L$2+1,0))</f>
        <v>0.64972287486115177</v>
      </c>
      <c r="N1669" s="4">
        <f ca="1">CORREL($F1669:OFFSET($F1669,-$L$2+1,0),$G1669:OFFSET($G1669,-$L$2+1,0))</f>
        <v>0.92487101136948746</v>
      </c>
      <c r="O1669" s="6">
        <f t="shared" ca="1" si="295"/>
        <v>0.64101106276506914</v>
      </c>
      <c r="P1669" s="2">
        <f t="shared" si="292"/>
        <v>2.7540622418054106E-4</v>
      </c>
      <c r="Q1669" s="7">
        <f t="shared" si="293"/>
        <v>8.5793497849865341E-3</v>
      </c>
      <c r="R1669" s="7">
        <f t="shared" ca="1" si="296"/>
        <v>2.4772868348287291E-2</v>
      </c>
      <c r="S1669" s="7">
        <f t="shared" ca="1" si="297"/>
        <v>1.3970512340950592E-2</v>
      </c>
      <c r="T1669">
        <f t="shared" ca="1" si="298"/>
        <v>0</v>
      </c>
      <c r="U1669">
        <f t="shared" ca="1" si="299"/>
        <v>0</v>
      </c>
      <c r="V1669" s="3">
        <f t="shared" ca="1" si="300"/>
        <v>0.31663778058446679</v>
      </c>
    </row>
    <row r="1670" spans="1:22" x14ac:dyDescent="0.25">
      <c r="A1670" s="1">
        <v>41866</v>
      </c>
      <c r="B1670">
        <v>181.56</v>
      </c>
      <c r="C1670">
        <v>33.07</v>
      </c>
      <c r="D1670">
        <v>77.459999999999994</v>
      </c>
      <c r="E1670" s="3">
        <f t="shared" si="301"/>
        <v>-2.2026431718058515E-4</v>
      </c>
      <c r="F1670" s="3">
        <f t="shared" si="302"/>
        <v>9.0799031476995751E-4</v>
      </c>
      <c r="G1670" s="3">
        <f t="shared" si="303"/>
        <v>2.0698576972832949E-3</v>
      </c>
      <c r="H1670" s="4">
        <f ca="1">CORREL(E1670:OFFSET(E1670,-$H$2+1,0),F1670:OFFSET(F1670,-$H$2+1,0))</f>
        <v>0.8535527246949266</v>
      </c>
      <c r="I1670" s="4">
        <f ca="1">CORREL(E1670:OFFSET(E1670,-$H$2+1,0),G1670:OFFSET(G1670,-$H$2+1,0))</f>
        <v>0.79082772386968858</v>
      </c>
      <c r="J1670" s="4">
        <f ca="1">CORREL(F1670:OFFSET(F1670,-$H$2+1,0),G1670:OFFSET(G1670,-$H$2+1,0))</f>
        <v>0.95492842555450552</v>
      </c>
      <c r="K1670" s="4">
        <f t="shared" ca="1" si="294"/>
        <v>0.82219022428230759</v>
      </c>
      <c r="L1670" s="4">
        <f ca="1">CORREL($E1670:OFFSET($E1670,-$L$2+1,0),$F1670:OFFSET($F1670,-$L$2+1,0))</f>
        <v>0.62541996050757287</v>
      </c>
      <c r="M1670" s="4">
        <f ca="1">CORREL($E1670:OFFSET($E1670,-$L$2+1,0),$G1670:OFFSET($G1670,-$L$2+1,0))</f>
        <v>0.6415770367193403</v>
      </c>
      <c r="N1670" s="4">
        <f ca="1">CORREL($F1670:OFFSET($F1670,-$L$2+1,0),$G1670:OFFSET($G1670,-$L$2+1,0))</f>
        <v>0.92323997629653365</v>
      </c>
      <c r="O1670" s="6">
        <f t="shared" ca="1" si="295"/>
        <v>0.63349849861345664</v>
      </c>
      <c r="P1670" s="2">
        <f t="shared" si="292"/>
        <v>-1.0086691020118832E-2</v>
      </c>
      <c r="Q1670" s="7">
        <f t="shared" si="293"/>
        <v>6.1377351523337342E-3</v>
      </c>
      <c r="R1670" s="7">
        <f t="shared" ca="1" si="296"/>
        <v>1.2830525493696454E-2</v>
      </c>
      <c r="S1670" s="7">
        <f t="shared" ca="1" si="297"/>
        <v>1.1867449793326434E-2</v>
      </c>
      <c r="T1670">
        <f t="shared" ca="1" si="298"/>
        <v>0</v>
      </c>
      <c r="U1670">
        <f t="shared" ca="1" si="299"/>
        <v>0</v>
      </c>
      <c r="V1670" s="3">
        <f t="shared" ca="1" si="300"/>
        <v>0.31663778058446679</v>
      </c>
    </row>
    <row r="1671" spans="1:22" x14ac:dyDescent="0.25">
      <c r="A1671" s="1">
        <v>41869</v>
      </c>
      <c r="B1671">
        <v>183.08</v>
      </c>
      <c r="C1671">
        <v>33.17</v>
      </c>
      <c r="D1671">
        <v>77.680000000000007</v>
      </c>
      <c r="E1671" s="3">
        <f t="shared" si="301"/>
        <v>8.3718880810752516E-3</v>
      </c>
      <c r="F1671" s="3">
        <f t="shared" si="302"/>
        <v>3.023888720895096E-3</v>
      </c>
      <c r="G1671" s="3">
        <f t="shared" si="303"/>
        <v>2.8401755744902335E-3</v>
      </c>
      <c r="H1671" s="4">
        <f ca="1">CORREL(E1671:OFFSET(E1671,-$H$2+1,0),F1671:OFFSET(F1671,-$H$2+1,0))</f>
        <v>0.85421573581995702</v>
      </c>
      <c r="I1671" s="4">
        <f ca="1">CORREL(E1671:OFFSET(E1671,-$H$2+1,0),G1671:OFFSET(G1671,-$H$2+1,0))</f>
        <v>0.79728035780033624</v>
      </c>
      <c r="J1671" s="4">
        <f ca="1">CORREL(F1671:OFFSET(F1671,-$H$2+1,0),G1671:OFFSET(G1671,-$H$2+1,0))</f>
        <v>0.95694578589721768</v>
      </c>
      <c r="K1671" s="4">
        <f t="shared" ca="1" si="294"/>
        <v>0.82574804681014657</v>
      </c>
      <c r="L1671" s="4">
        <f ca="1">CORREL($E1671:OFFSET($E1671,-$L$2+1,0),$F1671:OFFSET($F1671,-$L$2+1,0))</f>
        <v>0.62710510969635924</v>
      </c>
      <c r="M1671" s="4">
        <f ca="1">CORREL($E1671:OFFSET($E1671,-$L$2+1,0),$G1671:OFFSET($G1671,-$L$2+1,0))</f>
        <v>0.64287468596513897</v>
      </c>
      <c r="N1671" s="4">
        <f ca="1">CORREL($F1671:OFFSET($F1671,-$L$2+1,0),$G1671:OFFSET($G1671,-$L$2+1,0))</f>
        <v>0.92280712825018874</v>
      </c>
      <c r="O1671" s="6">
        <f t="shared" ca="1" si="295"/>
        <v>0.63498989783074911</v>
      </c>
      <c r="P1671" s="2">
        <f t="shared" si="292"/>
        <v>1.0925379656945289E-4</v>
      </c>
      <c r="Q1671" s="7">
        <f t="shared" si="293"/>
        <v>1.0621861186804082E-2</v>
      </c>
      <c r="R1671" s="7">
        <f t="shared" ca="1" si="296"/>
        <v>1.835576816108575E-2</v>
      </c>
      <c r="S1671" s="7">
        <f t="shared" ca="1" si="297"/>
        <v>9.9215305103159679E-3</v>
      </c>
      <c r="T1671">
        <f t="shared" ca="1" si="298"/>
        <v>0</v>
      </c>
      <c r="U1671">
        <f t="shared" ca="1" si="299"/>
        <v>0</v>
      </c>
      <c r="V1671" s="3">
        <f t="shared" ca="1" si="300"/>
        <v>0.31663778058446679</v>
      </c>
    </row>
    <row r="1672" spans="1:22" x14ac:dyDescent="0.25">
      <c r="A1672" s="1">
        <v>41870</v>
      </c>
      <c r="B1672">
        <v>184.04</v>
      </c>
      <c r="C1672">
        <v>33.19</v>
      </c>
      <c r="D1672">
        <v>77.650000000000006</v>
      </c>
      <c r="E1672" s="3">
        <f t="shared" si="301"/>
        <v>5.24360935110324E-3</v>
      </c>
      <c r="F1672" s="3">
        <f t="shared" si="302"/>
        <v>6.0295447693681226E-4</v>
      </c>
      <c r="G1672" s="3">
        <f t="shared" si="303"/>
        <v>-3.8619979402676474E-4</v>
      </c>
      <c r="H1672" s="4">
        <f ca="1">CORREL(E1672:OFFSET(E1672,-$H$2+1,0),F1672:OFFSET(F1672,-$H$2+1,0))</f>
        <v>0.84596821371608277</v>
      </c>
      <c r="I1672" s="4">
        <f ca="1">CORREL(E1672:OFFSET(E1672,-$H$2+1,0),G1672:OFFSET(G1672,-$H$2+1,0))</f>
        <v>0.7739280705960051</v>
      </c>
      <c r="J1672" s="4">
        <f ca="1">CORREL(F1672:OFFSET(F1672,-$H$2+1,0),G1672:OFFSET(G1672,-$H$2+1,0))</f>
        <v>0.95459523760214271</v>
      </c>
      <c r="K1672" s="4">
        <f t="shared" ca="1" si="294"/>
        <v>0.80994814215604394</v>
      </c>
      <c r="L1672" s="4">
        <f ca="1">CORREL($E1672:OFFSET($E1672,-$L$2+1,0),$F1672:OFFSET($F1672,-$L$2+1,0))</f>
        <v>0.62656739140785223</v>
      </c>
      <c r="M1672" s="4">
        <f ca="1">CORREL($E1672:OFFSET($E1672,-$L$2+1,0),$G1672:OFFSET($G1672,-$L$2+1,0))</f>
        <v>0.64055440759627391</v>
      </c>
      <c r="N1672" s="4">
        <f ca="1">CORREL($F1672:OFFSET($F1672,-$L$2+1,0),$G1672:OFFSET($G1672,-$L$2+1,0))</f>
        <v>0.91989222063138898</v>
      </c>
      <c r="O1672" s="6">
        <f t="shared" ca="1" si="295"/>
        <v>0.63356089950206307</v>
      </c>
      <c r="P1672" s="2">
        <f t="shared" si="292"/>
        <v>9.7900576525611349E-4</v>
      </c>
      <c r="Q1672" s="7">
        <f t="shared" si="293"/>
        <v>9.3936907600455921E-3</v>
      </c>
      <c r="R1672" s="7">
        <f t="shared" ca="1" si="296"/>
        <v>2.5121149668579035E-2</v>
      </c>
      <c r="S1672" s="7">
        <f t="shared" ca="1" si="297"/>
        <v>9.8546168896549435E-3</v>
      </c>
      <c r="T1672">
        <f t="shared" ca="1" si="298"/>
        <v>0</v>
      </c>
      <c r="U1672">
        <f t="shared" ca="1" si="299"/>
        <v>0</v>
      </c>
      <c r="V1672" s="3">
        <f t="shared" ca="1" si="300"/>
        <v>0.31663778058446679</v>
      </c>
    </row>
    <row r="1673" spans="1:22" x14ac:dyDescent="0.25">
      <c r="A1673" s="1">
        <v>41871</v>
      </c>
      <c r="B1673">
        <v>184.53</v>
      </c>
      <c r="C1673">
        <v>33.19</v>
      </c>
      <c r="D1673">
        <v>77.709999999999994</v>
      </c>
      <c r="E1673" s="3">
        <f t="shared" si="301"/>
        <v>2.6624646815909259E-3</v>
      </c>
      <c r="F1673" s="3">
        <f t="shared" si="302"/>
        <v>0</v>
      </c>
      <c r="G1673" s="3">
        <f t="shared" si="303"/>
        <v>7.7269800386337018E-4</v>
      </c>
      <c r="H1673" s="4">
        <f ca="1">CORREL(E1673:OFFSET(E1673,-$H$2+1,0),F1673:OFFSET(F1673,-$H$2+1,0))</f>
        <v>0.84439822509462159</v>
      </c>
      <c r="I1673" s="4">
        <f ca="1">CORREL(E1673:OFFSET(E1673,-$H$2+1,0),G1673:OFFSET(G1673,-$H$2+1,0))</f>
        <v>0.77171914611869774</v>
      </c>
      <c r="J1673" s="4">
        <f ca="1">CORREL(F1673:OFFSET(F1673,-$H$2+1,0),G1673:OFFSET(G1673,-$H$2+1,0))</f>
        <v>0.9558074787072518</v>
      </c>
      <c r="K1673" s="4">
        <f t="shared" ca="1" si="294"/>
        <v>0.80805868560665961</v>
      </c>
      <c r="L1673" s="4">
        <f ca="1">CORREL($E1673:OFFSET($E1673,-$L$2+1,0),$F1673:OFFSET($F1673,-$L$2+1,0))</f>
        <v>0.63273930340075235</v>
      </c>
      <c r="M1673" s="4">
        <f ca="1">CORREL($E1673:OFFSET($E1673,-$L$2+1,0),$G1673:OFFSET($G1673,-$L$2+1,0))</f>
        <v>0.64901274090734262</v>
      </c>
      <c r="N1673" s="4">
        <f ca="1">CORREL($F1673:OFFSET($F1673,-$L$2+1,0),$G1673:OFFSET($G1673,-$L$2+1,0))</f>
        <v>0.9156823776419587</v>
      </c>
      <c r="O1673" s="6">
        <f t="shared" ca="1" si="295"/>
        <v>0.64087602215404749</v>
      </c>
      <c r="P1673" s="2">
        <f t="shared" si="292"/>
        <v>1.4109730287077404E-3</v>
      </c>
      <c r="Q1673" s="7">
        <f t="shared" si="293"/>
        <v>7.1178847893551556E-3</v>
      </c>
      <c r="R1673" s="7">
        <f t="shared" ca="1" si="296"/>
        <v>2.0969348235033713E-2</v>
      </c>
      <c r="S1673" s="7">
        <f t="shared" ca="1" si="297"/>
        <v>7.2711752227740956E-3</v>
      </c>
      <c r="T1673">
        <f t="shared" ca="1" si="298"/>
        <v>0</v>
      </c>
      <c r="U1673">
        <f t="shared" ca="1" si="299"/>
        <v>0</v>
      </c>
      <c r="V1673" s="3">
        <f t="shared" ca="1" si="300"/>
        <v>0.31663778058446679</v>
      </c>
    </row>
    <row r="1674" spans="1:22" x14ac:dyDescent="0.25">
      <c r="A1674" s="1">
        <v>41872</v>
      </c>
      <c r="B1674">
        <v>185.07</v>
      </c>
      <c r="C1674">
        <v>33.19</v>
      </c>
      <c r="D1674">
        <v>77.709999999999994</v>
      </c>
      <c r="E1674" s="3">
        <f t="shared" si="301"/>
        <v>2.9263534384651457E-3</v>
      </c>
      <c r="F1674" s="3">
        <f t="shared" si="302"/>
        <v>0</v>
      </c>
      <c r="G1674" s="3">
        <f t="shared" si="303"/>
        <v>0</v>
      </c>
      <c r="H1674" s="4">
        <f ca="1">CORREL(E1674:OFFSET(E1674,-$H$2+1,0),F1674:OFFSET(F1674,-$H$2+1,0))</f>
        <v>0.83907739346105847</v>
      </c>
      <c r="I1674" s="4">
        <f ca="1">CORREL(E1674:OFFSET(E1674,-$H$2+1,0),G1674:OFFSET(G1674,-$H$2+1,0))</f>
        <v>0.77039757674507781</v>
      </c>
      <c r="J1674" s="4">
        <f ca="1">CORREL(F1674:OFFSET(F1674,-$H$2+1,0),G1674:OFFSET(G1674,-$H$2+1,0))</f>
        <v>0.96080172727620905</v>
      </c>
      <c r="K1674" s="4">
        <f t="shared" ca="1" si="294"/>
        <v>0.8047374851030682</v>
      </c>
      <c r="L1674" s="4">
        <f ca="1">CORREL($E1674:OFFSET($E1674,-$L$2+1,0),$F1674:OFFSET($F1674,-$L$2+1,0))</f>
        <v>0.63021369309556319</v>
      </c>
      <c r="M1674" s="4">
        <f ca="1">CORREL($E1674:OFFSET($E1674,-$L$2+1,0),$G1674:OFFSET($G1674,-$L$2+1,0))</f>
        <v>0.6465470734113864</v>
      </c>
      <c r="N1674" s="4">
        <f ca="1">CORREL($F1674:OFFSET($F1674,-$L$2+1,0),$G1674:OFFSET($G1674,-$L$2+1,0))</f>
        <v>0.91477596121308147</v>
      </c>
      <c r="O1674" s="6">
        <f t="shared" ca="1" si="295"/>
        <v>0.63838038325347479</v>
      </c>
      <c r="P1674" s="2">
        <f t="shared" si="292"/>
        <v>4.2869546342521048E-3</v>
      </c>
      <c r="Q1674" s="7">
        <f t="shared" si="293"/>
        <v>6.0515410515409318E-3</v>
      </c>
      <c r="R1674" s="7">
        <f t="shared" ca="1" si="296"/>
        <v>1.9107929515418398E-2</v>
      </c>
      <c r="S1674" s="7">
        <f t="shared" ca="1" si="297"/>
        <v>4.9219809615691501E-3</v>
      </c>
      <c r="T1674">
        <f t="shared" ca="1" si="298"/>
        <v>0</v>
      </c>
      <c r="U1674">
        <f t="shared" ca="1" si="299"/>
        <v>0</v>
      </c>
      <c r="V1674" s="3">
        <f t="shared" ca="1" si="300"/>
        <v>0.31663778058446679</v>
      </c>
    </row>
    <row r="1675" spans="1:22" x14ac:dyDescent="0.25">
      <c r="A1675" s="1">
        <v>41873</v>
      </c>
      <c r="B1675">
        <v>184.78</v>
      </c>
      <c r="C1675">
        <v>33.130000000000003</v>
      </c>
      <c r="D1675">
        <v>77.52</v>
      </c>
      <c r="E1675" s="3">
        <f t="shared" si="301"/>
        <v>-1.5669746582374078E-3</v>
      </c>
      <c r="F1675" s="3">
        <f t="shared" si="302"/>
        <v>-1.8077734257304634E-3</v>
      </c>
      <c r="G1675" s="3">
        <f t="shared" si="303"/>
        <v>-2.4449877750610804E-3</v>
      </c>
      <c r="H1675" s="4">
        <f ca="1">CORREL(E1675:OFFSET(E1675,-$H$2+1,0),F1675:OFFSET(F1675,-$H$2+1,0))</f>
        <v>0.83328178170377676</v>
      </c>
      <c r="I1675" s="4">
        <f ca="1">CORREL(E1675:OFFSET(E1675,-$H$2+1,0),G1675:OFFSET(G1675,-$H$2+1,0))</f>
        <v>0.76141936583129111</v>
      </c>
      <c r="J1675" s="4">
        <f ca="1">CORREL(F1675:OFFSET(F1675,-$H$2+1,0),G1675:OFFSET(G1675,-$H$2+1,0))</f>
        <v>0.96079683232359192</v>
      </c>
      <c r="K1675" s="4">
        <f t="shared" ca="1" si="294"/>
        <v>0.79735057376753393</v>
      </c>
      <c r="L1675" s="4">
        <f ca="1">CORREL($E1675:OFFSET($E1675,-$L$2+1,0),$F1675:OFFSET($F1675,-$L$2+1,0))</f>
        <v>0.62727584890719978</v>
      </c>
      <c r="M1675" s="4">
        <f ca="1">CORREL($E1675:OFFSET($E1675,-$L$2+1,0),$G1675:OFFSET($G1675,-$L$2+1,0))</f>
        <v>0.64334825502623083</v>
      </c>
      <c r="N1675" s="4">
        <f ca="1">CORREL($F1675:OFFSET($F1675,-$L$2+1,0),$G1675:OFFSET($G1675,-$L$2+1,0))</f>
        <v>0.91350406315418775</v>
      </c>
      <c r="O1675" s="6">
        <f t="shared" ca="1" si="295"/>
        <v>0.63531205196671525</v>
      </c>
      <c r="P1675" s="2">
        <f t="shared" si="292"/>
        <v>7.4146766982881029E-3</v>
      </c>
      <c r="Q1675" s="7">
        <f t="shared" si="293"/>
        <v>6.1313970864931289E-3</v>
      </c>
      <c r="R1675" s="7">
        <f t="shared" ca="1" si="296"/>
        <v>1.7735183961224976E-2</v>
      </c>
      <c r="S1675" s="7">
        <f t="shared" ca="1" si="297"/>
        <v>1.2944632855171889E-3</v>
      </c>
      <c r="T1675">
        <f t="shared" ca="1" si="298"/>
        <v>0</v>
      </c>
      <c r="U1675">
        <f t="shared" ca="1" si="299"/>
        <v>0</v>
      </c>
      <c r="V1675" s="3">
        <f t="shared" ca="1" si="300"/>
        <v>0.31663778058446679</v>
      </c>
    </row>
    <row r="1676" spans="1:22" x14ac:dyDescent="0.25">
      <c r="A1676" s="1">
        <v>41876</v>
      </c>
      <c r="B1676">
        <v>185.72</v>
      </c>
      <c r="C1676">
        <v>33.229999999999997</v>
      </c>
      <c r="D1676">
        <v>77.69</v>
      </c>
      <c r="E1676" s="3">
        <f t="shared" si="301"/>
        <v>5.0871306418442952E-3</v>
      </c>
      <c r="F1676" s="3">
        <f t="shared" si="302"/>
        <v>3.0184123151220099E-3</v>
      </c>
      <c r="G1676" s="3">
        <f t="shared" si="303"/>
        <v>2.1929824561404132E-3</v>
      </c>
      <c r="H1676" s="4">
        <f ca="1">CORREL(E1676:OFFSET(E1676,-$H$2+1,0),F1676:OFFSET(F1676,-$H$2+1,0))</f>
        <v>0.84161243776570782</v>
      </c>
      <c r="I1676" s="4">
        <f ca="1">CORREL(E1676:OFFSET(E1676,-$H$2+1,0),G1676:OFFSET(G1676,-$H$2+1,0))</f>
        <v>0.78685546287019981</v>
      </c>
      <c r="J1676" s="4">
        <f ca="1">CORREL(F1676:OFFSET(F1676,-$H$2+1,0),G1676:OFFSET(G1676,-$H$2+1,0))</f>
        <v>0.9683938858327511</v>
      </c>
      <c r="K1676" s="4">
        <f t="shared" ca="1" si="294"/>
        <v>0.81423395031795387</v>
      </c>
      <c r="L1676" s="4">
        <f ca="1">CORREL($E1676:OFFSET($E1676,-$L$2+1,0),$F1676:OFFSET($F1676,-$L$2+1,0))</f>
        <v>0.62799621052690036</v>
      </c>
      <c r="M1676" s="4">
        <f ca="1">CORREL($E1676:OFFSET($E1676,-$L$2+1,0),$G1676:OFFSET($G1676,-$L$2+1,0))</f>
        <v>0.64502996477697216</v>
      </c>
      <c r="N1676" s="4">
        <f ca="1">CORREL($F1676:OFFSET($F1676,-$L$2+1,0),$G1676:OFFSET($G1676,-$L$2+1,0))</f>
        <v>0.91350709578994793</v>
      </c>
      <c r="O1676" s="6">
        <f t="shared" ca="1" si="295"/>
        <v>0.63651308765193626</v>
      </c>
      <c r="P1676" s="2">
        <f t="shared" si="292"/>
        <v>1.2153250858357278E-2</v>
      </c>
      <c r="Q1676" s="7">
        <f t="shared" si="293"/>
        <v>1.0875545571341738E-2</v>
      </c>
      <c r="R1676" s="7">
        <f t="shared" ca="1" si="296"/>
        <v>1.4419925715534188E-2</v>
      </c>
      <c r="S1676" s="7">
        <f t="shared" ca="1" si="297"/>
        <v>9.6879834774321605E-4</v>
      </c>
      <c r="T1676">
        <f t="shared" ca="1" si="298"/>
        <v>0</v>
      </c>
      <c r="U1676">
        <f t="shared" ca="1" si="299"/>
        <v>0</v>
      </c>
      <c r="V1676" s="3">
        <f t="shared" ca="1" si="300"/>
        <v>0.31663778058446679</v>
      </c>
    </row>
    <row r="1677" spans="1:22" x14ac:dyDescent="0.25">
      <c r="A1677" s="1">
        <v>41877</v>
      </c>
      <c r="B1677">
        <v>185.84</v>
      </c>
      <c r="C1677">
        <v>33.26</v>
      </c>
      <c r="D1677">
        <v>77.739999999999995</v>
      </c>
      <c r="E1677" s="3">
        <f t="shared" si="301"/>
        <v>6.4613396510870835E-4</v>
      </c>
      <c r="F1677" s="3">
        <f t="shared" si="302"/>
        <v>9.0279867589537766E-4</v>
      </c>
      <c r="G1677" s="3">
        <f t="shared" si="303"/>
        <v>6.4358347277648775E-4</v>
      </c>
      <c r="H1677" s="4">
        <f ca="1">CORREL(E1677:OFFSET(E1677,-$H$2+1,0),F1677:OFFSET(F1677,-$H$2+1,0))</f>
        <v>0.84266865598840468</v>
      </c>
      <c r="I1677" s="4">
        <f ca="1">CORREL(E1677:OFFSET(E1677,-$H$2+1,0),G1677:OFFSET(G1677,-$H$2+1,0))</f>
        <v>0.78177692274712596</v>
      </c>
      <c r="J1677" s="4">
        <f ca="1">CORREL(F1677:OFFSET(F1677,-$H$2+1,0),G1677:OFFSET(G1677,-$H$2+1,0))</f>
        <v>0.9701906707228054</v>
      </c>
      <c r="K1677" s="4">
        <f t="shared" ca="1" si="294"/>
        <v>0.81222278936776537</v>
      </c>
      <c r="L1677" s="4">
        <f ca="1">CORREL($E1677:OFFSET($E1677,-$L$2+1,0),$F1677:OFFSET($F1677,-$L$2+1,0))</f>
        <v>0.62744442714216064</v>
      </c>
      <c r="M1677" s="4">
        <f ca="1">CORREL($E1677:OFFSET($E1677,-$L$2+1,0),$G1677:OFFSET($G1677,-$L$2+1,0))</f>
        <v>0.64538843465863993</v>
      </c>
      <c r="N1677" s="4">
        <f ca="1">CORREL($F1677:OFFSET($F1677,-$L$2+1,0),$G1677:OFFSET($G1677,-$L$2+1,0))</f>
        <v>0.9137678615847723</v>
      </c>
      <c r="O1677" s="6">
        <f t="shared" ca="1" si="295"/>
        <v>0.63641643090040034</v>
      </c>
      <c r="P1677" s="2">
        <f t="shared" si="292"/>
        <v>1.71866447728517E-2</v>
      </c>
      <c r="Q1677" s="7">
        <f t="shared" si="293"/>
        <v>1.2689998463056185E-2</v>
      </c>
      <c r="R1677" s="7">
        <f t="shared" ca="1" si="296"/>
        <v>9.7804825038034782E-3</v>
      </c>
      <c r="S1677" s="7">
        <f t="shared" ca="1" si="297"/>
        <v>1.6340580012405015E-3</v>
      </c>
      <c r="T1677">
        <f t="shared" ca="1" si="298"/>
        <v>0</v>
      </c>
      <c r="U1677">
        <f t="shared" ca="1" si="299"/>
        <v>0</v>
      </c>
      <c r="V1677" s="3">
        <f t="shared" ca="1" si="300"/>
        <v>0.31663778058446679</v>
      </c>
    </row>
    <row r="1678" spans="1:22" x14ac:dyDescent="0.25">
      <c r="A1678" s="1">
        <v>41878</v>
      </c>
      <c r="B1678">
        <v>185.76</v>
      </c>
      <c r="C1678">
        <v>33.229999999999997</v>
      </c>
      <c r="D1678">
        <v>77.67</v>
      </c>
      <c r="E1678" s="3">
        <f t="shared" si="301"/>
        <v>-4.3047783039185106E-4</v>
      </c>
      <c r="F1678" s="3">
        <f t="shared" si="302"/>
        <v>-9.0198436560440243E-4</v>
      </c>
      <c r="G1678" s="3">
        <f t="shared" si="303"/>
        <v>-9.0043735528677615E-4</v>
      </c>
      <c r="H1678" s="4">
        <f ca="1">CORREL(E1678:OFFSET(E1678,-$H$2+1,0),F1678:OFFSET(F1678,-$H$2+1,0))</f>
        <v>0.87527738529629329</v>
      </c>
      <c r="I1678" s="4">
        <f ca="1">CORREL(E1678:OFFSET(E1678,-$H$2+1,0),G1678:OFFSET(G1678,-$H$2+1,0))</f>
        <v>0.82557164890631285</v>
      </c>
      <c r="J1678" s="4">
        <f ca="1">CORREL(F1678:OFFSET(F1678,-$H$2+1,0),G1678:OFFSET(G1678,-$H$2+1,0))</f>
        <v>0.96864471526801565</v>
      </c>
      <c r="K1678" s="4">
        <f t="shared" ca="1" si="294"/>
        <v>0.85042451710130307</v>
      </c>
      <c r="L1678" s="4">
        <f ca="1">CORREL($E1678:OFFSET($E1678,-$L$2+1,0),$F1678:OFFSET($F1678,-$L$2+1,0))</f>
        <v>0.6182266562447909</v>
      </c>
      <c r="M1678" s="4">
        <f ca="1">CORREL($E1678:OFFSET($E1678,-$L$2+1,0),$G1678:OFFSET($G1678,-$L$2+1,0))</f>
        <v>0.63428617077984506</v>
      </c>
      <c r="N1678" s="4">
        <f ca="1">CORREL($F1678:OFFSET($F1678,-$L$2+1,0),$G1678:OFFSET($G1678,-$L$2+1,0))</f>
        <v>0.91216695020250227</v>
      </c>
      <c r="O1678" s="6">
        <f t="shared" ca="1" si="295"/>
        <v>0.62625641351231798</v>
      </c>
      <c r="P1678" s="2">
        <f t="shared" si="292"/>
        <v>1.6581842062058705E-2</v>
      </c>
      <c r="Q1678" s="7">
        <f t="shared" si="293"/>
        <v>1.5905396439588437E-2</v>
      </c>
      <c r="R1678" s="7">
        <f t="shared" ca="1" si="296"/>
        <v>6.6655828320598687E-3</v>
      </c>
      <c r="S1678" s="7">
        <f t="shared" ca="1" si="297"/>
        <v>3.4522400769326778E-4</v>
      </c>
      <c r="T1678">
        <f t="shared" ca="1" si="298"/>
        <v>0</v>
      </c>
      <c r="U1678">
        <f t="shared" ca="1" si="299"/>
        <v>0</v>
      </c>
      <c r="V1678" s="3">
        <f t="shared" ca="1" si="300"/>
        <v>0.31663778058446679</v>
      </c>
    </row>
    <row r="1679" spans="1:22" x14ac:dyDescent="0.25">
      <c r="A1679" s="1">
        <v>41879</v>
      </c>
      <c r="B1679">
        <v>185.66</v>
      </c>
      <c r="C1679">
        <v>33.22</v>
      </c>
      <c r="D1679">
        <v>77.55</v>
      </c>
      <c r="E1679" s="3">
        <f t="shared" si="301"/>
        <v>-5.3832902670103433E-4</v>
      </c>
      <c r="F1679" s="3">
        <f t="shared" si="302"/>
        <v>-3.0093289196497786E-4</v>
      </c>
      <c r="G1679" s="3">
        <f t="shared" si="303"/>
        <v>-1.5449980687525233E-3</v>
      </c>
      <c r="H1679" s="4">
        <f ca="1">CORREL(E1679:OFFSET(E1679,-$H$2+1,0),F1679:OFFSET(F1679,-$H$2+1,0))</f>
        <v>0.75077730514607321</v>
      </c>
      <c r="I1679" s="4">
        <f ca="1">CORREL(E1679:OFFSET(E1679,-$H$2+1,0),G1679:OFFSET(G1679,-$H$2+1,0))</f>
        <v>0.65792610391526218</v>
      </c>
      <c r="J1679" s="4">
        <f ca="1">CORREL(F1679:OFFSET(F1679,-$H$2+1,0),G1679:OFFSET(G1679,-$H$2+1,0))</f>
        <v>0.9316482249874769</v>
      </c>
      <c r="K1679" s="4">
        <f t="shared" ca="1" si="294"/>
        <v>0.70435170453066775</v>
      </c>
      <c r="L1679" s="4">
        <f ca="1">CORREL($E1679:OFFSET($E1679,-$L$2+1,0),$F1679:OFFSET($F1679,-$L$2+1,0))</f>
        <v>0.61884795005530202</v>
      </c>
      <c r="M1679" s="4">
        <f ca="1">CORREL($E1679:OFFSET($E1679,-$L$2+1,0),$G1679:OFFSET($G1679,-$L$2+1,0))</f>
        <v>0.63466895043236538</v>
      </c>
      <c r="N1679" s="4">
        <f ca="1">CORREL($F1679:OFFSET($F1679,-$L$2+1,0),$G1679:OFFSET($G1679,-$L$2+1,0))</f>
        <v>0.91099670986631376</v>
      </c>
      <c r="O1679" s="6">
        <f t="shared" ca="1" si="295"/>
        <v>0.6267584502438337</v>
      </c>
      <c r="P1679" s="2">
        <f t="shared" ref="P1679:P1742" si="304">B1679/B1659-1</f>
        <v>3.6511835640911094E-2</v>
      </c>
      <c r="Q1679" s="7">
        <f t="shared" ref="Q1679:Q1742" si="305">AVERAGE(C1679/C1659-1,D1679/D1659-1)</f>
        <v>2.4130379555125536E-2</v>
      </c>
      <c r="R1679" s="7">
        <f t="shared" ca="1" si="296"/>
        <v>3.1879829253795844E-3</v>
      </c>
      <c r="S1679" s="7">
        <f t="shared" ca="1" si="297"/>
        <v>-5.7752518043507894E-4</v>
      </c>
      <c r="T1679">
        <f t="shared" ca="1" si="298"/>
        <v>0</v>
      </c>
      <c r="U1679">
        <f t="shared" ca="1" si="299"/>
        <v>0</v>
      </c>
      <c r="V1679" s="3">
        <f t="shared" ca="1" si="300"/>
        <v>0.31663778058446679</v>
      </c>
    </row>
    <row r="1680" spans="1:22" x14ac:dyDescent="0.25">
      <c r="A1680" s="1">
        <v>41880</v>
      </c>
      <c r="B1680">
        <v>186.19</v>
      </c>
      <c r="C1680">
        <v>33.22</v>
      </c>
      <c r="D1680">
        <v>77.61</v>
      </c>
      <c r="E1680" s="3">
        <f t="shared" si="301"/>
        <v>2.8546805989442259E-3</v>
      </c>
      <c r="F1680" s="3">
        <f t="shared" si="302"/>
        <v>0</v>
      </c>
      <c r="G1680" s="3">
        <f t="shared" si="303"/>
        <v>7.7369439071572899E-4</v>
      </c>
      <c r="H1680" s="4">
        <f ca="1">CORREL(E1680:OFFSET(E1680,-$H$2+1,0),F1680:OFFSET(F1680,-$H$2+1,0))</f>
        <v>0.72173551403844238</v>
      </c>
      <c r="I1680" s="4">
        <f ca="1">CORREL(E1680:OFFSET(E1680,-$H$2+1,0),G1680:OFFSET(G1680,-$H$2+1,0))</f>
        <v>0.64750389682322351</v>
      </c>
      <c r="J1680" s="4">
        <f ca="1">CORREL(F1680:OFFSET(F1680,-$H$2+1,0),G1680:OFFSET(G1680,-$H$2+1,0))</f>
        <v>0.94633172226470552</v>
      </c>
      <c r="K1680" s="4">
        <f t="shared" ca="1" si="294"/>
        <v>0.68461970543083295</v>
      </c>
      <c r="L1680" s="4">
        <f ca="1">CORREL($E1680:OFFSET($E1680,-$L$2+1,0),$F1680:OFFSET($F1680,-$L$2+1,0))</f>
        <v>0.61937271629482638</v>
      </c>
      <c r="M1680" s="4">
        <f ca="1">CORREL($E1680:OFFSET($E1680,-$L$2+1,0),$G1680:OFFSET($G1680,-$L$2+1,0))</f>
        <v>0.63719432457806147</v>
      </c>
      <c r="N1680" s="4">
        <f ca="1">CORREL($F1680:OFFSET($F1680,-$L$2+1,0),$G1680:OFFSET($G1680,-$L$2+1,0))</f>
        <v>0.91063833120372628</v>
      </c>
      <c r="O1680" s="6">
        <f t="shared" ca="1" si="295"/>
        <v>0.62828352043644387</v>
      </c>
      <c r="P1680" s="2">
        <f t="shared" si="304"/>
        <v>4.2672341378731105E-2</v>
      </c>
      <c r="Q1680" s="7">
        <f t="shared" si="305"/>
        <v>2.570361958268419E-2</v>
      </c>
      <c r="R1680" s="7">
        <f t="shared" ca="1" si="296"/>
        <v>7.6306959627665538E-3</v>
      </c>
      <c r="S1680" s="7">
        <f t="shared" ca="1" si="297"/>
        <v>1.9387808978421628E-3</v>
      </c>
      <c r="T1680">
        <f t="shared" ca="1" si="298"/>
        <v>0</v>
      </c>
      <c r="U1680">
        <f t="shared" ca="1" si="299"/>
        <v>0</v>
      </c>
      <c r="V1680" s="3">
        <f t="shared" ca="1" si="300"/>
        <v>0.31663778058446679</v>
      </c>
    </row>
    <row r="1681" spans="1:22" x14ac:dyDescent="0.25">
      <c r="A1681" s="1">
        <v>41884</v>
      </c>
      <c r="B1681">
        <v>186.1</v>
      </c>
      <c r="C1681">
        <v>33.26</v>
      </c>
      <c r="D1681">
        <v>77.7</v>
      </c>
      <c r="E1681" s="3">
        <f t="shared" si="301"/>
        <v>-4.833771953380861E-4</v>
      </c>
      <c r="F1681" s="3">
        <f t="shared" si="302"/>
        <v>1.2040939193256328E-3</v>
      </c>
      <c r="G1681" s="3">
        <f t="shared" si="303"/>
        <v>1.1596443757249109E-3</v>
      </c>
      <c r="H1681" s="4">
        <f ca="1">CORREL(E1681:OFFSET(E1681,-$H$2+1,0),F1681:OFFSET(F1681,-$H$2+1,0))</f>
        <v>0.72354640637873058</v>
      </c>
      <c r="I1681" s="4">
        <f ca="1">CORREL(E1681:OFFSET(E1681,-$H$2+1,0),G1681:OFFSET(G1681,-$H$2+1,0))</f>
        <v>0.62011318163834783</v>
      </c>
      <c r="J1681" s="4">
        <f ca="1">CORREL(F1681:OFFSET(F1681,-$H$2+1,0),G1681:OFFSET(G1681,-$H$2+1,0))</f>
        <v>0.92572480650810351</v>
      </c>
      <c r="K1681" s="4">
        <f t="shared" ca="1" si="294"/>
        <v>0.67182979400853915</v>
      </c>
      <c r="L1681" s="4">
        <f ca="1">CORREL($E1681:OFFSET($E1681,-$L$2+1,0),$F1681:OFFSET($F1681,-$L$2+1,0))</f>
        <v>0.61859284465599096</v>
      </c>
      <c r="M1681" s="4">
        <f ca="1">CORREL($E1681:OFFSET($E1681,-$L$2+1,0),$G1681:OFFSET($G1681,-$L$2+1,0))</f>
        <v>0.63619929083698912</v>
      </c>
      <c r="N1681" s="4">
        <f ca="1">CORREL($F1681:OFFSET($F1681,-$L$2+1,0),$G1681:OFFSET($G1681,-$L$2+1,0))</f>
        <v>0.91068210577823427</v>
      </c>
      <c r="O1681" s="6">
        <f t="shared" ca="1" si="295"/>
        <v>0.62739606774649004</v>
      </c>
      <c r="P1681" s="2">
        <f t="shared" si="304"/>
        <v>3.4693650617146465E-2</v>
      </c>
      <c r="Q1681" s="7">
        <f t="shared" si="305"/>
        <v>2.0347682739500161E-2</v>
      </c>
      <c r="R1681" s="7">
        <f t="shared" ca="1" si="296"/>
        <v>2.0460908895110208E-3</v>
      </c>
      <c r="S1681" s="7">
        <f t="shared" ca="1" si="297"/>
        <v>5.1575768522538201E-4</v>
      </c>
      <c r="T1681">
        <f t="shared" ca="1" si="298"/>
        <v>0</v>
      </c>
      <c r="U1681">
        <f t="shared" ca="1" si="299"/>
        <v>0</v>
      </c>
      <c r="V1681" s="3">
        <f t="shared" ca="1" si="300"/>
        <v>0.31663778058446679</v>
      </c>
    </row>
    <row r="1682" spans="1:22" x14ac:dyDescent="0.25">
      <c r="A1682" s="1">
        <v>41885</v>
      </c>
      <c r="B1682">
        <v>186</v>
      </c>
      <c r="C1682">
        <v>33.17</v>
      </c>
      <c r="D1682">
        <v>77.510000000000005</v>
      </c>
      <c r="E1682" s="3">
        <f t="shared" si="301"/>
        <v>-5.3734551316497736E-4</v>
      </c>
      <c r="F1682" s="3">
        <f t="shared" si="302"/>
        <v>-2.7059530968128742E-3</v>
      </c>
      <c r="G1682" s="3">
        <f t="shared" si="303"/>
        <v>-2.4453024453023886E-3</v>
      </c>
      <c r="H1682" s="4">
        <f ca="1">CORREL(E1682:OFFSET(E1682,-$H$2+1,0),F1682:OFFSET(F1682,-$H$2+1,0))</f>
        <v>0.67806239805852464</v>
      </c>
      <c r="I1682" s="4">
        <f ca="1">CORREL(E1682:OFFSET(E1682,-$H$2+1,0),G1682:OFFSET(G1682,-$H$2+1,0))</f>
        <v>0.55132075813845682</v>
      </c>
      <c r="J1682" s="4">
        <f ca="1">CORREL(F1682:OFFSET(F1682,-$H$2+1,0),G1682:OFFSET(G1682,-$H$2+1,0))</f>
        <v>0.93068131073037508</v>
      </c>
      <c r="K1682" s="4">
        <f t="shared" ca="1" si="294"/>
        <v>0.61469157809849073</v>
      </c>
      <c r="L1682" s="4">
        <f ca="1">CORREL($E1682:OFFSET($E1682,-$L$2+1,0),$F1682:OFFSET($F1682,-$L$2+1,0))</f>
        <v>0.62531308067783653</v>
      </c>
      <c r="M1682" s="4">
        <f ca="1">CORREL($E1682:OFFSET($E1682,-$L$2+1,0),$G1682:OFFSET($G1682,-$L$2+1,0))</f>
        <v>0.64900143226538587</v>
      </c>
      <c r="N1682" s="4">
        <f ca="1">CORREL($F1682:OFFSET($F1682,-$L$2+1,0),$G1682:OFFSET($G1682,-$L$2+1,0))</f>
        <v>0.91065134335999287</v>
      </c>
      <c r="O1682" s="6">
        <f t="shared" ca="1" si="295"/>
        <v>0.63715725647161126</v>
      </c>
      <c r="P1682" s="2">
        <f t="shared" si="304"/>
        <v>4.4239838311250779E-2</v>
      </c>
      <c r="Q1682" s="7">
        <f t="shared" si="305"/>
        <v>1.950490686556916E-2</v>
      </c>
      <c r="R1682" s="7">
        <f t="shared" ca="1" si="296"/>
        <v>8.6095566078348007E-4</v>
      </c>
      <c r="S1682" s="7">
        <f t="shared" ca="1" si="297"/>
        <v>-2.8322664892347915E-3</v>
      </c>
      <c r="T1682">
        <f t="shared" ca="1" si="298"/>
        <v>0</v>
      </c>
      <c r="U1682">
        <f t="shared" ca="1" si="299"/>
        <v>0</v>
      </c>
      <c r="V1682" s="3">
        <f t="shared" ca="1" si="300"/>
        <v>0.31663778058446679</v>
      </c>
    </row>
    <row r="1683" spans="1:22" x14ac:dyDescent="0.25">
      <c r="A1683" s="1">
        <v>41886</v>
      </c>
      <c r="B1683">
        <v>185.73</v>
      </c>
      <c r="C1683">
        <v>33.049999999999997</v>
      </c>
      <c r="D1683">
        <v>77.25</v>
      </c>
      <c r="E1683" s="3">
        <f t="shared" si="301"/>
        <v>-1.4516129032258185E-3</v>
      </c>
      <c r="F1683" s="3">
        <f t="shared" si="302"/>
        <v>-3.6177268616220948E-3</v>
      </c>
      <c r="G1683" s="3">
        <f t="shared" si="303"/>
        <v>-3.3544058831119772E-3</v>
      </c>
      <c r="H1683" s="4">
        <f ca="1">CORREL(E1683:OFFSET(E1683,-$H$2+1,0),F1683:OFFSET(F1683,-$H$2+1,0))</f>
        <v>0.69339549027569758</v>
      </c>
      <c r="I1683" s="4">
        <f ca="1">CORREL(E1683:OFFSET(E1683,-$H$2+1,0),G1683:OFFSET(G1683,-$H$2+1,0))</f>
        <v>0.60324768876372781</v>
      </c>
      <c r="J1683" s="4">
        <f ca="1">CORREL(F1683:OFFSET(F1683,-$H$2+1,0),G1683:OFFSET(G1683,-$H$2+1,0))</f>
        <v>0.94923363680568451</v>
      </c>
      <c r="K1683" s="4">
        <f t="shared" ca="1" si="294"/>
        <v>0.64832158951971275</v>
      </c>
      <c r="L1683" s="4">
        <f ca="1">CORREL($E1683:OFFSET($E1683,-$L$2+1,0),$F1683:OFFSET($F1683,-$L$2+1,0))</f>
        <v>0.62242216191981758</v>
      </c>
      <c r="M1683" s="4">
        <f ca="1">CORREL($E1683:OFFSET($E1683,-$L$2+1,0),$G1683:OFFSET($G1683,-$L$2+1,0))</f>
        <v>0.64542929697672458</v>
      </c>
      <c r="N1683" s="4">
        <f ca="1">CORREL($F1683:OFFSET($F1683,-$L$2+1,0),$G1683:OFFSET($G1683,-$L$2+1,0))</f>
        <v>0.91221231037423256</v>
      </c>
      <c r="O1683" s="6">
        <f t="shared" ca="1" si="295"/>
        <v>0.63392572944827108</v>
      </c>
      <c r="P1683" s="2">
        <f t="shared" si="304"/>
        <v>4.237288135593209E-2</v>
      </c>
      <c r="Q1683" s="7">
        <f t="shared" si="305"/>
        <v>1.3972272912057049E-2</v>
      </c>
      <c r="R1683" s="7">
        <f t="shared" ca="1" si="296"/>
        <v>-1.614987080102992E-4</v>
      </c>
      <c r="S1683" s="7">
        <f t="shared" ca="1" si="297"/>
        <v>-5.4121426480025492E-3</v>
      </c>
      <c r="T1683">
        <f t="shared" ca="1" si="298"/>
        <v>0</v>
      </c>
      <c r="U1683">
        <f t="shared" ca="1" si="299"/>
        <v>0</v>
      </c>
      <c r="V1683" s="3">
        <f t="shared" ca="1" si="300"/>
        <v>0.31663778058446679</v>
      </c>
    </row>
    <row r="1684" spans="1:22" x14ac:dyDescent="0.25">
      <c r="A1684" s="1">
        <v>41887</v>
      </c>
      <c r="B1684">
        <v>186.56</v>
      </c>
      <c r="C1684">
        <v>33.020000000000003</v>
      </c>
      <c r="D1684">
        <v>77.16</v>
      </c>
      <c r="E1684" s="3">
        <f t="shared" si="301"/>
        <v>4.4688526355463054E-3</v>
      </c>
      <c r="F1684" s="3">
        <f t="shared" si="302"/>
        <v>-9.077155824506189E-4</v>
      </c>
      <c r="G1684" s="3">
        <f t="shared" si="303"/>
        <v>-1.1650485436893732E-3</v>
      </c>
      <c r="H1684" s="4">
        <f ca="1">CORREL(E1684:OFFSET(E1684,-$H$2+1,0),F1684:OFFSET(F1684,-$H$2+1,0))</f>
        <v>0.68303395907862008</v>
      </c>
      <c r="I1684" s="4">
        <f ca="1">CORREL(E1684:OFFSET(E1684,-$H$2+1,0),G1684:OFFSET(G1684,-$H$2+1,0))</f>
        <v>0.63375793687230053</v>
      </c>
      <c r="J1684" s="4">
        <f ca="1">CORREL(F1684:OFFSET(F1684,-$H$2+1,0),G1684:OFFSET(G1684,-$H$2+1,0))</f>
        <v>0.95728008712118151</v>
      </c>
      <c r="K1684" s="4">
        <f t="shared" ca="1" si="294"/>
        <v>0.65839594797546031</v>
      </c>
      <c r="L1684" s="4">
        <f ca="1">CORREL($E1684:OFFSET($E1684,-$L$2+1,0),$F1684:OFFSET($F1684,-$L$2+1,0))</f>
        <v>0.6259310586522594</v>
      </c>
      <c r="M1684" s="4">
        <f ca="1">CORREL($E1684:OFFSET($E1684,-$L$2+1,0),$G1684:OFFSET($G1684,-$L$2+1,0))</f>
        <v>0.65106794286075775</v>
      </c>
      <c r="N1684" s="4">
        <f ca="1">CORREL($F1684:OFFSET($F1684,-$L$2+1,0),$G1684:OFFSET($G1684,-$L$2+1,0))</f>
        <v>0.91085144306697141</v>
      </c>
      <c r="O1684" s="6">
        <f t="shared" ca="1" si="295"/>
        <v>0.63849950075650863</v>
      </c>
      <c r="P1684" s="2">
        <f t="shared" si="304"/>
        <v>5.2762259466170081E-2</v>
      </c>
      <c r="Q1684" s="7">
        <f t="shared" si="305"/>
        <v>1.2746247781292186E-2</v>
      </c>
      <c r="R1684" s="7">
        <f t="shared" ca="1" si="296"/>
        <v>4.8475708283959307E-3</v>
      </c>
      <c r="S1684" s="7">
        <f t="shared" ca="1" si="297"/>
        <v>-5.5247415681400902E-3</v>
      </c>
      <c r="T1684">
        <f t="shared" ca="1" si="298"/>
        <v>0</v>
      </c>
      <c r="U1684">
        <f t="shared" ca="1" si="299"/>
        <v>0</v>
      </c>
      <c r="V1684" s="3">
        <f t="shared" ca="1" si="300"/>
        <v>0.31663778058446679</v>
      </c>
    </row>
    <row r="1685" spans="1:22" x14ac:dyDescent="0.25">
      <c r="A1685" s="1">
        <v>41890</v>
      </c>
      <c r="B1685">
        <v>186.08</v>
      </c>
      <c r="C1685">
        <v>32.99</v>
      </c>
      <c r="D1685">
        <v>77.08</v>
      </c>
      <c r="E1685" s="3">
        <f t="shared" si="301"/>
        <v>-2.572898799313883E-3</v>
      </c>
      <c r="F1685" s="3">
        <f t="shared" si="302"/>
        <v>-9.0854027861908548E-4</v>
      </c>
      <c r="G1685" s="3">
        <f t="shared" si="303"/>
        <v>-1.0368066355624928E-3</v>
      </c>
      <c r="H1685" s="4">
        <f ca="1">CORREL(E1685:OFFSET(E1685,-$H$2+1,0),F1685:OFFSET(F1685,-$H$2+1,0))</f>
        <v>0.63979955552180789</v>
      </c>
      <c r="I1685" s="4">
        <f ca="1">CORREL(E1685:OFFSET(E1685,-$H$2+1,0),G1685:OFFSET(G1685,-$H$2+1,0))</f>
        <v>0.60991829455194757</v>
      </c>
      <c r="J1685" s="4">
        <f ca="1">CORREL(F1685:OFFSET(F1685,-$H$2+1,0),G1685:OFFSET(G1685,-$H$2+1,0))</f>
        <v>0.95581399431540592</v>
      </c>
      <c r="K1685" s="4">
        <f t="shared" ca="1" si="294"/>
        <v>0.62485892503687768</v>
      </c>
      <c r="L1685" s="4">
        <f ca="1">CORREL($E1685:OFFSET($E1685,-$L$2+1,0),$F1685:OFFSET($F1685,-$L$2+1,0))</f>
        <v>0.62860475109806757</v>
      </c>
      <c r="M1685" s="4">
        <f ca="1">CORREL($E1685:OFFSET($E1685,-$L$2+1,0),$G1685:OFFSET($G1685,-$L$2+1,0))</f>
        <v>0.65430430640141368</v>
      </c>
      <c r="N1685" s="4">
        <f ca="1">CORREL($F1685:OFFSET($F1685,-$L$2+1,0),$G1685:OFFSET($G1685,-$L$2+1,0))</f>
        <v>0.91042258681086474</v>
      </c>
      <c r="O1685" s="6">
        <f t="shared" ca="1" si="295"/>
        <v>0.64145452874974063</v>
      </c>
      <c r="P1685" s="2">
        <f t="shared" si="304"/>
        <v>3.8045297333482164E-2</v>
      </c>
      <c r="Q1685" s="7">
        <f t="shared" si="305"/>
        <v>8.1620193802344199E-3</v>
      </c>
      <c r="R1685" s="7">
        <f t="shared" ca="1" si="296"/>
        <v>-5.9079434985753743E-4</v>
      </c>
      <c r="S1685" s="7">
        <f t="shared" ca="1" si="297"/>
        <v>-6.8762784576954505E-3</v>
      </c>
      <c r="T1685">
        <f t="shared" ca="1" si="298"/>
        <v>0</v>
      </c>
      <c r="U1685">
        <f t="shared" ca="1" si="299"/>
        <v>0</v>
      </c>
      <c r="V1685" s="3">
        <f t="shared" ca="1" si="300"/>
        <v>0.31663778058446679</v>
      </c>
    </row>
    <row r="1686" spans="1:22" x14ac:dyDescent="0.25">
      <c r="A1686" s="1">
        <v>41891</v>
      </c>
      <c r="B1686">
        <v>184.9</v>
      </c>
      <c r="C1686">
        <v>32.83</v>
      </c>
      <c r="D1686">
        <v>76.73</v>
      </c>
      <c r="E1686" s="3">
        <f t="shared" si="301"/>
        <v>-6.3413585554600305E-3</v>
      </c>
      <c r="F1686" s="3">
        <f t="shared" si="302"/>
        <v>-4.8499545316763593E-3</v>
      </c>
      <c r="G1686" s="3">
        <f t="shared" si="303"/>
        <v>-4.5407368967306239E-3</v>
      </c>
      <c r="H1686" s="4">
        <f ca="1">CORREL(E1686:OFFSET(E1686,-$H$2+1,0),F1686:OFFSET(F1686,-$H$2+1,0))</f>
        <v>0.77491271300647235</v>
      </c>
      <c r="I1686" s="4">
        <f ca="1">CORREL(E1686:OFFSET(E1686,-$H$2+1,0),G1686:OFFSET(G1686,-$H$2+1,0))</f>
        <v>0.74944671088441173</v>
      </c>
      <c r="J1686" s="4">
        <f ca="1">CORREL(F1686:OFFSET(F1686,-$H$2+1,0),G1686:OFFSET(G1686,-$H$2+1,0))</f>
        <v>0.95627470179218876</v>
      </c>
      <c r="K1686" s="4">
        <f t="shared" ca="1" si="294"/>
        <v>0.7621797119454421</v>
      </c>
      <c r="L1686" s="4">
        <f ca="1">CORREL($E1686:OFFSET($E1686,-$L$2+1,0),$F1686:OFFSET($F1686,-$L$2+1,0))</f>
        <v>0.62767732386360686</v>
      </c>
      <c r="M1686" s="4">
        <f ca="1">CORREL($E1686:OFFSET($E1686,-$L$2+1,0),$G1686:OFFSET($G1686,-$L$2+1,0))</f>
        <v>0.65454710729894561</v>
      </c>
      <c r="N1686" s="4">
        <f ca="1">CORREL($F1686:OFFSET($F1686,-$L$2+1,0),$G1686:OFFSET($G1686,-$L$2+1,0))</f>
        <v>0.9119774510693186</v>
      </c>
      <c r="O1686" s="6">
        <f t="shared" ca="1" si="295"/>
        <v>0.64111221558127629</v>
      </c>
      <c r="P1686" s="2">
        <f t="shared" si="304"/>
        <v>2.8479252419624013E-2</v>
      </c>
      <c r="Q1686" s="7">
        <f t="shared" si="305"/>
        <v>-1.4294996751136879E-3</v>
      </c>
      <c r="R1686" s="7">
        <f t="shared" ca="1" si="296"/>
        <v>-6.4481461579795063E-3</v>
      </c>
      <c r="S1686" s="7">
        <f t="shared" ca="1" si="297"/>
        <v>-1.2706177528787277E-2</v>
      </c>
      <c r="T1686">
        <f t="shared" ca="1" si="298"/>
        <v>0</v>
      </c>
      <c r="U1686">
        <f t="shared" ca="1" si="299"/>
        <v>0</v>
      </c>
      <c r="V1686" s="3">
        <f t="shared" ca="1" si="300"/>
        <v>0.31663778058446679</v>
      </c>
    </row>
    <row r="1687" spans="1:22" x14ac:dyDescent="0.25">
      <c r="A1687" s="1">
        <v>41892</v>
      </c>
      <c r="B1687">
        <v>185.6</v>
      </c>
      <c r="C1687">
        <v>32.81</v>
      </c>
      <c r="D1687">
        <v>76.760000000000005</v>
      </c>
      <c r="E1687" s="3">
        <f t="shared" si="301"/>
        <v>3.7858301784747805E-3</v>
      </c>
      <c r="F1687" s="3">
        <f t="shared" si="302"/>
        <v>-6.0919890344179883E-4</v>
      </c>
      <c r="G1687" s="3">
        <f t="shared" si="303"/>
        <v>3.9098136322168742E-4</v>
      </c>
      <c r="H1687" s="4">
        <f ca="1">CORREL(E1687:OFFSET(E1687,-$H$2+1,0),F1687:OFFSET(F1687,-$H$2+1,0))</f>
        <v>0.78459322064380732</v>
      </c>
      <c r="I1687" s="4">
        <f ca="1">CORREL(E1687:OFFSET(E1687,-$H$2+1,0),G1687:OFFSET(G1687,-$H$2+1,0))</f>
        <v>0.75904696503904312</v>
      </c>
      <c r="J1687" s="4">
        <f ca="1">CORREL(F1687:OFFSET(F1687,-$H$2+1,0),G1687:OFFSET(G1687,-$H$2+1,0))</f>
        <v>0.9526793528252322</v>
      </c>
      <c r="K1687" s="4">
        <f t="shared" ref="K1687:K1750" ca="1" si="306">AVERAGE(H1687:I1687)</f>
        <v>0.77182009284142516</v>
      </c>
      <c r="L1687" s="4">
        <f ca="1">CORREL($E1687:OFFSET($E1687,-$L$2+1,0),$F1687:OFFSET($F1687,-$L$2+1,0))</f>
        <v>0.62521611415459899</v>
      </c>
      <c r="M1687" s="4">
        <f ca="1">CORREL($E1687:OFFSET($E1687,-$L$2+1,0),$G1687:OFFSET($G1687,-$L$2+1,0))</f>
        <v>0.65248219024707999</v>
      </c>
      <c r="N1687" s="4">
        <f ca="1">CORREL($F1687:OFFSET($F1687,-$L$2+1,0),$G1687:OFFSET($G1687,-$L$2+1,0))</f>
        <v>0.91197509121483922</v>
      </c>
      <c r="O1687" s="6">
        <f t="shared" ref="O1687:O1750" ca="1" si="307">AVERAGE(L1687:M1687)</f>
        <v>0.63884915220083949</v>
      </c>
      <c r="P1687" s="2">
        <f t="shared" si="304"/>
        <v>3.3810505208043296E-2</v>
      </c>
      <c r="Q1687" s="7">
        <f t="shared" si="305"/>
        <v>-1.7137285650379308E-3</v>
      </c>
      <c r="R1687" s="7">
        <f t="shared" ref="R1687:R1750" ca="1" si="308">B1687/OFFSET(B1687,-$R$2,0)-1</f>
        <v>-2.1505376344086446E-3</v>
      </c>
      <c r="S1687" s="7">
        <f t="shared" ref="S1687:S1750" ca="1" si="309">AVERAGE(C1687/OFFSET(C1687,-$R$2,0)-1,D1687/OFFSET(D1687,-$R$2,0)-1)</f>
        <v>-1.0264675700767334E-2</v>
      </c>
      <c r="T1687">
        <f t="shared" ca="1" si="298"/>
        <v>0</v>
      </c>
      <c r="U1687">
        <f t="shared" ca="1" si="299"/>
        <v>0</v>
      </c>
      <c r="V1687" s="3">
        <f t="shared" ca="1" si="300"/>
        <v>0.31663778058446679</v>
      </c>
    </row>
    <row r="1688" spans="1:22" x14ac:dyDescent="0.25">
      <c r="A1688" s="1">
        <v>41893</v>
      </c>
      <c r="B1688">
        <v>185.81</v>
      </c>
      <c r="C1688">
        <v>32.78</v>
      </c>
      <c r="D1688">
        <v>76.760000000000005</v>
      </c>
      <c r="E1688" s="3">
        <f t="shared" si="301"/>
        <v>1.1314655172414145E-3</v>
      </c>
      <c r="F1688" s="3">
        <f t="shared" si="302"/>
        <v>-9.1435537945749878E-4</v>
      </c>
      <c r="G1688" s="3">
        <f t="shared" si="303"/>
        <v>0</v>
      </c>
      <c r="H1688" s="4">
        <f ca="1">CORREL(E1688:OFFSET(E1688,-$H$2+1,0),F1688:OFFSET(F1688,-$H$2+1,0))</f>
        <v>0.75647829746537509</v>
      </c>
      <c r="I1688" s="4">
        <f ca="1">CORREL(E1688:OFFSET(E1688,-$H$2+1,0),G1688:OFFSET(G1688,-$H$2+1,0))</f>
        <v>0.72778747403363975</v>
      </c>
      <c r="J1688" s="4">
        <f ca="1">CORREL(F1688:OFFSET(F1688,-$H$2+1,0),G1688:OFFSET(G1688,-$H$2+1,0))</f>
        <v>0.94110733773012201</v>
      </c>
      <c r="K1688" s="4">
        <f t="shared" ca="1" si="306"/>
        <v>0.74213288574950742</v>
      </c>
      <c r="L1688" s="4">
        <f ca="1">CORREL($E1688:OFFSET($E1688,-$L$2+1,0),$F1688:OFFSET($F1688,-$L$2+1,0))</f>
        <v>0.62437329443272271</v>
      </c>
      <c r="M1688" s="4">
        <f ca="1">CORREL($E1688:OFFSET($E1688,-$L$2+1,0),$G1688:OFFSET($G1688,-$L$2+1,0))</f>
        <v>0.6521984158592028</v>
      </c>
      <c r="N1688" s="4">
        <f ca="1">CORREL($F1688:OFFSET($F1688,-$L$2+1,0),$G1688:OFFSET($G1688,-$L$2+1,0))</f>
        <v>0.91160402242965222</v>
      </c>
      <c r="O1688" s="6">
        <f t="shared" ca="1" si="307"/>
        <v>0.6382858551459627</v>
      </c>
      <c r="P1688" s="2">
        <f t="shared" si="304"/>
        <v>2.8051344472723283E-2</v>
      </c>
      <c r="Q1688" s="7">
        <f t="shared" si="305"/>
        <v>-5.1072099067992482E-3</v>
      </c>
      <c r="R1688" s="7">
        <f t="shared" ca="1" si="308"/>
        <v>4.3073278414906824E-4</v>
      </c>
      <c r="S1688" s="7">
        <f t="shared" ca="1" si="309"/>
        <v>-7.2562411566273188E-3</v>
      </c>
      <c r="T1688">
        <f t="shared" ca="1" si="298"/>
        <v>0</v>
      </c>
      <c r="U1688">
        <f t="shared" ca="1" si="299"/>
        <v>0</v>
      </c>
      <c r="V1688" s="3">
        <f t="shared" ca="1" si="300"/>
        <v>0.31663778058446679</v>
      </c>
    </row>
    <row r="1689" spans="1:22" x14ac:dyDescent="0.25">
      <c r="A1689" s="1">
        <v>41894</v>
      </c>
      <c r="B1689">
        <v>184.72</v>
      </c>
      <c r="C1689">
        <v>32.76</v>
      </c>
      <c r="D1689">
        <v>76.67</v>
      </c>
      <c r="E1689" s="3">
        <f t="shared" si="301"/>
        <v>-5.8662074161778266E-3</v>
      </c>
      <c r="F1689" s="3">
        <f t="shared" si="302"/>
        <v>-6.1012812690675045E-4</v>
      </c>
      <c r="G1689" s="3">
        <f t="shared" si="303"/>
        <v>-1.1724856696195829E-3</v>
      </c>
      <c r="H1689" s="4">
        <f ca="1">CORREL(E1689:OFFSET(E1689,-$H$2+1,0),F1689:OFFSET(F1689,-$H$2+1,0))</f>
        <v>0.67783270867668011</v>
      </c>
      <c r="I1689" s="4">
        <f ca="1">CORREL(E1689:OFFSET(E1689,-$H$2+1,0),G1689:OFFSET(G1689,-$H$2+1,0))</f>
        <v>0.67887956903744517</v>
      </c>
      <c r="J1689" s="4">
        <f ca="1">CORREL(F1689:OFFSET(F1689,-$H$2+1,0),G1689:OFFSET(G1689,-$H$2+1,0))</f>
        <v>0.9365481220634877</v>
      </c>
      <c r="K1689" s="4">
        <f t="shared" ca="1" si="306"/>
        <v>0.6783561388570627</v>
      </c>
      <c r="L1689" s="4">
        <f ca="1">CORREL($E1689:OFFSET($E1689,-$L$2+1,0),$F1689:OFFSET($F1689,-$L$2+1,0))</f>
        <v>0.62411168886180068</v>
      </c>
      <c r="M1689" s="4">
        <f ca="1">CORREL($E1689:OFFSET($E1689,-$L$2+1,0),$G1689:OFFSET($G1689,-$L$2+1,0))</f>
        <v>0.6524674226267051</v>
      </c>
      <c r="N1689" s="4">
        <f ca="1">CORREL($F1689:OFFSET($F1689,-$L$2+1,0),$G1689:OFFSET($G1689,-$L$2+1,0))</f>
        <v>0.91147831876025898</v>
      </c>
      <c r="O1689" s="6">
        <f t="shared" ca="1" si="307"/>
        <v>0.63828955574425295</v>
      </c>
      <c r="P1689" s="2">
        <f t="shared" si="304"/>
        <v>1.7180616740088084E-2</v>
      </c>
      <c r="Q1689" s="7">
        <f t="shared" si="305"/>
        <v>-8.3123204771197723E-3</v>
      </c>
      <c r="R1689" s="7">
        <f t="shared" ca="1" si="308"/>
        <v>-9.8627787307032921E-3</v>
      </c>
      <c r="S1689" s="7">
        <f t="shared" ca="1" si="309"/>
        <v>-7.1122281954258959E-3</v>
      </c>
      <c r="T1689">
        <f t="shared" ca="1" si="298"/>
        <v>0</v>
      </c>
      <c r="U1689">
        <f t="shared" ca="1" si="299"/>
        <v>0</v>
      </c>
      <c r="V1689" s="3">
        <f t="shared" ca="1" si="300"/>
        <v>0.31663778058446679</v>
      </c>
    </row>
    <row r="1690" spans="1:22" x14ac:dyDescent="0.25">
      <c r="A1690" s="1">
        <v>41897</v>
      </c>
      <c r="B1690">
        <v>184.59</v>
      </c>
      <c r="C1690">
        <v>32.71</v>
      </c>
      <c r="D1690">
        <v>76.53</v>
      </c>
      <c r="E1690" s="3">
        <f t="shared" si="301"/>
        <v>-7.0376786487658105E-4</v>
      </c>
      <c r="F1690" s="3">
        <f t="shared" si="302"/>
        <v>-1.5262515262514098E-3</v>
      </c>
      <c r="G1690" s="3">
        <f t="shared" si="303"/>
        <v>-1.8260075648884877E-3</v>
      </c>
      <c r="H1690" s="4">
        <f ca="1">CORREL(E1690:OFFSET(E1690,-$H$2+1,0),F1690:OFFSET(F1690,-$H$2+1,0))</f>
        <v>0.70372130899844754</v>
      </c>
      <c r="I1690" s="4">
        <f ca="1">CORREL(E1690:OFFSET(E1690,-$H$2+1,0),G1690:OFFSET(G1690,-$H$2+1,0))</f>
        <v>0.74063134014468845</v>
      </c>
      <c r="J1690" s="4">
        <f ca="1">CORREL(F1690:OFFSET(F1690,-$H$2+1,0),G1690:OFFSET(G1690,-$H$2+1,0))</f>
        <v>0.94458359784232016</v>
      </c>
      <c r="K1690" s="4">
        <f t="shared" ca="1" si="306"/>
        <v>0.722176324571568</v>
      </c>
      <c r="L1690" s="4">
        <f ca="1">CORREL($E1690:OFFSET($E1690,-$L$2+1,0),$F1690:OFFSET($F1690,-$L$2+1,0))</f>
        <v>0.62466109395880431</v>
      </c>
      <c r="M1690" s="4">
        <f ca="1">CORREL($E1690:OFFSET($E1690,-$L$2+1,0),$G1690:OFFSET($G1690,-$L$2+1,0))</f>
        <v>0.65282914187536778</v>
      </c>
      <c r="N1690" s="4">
        <f ca="1">CORREL($F1690:OFFSET($F1690,-$L$2+1,0),$G1690:OFFSET($G1690,-$L$2+1,0))</f>
        <v>0.91168227548043412</v>
      </c>
      <c r="O1690" s="6">
        <f t="shared" ca="1" si="307"/>
        <v>0.63874511791708599</v>
      </c>
      <c r="P1690" s="2">
        <f t="shared" si="304"/>
        <v>1.6688697951090514E-2</v>
      </c>
      <c r="Q1690" s="7">
        <f t="shared" si="305"/>
        <v>-1.1446098070965083E-2</v>
      </c>
      <c r="R1690" s="7">
        <f t="shared" ca="1" si="308"/>
        <v>-8.0073086844368868E-3</v>
      </c>
      <c r="S1690" s="7">
        <f t="shared" ca="1" si="309"/>
        <v>-7.8114320626479494E-3</v>
      </c>
      <c r="T1690">
        <f t="shared" ca="1" si="298"/>
        <v>0</v>
      </c>
      <c r="U1690">
        <f t="shared" ca="1" si="299"/>
        <v>0</v>
      </c>
      <c r="V1690" s="3">
        <f t="shared" ca="1" si="300"/>
        <v>0.31663778058446679</v>
      </c>
    </row>
    <row r="1691" spans="1:22" x14ac:dyDescent="0.25">
      <c r="A1691" s="1">
        <v>41898</v>
      </c>
      <c r="B1691">
        <v>185.98</v>
      </c>
      <c r="C1691">
        <v>32.72</v>
      </c>
      <c r="D1691">
        <v>76.69</v>
      </c>
      <c r="E1691" s="3">
        <f t="shared" si="301"/>
        <v>7.5302020694512084E-3</v>
      </c>
      <c r="F1691" s="3">
        <f t="shared" si="302"/>
        <v>3.0571690614489277E-4</v>
      </c>
      <c r="G1691" s="3">
        <f t="shared" si="303"/>
        <v>2.0906833921336965E-3</v>
      </c>
      <c r="H1691" s="4">
        <f ca="1">CORREL(E1691:OFFSET(E1691,-$H$2+1,0),F1691:OFFSET(F1691,-$H$2+1,0))</f>
        <v>0.61444798027005487</v>
      </c>
      <c r="I1691" s="4">
        <f ca="1">CORREL(E1691:OFFSET(E1691,-$H$2+1,0),G1691:OFFSET(G1691,-$H$2+1,0))</f>
        <v>0.72158730063198484</v>
      </c>
      <c r="J1691" s="4">
        <f ca="1">CORREL(F1691:OFFSET(F1691,-$H$2+1,0),G1691:OFFSET(G1691,-$H$2+1,0))</f>
        <v>0.90780511429839339</v>
      </c>
      <c r="K1691" s="4">
        <f t="shared" ca="1" si="306"/>
        <v>0.66801764045101986</v>
      </c>
      <c r="L1691" s="4">
        <f ca="1">CORREL($E1691:OFFSET($E1691,-$L$2+1,0),$F1691:OFFSET($F1691,-$L$2+1,0))</f>
        <v>0.62301803562731417</v>
      </c>
      <c r="M1691" s="4">
        <f ca="1">CORREL($E1691:OFFSET($E1691,-$L$2+1,0),$G1691:OFFSET($G1691,-$L$2+1,0))</f>
        <v>0.6544893677947019</v>
      </c>
      <c r="N1691" s="4">
        <f ca="1">CORREL($F1691:OFFSET($F1691,-$L$2+1,0),$G1691:OFFSET($G1691,-$L$2+1,0))</f>
        <v>0.90868795300425398</v>
      </c>
      <c r="O1691" s="6">
        <f t="shared" ca="1" si="307"/>
        <v>0.63875370171100809</v>
      </c>
      <c r="P1691" s="2">
        <f t="shared" si="304"/>
        <v>1.5840069914791144E-2</v>
      </c>
      <c r="Q1691" s="7">
        <f t="shared" si="305"/>
        <v>-1.3155534466983088E-2</v>
      </c>
      <c r="R1691" s="7">
        <f t="shared" ca="1" si="308"/>
        <v>5.8409951325040232E-3</v>
      </c>
      <c r="S1691" s="7">
        <f t="shared" ca="1" si="309"/>
        <v>-1.935951226613275E-3</v>
      </c>
      <c r="T1691">
        <f t="shared" ca="1" si="298"/>
        <v>0</v>
      </c>
      <c r="U1691">
        <f t="shared" ca="1" si="299"/>
        <v>0</v>
      </c>
      <c r="V1691" s="3">
        <f t="shared" ca="1" si="300"/>
        <v>0.31663778058446679</v>
      </c>
    </row>
    <row r="1692" spans="1:22" x14ac:dyDescent="0.25">
      <c r="A1692" s="1">
        <v>41899</v>
      </c>
      <c r="B1692">
        <v>186.23</v>
      </c>
      <c r="C1692">
        <v>32.78</v>
      </c>
      <c r="D1692">
        <v>76.930000000000007</v>
      </c>
      <c r="E1692" s="3">
        <f t="shared" si="301"/>
        <v>1.344230562426052E-3</v>
      </c>
      <c r="F1692" s="3">
        <f t="shared" si="302"/>
        <v>1.8337408312958381E-3</v>
      </c>
      <c r="G1692" s="3">
        <f t="shared" si="303"/>
        <v>3.1294823314644837E-3</v>
      </c>
      <c r="H1692" s="4">
        <f ca="1">CORREL(E1692:OFFSET(E1692,-$H$2+1,0),F1692:OFFSET(F1692,-$H$2+1,0))</f>
        <v>0.58185613428285732</v>
      </c>
      <c r="I1692" s="4">
        <f ca="1">CORREL(E1692:OFFSET(E1692,-$H$2+1,0),G1692:OFFSET(G1692,-$H$2+1,0))</f>
        <v>0.69186790873470883</v>
      </c>
      <c r="J1692" s="4">
        <f ca="1">CORREL(F1692:OFFSET(F1692,-$H$2+1,0),G1692:OFFSET(G1692,-$H$2+1,0))</f>
        <v>0.92161677119630026</v>
      </c>
      <c r="K1692" s="4">
        <f t="shared" ca="1" si="306"/>
        <v>0.63686202150878302</v>
      </c>
      <c r="L1692" s="4">
        <f ca="1">CORREL($E1692:OFFSET($E1692,-$L$2+1,0),$F1692:OFFSET($F1692,-$L$2+1,0))</f>
        <v>0.62205587557349296</v>
      </c>
      <c r="M1692" s="4">
        <f ca="1">CORREL($E1692:OFFSET($E1692,-$L$2+1,0),$G1692:OFFSET($G1692,-$L$2+1,0))</f>
        <v>0.65248449329298064</v>
      </c>
      <c r="N1692" s="4">
        <f ca="1">CORREL($F1692:OFFSET($F1692,-$L$2+1,0),$G1692:OFFSET($G1692,-$L$2+1,0))</f>
        <v>0.90783345492293432</v>
      </c>
      <c r="O1692" s="6">
        <f t="shared" ca="1" si="307"/>
        <v>0.6372701844332368</v>
      </c>
      <c r="P1692" s="2">
        <f t="shared" si="304"/>
        <v>1.1899587046294346E-2</v>
      </c>
      <c r="Q1692" s="7">
        <f t="shared" si="305"/>
        <v>-1.08127472277606E-2</v>
      </c>
      <c r="R1692" s="7">
        <f t="shared" ca="1" si="308"/>
        <v>3.3943965517240215E-3</v>
      </c>
      <c r="S1692" s="7">
        <f t="shared" ca="1" si="309"/>
        <v>6.5016988713417767E-4</v>
      </c>
      <c r="T1692">
        <f t="shared" ca="1" si="298"/>
        <v>0</v>
      </c>
      <c r="U1692">
        <f t="shared" ca="1" si="299"/>
        <v>0</v>
      </c>
      <c r="V1692" s="3">
        <f t="shared" ca="1" si="300"/>
        <v>0.31663778058446679</v>
      </c>
    </row>
    <row r="1693" spans="1:22" x14ac:dyDescent="0.25">
      <c r="A1693" s="1">
        <v>41900</v>
      </c>
      <c r="B1693">
        <v>187.22</v>
      </c>
      <c r="C1693">
        <v>32.799999999999997</v>
      </c>
      <c r="D1693">
        <v>76.959999999999994</v>
      </c>
      <c r="E1693" s="3">
        <f t="shared" si="301"/>
        <v>5.316007088009389E-3</v>
      </c>
      <c r="F1693" s="3">
        <f t="shared" si="302"/>
        <v>6.1012812690663942E-4</v>
      </c>
      <c r="G1693" s="3">
        <f t="shared" si="303"/>
        <v>3.8996490315845733E-4</v>
      </c>
      <c r="H1693" s="4">
        <f ca="1">CORREL(E1693:OFFSET(E1693,-$H$2+1,0),F1693:OFFSET(F1693,-$H$2+1,0))</f>
        <v>0.59148572866533178</v>
      </c>
      <c r="I1693" s="4">
        <f ca="1">CORREL(E1693:OFFSET(E1693,-$H$2+1,0),G1693:OFFSET(G1693,-$H$2+1,0))</f>
        <v>0.68156200583319237</v>
      </c>
      <c r="J1693" s="4">
        <f ca="1">CORREL(F1693:OFFSET(F1693,-$H$2+1,0),G1693:OFFSET(G1693,-$H$2+1,0))</f>
        <v>0.92293883968775825</v>
      </c>
      <c r="K1693" s="4">
        <f t="shared" ca="1" si="306"/>
        <v>0.63652386724926213</v>
      </c>
      <c r="L1693" s="4">
        <f ca="1">CORREL($E1693:OFFSET($E1693,-$L$2+1,0),$F1693:OFFSET($F1693,-$L$2+1,0))</f>
        <v>0.61831432351374593</v>
      </c>
      <c r="M1693" s="4">
        <f ca="1">CORREL($E1693:OFFSET($E1693,-$L$2+1,0),$G1693:OFFSET($G1693,-$L$2+1,0))</f>
        <v>0.65017991013658483</v>
      </c>
      <c r="N1693" s="4">
        <f ca="1">CORREL($F1693:OFFSET($F1693,-$L$2+1,0),$G1693:OFFSET($G1693,-$L$2+1,0))</f>
        <v>0.90120459415444398</v>
      </c>
      <c r="O1693" s="6">
        <f t="shared" ca="1" si="307"/>
        <v>0.63424711682516532</v>
      </c>
      <c r="P1693" s="2">
        <f t="shared" si="304"/>
        <v>1.4577575461984571E-2</v>
      </c>
      <c r="Q1693" s="7">
        <f t="shared" si="305"/>
        <v>-1.0700897400192644E-2</v>
      </c>
      <c r="R1693" s="7">
        <f t="shared" ca="1" si="308"/>
        <v>7.5883967493675097E-3</v>
      </c>
      <c r="S1693" s="7">
        <f t="shared" ca="1" si="309"/>
        <v>1.6078259185861032E-3</v>
      </c>
      <c r="T1693">
        <f t="shared" ca="1" si="298"/>
        <v>0</v>
      </c>
      <c r="U1693">
        <f t="shared" ca="1" si="299"/>
        <v>0</v>
      </c>
      <c r="V1693" s="3">
        <f t="shared" ca="1" si="300"/>
        <v>0.31663778058446679</v>
      </c>
    </row>
    <row r="1694" spans="1:22" x14ac:dyDescent="0.25">
      <c r="A1694" s="1">
        <v>41901</v>
      </c>
      <c r="B1694">
        <v>187.05</v>
      </c>
      <c r="C1694">
        <v>32.86</v>
      </c>
      <c r="D1694">
        <v>77.069999999999993</v>
      </c>
      <c r="E1694" s="3">
        <f t="shared" si="301"/>
        <v>-9.0802264715306169E-4</v>
      </c>
      <c r="F1694" s="3">
        <f t="shared" si="302"/>
        <v>1.8292682926830395E-3</v>
      </c>
      <c r="G1694" s="3">
        <f t="shared" si="303"/>
        <v>1.4293139293140023E-3</v>
      </c>
      <c r="H1694" s="4">
        <f ca="1">CORREL(E1694:OFFSET(E1694,-$H$2+1,0),F1694:OFFSET(F1694,-$H$2+1,0))</f>
        <v>0.53226829452733426</v>
      </c>
      <c r="I1694" s="4">
        <f ca="1">CORREL(E1694:OFFSET(E1694,-$H$2+1,0),G1694:OFFSET(G1694,-$H$2+1,0))</f>
        <v>0.640810633047741</v>
      </c>
      <c r="J1694" s="4">
        <f ca="1">CORREL(F1694:OFFSET(F1694,-$H$2+1,0),G1694:OFFSET(G1694,-$H$2+1,0))</f>
        <v>0.92508835271707346</v>
      </c>
      <c r="K1694" s="4">
        <f t="shared" ca="1" si="306"/>
        <v>0.58653946378753763</v>
      </c>
      <c r="L1694" s="4">
        <f ca="1">CORREL($E1694:OFFSET($E1694,-$L$2+1,0),$F1694:OFFSET($F1694,-$L$2+1,0))</f>
        <v>0.61757646872196204</v>
      </c>
      <c r="M1694" s="4">
        <f ca="1">CORREL($E1694:OFFSET($E1694,-$L$2+1,0),$G1694:OFFSET($G1694,-$L$2+1,0))</f>
        <v>0.64988901415954281</v>
      </c>
      <c r="N1694" s="4">
        <f ca="1">CORREL($F1694:OFFSET($F1694,-$L$2+1,0),$G1694:OFFSET($G1694,-$L$2+1,0))</f>
        <v>0.90039654249599888</v>
      </c>
      <c r="O1694" s="6">
        <f t="shared" ca="1" si="307"/>
        <v>0.63373274144075242</v>
      </c>
      <c r="P1694" s="2">
        <f t="shared" si="304"/>
        <v>1.0698654563138454E-2</v>
      </c>
      <c r="Q1694" s="7">
        <f t="shared" si="305"/>
        <v>-9.0892510682306082E-3</v>
      </c>
      <c r="R1694" s="7">
        <f t="shared" ca="1" si="308"/>
        <v>1.261368557817244E-2</v>
      </c>
      <c r="S1694" s="7">
        <f t="shared" ca="1" si="309"/>
        <v>4.1348337618064557E-3</v>
      </c>
      <c r="T1694">
        <f t="shared" ca="1" si="298"/>
        <v>0</v>
      </c>
      <c r="U1694">
        <f t="shared" ca="1" si="299"/>
        <v>0</v>
      </c>
      <c r="V1694" s="3">
        <f t="shared" ca="1" si="300"/>
        <v>0.31663778058446679</v>
      </c>
    </row>
    <row r="1695" spans="1:22" x14ac:dyDescent="0.25">
      <c r="A1695" s="1">
        <v>41904</v>
      </c>
      <c r="B1695">
        <v>185.61</v>
      </c>
      <c r="C1695">
        <v>32.81</v>
      </c>
      <c r="D1695">
        <v>76.930000000000007</v>
      </c>
      <c r="E1695" s="3">
        <f t="shared" si="301"/>
        <v>-7.6984763432237369E-3</v>
      </c>
      <c r="F1695" s="3">
        <f t="shared" si="302"/>
        <v>-1.5216068167984709E-3</v>
      </c>
      <c r="G1695" s="3">
        <f t="shared" si="303"/>
        <v>-1.8165304268844551E-3</v>
      </c>
      <c r="H1695" s="4">
        <f ca="1">CORREL(E1695:OFFSET(E1695,-$H$2+1,0),F1695:OFFSET(F1695,-$H$2+1,0))</f>
        <v>0.51780634312437801</v>
      </c>
      <c r="I1695" s="4">
        <f ca="1">CORREL(E1695:OFFSET(E1695,-$H$2+1,0),G1695:OFFSET(G1695,-$H$2+1,0))</f>
        <v>0.63081655971909845</v>
      </c>
      <c r="J1695" s="4">
        <f ca="1">CORREL(F1695:OFFSET(F1695,-$H$2+1,0),G1695:OFFSET(G1695,-$H$2+1,0))</f>
        <v>0.92587320411124097</v>
      </c>
      <c r="K1695" s="4">
        <f t="shared" ca="1" si="306"/>
        <v>0.57431145142173823</v>
      </c>
      <c r="L1695" s="4">
        <f ca="1">CORREL($E1695:OFFSET($E1695,-$L$2+1,0),$F1695:OFFSET($F1695,-$L$2+1,0))</f>
        <v>0.61678777872925872</v>
      </c>
      <c r="M1695" s="4">
        <f ca="1">CORREL($E1695:OFFSET($E1695,-$L$2+1,0),$G1695:OFFSET($G1695,-$L$2+1,0))</f>
        <v>0.65087611039930138</v>
      </c>
      <c r="N1695" s="4">
        <f ca="1">CORREL($F1695:OFFSET($F1695,-$L$2+1,0),$G1695:OFFSET($G1695,-$L$2+1,0))</f>
        <v>0.90110282124199303</v>
      </c>
      <c r="O1695" s="6">
        <f t="shared" ca="1" si="307"/>
        <v>0.63383194456428005</v>
      </c>
      <c r="P1695" s="2">
        <f t="shared" si="304"/>
        <v>4.4918281199264332E-3</v>
      </c>
      <c r="Q1695" s="7">
        <f t="shared" si="305"/>
        <v>-8.6349292604390726E-3</v>
      </c>
      <c r="R1695" s="7">
        <f t="shared" ca="1" si="308"/>
        <v>5.5257597919713408E-3</v>
      </c>
      <c r="S1695" s="7">
        <f t="shared" ca="1" si="309"/>
        <v>4.141938770891862E-3</v>
      </c>
      <c r="T1695">
        <f t="shared" ca="1" si="298"/>
        <v>0</v>
      </c>
      <c r="U1695">
        <f t="shared" ca="1" si="299"/>
        <v>0</v>
      </c>
      <c r="V1695" s="3">
        <f t="shared" ca="1" si="300"/>
        <v>0.31663778058446679</v>
      </c>
    </row>
    <row r="1696" spans="1:22" x14ac:dyDescent="0.25">
      <c r="A1696" s="1">
        <v>41905</v>
      </c>
      <c r="B1696">
        <v>184.54</v>
      </c>
      <c r="C1696">
        <v>32.67</v>
      </c>
      <c r="D1696">
        <v>76.55</v>
      </c>
      <c r="E1696" s="3">
        <f t="shared" si="301"/>
        <v>-5.7647756047627396E-3</v>
      </c>
      <c r="F1696" s="3">
        <f t="shared" si="302"/>
        <v>-4.266991770801587E-3</v>
      </c>
      <c r="G1696" s="3">
        <f t="shared" si="303"/>
        <v>-4.9395554400105679E-3</v>
      </c>
      <c r="H1696" s="4">
        <f ca="1">CORREL(E1696:OFFSET(E1696,-$H$2+1,0),F1696:OFFSET(F1696,-$H$2+1,0))</f>
        <v>0.52679535555181578</v>
      </c>
      <c r="I1696" s="4">
        <f ca="1">CORREL(E1696:OFFSET(E1696,-$H$2+1,0),G1696:OFFSET(G1696,-$H$2+1,0))</f>
        <v>0.64764457096599004</v>
      </c>
      <c r="J1696" s="4">
        <f ca="1">CORREL(F1696:OFFSET(F1696,-$H$2+1,0),G1696:OFFSET(G1696,-$H$2+1,0))</f>
        <v>0.93908516342778947</v>
      </c>
      <c r="K1696" s="4">
        <f t="shared" ca="1" si="306"/>
        <v>0.58721996325890291</v>
      </c>
      <c r="L1696" s="4">
        <f ca="1">CORREL($E1696:OFFSET($E1696,-$L$2+1,0),$F1696:OFFSET($F1696,-$L$2+1,0))</f>
        <v>0.62210030995142784</v>
      </c>
      <c r="M1696" s="4">
        <f ca="1">CORREL($E1696:OFFSET($E1696,-$L$2+1,0),$G1696:OFFSET($G1696,-$L$2+1,0))</f>
        <v>0.65213733458369583</v>
      </c>
      <c r="N1696" s="4">
        <f ca="1">CORREL($F1696:OFFSET($F1696,-$L$2+1,0),$G1696:OFFSET($G1696,-$L$2+1,0))</f>
        <v>0.90442924842507177</v>
      </c>
      <c r="O1696" s="6">
        <f t="shared" ca="1" si="307"/>
        <v>0.63711882226756189</v>
      </c>
      <c r="P1696" s="2">
        <f t="shared" si="304"/>
        <v>-6.3536506569028539E-3</v>
      </c>
      <c r="Q1696" s="7">
        <f t="shared" si="305"/>
        <v>-1.5762972564673683E-2</v>
      </c>
      <c r="R1696" s="7">
        <f t="shared" ca="1" si="308"/>
        <v>-7.7427680395741882E-3</v>
      </c>
      <c r="S1696" s="7">
        <f t="shared" ca="1" si="309"/>
        <v>-1.6768243597169996E-3</v>
      </c>
      <c r="T1696">
        <f t="shared" ca="1" si="298"/>
        <v>1</v>
      </c>
      <c r="U1696">
        <f t="shared" ca="1" si="299"/>
        <v>0</v>
      </c>
      <c r="V1696" s="3">
        <f t="shared" ca="1" si="300"/>
        <v>0.31663778058446679</v>
      </c>
    </row>
    <row r="1697" spans="1:22" x14ac:dyDescent="0.25">
      <c r="A1697" s="1">
        <v>41906</v>
      </c>
      <c r="B1697">
        <v>185.99</v>
      </c>
      <c r="C1697">
        <v>32.54</v>
      </c>
      <c r="D1697">
        <v>76.31</v>
      </c>
      <c r="E1697" s="3">
        <f t="shared" si="301"/>
        <v>7.8573750948305321E-3</v>
      </c>
      <c r="F1697" s="3">
        <f t="shared" si="302"/>
        <v>-3.9791857973676681E-3</v>
      </c>
      <c r="G1697" s="3">
        <f t="shared" si="303"/>
        <v>-3.1352057478771789E-3</v>
      </c>
      <c r="H1697" s="4">
        <f ca="1">CORREL(E1697:OFFSET(E1697,-$H$2+1,0),F1697:OFFSET(F1697,-$H$2+1,0))</f>
        <v>0.30412939015339985</v>
      </c>
      <c r="I1697" s="4">
        <f ca="1">CORREL(E1697:OFFSET(E1697,-$H$2+1,0),G1697:OFFSET(G1697,-$H$2+1,0))</f>
        <v>0.47019436161997352</v>
      </c>
      <c r="J1697" s="4">
        <f ca="1">CORREL(F1697:OFFSET(F1697,-$H$2+1,0),G1697:OFFSET(G1697,-$H$2+1,0))</f>
        <v>0.93841025409926282</v>
      </c>
      <c r="K1697" s="4">
        <f t="shared" ca="1" si="306"/>
        <v>0.38716187588668671</v>
      </c>
      <c r="L1697" s="4">
        <f ca="1">CORREL($E1697:OFFSET($E1697,-$L$2+1,0),$F1697:OFFSET($F1697,-$L$2+1,0))</f>
        <v>0.60613824780725301</v>
      </c>
      <c r="M1697" s="4">
        <f ca="1">CORREL($E1697:OFFSET($E1697,-$L$2+1,0),$G1697:OFFSET($G1697,-$L$2+1,0))</f>
        <v>0.64013410978465102</v>
      </c>
      <c r="N1697" s="4">
        <f ca="1">CORREL($F1697:OFFSET($F1697,-$L$2+1,0),$G1697:OFFSET($G1697,-$L$2+1,0))</f>
        <v>0.90473015704401605</v>
      </c>
      <c r="O1697" s="6">
        <f t="shared" ca="1" si="307"/>
        <v>0.62313617879595196</v>
      </c>
      <c r="P1697" s="2">
        <f t="shared" si="304"/>
        <v>8.0714593198449869E-4</v>
      </c>
      <c r="Q1697" s="7">
        <f t="shared" si="305"/>
        <v>-2.0021136801967598E-2</v>
      </c>
      <c r="R1697" s="7">
        <f t="shared" ca="1" si="308"/>
        <v>-1.2887289910324951E-3</v>
      </c>
      <c r="S1697" s="7">
        <f t="shared" ca="1" si="309"/>
        <v>-7.69040609408006E-3</v>
      </c>
      <c r="T1697">
        <f t="shared" ca="1" si="298"/>
        <v>0</v>
      </c>
      <c r="U1697">
        <f t="shared" ca="1" si="299"/>
        <v>7.8573750948305321E-3</v>
      </c>
      <c r="V1697" s="3">
        <f t="shared" ca="1" si="300"/>
        <v>0.32449515567929732</v>
      </c>
    </row>
    <row r="1698" spans="1:22" x14ac:dyDescent="0.25">
      <c r="A1698" s="1">
        <v>41907</v>
      </c>
      <c r="B1698">
        <v>182.99</v>
      </c>
      <c r="C1698">
        <v>32.380000000000003</v>
      </c>
      <c r="D1698">
        <v>75.790000000000006</v>
      </c>
      <c r="E1698" s="3">
        <f t="shared" si="301"/>
        <v>-1.6129899456960084E-2</v>
      </c>
      <c r="F1698" s="3">
        <f t="shared" si="302"/>
        <v>-4.9170251997540104E-3</v>
      </c>
      <c r="G1698" s="3">
        <f t="shared" si="303"/>
        <v>-6.8143100511072197E-3</v>
      </c>
      <c r="H1698" s="4">
        <f ca="1">CORREL(E1698:OFFSET(E1698,-$H$2+1,0),F1698:OFFSET(F1698,-$H$2+1,0))</f>
        <v>0.47116277463774364</v>
      </c>
      <c r="I1698" s="4">
        <f ca="1">CORREL(E1698:OFFSET(E1698,-$H$2+1,0),G1698:OFFSET(G1698,-$H$2+1,0))</f>
        <v>0.64213139395204188</v>
      </c>
      <c r="J1698" s="4">
        <f ca="1">CORREL(F1698:OFFSET(F1698,-$H$2+1,0),G1698:OFFSET(G1698,-$H$2+1,0))</f>
        <v>0.94274097327488771</v>
      </c>
      <c r="K1698" s="4">
        <f t="shared" ca="1" si="306"/>
        <v>0.55664708429489274</v>
      </c>
      <c r="L1698" s="4">
        <f ca="1">CORREL($E1698:OFFSET($E1698,-$L$2+1,0),$F1698:OFFSET($F1698,-$L$2+1,0))</f>
        <v>0.61575890197253214</v>
      </c>
      <c r="M1698" s="4">
        <f ca="1">CORREL($E1698:OFFSET($E1698,-$L$2+1,0),$G1698:OFFSET($G1698,-$L$2+1,0))</f>
        <v>0.6511412491089219</v>
      </c>
      <c r="N1698" s="4">
        <f ca="1">CORREL($F1698:OFFSET($F1698,-$L$2+1,0),$G1698:OFFSET($G1698,-$L$2+1,0))</f>
        <v>0.90668835778460333</v>
      </c>
      <c r="O1698" s="6">
        <f t="shared" ca="1" si="307"/>
        <v>0.63345007554072708</v>
      </c>
      <c r="P1698" s="2">
        <f t="shared" si="304"/>
        <v>-1.4911714039620882E-2</v>
      </c>
      <c r="Q1698" s="7">
        <f t="shared" si="305"/>
        <v>-2.4892132780410192E-2</v>
      </c>
      <c r="R1698" s="7">
        <f t="shared" ca="1" si="308"/>
        <v>-2.2593739985044325E-2</v>
      </c>
      <c r="S1698" s="7">
        <f t="shared" ca="1" si="309"/>
        <v>-1.4003790375741398E-2</v>
      </c>
      <c r="T1698">
        <f t="shared" ca="1" si="298"/>
        <v>1</v>
      </c>
      <c r="U1698">
        <f t="shared" ca="1" si="299"/>
        <v>0</v>
      </c>
      <c r="V1698" s="3">
        <f t="shared" ca="1" si="300"/>
        <v>0.32449515567929732</v>
      </c>
    </row>
    <row r="1699" spans="1:22" x14ac:dyDescent="0.25">
      <c r="A1699" s="1">
        <v>41908</v>
      </c>
      <c r="B1699">
        <v>184.44</v>
      </c>
      <c r="C1699">
        <v>32.340000000000003</v>
      </c>
      <c r="D1699">
        <v>75.739999999999995</v>
      </c>
      <c r="E1699" s="3">
        <f t="shared" si="301"/>
        <v>7.923930269413626E-3</v>
      </c>
      <c r="F1699" s="3">
        <f t="shared" si="302"/>
        <v>-1.2353304508956331E-3</v>
      </c>
      <c r="G1699" s="3">
        <f t="shared" si="303"/>
        <v>-6.5971764084982176E-4</v>
      </c>
      <c r="H1699" s="4">
        <f ca="1">CORREL(E1699:OFFSET(E1699,-$H$2+1,0),F1699:OFFSET(F1699,-$H$2+1,0))</f>
        <v>0.45175362520936357</v>
      </c>
      <c r="I1699" s="4">
        <f ca="1">CORREL(E1699:OFFSET(E1699,-$H$2+1,0),G1699:OFFSET(G1699,-$H$2+1,0))</f>
        <v>0.62343486671008452</v>
      </c>
      <c r="J1699" s="4">
        <f ca="1">CORREL(F1699:OFFSET(F1699,-$H$2+1,0),G1699:OFFSET(G1699,-$H$2+1,0))</f>
        <v>0.95169124916649872</v>
      </c>
      <c r="K1699" s="4">
        <f t="shared" ca="1" si="306"/>
        <v>0.53759424595972405</v>
      </c>
      <c r="L1699" s="4">
        <f ca="1">CORREL($E1699:OFFSET($E1699,-$L$2+1,0),$F1699:OFFSET($F1699,-$L$2+1,0))</f>
        <v>0.6109697273352287</v>
      </c>
      <c r="M1699" s="4">
        <f ca="1">CORREL($E1699:OFFSET($E1699,-$L$2+1,0),$G1699:OFFSET($G1699,-$L$2+1,0))</f>
        <v>0.64866919942710322</v>
      </c>
      <c r="N1699" s="4">
        <f ca="1">CORREL($F1699:OFFSET($F1699,-$L$2+1,0),$G1699:OFFSET($G1699,-$L$2+1,0))</f>
        <v>0.90669783746709121</v>
      </c>
      <c r="O1699" s="6">
        <f t="shared" ca="1" si="307"/>
        <v>0.62981946338116601</v>
      </c>
      <c r="P1699" s="2">
        <f t="shared" si="304"/>
        <v>-6.5711515673811949E-3</v>
      </c>
      <c r="Q1699" s="7">
        <f t="shared" si="305"/>
        <v>-2.4914923505877429E-2</v>
      </c>
      <c r="R1699" s="7">
        <f t="shared" ca="1" si="308"/>
        <v>-1.3953488372093092E-2</v>
      </c>
      <c r="S1699" s="7">
        <f t="shared" ca="1" si="309"/>
        <v>-1.6540874975054465E-2</v>
      </c>
      <c r="T1699">
        <f t="shared" ca="1" si="298"/>
        <v>0</v>
      </c>
      <c r="U1699">
        <f t="shared" ca="1" si="299"/>
        <v>7.923930269413626E-3</v>
      </c>
      <c r="V1699" s="3">
        <f t="shared" ca="1" si="300"/>
        <v>0.33241908594871095</v>
      </c>
    </row>
    <row r="1700" spans="1:22" x14ac:dyDescent="0.25">
      <c r="A1700" s="1">
        <v>41911</v>
      </c>
      <c r="B1700">
        <v>184.11</v>
      </c>
      <c r="C1700">
        <v>32.25</v>
      </c>
      <c r="D1700">
        <v>75.59</v>
      </c>
      <c r="E1700" s="3">
        <f t="shared" si="301"/>
        <v>-1.7891997397526671E-3</v>
      </c>
      <c r="F1700" s="3">
        <f t="shared" si="302"/>
        <v>-2.7829313543600298E-3</v>
      </c>
      <c r="G1700" s="3">
        <f t="shared" si="303"/>
        <v>-1.9804594665960851E-3</v>
      </c>
      <c r="H1700" s="4">
        <f ca="1">CORREL(E1700:OFFSET(E1700,-$H$2+1,0),F1700:OFFSET(F1700,-$H$2+1,0))</f>
        <v>0.44346302897154705</v>
      </c>
      <c r="I1700" s="4">
        <f ca="1">CORREL(E1700:OFFSET(E1700,-$H$2+1,0),G1700:OFFSET(G1700,-$H$2+1,0))</f>
        <v>0.61698606242926324</v>
      </c>
      <c r="J1700" s="4">
        <f ca="1">CORREL(F1700:OFFSET(F1700,-$H$2+1,0),G1700:OFFSET(G1700,-$H$2+1,0))</f>
        <v>0.94805250351870385</v>
      </c>
      <c r="K1700" s="4">
        <f t="shared" ca="1" si="306"/>
        <v>0.53022454570040511</v>
      </c>
      <c r="L1700" s="4">
        <f ca="1">CORREL($E1700:OFFSET($E1700,-$L$2+1,0),$F1700:OFFSET($F1700,-$L$2+1,0))</f>
        <v>0.60955550883583565</v>
      </c>
      <c r="M1700" s="4">
        <f ca="1">CORREL($E1700:OFFSET($E1700,-$L$2+1,0),$G1700:OFFSET($G1700,-$L$2+1,0))</f>
        <v>0.64810941963208957</v>
      </c>
      <c r="N1700" s="4">
        <f ca="1">CORREL($F1700:OFFSET($F1700,-$L$2+1,0),$G1700:OFFSET($G1700,-$L$2+1,0))</f>
        <v>0.90674026172850408</v>
      </c>
      <c r="O1700" s="6">
        <f t="shared" ca="1" si="307"/>
        <v>0.62883246423396266</v>
      </c>
      <c r="P1700" s="2">
        <f t="shared" si="304"/>
        <v>-1.1171384070035928E-2</v>
      </c>
      <c r="Q1700" s="7">
        <f t="shared" si="305"/>
        <v>-2.7613425654957779E-2</v>
      </c>
      <c r="R1700" s="7">
        <f t="shared" ca="1" si="308"/>
        <v>-8.081461128171985E-3</v>
      </c>
      <c r="S1700" s="7">
        <f t="shared" ca="1" si="309"/>
        <v>-1.7243199712147883E-2</v>
      </c>
      <c r="T1700">
        <f t="shared" ca="1" si="298"/>
        <v>0</v>
      </c>
      <c r="U1700">
        <f t="shared" ca="1" si="299"/>
        <v>0</v>
      </c>
      <c r="V1700" s="3">
        <f t="shared" ca="1" si="300"/>
        <v>0.33241908594871095</v>
      </c>
    </row>
    <row r="1701" spans="1:22" x14ac:dyDescent="0.25">
      <c r="A1701" s="1">
        <v>41912</v>
      </c>
      <c r="B1701">
        <v>183.62</v>
      </c>
      <c r="C1701">
        <v>32.409999999999997</v>
      </c>
      <c r="D1701">
        <v>76.069999999999993</v>
      </c>
      <c r="E1701" s="3">
        <f t="shared" si="301"/>
        <v>-2.6614523925914124E-3</v>
      </c>
      <c r="F1701" s="3">
        <f t="shared" si="302"/>
        <v>4.9612403100773861E-3</v>
      </c>
      <c r="G1701" s="3">
        <f t="shared" si="303"/>
        <v>6.3500463024208642E-3</v>
      </c>
      <c r="H1701" s="4">
        <f ca="1">CORREL(E1701:OFFSET(E1701,-$H$2+1,0),F1701:OFFSET(F1701,-$H$2+1,0))</f>
        <v>0.32672069579830859</v>
      </c>
      <c r="I1701" s="4">
        <f ca="1">CORREL(E1701:OFFSET(E1701,-$H$2+1,0),G1701:OFFSET(G1701,-$H$2+1,0))</f>
        <v>0.46600954451589494</v>
      </c>
      <c r="J1701" s="4">
        <f ca="1">CORREL(F1701:OFFSET(F1701,-$H$2+1,0),G1701:OFFSET(G1701,-$H$2+1,0))</f>
        <v>0.96497219698068226</v>
      </c>
      <c r="K1701" s="4">
        <f t="shared" ca="1" si="306"/>
        <v>0.39636512015710179</v>
      </c>
      <c r="L1701" s="4">
        <f ca="1">CORREL($E1701:OFFSET($E1701,-$L$2+1,0),$F1701:OFFSET($F1701,-$L$2+1,0))</f>
        <v>0.59699662929619179</v>
      </c>
      <c r="M1701" s="4">
        <f ca="1">CORREL($E1701:OFFSET($E1701,-$L$2+1,0),$G1701:OFFSET($G1701,-$L$2+1,0))</f>
        <v>0.63061531555746919</v>
      </c>
      <c r="N1701" s="4">
        <f ca="1">CORREL($F1701:OFFSET($F1701,-$L$2+1,0),$G1701:OFFSET($G1701,-$L$2+1,0))</f>
        <v>0.90814306615882312</v>
      </c>
      <c r="O1701" s="6">
        <f t="shared" ca="1" si="307"/>
        <v>0.61380597242683055</v>
      </c>
      <c r="P1701" s="2">
        <f t="shared" si="304"/>
        <v>-1.3326168726491061E-2</v>
      </c>
      <c r="Q1701" s="7">
        <f t="shared" si="305"/>
        <v>-2.3267172335121933E-2</v>
      </c>
      <c r="R1701" s="7">
        <f t="shared" ca="1" si="308"/>
        <v>-4.985369025685471E-3</v>
      </c>
      <c r="S1701" s="7">
        <f t="shared" ca="1" si="309"/>
        <v>-7.1143915452449025E-3</v>
      </c>
      <c r="T1701">
        <f t="shared" ca="1" si="298"/>
        <v>0</v>
      </c>
      <c r="U1701">
        <f t="shared" ca="1" si="299"/>
        <v>0</v>
      </c>
      <c r="V1701" s="3">
        <f t="shared" ca="1" si="300"/>
        <v>0.33241908594871095</v>
      </c>
    </row>
    <row r="1702" spans="1:22" x14ac:dyDescent="0.25">
      <c r="A1702" s="1">
        <v>41913</v>
      </c>
      <c r="B1702">
        <v>181.13</v>
      </c>
      <c r="C1702">
        <v>32.479999999999997</v>
      </c>
      <c r="D1702">
        <v>76.16</v>
      </c>
      <c r="E1702" s="3">
        <f t="shared" si="301"/>
        <v>-1.3560614312166486E-2</v>
      </c>
      <c r="F1702" s="3">
        <f t="shared" si="302"/>
        <v>2.1598272138227959E-3</v>
      </c>
      <c r="G1702" s="3">
        <f t="shared" si="303"/>
        <v>1.1831208097805579E-3</v>
      </c>
      <c r="H1702" s="4">
        <f ca="1">CORREL(E1702:OFFSET(E1702,-$H$2+1,0),F1702:OFFSET(F1702,-$H$2+1,0))</f>
        <v>0.15813544781584477</v>
      </c>
      <c r="I1702" s="4">
        <f ca="1">CORREL(E1702:OFFSET(E1702,-$H$2+1,0),G1702:OFFSET(G1702,-$H$2+1,0))</f>
        <v>0.34758879271539422</v>
      </c>
      <c r="J1702" s="4">
        <f ca="1">CORREL(F1702:OFFSET(F1702,-$H$2+1,0),G1702:OFFSET(G1702,-$H$2+1,0))</f>
        <v>0.95768690163295356</v>
      </c>
      <c r="K1702" s="4">
        <f t="shared" ca="1" si="306"/>
        <v>0.25286212026561949</v>
      </c>
      <c r="L1702" s="4">
        <f ca="1">CORREL($E1702:OFFSET($E1702,-$L$2+1,0),$F1702:OFFSET($F1702,-$L$2+1,0))</f>
        <v>0.58071195444833079</v>
      </c>
      <c r="M1702" s="4">
        <f ca="1">CORREL($E1702:OFFSET($E1702,-$L$2+1,0),$G1702:OFFSET($G1702,-$L$2+1,0))</f>
        <v>0.61814620549926325</v>
      </c>
      <c r="N1702" s="4">
        <f ca="1">CORREL($F1702:OFFSET($F1702,-$L$2+1,0),$G1702:OFFSET($G1702,-$L$2+1,0))</f>
        <v>0.90862927325258513</v>
      </c>
      <c r="O1702" s="6">
        <f t="shared" ca="1" si="307"/>
        <v>0.59942907997379702</v>
      </c>
      <c r="P1702" s="2">
        <f t="shared" si="304"/>
        <v>-2.6182795698924788E-2</v>
      </c>
      <c r="Q1702" s="7">
        <f t="shared" si="305"/>
        <v>-1.9109518462165187E-2</v>
      </c>
      <c r="R1702" s="7">
        <f t="shared" ca="1" si="308"/>
        <v>-2.6130437120275407E-2</v>
      </c>
      <c r="S1702" s="7">
        <f t="shared" ca="1" si="309"/>
        <v>-1.9047754054021815E-3</v>
      </c>
      <c r="T1702">
        <f t="shared" ca="1" si="298"/>
        <v>1</v>
      </c>
      <c r="U1702">
        <f t="shared" ca="1" si="299"/>
        <v>0</v>
      </c>
      <c r="V1702" s="3">
        <f t="shared" ca="1" si="300"/>
        <v>0.33241908594871095</v>
      </c>
    </row>
    <row r="1703" spans="1:22" x14ac:dyDescent="0.25">
      <c r="A1703" s="1">
        <v>41914</v>
      </c>
      <c r="B1703">
        <v>181.16</v>
      </c>
      <c r="C1703">
        <v>32.479999999999997</v>
      </c>
      <c r="D1703">
        <v>76.31</v>
      </c>
      <c r="E1703" s="3">
        <f t="shared" si="301"/>
        <v>1.6562689780830198E-4</v>
      </c>
      <c r="F1703" s="3">
        <f t="shared" si="302"/>
        <v>0</v>
      </c>
      <c r="G1703" s="3">
        <f t="shared" si="303"/>
        <v>1.9695378151260989E-3</v>
      </c>
      <c r="H1703" s="4">
        <f ca="1">CORREL(E1703:OFFSET(E1703,-$H$2+1,0),F1703:OFFSET(F1703,-$H$2+1,0))</f>
        <v>0.16466659966897912</v>
      </c>
      <c r="I1703" s="4">
        <f ca="1">CORREL(E1703:OFFSET(E1703,-$H$2+1,0),G1703:OFFSET(G1703,-$H$2+1,0))</f>
        <v>0.35555479674958401</v>
      </c>
      <c r="J1703" s="4">
        <f ca="1">CORREL(F1703:OFFSET(F1703,-$H$2+1,0),G1703:OFFSET(G1703,-$H$2+1,0))</f>
        <v>0.95001262436681921</v>
      </c>
      <c r="K1703" s="4">
        <f t="shared" ca="1" si="306"/>
        <v>0.26011069820928157</v>
      </c>
      <c r="L1703" s="4">
        <f ca="1">CORREL($E1703:OFFSET($E1703,-$L$2+1,0),$F1703:OFFSET($F1703,-$L$2+1,0))</f>
        <v>0.58155310031725793</v>
      </c>
      <c r="M1703" s="4">
        <f ca="1">CORREL($E1703:OFFSET($E1703,-$L$2+1,0),$G1703:OFFSET($G1703,-$L$2+1,0))</f>
        <v>0.61731064133901559</v>
      </c>
      <c r="N1703" s="4">
        <f ca="1">CORREL($F1703:OFFSET($F1703,-$L$2+1,0),$G1703:OFFSET($G1703,-$L$2+1,0))</f>
        <v>0.90740143112244642</v>
      </c>
      <c r="O1703" s="6">
        <f t="shared" ca="1" si="307"/>
        <v>0.59943187082813676</v>
      </c>
      <c r="P1703" s="2">
        <f t="shared" si="304"/>
        <v>-2.4605610294513469E-2</v>
      </c>
      <c r="Q1703" s="7">
        <f t="shared" si="305"/>
        <v>-1.4707440428104901E-2</v>
      </c>
      <c r="R1703" s="7">
        <f t="shared" ca="1" si="308"/>
        <v>-1.0000546477949679E-2</v>
      </c>
      <c r="S1703" s="7">
        <f t="shared" ca="1" si="309"/>
        <v>4.9746947960378485E-3</v>
      </c>
      <c r="T1703">
        <f t="shared" ca="1" si="298"/>
        <v>1</v>
      </c>
      <c r="U1703">
        <f t="shared" ca="1" si="299"/>
        <v>1.6562689780830198E-4</v>
      </c>
      <c r="V1703" s="3">
        <f t="shared" ca="1" si="300"/>
        <v>0.33258471284651925</v>
      </c>
    </row>
    <row r="1704" spans="1:22" x14ac:dyDescent="0.25">
      <c r="A1704" s="1">
        <v>41915</v>
      </c>
      <c r="B1704">
        <v>183.16</v>
      </c>
      <c r="C1704">
        <v>32.61</v>
      </c>
      <c r="D1704">
        <v>76.56</v>
      </c>
      <c r="E1704" s="3">
        <f t="shared" si="301"/>
        <v>1.1039964672113101E-2</v>
      </c>
      <c r="F1704" s="3">
        <f t="shared" si="302"/>
        <v>4.0024630541872774E-3</v>
      </c>
      <c r="G1704" s="3">
        <f t="shared" si="303"/>
        <v>3.276110601493798E-3</v>
      </c>
      <c r="H1704" s="4">
        <f ca="1">CORREL(E1704:OFFSET(E1704,-$H$2+1,0),F1704:OFFSET(F1704,-$H$2+1,0))</f>
        <v>0.2991055324832349</v>
      </c>
      <c r="I1704" s="4">
        <f ca="1">CORREL(E1704:OFFSET(E1704,-$H$2+1,0),G1704:OFFSET(G1704,-$H$2+1,0))</f>
        <v>0.43785226752098388</v>
      </c>
      <c r="J1704" s="4">
        <f ca="1">CORREL(F1704:OFFSET(F1704,-$H$2+1,0),G1704:OFFSET(G1704,-$H$2+1,0))</f>
        <v>0.9483878803742517</v>
      </c>
      <c r="K1704" s="4">
        <f t="shared" ca="1" si="306"/>
        <v>0.36847890000210937</v>
      </c>
      <c r="L1704" s="4">
        <f ca="1">CORREL($E1704:OFFSET($E1704,-$L$2+1,0),$F1704:OFFSET($F1704,-$L$2+1,0))</f>
        <v>0.59112743644279631</v>
      </c>
      <c r="M1704" s="4">
        <f ca="1">CORREL($E1704:OFFSET($E1704,-$L$2+1,0),$G1704:OFFSET($G1704,-$L$2+1,0))</f>
        <v>0.62475743630336855</v>
      </c>
      <c r="N1704" s="4">
        <f ca="1">CORREL($F1704:OFFSET($F1704,-$L$2+1,0),$G1704:OFFSET($G1704,-$L$2+1,0))</f>
        <v>0.90801169681339233</v>
      </c>
      <c r="O1704" s="6">
        <f t="shared" ca="1" si="307"/>
        <v>0.60794243637308243</v>
      </c>
      <c r="P1704" s="2">
        <f t="shared" si="304"/>
        <v>-1.8224699828473412E-2</v>
      </c>
      <c r="Q1704" s="7">
        <f t="shared" si="305"/>
        <v>-1.0096383453922553E-2</v>
      </c>
      <c r="R1704" s="7">
        <f t="shared" ca="1" si="308"/>
        <v>-6.9399262632834358E-3</v>
      </c>
      <c r="S1704" s="7">
        <f t="shared" ca="1" si="309"/>
        <v>9.5876529069029992E-3</v>
      </c>
      <c r="T1704">
        <f t="shared" ca="1" si="298"/>
        <v>1</v>
      </c>
      <c r="U1704">
        <f t="shared" ca="1" si="299"/>
        <v>1.1039964672113101E-2</v>
      </c>
      <c r="V1704" s="3">
        <f t="shared" ca="1" si="300"/>
        <v>0.34362467751863235</v>
      </c>
    </row>
    <row r="1705" spans="1:22" x14ac:dyDescent="0.25">
      <c r="A1705" s="1">
        <v>41918</v>
      </c>
      <c r="B1705">
        <v>182.94</v>
      </c>
      <c r="C1705">
        <v>32.64</v>
      </c>
      <c r="D1705">
        <v>76.650000000000006</v>
      </c>
      <c r="E1705" s="3">
        <f t="shared" si="301"/>
        <v>-1.201135619130822E-3</v>
      </c>
      <c r="F1705" s="3">
        <f t="shared" si="302"/>
        <v>9.1996320147202937E-4</v>
      </c>
      <c r="G1705" s="3">
        <f t="shared" si="303"/>
        <v>1.1755485893416573E-3</v>
      </c>
      <c r="H1705" s="4">
        <f ca="1">CORREL(E1705:OFFSET(E1705,-$H$2+1,0),F1705:OFFSET(F1705,-$H$2+1,0))</f>
        <v>0.29444589859848214</v>
      </c>
      <c r="I1705" s="4">
        <f ca="1">CORREL(E1705:OFFSET(E1705,-$H$2+1,0),G1705:OFFSET(G1705,-$H$2+1,0))</f>
        <v>0.43233617843215166</v>
      </c>
      <c r="J1705" s="4">
        <f ca="1">CORREL(F1705:OFFSET(F1705,-$H$2+1,0),G1705:OFFSET(G1705,-$H$2+1,0))</f>
        <v>0.94920103429619562</v>
      </c>
      <c r="K1705" s="4">
        <f t="shared" ca="1" si="306"/>
        <v>0.3633910385153169</v>
      </c>
      <c r="L1705" s="4">
        <f ca="1">CORREL($E1705:OFFSET($E1705,-$L$2+1,0),$F1705:OFFSET($F1705,-$L$2+1,0))</f>
        <v>0.5884094092230101</v>
      </c>
      <c r="M1705" s="4">
        <f ca="1">CORREL($E1705:OFFSET($E1705,-$L$2+1,0),$G1705:OFFSET($G1705,-$L$2+1,0))</f>
        <v>0.6231458549865454</v>
      </c>
      <c r="N1705" s="4">
        <f ca="1">CORREL($F1705:OFFSET($F1705,-$L$2+1,0),$G1705:OFFSET($G1705,-$L$2+1,0))</f>
        <v>0.90844819139391986</v>
      </c>
      <c r="O1705" s="6">
        <f t="shared" ca="1" si="307"/>
        <v>0.60577763210477775</v>
      </c>
      <c r="P1705" s="2">
        <f t="shared" si="304"/>
        <v>-1.6874462596732642E-2</v>
      </c>
      <c r="Q1705" s="7">
        <f t="shared" si="305"/>
        <v>-8.0939475770125946E-3</v>
      </c>
      <c r="R1705" s="7">
        <f t="shared" ca="1" si="308"/>
        <v>-6.3548965292489212E-3</v>
      </c>
      <c r="S1705" s="7">
        <f t="shared" ca="1" si="309"/>
        <v>1.3058021086830185E-2</v>
      </c>
      <c r="T1705">
        <f t="shared" ca="1" si="298"/>
        <v>1</v>
      </c>
      <c r="U1705">
        <f t="shared" ca="1" si="299"/>
        <v>-1.201135619130822E-3</v>
      </c>
      <c r="V1705" s="3">
        <f t="shared" ca="1" si="300"/>
        <v>0.34242354189950153</v>
      </c>
    </row>
    <row r="1706" spans="1:22" x14ac:dyDescent="0.25">
      <c r="A1706" s="1">
        <v>41919</v>
      </c>
      <c r="B1706">
        <v>180.12</v>
      </c>
      <c r="C1706">
        <v>32.53</v>
      </c>
      <c r="D1706">
        <v>76.36</v>
      </c>
      <c r="E1706" s="3">
        <f t="shared" si="301"/>
        <v>-1.5414890127910752E-2</v>
      </c>
      <c r="F1706" s="3">
        <f t="shared" si="302"/>
        <v>-3.3700980392156188E-3</v>
      </c>
      <c r="G1706" s="3">
        <f t="shared" si="303"/>
        <v>-3.7834311806915766E-3</v>
      </c>
      <c r="H1706" s="4">
        <f ca="1">CORREL(E1706:OFFSET(E1706,-$H$2+1,0),F1706:OFFSET(F1706,-$H$2+1,0))</f>
        <v>0.32775448827116127</v>
      </c>
      <c r="I1706" s="4">
        <f ca="1">CORREL(E1706:OFFSET(E1706,-$H$2+1,0),G1706:OFFSET(G1706,-$H$2+1,0))</f>
        <v>0.4652721011117284</v>
      </c>
      <c r="J1706" s="4">
        <f ca="1">CORREL(F1706:OFFSET(F1706,-$H$2+1,0),G1706:OFFSET(G1706,-$H$2+1,0))</f>
        <v>0.9476250679596584</v>
      </c>
      <c r="K1706" s="4">
        <f t="shared" ca="1" si="306"/>
        <v>0.39651329469144481</v>
      </c>
      <c r="L1706" s="4">
        <f ca="1">CORREL($E1706:OFFSET($E1706,-$L$2+1,0),$F1706:OFFSET($F1706,-$L$2+1,0))</f>
        <v>0.59081930680012373</v>
      </c>
      <c r="M1706" s="4">
        <f ca="1">CORREL($E1706:OFFSET($E1706,-$L$2+1,0),$G1706:OFFSET($G1706,-$L$2+1,0))</f>
        <v>0.62654184021525849</v>
      </c>
      <c r="N1706" s="4">
        <f ca="1">CORREL($F1706:OFFSET($F1706,-$L$2+1,0),$G1706:OFFSET($G1706,-$L$2+1,0))</f>
        <v>0.90902675696648805</v>
      </c>
      <c r="O1706" s="6">
        <f t="shared" ca="1" si="307"/>
        <v>0.60868057350769111</v>
      </c>
      <c r="P1706" s="2">
        <f t="shared" si="304"/>
        <v>-2.5851811790156831E-2</v>
      </c>
      <c r="Q1706" s="7">
        <f t="shared" si="305"/>
        <v>-6.9800435156818774E-3</v>
      </c>
      <c r="R1706" s="7">
        <f t="shared" ca="1" si="308"/>
        <v>-1.9061104454852429E-2</v>
      </c>
      <c r="S1706" s="7">
        <f t="shared" ca="1" si="309"/>
        <v>3.7574195514151754E-3</v>
      </c>
      <c r="T1706">
        <f t="shared" ca="1" si="298"/>
        <v>1</v>
      </c>
      <c r="U1706">
        <f t="shared" ca="1" si="299"/>
        <v>-1.5414890127910752E-2</v>
      </c>
      <c r="V1706" s="3">
        <f t="shared" ca="1" si="300"/>
        <v>0.32700865177159077</v>
      </c>
    </row>
    <row r="1707" spans="1:22" x14ac:dyDescent="0.25">
      <c r="A1707" s="1">
        <v>41920</v>
      </c>
      <c r="B1707">
        <v>183.27</v>
      </c>
      <c r="C1707">
        <v>32.630000000000003</v>
      </c>
      <c r="D1707">
        <v>76.72</v>
      </c>
      <c r="E1707" s="3">
        <f t="shared" si="301"/>
        <v>1.748834110592945E-2</v>
      </c>
      <c r="F1707" s="3">
        <f t="shared" si="302"/>
        <v>3.0740854595758815E-3</v>
      </c>
      <c r="G1707" s="3">
        <f t="shared" si="303"/>
        <v>4.7145102147720941E-3</v>
      </c>
      <c r="H1707" s="4">
        <f ca="1">CORREL(E1707:OFFSET(E1707,-$H$2+1,0),F1707:OFFSET(F1707,-$H$2+1,0))</f>
        <v>0.41786874838814508</v>
      </c>
      <c r="I1707" s="4">
        <f ca="1">CORREL(E1707:OFFSET(E1707,-$H$2+1,0),G1707:OFFSET(G1707,-$H$2+1,0))</f>
        <v>0.54675423282838531</v>
      </c>
      <c r="J1707" s="4">
        <f ca="1">CORREL(F1707:OFFSET(F1707,-$H$2+1,0),G1707:OFFSET(G1707,-$H$2+1,0))</f>
        <v>0.95267379852318734</v>
      </c>
      <c r="K1707" s="4">
        <f t="shared" ca="1" si="306"/>
        <v>0.48231149060826517</v>
      </c>
      <c r="L1707" s="4">
        <f ca="1">CORREL($E1707:OFFSET($E1707,-$L$2+1,0),$F1707:OFFSET($F1707,-$L$2+1,0))</f>
        <v>0.59893881647802094</v>
      </c>
      <c r="M1707" s="4">
        <f ca="1">CORREL($E1707:OFFSET($E1707,-$L$2+1,0),$G1707:OFFSET($G1707,-$L$2+1,0))</f>
        <v>0.636040844565809</v>
      </c>
      <c r="N1707" s="4">
        <f ca="1">CORREL($F1707:OFFSET($F1707,-$L$2+1,0),$G1707:OFFSET($G1707,-$L$2+1,0))</f>
        <v>0.90935203617784799</v>
      </c>
      <c r="O1707" s="6">
        <f t="shared" ca="1" si="307"/>
        <v>0.61748983052191497</v>
      </c>
      <c r="P1707" s="2">
        <f t="shared" si="304"/>
        <v>-1.2553879310344795E-2</v>
      </c>
      <c r="Q1707" s="7">
        <f t="shared" si="305"/>
        <v>-3.0036185093990642E-3</v>
      </c>
      <c r="R1707" s="7">
        <f t="shared" ca="1" si="308"/>
        <v>1.1814718710318584E-2</v>
      </c>
      <c r="S1707" s="7">
        <f t="shared" ca="1" si="309"/>
        <v>5.9855838887279411E-3</v>
      </c>
      <c r="T1707">
        <f t="shared" ca="1" si="298"/>
        <v>0</v>
      </c>
      <c r="U1707">
        <f t="shared" ca="1" si="299"/>
        <v>1.748834110592945E-2</v>
      </c>
      <c r="V1707" s="3">
        <f t="shared" ca="1" si="300"/>
        <v>0.34449699287752023</v>
      </c>
    </row>
    <row r="1708" spans="1:22" x14ac:dyDescent="0.25">
      <c r="A1708" s="1">
        <v>41921</v>
      </c>
      <c r="B1708">
        <v>179.63</v>
      </c>
      <c r="C1708">
        <v>32.299999999999997</v>
      </c>
      <c r="D1708">
        <v>75.91</v>
      </c>
      <c r="E1708" s="3">
        <f t="shared" si="301"/>
        <v>-1.9861406667758041E-2</v>
      </c>
      <c r="F1708" s="3">
        <f t="shared" si="302"/>
        <v>-1.0113392583512293E-2</v>
      </c>
      <c r="G1708" s="3">
        <f t="shared" si="303"/>
        <v>-1.0557872784150213E-2</v>
      </c>
      <c r="H1708" s="4">
        <f ca="1">CORREL(E1708:OFFSET(E1708,-$H$2+1,0),F1708:OFFSET(F1708,-$H$2+1,0))</f>
        <v>0.57046132814036976</v>
      </c>
      <c r="I1708" s="4">
        <f ca="1">CORREL(E1708:OFFSET(E1708,-$H$2+1,0),G1708:OFFSET(G1708,-$H$2+1,0))</f>
        <v>0.65605154967555235</v>
      </c>
      <c r="J1708" s="4">
        <f ca="1">CORREL(F1708:OFFSET(F1708,-$H$2+1,0),G1708:OFFSET(G1708,-$H$2+1,0))</f>
        <v>0.96969567424463166</v>
      </c>
      <c r="K1708" s="4">
        <f t="shared" ca="1" si="306"/>
        <v>0.61325643890796111</v>
      </c>
      <c r="L1708" s="4">
        <f ca="1">CORREL($E1708:OFFSET($E1708,-$L$2+1,0),$F1708:OFFSET($F1708,-$L$2+1,0))</f>
        <v>0.61889349943610139</v>
      </c>
      <c r="M1708" s="4">
        <f ca="1">CORREL($E1708:OFFSET($E1708,-$L$2+1,0),$G1708:OFFSET($G1708,-$L$2+1,0))</f>
        <v>0.65361585396104305</v>
      </c>
      <c r="N1708" s="4">
        <f ca="1">CORREL($F1708:OFFSET($F1708,-$L$2+1,0),$G1708:OFFSET($G1708,-$L$2+1,0))</f>
        <v>0.91704752907340803</v>
      </c>
      <c r="O1708" s="6">
        <f t="shared" ca="1" si="307"/>
        <v>0.63625467669857216</v>
      </c>
      <c r="P1708" s="2">
        <f t="shared" si="304"/>
        <v>-3.3259781497228413E-2</v>
      </c>
      <c r="Q1708" s="7">
        <f t="shared" si="305"/>
        <v>-1.2858275407194641E-2</v>
      </c>
      <c r="R1708" s="7">
        <f t="shared" ca="1" si="308"/>
        <v>-8.445572974166482E-3</v>
      </c>
      <c r="S1708" s="7">
        <f t="shared" ca="1" si="309"/>
        <v>-5.3918244417863193E-3</v>
      </c>
      <c r="T1708">
        <f t="shared" ca="1" si="298"/>
        <v>0</v>
      </c>
      <c r="U1708">
        <f t="shared" ca="1" si="299"/>
        <v>0</v>
      </c>
      <c r="V1708" s="3">
        <f t="shared" ca="1" si="300"/>
        <v>0.34449699287752023</v>
      </c>
    </row>
    <row r="1709" spans="1:22" x14ac:dyDescent="0.25">
      <c r="A1709" s="1">
        <v>41922</v>
      </c>
      <c r="B1709">
        <v>177.58</v>
      </c>
      <c r="C1709">
        <v>32</v>
      </c>
      <c r="D1709">
        <v>75.290000000000006</v>
      </c>
      <c r="E1709" s="3">
        <f t="shared" si="301"/>
        <v>-1.1412347603406925E-2</v>
      </c>
      <c r="F1709" s="3">
        <f t="shared" si="302"/>
        <v>-9.2879256965943124E-3</v>
      </c>
      <c r="G1709" s="3">
        <f t="shared" si="303"/>
        <v>-8.1675668554865855E-3</v>
      </c>
      <c r="H1709" s="4">
        <f ca="1">CORREL(E1709:OFFSET(E1709,-$H$2+1,0),F1709:OFFSET(F1709,-$H$2+1,0))</f>
        <v>0.59918898705254808</v>
      </c>
      <c r="I1709" s="4">
        <f ca="1">CORREL(E1709:OFFSET(E1709,-$H$2+1,0),G1709:OFFSET(G1709,-$H$2+1,0))</f>
        <v>0.67639187635223386</v>
      </c>
      <c r="J1709" s="4">
        <f ca="1">CORREL(F1709:OFFSET(F1709,-$H$2+1,0),G1709:OFFSET(G1709,-$H$2+1,0))</f>
        <v>0.97185355195395207</v>
      </c>
      <c r="K1709" s="4">
        <f t="shared" ca="1" si="306"/>
        <v>0.63779043170239103</v>
      </c>
      <c r="L1709" s="4">
        <f ca="1">CORREL($E1709:OFFSET($E1709,-$L$2+1,0),$F1709:OFFSET($F1709,-$L$2+1,0))</f>
        <v>0.61716583072248699</v>
      </c>
      <c r="M1709" s="4">
        <f ca="1">CORREL($E1709:OFFSET($E1709,-$L$2+1,0),$G1709:OFFSET($G1709,-$L$2+1,0))</f>
        <v>0.65277889764783703</v>
      </c>
      <c r="N1709" s="4">
        <f ca="1">CORREL($F1709:OFFSET($F1709,-$L$2+1,0),$G1709:OFFSET($G1709,-$L$2+1,0))</f>
        <v>0.91995129706325096</v>
      </c>
      <c r="O1709" s="6">
        <f t="shared" ca="1" si="307"/>
        <v>0.63497236418516201</v>
      </c>
      <c r="P1709" s="2">
        <f t="shared" si="304"/>
        <v>-3.8653096578605384E-2</v>
      </c>
      <c r="Q1709" s="7">
        <f t="shared" si="305"/>
        <v>-2.05991203121762E-2</v>
      </c>
      <c r="R1709" s="7">
        <f t="shared" ca="1" si="308"/>
        <v>-3.0465167067045162E-2</v>
      </c>
      <c r="S1709" s="7">
        <f t="shared" ca="1" si="309"/>
        <v>-1.7647107595319955E-2</v>
      </c>
      <c r="T1709">
        <f t="shared" ca="1" si="298"/>
        <v>1</v>
      </c>
      <c r="U1709">
        <f t="shared" ca="1" si="299"/>
        <v>0</v>
      </c>
      <c r="V1709" s="3">
        <f t="shared" ca="1" si="300"/>
        <v>0.34449699287752023</v>
      </c>
    </row>
    <row r="1710" spans="1:22" x14ac:dyDescent="0.25">
      <c r="A1710" s="1">
        <v>41925</v>
      </c>
      <c r="B1710">
        <v>174.67</v>
      </c>
      <c r="C1710">
        <v>31.9</v>
      </c>
      <c r="D1710">
        <v>74.92</v>
      </c>
      <c r="E1710" s="3">
        <f t="shared" si="301"/>
        <v>-1.638698051582399E-2</v>
      </c>
      <c r="F1710" s="3">
        <f t="shared" si="302"/>
        <v>-3.1250000000000444E-3</v>
      </c>
      <c r="G1710" s="3">
        <f t="shared" si="303"/>
        <v>-4.9143312524904115E-3</v>
      </c>
      <c r="H1710" s="4">
        <f ca="1">CORREL(E1710:OFFSET(E1710,-$H$2+1,0),F1710:OFFSET(F1710,-$H$2+1,0))</f>
        <v>0.6012276444255531</v>
      </c>
      <c r="I1710" s="4">
        <f ca="1">CORREL(E1710:OFFSET(E1710,-$H$2+1,0),G1710:OFFSET(G1710,-$H$2+1,0))</f>
        <v>0.69510241950826379</v>
      </c>
      <c r="J1710" s="4">
        <f ca="1">CORREL(F1710:OFFSET(F1710,-$H$2+1,0),G1710:OFFSET(G1710,-$H$2+1,0))</f>
        <v>0.9684270060600233</v>
      </c>
      <c r="K1710" s="4">
        <f t="shared" ca="1" si="306"/>
        <v>0.64816503196690844</v>
      </c>
      <c r="L1710" s="4">
        <f ca="1">CORREL($E1710:OFFSET($E1710,-$L$2+1,0),$F1710:OFFSET($F1710,-$L$2+1,0))</f>
        <v>0.6206979074853437</v>
      </c>
      <c r="M1710" s="4">
        <f ca="1">CORREL($E1710:OFFSET($E1710,-$L$2+1,0),$G1710:OFFSET($G1710,-$L$2+1,0))</f>
        <v>0.6590279776405239</v>
      </c>
      <c r="N1710" s="4">
        <f ca="1">CORREL($F1710:OFFSET($F1710,-$L$2+1,0),$G1710:OFFSET($G1710,-$L$2+1,0))</f>
        <v>0.92007133349890236</v>
      </c>
      <c r="O1710" s="6">
        <f t="shared" ca="1" si="307"/>
        <v>0.63986294256293386</v>
      </c>
      <c r="P1710" s="2">
        <f t="shared" si="304"/>
        <v>-5.3740722682702247E-2</v>
      </c>
      <c r="Q1710" s="7">
        <f t="shared" si="305"/>
        <v>-2.2900285515542074E-2</v>
      </c>
      <c r="R1710" s="7">
        <f t="shared" ca="1" si="308"/>
        <v>-4.5206078495681701E-2</v>
      </c>
      <c r="S1710" s="7">
        <f t="shared" ca="1" si="309"/>
        <v>-2.2620846283719021E-2</v>
      </c>
      <c r="T1710">
        <f t="shared" ca="1" si="298"/>
        <v>1</v>
      </c>
      <c r="U1710">
        <f t="shared" ca="1" si="299"/>
        <v>-1.638698051582399E-2</v>
      </c>
      <c r="V1710" s="3">
        <f t="shared" ca="1" si="300"/>
        <v>0.32811001236169623</v>
      </c>
    </row>
    <row r="1711" spans="1:22" x14ac:dyDescent="0.25">
      <c r="A1711" s="1">
        <v>41926</v>
      </c>
      <c r="B1711">
        <v>174.94</v>
      </c>
      <c r="C1711">
        <v>31.97</v>
      </c>
      <c r="D1711">
        <v>75.17</v>
      </c>
      <c r="E1711" s="3">
        <f t="shared" si="301"/>
        <v>1.5457720272513686E-3</v>
      </c>
      <c r="F1711" s="3">
        <f t="shared" si="302"/>
        <v>2.1943573667710936E-3</v>
      </c>
      <c r="G1711" s="3">
        <f t="shared" si="303"/>
        <v>3.3368926855312786E-3</v>
      </c>
      <c r="H1711" s="4">
        <f ca="1">CORREL(E1711:OFFSET(E1711,-$H$2+1,0),F1711:OFFSET(F1711,-$H$2+1,0))</f>
        <v>0.60470022469764906</v>
      </c>
      <c r="I1711" s="4">
        <f ca="1">CORREL(E1711:OFFSET(E1711,-$H$2+1,0),G1711:OFFSET(G1711,-$H$2+1,0))</f>
        <v>0.68689769142760693</v>
      </c>
      <c r="J1711" s="4">
        <f ca="1">CORREL(F1711:OFFSET(F1711,-$H$2+1,0),G1711:OFFSET(G1711,-$H$2+1,0))</f>
        <v>0.9714899221874268</v>
      </c>
      <c r="K1711" s="4">
        <f t="shared" ca="1" si="306"/>
        <v>0.64579895806262799</v>
      </c>
      <c r="L1711" s="4">
        <f ca="1">CORREL($E1711:OFFSET($E1711,-$L$2+1,0),$F1711:OFFSET($F1711,-$L$2+1,0))</f>
        <v>0.62002076533063166</v>
      </c>
      <c r="M1711" s="4">
        <f ca="1">CORREL($E1711:OFFSET($E1711,-$L$2+1,0),$G1711:OFFSET($G1711,-$L$2+1,0))</f>
        <v>0.65712940770766548</v>
      </c>
      <c r="N1711" s="4">
        <f ca="1">CORREL($F1711:OFFSET($F1711,-$L$2+1,0),$G1711:OFFSET($G1711,-$L$2+1,0))</f>
        <v>0.92010832949441612</v>
      </c>
      <c r="O1711" s="6">
        <f t="shared" ca="1" si="307"/>
        <v>0.63857508651914863</v>
      </c>
      <c r="P1711" s="2">
        <f t="shared" si="304"/>
        <v>-5.9361221636735073E-2</v>
      </c>
      <c r="Q1711" s="7">
        <f t="shared" si="305"/>
        <v>-2.1370907578569409E-2</v>
      </c>
      <c r="R1711" s="7">
        <f t="shared" ca="1" si="308"/>
        <v>-2.8758605374195056E-2</v>
      </c>
      <c r="S1711" s="7">
        <f t="shared" ca="1" si="309"/>
        <v>-1.6399477002893958E-2</v>
      </c>
      <c r="T1711">
        <f t="shared" ca="1" si="298"/>
        <v>1</v>
      </c>
      <c r="U1711">
        <f t="shared" ca="1" si="299"/>
        <v>1.5457720272513686E-3</v>
      </c>
      <c r="V1711" s="3">
        <f t="shared" ca="1" si="300"/>
        <v>0.3296557843889476</v>
      </c>
    </row>
    <row r="1712" spans="1:22" x14ac:dyDescent="0.25">
      <c r="A1712" s="1">
        <v>41927</v>
      </c>
      <c r="B1712">
        <v>173.75</v>
      </c>
      <c r="C1712">
        <v>31.92</v>
      </c>
      <c r="D1712">
        <v>75.19</v>
      </c>
      <c r="E1712" s="3">
        <f t="shared" si="301"/>
        <v>-6.802332228192487E-3</v>
      </c>
      <c r="F1712" s="3">
        <f t="shared" si="302"/>
        <v>-1.5639662183295489E-3</v>
      </c>
      <c r="G1712" s="3">
        <f t="shared" si="303"/>
        <v>2.6606358919778472E-4</v>
      </c>
      <c r="H1712" s="4">
        <f ca="1">CORREL(E1712:OFFSET(E1712,-$H$2+1,0),F1712:OFFSET(F1712,-$H$2+1,0))</f>
        <v>0.59857828395592971</v>
      </c>
      <c r="I1712" s="4">
        <f ca="1">CORREL(E1712:OFFSET(E1712,-$H$2+1,0),G1712:OFFSET(G1712,-$H$2+1,0))</f>
        <v>0.67489765532751844</v>
      </c>
      <c r="J1712" s="4">
        <f ca="1">CORREL(F1712:OFFSET(F1712,-$H$2+1,0),G1712:OFFSET(G1712,-$H$2+1,0))</f>
        <v>0.96754960103294518</v>
      </c>
      <c r="K1712" s="4">
        <f t="shared" ca="1" si="306"/>
        <v>0.63673796964172413</v>
      </c>
      <c r="L1712" s="4">
        <f ca="1">CORREL($E1712:OFFSET($E1712,-$L$2+1,0),$F1712:OFFSET($F1712,-$L$2+1,0))</f>
        <v>0.62186429948066502</v>
      </c>
      <c r="M1712" s="4">
        <f ca="1">CORREL($E1712:OFFSET($E1712,-$L$2+1,0),$G1712:OFFSET($G1712,-$L$2+1,0))</f>
        <v>0.65612304059984705</v>
      </c>
      <c r="N1712" s="4">
        <f ca="1">CORREL($F1712:OFFSET($F1712,-$L$2+1,0),$G1712:OFFSET($G1712,-$L$2+1,0))</f>
        <v>0.91891613916549975</v>
      </c>
      <c r="O1712" s="6">
        <f t="shared" ca="1" si="307"/>
        <v>0.63899367004025609</v>
      </c>
      <c r="P1712" s="2">
        <f t="shared" si="304"/>
        <v>-6.701390753369485E-2</v>
      </c>
      <c r="Q1712" s="7">
        <f t="shared" si="305"/>
        <v>-2.4426736920095782E-2</v>
      </c>
      <c r="R1712" s="7">
        <f t="shared" ca="1" si="308"/>
        <v>-5.1945217438751579E-2</v>
      </c>
      <c r="S1712" s="7">
        <f t="shared" ca="1" si="309"/>
        <v>-2.0850882984465469E-2</v>
      </c>
      <c r="T1712">
        <f t="shared" ca="1" si="298"/>
        <v>1</v>
      </c>
      <c r="U1712">
        <f t="shared" ca="1" si="299"/>
        <v>-6.802332228192487E-3</v>
      </c>
      <c r="V1712" s="3">
        <f t="shared" ca="1" si="300"/>
        <v>0.32285345216075512</v>
      </c>
    </row>
    <row r="1713" spans="1:22" x14ac:dyDescent="0.25">
      <c r="A1713" s="1">
        <v>41928</v>
      </c>
      <c r="B1713">
        <v>173.6</v>
      </c>
      <c r="C1713">
        <v>32.130000000000003</v>
      </c>
      <c r="D1713">
        <v>75.61</v>
      </c>
      <c r="E1713" s="3">
        <f t="shared" si="301"/>
        <v>-8.6330935251799357E-4</v>
      </c>
      <c r="F1713" s="3">
        <f t="shared" si="302"/>
        <v>6.5789473684210176E-3</v>
      </c>
      <c r="G1713" s="3">
        <f t="shared" si="303"/>
        <v>5.5858491820721667E-3</v>
      </c>
      <c r="H1713" s="4">
        <f ca="1">CORREL(E1713:OFFSET(E1713,-$H$2+1,0),F1713:OFFSET(F1713,-$H$2+1,0))</f>
        <v>0.56675136378380342</v>
      </c>
      <c r="I1713" s="4">
        <f ca="1">CORREL(E1713:OFFSET(E1713,-$H$2+1,0),G1713:OFFSET(G1713,-$H$2+1,0))</f>
        <v>0.65824224731120684</v>
      </c>
      <c r="J1713" s="4">
        <f ca="1">CORREL(F1713:OFFSET(F1713,-$H$2+1,0),G1713:OFFSET(G1713,-$H$2+1,0))</f>
        <v>0.96835862237491899</v>
      </c>
      <c r="K1713" s="4">
        <f t="shared" ca="1" si="306"/>
        <v>0.61249680554750507</v>
      </c>
      <c r="L1713" s="4">
        <f ca="1">CORREL($E1713:OFFSET($E1713,-$L$2+1,0),$F1713:OFFSET($F1713,-$L$2+1,0))</f>
        <v>0.606727760086194</v>
      </c>
      <c r="M1713" s="4">
        <f ca="1">CORREL($E1713:OFFSET($E1713,-$L$2+1,0),$G1713:OFFSET($G1713,-$L$2+1,0))</f>
        <v>0.64160890038812446</v>
      </c>
      <c r="N1713" s="4">
        <f ca="1">CORREL($F1713:OFFSET($F1713,-$L$2+1,0),$G1713:OFFSET($G1713,-$L$2+1,0))</f>
        <v>0.92075725314505308</v>
      </c>
      <c r="O1713" s="6">
        <f t="shared" ca="1" si="307"/>
        <v>0.62416833023715923</v>
      </c>
      <c r="P1713" s="2">
        <f t="shared" si="304"/>
        <v>-7.2748637966029261E-2</v>
      </c>
      <c r="Q1713" s="7">
        <f t="shared" si="305"/>
        <v>-1.8984204654936276E-2</v>
      </c>
      <c r="R1713" s="7">
        <f t="shared" ca="1" si="308"/>
        <v>-3.3569002950509352E-2</v>
      </c>
      <c r="S1713" s="7">
        <f t="shared" ca="1" si="309"/>
        <v>-4.6076031865989742E-3</v>
      </c>
      <c r="T1713">
        <f t="shared" ca="1" si="298"/>
        <v>1</v>
      </c>
      <c r="U1713">
        <f t="shared" ca="1" si="299"/>
        <v>-8.6330935251799357E-4</v>
      </c>
      <c r="V1713" s="3">
        <f t="shared" ca="1" si="300"/>
        <v>0.32199014280823712</v>
      </c>
    </row>
    <row r="1714" spans="1:22" x14ac:dyDescent="0.25">
      <c r="A1714" s="1">
        <v>41929</v>
      </c>
      <c r="B1714">
        <v>175.65</v>
      </c>
      <c r="C1714">
        <v>32.42</v>
      </c>
      <c r="D1714">
        <v>76.25</v>
      </c>
      <c r="E1714" s="3">
        <f t="shared" si="301"/>
        <v>1.1808755760368772E-2</v>
      </c>
      <c r="F1714" s="3">
        <f t="shared" si="302"/>
        <v>9.0258325552443619E-3</v>
      </c>
      <c r="G1714" s="3">
        <f t="shared" si="303"/>
        <v>8.4644888242295657E-3</v>
      </c>
      <c r="H1714" s="4">
        <f ca="1">CORREL(E1714:OFFSET(E1714,-$H$2+1,0),F1714:OFFSET(F1714,-$H$2+1,0))</f>
        <v>0.62549277791036328</v>
      </c>
      <c r="I1714" s="4">
        <f ca="1">CORREL(E1714:OFFSET(E1714,-$H$2+1,0),G1714:OFFSET(G1714,-$H$2+1,0))</f>
        <v>0.70096180513692352</v>
      </c>
      <c r="J1714" s="4">
        <f ca="1">CORREL(F1714:OFFSET(F1714,-$H$2+1,0),G1714:OFFSET(G1714,-$H$2+1,0))</f>
        <v>0.97307464700019897</v>
      </c>
      <c r="K1714" s="4">
        <f t="shared" ca="1" si="306"/>
        <v>0.66322729152364346</v>
      </c>
      <c r="L1714" s="4">
        <f ca="1">CORREL($E1714:OFFSET($E1714,-$L$2+1,0),$F1714:OFFSET($F1714,-$L$2+1,0))</f>
        <v>0.61018502820969589</v>
      </c>
      <c r="M1714" s="4">
        <f ca="1">CORREL($E1714:OFFSET($E1714,-$L$2+1,0),$G1714:OFFSET($G1714,-$L$2+1,0))</f>
        <v>0.64491734358849406</v>
      </c>
      <c r="N1714" s="4">
        <f ca="1">CORREL($F1714:OFFSET($F1714,-$L$2+1,0),$G1714:OFFSET($G1714,-$L$2+1,0))</f>
        <v>0.92334517766667945</v>
      </c>
      <c r="O1714" s="6">
        <f t="shared" ca="1" si="307"/>
        <v>0.62755118589909498</v>
      </c>
      <c r="P1714" s="2">
        <f t="shared" si="304"/>
        <v>-6.0946271050521306E-2</v>
      </c>
      <c r="Q1714" s="7">
        <f t="shared" si="305"/>
        <v>-1.2014909101218552E-2</v>
      </c>
      <c r="R1714" s="7">
        <f t="shared" ca="1" si="308"/>
        <v>-1.0868341029395268E-2</v>
      </c>
      <c r="S1714" s="7">
        <f t="shared" ca="1" si="309"/>
        <v>1.2937848651879413E-2</v>
      </c>
      <c r="T1714">
        <f t="shared" ca="1" si="298"/>
        <v>0</v>
      </c>
      <c r="U1714">
        <f t="shared" ca="1" si="299"/>
        <v>1.1808755760368772E-2</v>
      </c>
      <c r="V1714" s="3">
        <f t="shared" ca="1" si="300"/>
        <v>0.3337988985686059</v>
      </c>
    </row>
    <row r="1715" spans="1:22" x14ac:dyDescent="0.25">
      <c r="A1715" s="1">
        <v>41932</v>
      </c>
      <c r="B1715">
        <v>177.36</v>
      </c>
      <c r="C1715">
        <v>32.71</v>
      </c>
      <c r="D1715">
        <v>76.8</v>
      </c>
      <c r="E1715" s="3">
        <f t="shared" si="301"/>
        <v>9.7352690008540854E-3</v>
      </c>
      <c r="F1715" s="3">
        <f t="shared" si="302"/>
        <v>8.9450956199876863E-3</v>
      </c>
      <c r="G1715" s="3">
        <f t="shared" si="303"/>
        <v>7.2131147540983598E-3</v>
      </c>
      <c r="H1715" s="4">
        <f ca="1">CORREL(E1715:OFFSET(E1715,-$H$2+1,0),F1715:OFFSET(F1715,-$H$2+1,0))</f>
        <v>0.65671810177801959</v>
      </c>
      <c r="I1715" s="4">
        <f ca="1">CORREL(E1715:OFFSET(E1715,-$H$2+1,0),G1715:OFFSET(G1715,-$H$2+1,0))</f>
        <v>0.72306884948459005</v>
      </c>
      <c r="J1715" s="4">
        <f ca="1">CORREL(F1715:OFFSET(F1715,-$H$2+1,0),G1715:OFFSET(G1715,-$H$2+1,0))</f>
        <v>0.97301352496174209</v>
      </c>
      <c r="K1715" s="4">
        <f t="shared" ca="1" si="306"/>
        <v>0.68989347563130488</v>
      </c>
      <c r="L1715" s="4">
        <f ca="1">CORREL($E1715:OFFSET($E1715,-$L$2+1,0),$F1715:OFFSET($F1715,-$L$2+1,0))</f>
        <v>0.61057732852573954</v>
      </c>
      <c r="M1715" s="4">
        <f ca="1">CORREL($E1715:OFFSET($E1715,-$L$2+1,0),$G1715:OFFSET($G1715,-$L$2+1,0))</f>
        <v>0.64688699578668762</v>
      </c>
      <c r="N1715" s="4">
        <f ca="1">CORREL($F1715:OFFSET($F1715,-$L$2+1,0),$G1715:OFFSET($G1715,-$L$2+1,0))</f>
        <v>0.92519659293666534</v>
      </c>
      <c r="O1715" s="6">
        <f t="shared" ca="1" si="307"/>
        <v>0.62873216215621364</v>
      </c>
      <c r="P1715" s="2">
        <f t="shared" si="304"/>
        <v>-4.4448036204945862E-2</v>
      </c>
      <c r="Q1715" s="7">
        <f t="shared" si="305"/>
        <v>-2.368849589273081E-3</v>
      </c>
      <c r="R1715" s="7">
        <f t="shared" ca="1" si="308"/>
        <v>1.5400469456689825E-2</v>
      </c>
      <c r="S1715" s="7">
        <f t="shared" ca="1" si="309"/>
        <v>2.5242641262487764E-2</v>
      </c>
      <c r="T1715">
        <f t="shared" ca="1" si="298"/>
        <v>0</v>
      </c>
      <c r="U1715">
        <f t="shared" ca="1" si="299"/>
        <v>0</v>
      </c>
      <c r="V1715" s="3">
        <f t="shared" ca="1" si="300"/>
        <v>0.3337988985686059</v>
      </c>
    </row>
    <row r="1716" spans="1:22" x14ac:dyDescent="0.25">
      <c r="A1716" s="1">
        <v>41933</v>
      </c>
      <c r="B1716">
        <v>180.87</v>
      </c>
      <c r="C1716">
        <v>32.85</v>
      </c>
      <c r="D1716">
        <v>77.42</v>
      </c>
      <c r="E1716" s="3">
        <f t="shared" si="301"/>
        <v>1.9790257104194797E-2</v>
      </c>
      <c r="F1716" s="3">
        <f t="shared" si="302"/>
        <v>4.2800366860287209E-3</v>
      </c>
      <c r="G1716" s="3">
        <f t="shared" si="303"/>
        <v>8.0729166666666519E-3</v>
      </c>
      <c r="H1716" s="4">
        <f ca="1">CORREL(E1716:OFFSET(E1716,-$H$2+1,0),F1716:OFFSET(F1716,-$H$2+1,0))</f>
        <v>0.660750654398089</v>
      </c>
      <c r="I1716" s="4">
        <f ca="1">CORREL(E1716:OFFSET(E1716,-$H$2+1,0),G1716:OFFSET(G1716,-$H$2+1,0))</f>
        <v>0.75789310080676342</v>
      </c>
      <c r="J1716" s="4">
        <f ca="1">CORREL(F1716:OFFSET(F1716,-$H$2+1,0),G1716:OFFSET(G1716,-$H$2+1,0))</f>
        <v>0.96340700694355885</v>
      </c>
      <c r="K1716" s="4">
        <f t="shared" ca="1" si="306"/>
        <v>0.70932187760242615</v>
      </c>
      <c r="L1716" s="4">
        <f ca="1">CORREL($E1716:OFFSET($E1716,-$L$2+1,0),$F1716:OFFSET($F1716,-$L$2+1,0))</f>
        <v>0.61628192135617799</v>
      </c>
      <c r="M1716" s="4">
        <f ca="1">CORREL($E1716:OFFSET($E1716,-$L$2+1,0),$G1716:OFFSET($G1716,-$L$2+1,0))</f>
        <v>0.66017692219646684</v>
      </c>
      <c r="N1716" s="4">
        <f ca="1">CORREL($F1716:OFFSET($F1716,-$L$2+1,0),$G1716:OFFSET($G1716,-$L$2+1,0))</f>
        <v>0.92304752344760344</v>
      </c>
      <c r="O1716" s="6">
        <f t="shared" ca="1" si="307"/>
        <v>0.63822942177632247</v>
      </c>
      <c r="P1716" s="2">
        <f t="shared" si="304"/>
        <v>-1.988728730898448E-2</v>
      </c>
      <c r="Q1716" s="7">
        <f t="shared" si="305"/>
        <v>8.437381354666651E-3</v>
      </c>
      <c r="R1716" s="7">
        <f t="shared" ca="1" si="308"/>
        <v>3.3897336229564479E-2</v>
      </c>
      <c r="S1716" s="7">
        <f t="shared" ca="1" si="309"/>
        <v>2.8728979613678485E-2</v>
      </c>
      <c r="T1716">
        <f t="shared" ca="1" si="298"/>
        <v>0</v>
      </c>
      <c r="U1716">
        <f t="shared" ca="1" si="299"/>
        <v>0</v>
      </c>
      <c r="V1716" s="3">
        <f t="shared" ca="1" si="300"/>
        <v>0.3337988985686059</v>
      </c>
    </row>
    <row r="1717" spans="1:22" x14ac:dyDescent="0.25">
      <c r="A1717" s="1">
        <v>41934</v>
      </c>
      <c r="B1717">
        <v>179.59</v>
      </c>
      <c r="C1717">
        <v>32.619999999999997</v>
      </c>
      <c r="D1717">
        <v>76.91</v>
      </c>
      <c r="E1717" s="3">
        <f t="shared" si="301"/>
        <v>-7.0769060651296734E-3</v>
      </c>
      <c r="F1717" s="3">
        <f t="shared" si="302"/>
        <v>-7.0015220700153646E-3</v>
      </c>
      <c r="G1717" s="3">
        <f t="shared" si="303"/>
        <v>-6.5874451046241678E-3</v>
      </c>
      <c r="H1717" s="4">
        <f ca="1">CORREL(E1717:OFFSET(E1717,-$H$2+1,0),F1717:OFFSET(F1717,-$H$2+1,0))</f>
        <v>0.7115863106735385</v>
      </c>
      <c r="I1717" s="4">
        <f ca="1">CORREL(E1717:OFFSET(E1717,-$H$2+1,0),G1717:OFFSET(G1717,-$H$2+1,0))</f>
        <v>0.79983314715921361</v>
      </c>
      <c r="J1717" s="4">
        <f ca="1">CORREL(F1717:OFFSET(F1717,-$H$2+1,0),G1717:OFFSET(G1717,-$H$2+1,0))</f>
        <v>0.96587918818691765</v>
      </c>
      <c r="K1717" s="4">
        <f t="shared" ca="1" si="306"/>
        <v>0.75570972891637611</v>
      </c>
      <c r="L1717" s="4">
        <f ca="1">CORREL($E1717:OFFSET($E1717,-$L$2+1,0),$F1717:OFFSET($F1717,-$L$2+1,0))</f>
        <v>0.61620198606345233</v>
      </c>
      <c r="M1717" s="4">
        <f ca="1">CORREL($E1717:OFFSET($E1717,-$L$2+1,0),$G1717:OFFSET($G1717,-$L$2+1,0))</f>
        <v>0.66006978226256019</v>
      </c>
      <c r="N1717" s="4">
        <f ca="1">CORREL($F1717:OFFSET($F1717,-$L$2+1,0),$G1717:OFFSET($G1717,-$L$2+1,0))</f>
        <v>0.92499109710877381</v>
      </c>
      <c r="O1717" s="6">
        <f t="shared" ca="1" si="307"/>
        <v>0.63813588416300626</v>
      </c>
      <c r="P1717" s="2">
        <f t="shared" si="304"/>
        <v>-3.4410452174848172E-2</v>
      </c>
      <c r="Q1717" s="7">
        <f t="shared" si="305"/>
        <v>5.1605890217312211E-3</v>
      </c>
      <c r="R1717" s="7">
        <f t="shared" ca="1" si="308"/>
        <v>3.3611510791366817E-2</v>
      </c>
      <c r="S1717" s="7">
        <f t="shared" ca="1" si="309"/>
        <v>2.2402603463039794E-2</v>
      </c>
      <c r="T1717">
        <f t="shared" ca="1" si="298"/>
        <v>0</v>
      </c>
      <c r="U1717">
        <f t="shared" ca="1" si="299"/>
        <v>0</v>
      </c>
      <c r="V1717" s="3">
        <f t="shared" ca="1" si="300"/>
        <v>0.3337988985686059</v>
      </c>
    </row>
    <row r="1718" spans="1:22" x14ac:dyDescent="0.25">
      <c r="A1718" s="1">
        <v>41935</v>
      </c>
      <c r="B1718">
        <v>181.67</v>
      </c>
      <c r="C1718">
        <v>32.65</v>
      </c>
      <c r="D1718">
        <v>76.88</v>
      </c>
      <c r="E1718" s="3">
        <f t="shared" si="301"/>
        <v>1.1581936633442647E-2</v>
      </c>
      <c r="F1718" s="3">
        <f t="shared" si="302"/>
        <v>9.1968117719187781E-4</v>
      </c>
      <c r="G1718" s="3">
        <f t="shared" si="303"/>
        <v>-3.9006631127291858E-4</v>
      </c>
      <c r="H1718" s="4">
        <f ca="1">CORREL(E1718:OFFSET(E1718,-$H$2+1,0),F1718:OFFSET(F1718,-$H$2+1,0))</f>
        <v>0.67920292383535519</v>
      </c>
      <c r="I1718" s="4">
        <f ca="1">CORREL(E1718:OFFSET(E1718,-$H$2+1,0),G1718:OFFSET(G1718,-$H$2+1,0))</f>
        <v>0.74573907291543262</v>
      </c>
      <c r="J1718" s="4">
        <f ca="1">CORREL(F1718:OFFSET(F1718,-$H$2+1,0),G1718:OFFSET(G1718,-$H$2+1,0))</f>
        <v>0.96488305543002595</v>
      </c>
      <c r="K1718" s="4">
        <f t="shared" ca="1" si="306"/>
        <v>0.71247099837539385</v>
      </c>
      <c r="L1718" s="4">
        <f ca="1">CORREL($E1718:OFFSET($E1718,-$L$2+1,0),$F1718:OFFSET($F1718,-$L$2+1,0))</f>
        <v>0.61706931563628631</v>
      </c>
      <c r="M1718" s="4">
        <f ca="1">CORREL($E1718:OFFSET($E1718,-$L$2+1,0),$G1718:OFFSET($G1718,-$L$2+1,0))</f>
        <v>0.65669930277299526</v>
      </c>
      <c r="N1718" s="4">
        <f ca="1">CORREL($F1718:OFFSET($F1718,-$L$2+1,0),$G1718:OFFSET($G1718,-$L$2+1,0))</f>
        <v>0.92451982498209595</v>
      </c>
      <c r="O1718" s="6">
        <f t="shared" ca="1" si="307"/>
        <v>0.63688430920464079</v>
      </c>
      <c r="P1718" s="2">
        <f t="shared" si="304"/>
        <v>-7.2135089349145698E-3</v>
      </c>
      <c r="Q1718" s="7">
        <f t="shared" si="305"/>
        <v>1.1360162557034537E-2</v>
      </c>
      <c r="R1718" s="7">
        <f t="shared" ca="1" si="308"/>
        <v>4.6486175115207251E-2</v>
      </c>
      <c r="S1718" s="7">
        <f t="shared" ca="1" si="309"/>
        <v>1.6490485744474759E-2</v>
      </c>
      <c r="T1718">
        <f t="shared" ca="1" si="298"/>
        <v>0</v>
      </c>
      <c r="U1718">
        <f t="shared" ca="1" si="299"/>
        <v>0</v>
      </c>
      <c r="V1718" s="3">
        <f t="shared" ca="1" si="300"/>
        <v>0.3337988985686059</v>
      </c>
    </row>
    <row r="1719" spans="1:22" x14ac:dyDescent="0.25">
      <c r="A1719" s="1">
        <v>41936</v>
      </c>
      <c r="B1719">
        <v>183.07</v>
      </c>
      <c r="C1719">
        <v>32.78</v>
      </c>
      <c r="D1719">
        <v>77.099999999999994</v>
      </c>
      <c r="E1719" s="3">
        <f t="shared" si="301"/>
        <v>7.7062806187042643E-3</v>
      </c>
      <c r="F1719" s="3">
        <f t="shared" si="302"/>
        <v>3.9816232771823223E-3</v>
      </c>
      <c r="G1719" s="3">
        <f t="shared" si="303"/>
        <v>2.8616024973984189E-3</v>
      </c>
      <c r="H1719" s="4">
        <f ca="1">CORREL(E1719:OFFSET(E1719,-$H$2+1,0),F1719:OFFSET(F1719,-$H$2+1,0))</f>
        <v>0.7096546754323052</v>
      </c>
      <c r="I1719" s="4">
        <f ca="1">CORREL(E1719:OFFSET(E1719,-$H$2+1,0),G1719:OFFSET(G1719,-$H$2+1,0))</f>
        <v>0.76855296733923795</v>
      </c>
      <c r="J1719" s="4">
        <f ca="1">CORREL(F1719:OFFSET(F1719,-$H$2+1,0),G1719:OFFSET(G1719,-$H$2+1,0))</f>
        <v>0.96356340477473068</v>
      </c>
      <c r="K1719" s="4">
        <f t="shared" ca="1" si="306"/>
        <v>0.73910382138577158</v>
      </c>
      <c r="L1719" s="4">
        <f ca="1">CORREL($E1719:OFFSET($E1719,-$L$2+1,0),$F1719:OFFSET($F1719,-$L$2+1,0))</f>
        <v>0.62012957512559752</v>
      </c>
      <c r="M1719" s="4">
        <f ca="1">CORREL($E1719:OFFSET($E1719,-$L$2+1,0),$G1719:OFFSET($G1719,-$L$2+1,0))</f>
        <v>0.65835914785875049</v>
      </c>
      <c r="N1719" s="4">
        <f ca="1">CORREL($F1719:OFFSET($F1719,-$L$2+1,0),$G1719:OFFSET($G1719,-$L$2+1,0))</f>
        <v>0.92483716147981687</v>
      </c>
      <c r="O1719" s="6">
        <f t="shared" ca="1" si="307"/>
        <v>0.63924436149217401</v>
      </c>
      <c r="P1719" s="2">
        <f t="shared" si="304"/>
        <v>-7.4278898286705974E-3</v>
      </c>
      <c r="Q1719" s="7">
        <f t="shared" si="305"/>
        <v>1.5780804003671767E-2</v>
      </c>
      <c r="R1719" s="7">
        <f t="shared" ca="1" si="308"/>
        <v>4.2243097068032975E-2</v>
      </c>
      <c r="S1719" s="7">
        <f t="shared" ca="1" si="309"/>
        <v>1.1125898807657575E-2</v>
      </c>
      <c r="T1719">
        <f t="shared" ca="1" si="298"/>
        <v>0</v>
      </c>
      <c r="U1719">
        <f t="shared" ca="1" si="299"/>
        <v>0</v>
      </c>
      <c r="V1719" s="3">
        <f t="shared" ca="1" si="300"/>
        <v>0.3337988985686059</v>
      </c>
    </row>
    <row r="1720" spans="1:22" x14ac:dyDescent="0.25">
      <c r="A1720" s="1">
        <v>41939</v>
      </c>
      <c r="B1720">
        <v>182.82</v>
      </c>
      <c r="C1720">
        <v>32.67</v>
      </c>
      <c r="D1720">
        <v>76.78</v>
      </c>
      <c r="E1720" s="3">
        <f t="shared" si="301"/>
        <v>-1.3655978587425732E-3</v>
      </c>
      <c r="F1720" s="3">
        <f t="shared" si="302"/>
        <v>-3.3557046979865168E-3</v>
      </c>
      <c r="G1720" s="3">
        <f t="shared" si="303"/>
        <v>-4.150453955901301E-3</v>
      </c>
      <c r="H1720" s="4">
        <f ca="1">CORREL(E1720:OFFSET(E1720,-$H$2+1,0),F1720:OFFSET(F1720,-$H$2+1,0))</f>
        <v>0.70638994927853693</v>
      </c>
      <c r="I1720" s="4">
        <f ca="1">CORREL(E1720:OFFSET(E1720,-$H$2+1,0),G1720:OFFSET(G1720,-$H$2+1,0))</f>
        <v>0.758363069615412</v>
      </c>
      <c r="J1720" s="4">
        <f ca="1">CORREL(F1720:OFFSET(F1720,-$H$2+1,0),G1720:OFFSET(G1720,-$H$2+1,0))</f>
        <v>0.96389302133187127</v>
      </c>
      <c r="K1720" s="4">
        <f t="shared" ca="1" si="306"/>
        <v>0.73237650944697452</v>
      </c>
      <c r="L1720" s="4">
        <f ca="1">CORREL($E1720:OFFSET($E1720,-$L$2+1,0),$F1720:OFFSET($F1720,-$L$2+1,0))</f>
        <v>0.61895918748460288</v>
      </c>
      <c r="M1720" s="4">
        <f ca="1">CORREL($E1720:OFFSET($E1720,-$L$2+1,0),$G1720:OFFSET($G1720,-$L$2+1,0))</f>
        <v>0.65671372174697518</v>
      </c>
      <c r="N1720" s="4">
        <f ca="1">CORREL($F1720:OFFSET($F1720,-$L$2+1,0),$G1720:OFFSET($G1720,-$L$2+1,0))</f>
        <v>0.92550524031961767</v>
      </c>
      <c r="O1720" s="6">
        <f t="shared" ca="1" si="307"/>
        <v>0.63783645461578908</v>
      </c>
      <c r="P1720" s="2">
        <f t="shared" si="304"/>
        <v>-7.0066807886590698E-3</v>
      </c>
      <c r="Q1720" s="7">
        <f t="shared" si="305"/>
        <v>1.438303946935271E-2</v>
      </c>
      <c r="R1720" s="7">
        <f t="shared" ca="1" si="308"/>
        <v>3.0784844384303067E-2</v>
      </c>
      <c r="S1720" s="7">
        <f t="shared" ca="1" si="309"/>
        <v>-7.4164214562311148E-4</v>
      </c>
      <c r="T1720">
        <f t="shared" ca="1" si="298"/>
        <v>0</v>
      </c>
      <c r="U1720">
        <f t="shared" ca="1" si="299"/>
        <v>0</v>
      </c>
      <c r="V1720" s="3">
        <f t="shared" ca="1" si="300"/>
        <v>0.3337988985686059</v>
      </c>
    </row>
    <row r="1721" spans="1:22" x14ac:dyDescent="0.25">
      <c r="A1721" s="1">
        <v>41940</v>
      </c>
      <c r="B1721">
        <v>184.92</v>
      </c>
      <c r="C1721">
        <v>32.67</v>
      </c>
      <c r="D1721">
        <v>76.91</v>
      </c>
      <c r="E1721" s="3">
        <f t="shared" si="301"/>
        <v>1.1486708237610666E-2</v>
      </c>
      <c r="F1721" s="3">
        <f t="shared" si="302"/>
        <v>0</v>
      </c>
      <c r="G1721" s="3">
        <f t="shared" si="303"/>
        <v>1.6931492576190976E-3</v>
      </c>
      <c r="H1721" s="4">
        <f ca="1">CORREL(E1721:OFFSET(E1721,-$H$2+1,0),F1721:OFFSET(F1721,-$H$2+1,0))</f>
        <v>0.70708362701751171</v>
      </c>
      <c r="I1721" s="4">
        <f ca="1">CORREL(E1721:OFFSET(E1721,-$H$2+1,0),G1721:OFFSET(G1721,-$H$2+1,0))</f>
        <v>0.78357150267275211</v>
      </c>
      <c r="J1721" s="4">
        <f ca="1">CORREL(F1721:OFFSET(F1721,-$H$2+1,0),G1721:OFFSET(G1721,-$H$2+1,0))</f>
        <v>0.96132991788615585</v>
      </c>
      <c r="K1721" s="4">
        <f t="shared" ca="1" si="306"/>
        <v>0.74532756484513185</v>
      </c>
      <c r="L1721" s="4">
        <f ca="1">CORREL($E1721:OFFSET($E1721,-$L$2+1,0),$F1721:OFFSET($F1721,-$L$2+1,0))</f>
        <v>0.61525873008767307</v>
      </c>
      <c r="M1721" s="4">
        <f ca="1">CORREL($E1721:OFFSET($E1721,-$L$2+1,0),$G1721:OFFSET($G1721,-$L$2+1,0))</f>
        <v>0.65680944722718904</v>
      </c>
      <c r="N1721" s="4">
        <f ca="1">CORREL($F1721:OFFSET($F1721,-$L$2+1,0),$G1721:OFFSET($G1721,-$L$2+1,0))</f>
        <v>0.92512412664536314</v>
      </c>
      <c r="O1721" s="6">
        <f t="shared" ca="1" si="307"/>
        <v>0.63603408865743105</v>
      </c>
      <c r="P1721" s="2">
        <f t="shared" si="304"/>
        <v>7.0798387975166133E-3</v>
      </c>
      <c r="Q1721" s="7">
        <f t="shared" si="305"/>
        <v>9.5323381284562192E-3</v>
      </c>
      <c r="R1721" s="7">
        <f t="shared" ca="1" si="308"/>
        <v>2.2391773096699152E-2</v>
      </c>
      <c r="S1721" s="7">
        <f t="shared" ca="1" si="309"/>
        <v>-6.0334485797093329E-3</v>
      </c>
      <c r="T1721">
        <f t="shared" ca="1" si="298"/>
        <v>0</v>
      </c>
      <c r="U1721">
        <f t="shared" ca="1" si="299"/>
        <v>0</v>
      </c>
      <c r="V1721" s="3">
        <f t="shared" ca="1" si="300"/>
        <v>0.3337988985686059</v>
      </c>
    </row>
    <row r="1722" spans="1:22" x14ac:dyDescent="0.25">
      <c r="A1722" s="1">
        <v>41941</v>
      </c>
      <c r="B1722">
        <v>184.64</v>
      </c>
      <c r="C1722">
        <v>32.729999999999997</v>
      </c>
      <c r="D1722">
        <v>76.849999999999994</v>
      </c>
      <c r="E1722" s="3">
        <f t="shared" si="301"/>
        <v>-1.51416828898987E-3</v>
      </c>
      <c r="F1722" s="3">
        <f t="shared" si="302"/>
        <v>1.8365472910926162E-3</v>
      </c>
      <c r="G1722" s="3">
        <f t="shared" si="303"/>
        <v>-7.8013262254583715E-4</v>
      </c>
      <c r="H1722" s="4">
        <f ca="1">CORREL(E1722:OFFSET(E1722,-$H$2+1,0),F1722:OFFSET(F1722,-$H$2+1,0))</f>
        <v>0.7542183048354375</v>
      </c>
      <c r="I1722" s="4">
        <f ca="1">CORREL(E1722:OFFSET(E1722,-$H$2+1,0),G1722:OFFSET(G1722,-$H$2+1,0))</f>
        <v>0.82391418067699629</v>
      </c>
      <c r="J1722" s="4">
        <f ca="1">CORREL(F1722:OFFSET(F1722,-$H$2+1,0),G1722:OFFSET(G1722,-$H$2+1,0))</f>
        <v>0.95566028780152379</v>
      </c>
      <c r="K1722" s="4">
        <f t="shared" ca="1" si="306"/>
        <v>0.78906624275621695</v>
      </c>
      <c r="L1722" s="4">
        <f ca="1">CORREL($E1722:OFFSET($E1722,-$L$2+1,0),$F1722:OFFSET($F1722,-$L$2+1,0))</f>
        <v>0.61397366492055361</v>
      </c>
      <c r="M1722" s="4">
        <f ca="1">CORREL($E1722:OFFSET($E1722,-$L$2+1,0),$G1722:OFFSET($G1722,-$L$2+1,0))</f>
        <v>0.65644401095697713</v>
      </c>
      <c r="N1722" s="4">
        <f ca="1">CORREL($F1722:OFFSET($F1722,-$L$2+1,0),$G1722:OFFSET($G1722,-$L$2+1,0))</f>
        <v>0.92336220612794029</v>
      </c>
      <c r="O1722" s="6">
        <f t="shared" ca="1" si="307"/>
        <v>0.63520883793876537</v>
      </c>
      <c r="P1722" s="2">
        <f t="shared" si="304"/>
        <v>1.9378347043559785E-2</v>
      </c>
      <c r="Q1722" s="7">
        <f t="shared" si="305"/>
        <v>8.3784591422775279E-3</v>
      </c>
      <c r="R1722" s="7">
        <f t="shared" ca="1" si="308"/>
        <v>2.8119605768695211E-2</v>
      </c>
      <c r="S1722" s="7">
        <f t="shared" ca="1" si="309"/>
        <v>1.2960158469121907E-3</v>
      </c>
      <c r="T1722">
        <f t="shared" ca="1" si="298"/>
        <v>0</v>
      </c>
      <c r="U1722">
        <f t="shared" ca="1" si="299"/>
        <v>0</v>
      </c>
      <c r="V1722" s="3">
        <f t="shared" ca="1" si="300"/>
        <v>0.3337988985686059</v>
      </c>
    </row>
    <row r="1723" spans="1:22" x14ac:dyDescent="0.25">
      <c r="A1723" s="1">
        <v>41942</v>
      </c>
      <c r="B1723">
        <v>185.82</v>
      </c>
      <c r="C1723">
        <v>32.71</v>
      </c>
      <c r="D1723">
        <v>76.81</v>
      </c>
      <c r="E1723" s="3">
        <f t="shared" si="301"/>
        <v>6.3908145580588993E-3</v>
      </c>
      <c r="F1723" s="3">
        <f t="shared" si="302"/>
        <v>-6.1106018942858054E-4</v>
      </c>
      <c r="G1723" s="3">
        <f t="shared" si="303"/>
        <v>-5.2049446974611335E-4</v>
      </c>
      <c r="H1723" s="4">
        <f ca="1">CORREL(E1723:OFFSET(E1723,-$H$2+1,0),F1723:OFFSET(F1723,-$H$2+1,0))</f>
        <v>0.7449682444557284</v>
      </c>
      <c r="I1723" s="4">
        <f ca="1">CORREL(E1723:OFFSET(E1723,-$H$2+1,0),G1723:OFFSET(G1723,-$H$2+1,0))</f>
        <v>0.8180835990621369</v>
      </c>
      <c r="J1723" s="4">
        <f ca="1">CORREL(F1723:OFFSET(F1723,-$H$2+1,0),G1723:OFFSET(G1723,-$H$2+1,0))</f>
        <v>0.95906819826230782</v>
      </c>
      <c r="K1723" s="4">
        <f t="shared" ca="1" si="306"/>
        <v>0.78152592175893265</v>
      </c>
      <c r="L1723" s="4">
        <f ca="1">CORREL($E1723:OFFSET($E1723,-$L$2+1,0),$F1723:OFFSET($F1723,-$L$2+1,0))</f>
        <v>0.61081074554920833</v>
      </c>
      <c r="M1723" s="4">
        <f ca="1">CORREL($E1723:OFFSET($E1723,-$L$2+1,0),$G1723:OFFSET($G1723,-$L$2+1,0))</f>
        <v>0.65357832421863937</v>
      </c>
      <c r="N1723" s="4">
        <f ca="1">CORREL($F1723:OFFSET($F1723,-$L$2+1,0),$G1723:OFFSET($G1723,-$L$2+1,0))</f>
        <v>0.92413757301264621</v>
      </c>
      <c r="O1723" s="6">
        <f t="shared" ca="1" si="307"/>
        <v>0.63219453488392385</v>
      </c>
      <c r="P1723" s="2">
        <f t="shared" si="304"/>
        <v>2.5723117686023311E-2</v>
      </c>
      <c r="Q1723" s="7">
        <f t="shared" si="305"/>
        <v>6.8167509955826544E-3</v>
      </c>
      <c r="R1723" s="7">
        <f t="shared" ca="1" si="308"/>
        <v>2.2843617548301998E-2</v>
      </c>
      <c r="S1723" s="7">
        <f t="shared" ca="1" si="309"/>
        <v>4.6358119812039966E-4</v>
      </c>
      <c r="T1723">
        <f t="shared" ca="1" si="298"/>
        <v>0</v>
      </c>
      <c r="U1723">
        <f t="shared" ca="1" si="299"/>
        <v>0</v>
      </c>
      <c r="V1723" s="3">
        <f t="shared" ca="1" si="300"/>
        <v>0.3337988985686059</v>
      </c>
    </row>
    <row r="1724" spans="1:22" x14ac:dyDescent="0.25">
      <c r="A1724" s="1">
        <v>41943</v>
      </c>
      <c r="B1724">
        <v>187.95</v>
      </c>
      <c r="C1724">
        <v>32.71</v>
      </c>
      <c r="D1724">
        <v>76.88</v>
      </c>
      <c r="E1724" s="3">
        <f t="shared" si="301"/>
        <v>1.1462705844365484E-2</v>
      </c>
      <c r="F1724" s="3">
        <f t="shared" si="302"/>
        <v>0</v>
      </c>
      <c r="G1724" s="3">
        <f t="shared" si="303"/>
        <v>9.113396693138931E-4</v>
      </c>
      <c r="H1724" s="4">
        <f ca="1">CORREL(E1724:OFFSET(E1724,-$H$2+1,0),F1724:OFFSET(F1724,-$H$2+1,0))</f>
        <v>0.71980193301884188</v>
      </c>
      <c r="I1724" s="4">
        <f ca="1">CORREL(E1724:OFFSET(E1724,-$H$2+1,0),G1724:OFFSET(G1724,-$H$2+1,0))</f>
        <v>0.80381568964451044</v>
      </c>
      <c r="J1724" s="4">
        <f ca="1">CORREL(F1724:OFFSET(F1724,-$H$2+1,0),G1724:OFFSET(G1724,-$H$2+1,0))</f>
        <v>0.95802476991620866</v>
      </c>
      <c r="K1724" s="4">
        <f t="shared" ca="1" si="306"/>
        <v>0.76180881133167611</v>
      </c>
      <c r="L1724" s="4">
        <f ca="1">CORREL($E1724:OFFSET($E1724,-$L$2+1,0),$F1724:OFFSET($F1724,-$L$2+1,0))</f>
        <v>0.60701613137177746</v>
      </c>
      <c r="M1724" s="4">
        <f ca="1">CORREL($E1724:OFFSET($E1724,-$L$2+1,0),$G1724:OFFSET($G1724,-$L$2+1,0))</f>
        <v>0.65262641392539511</v>
      </c>
      <c r="N1724" s="4">
        <f ca="1">CORREL($F1724:OFFSET($F1724,-$L$2+1,0),$G1724:OFFSET($G1724,-$L$2+1,0))</f>
        <v>0.92432141537283508</v>
      </c>
      <c r="O1724" s="6">
        <f t="shared" ca="1" si="307"/>
        <v>0.62982127264858634</v>
      </c>
      <c r="P1724" s="2">
        <f t="shared" si="304"/>
        <v>2.6151998252893494E-2</v>
      </c>
      <c r="Q1724" s="7">
        <f t="shared" si="305"/>
        <v>3.6231361612828472E-3</v>
      </c>
      <c r="R1724" s="7">
        <f t="shared" ca="1" si="308"/>
        <v>2.6656470202654603E-2</v>
      </c>
      <c r="S1724" s="7">
        <f t="shared" ca="1" si="309"/>
        <v>-2.4944427694277294E-3</v>
      </c>
      <c r="T1724">
        <f t="shared" ca="1" si="298"/>
        <v>0</v>
      </c>
      <c r="U1724">
        <f t="shared" ca="1" si="299"/>
        <v>0</v>
      </c>
      <c r="V1724" s="3">
        <f t="shared" ca="1" si="300"/>
        <v>0.3337988985686059</v>
      </c>
    </row>
    <row r="1725" spans="1:22" x14ac:dyDescent="0.25">
      <c r="A1725" s="1">
        <v>41946</v>
      </c>
      <c r="B1725">
        <v>188.05</v>
      </c>
      <c r="C1725">
        <v>32.770000000000003</v>
      </c>
      <c r="D1725">
        <v>77.040000000000006</v>
      </c>
      <c r="E1725" s="3">
        <f t="shared" si="301"/>
        <v>5.3205639797826443E-4</v>
      </c>
      <c r="F1725" s="3">
        <f t="shared" si="302"/>
        <v>1.8343014368695787E-3</v>
      </c>
      <c r="G1725" s="3">
        <f t="shared" si="303"/>
        <v>2.0811654526535772E-3</v>
      </c>
      <c r="H1725" s="4">
        <f ca="1">CORREL(E1725:OFFSET(E1725,-$H$2+1,0),F1725:OFFSET(F1725,-$H$2+1,0))</f>
        <v>0.71959670206832105</v>
      </c>
      <c r="I1725" s="4">
        <f ca="1">CORREL(E1725:OFFSET(E1725,-$H$2+1,0),G1725:OFFSET(G1725,-$H$2+1,0))</f>
        <v>0.80363081984593276</v>
      </c>
      <c r="J1725" s="4">
        <f ca="1">CORREL(F1725:OFFSET(F1725,-$H$2+1,0),G1725:OFFSET(G1725,-$H$2+1,0))</f>
        <v>0.95821334256126534</v>
      </c>
      <c r="K1725" s="4">
        <f t="shared" ca="1" si="306"/>
        <v>0.76161376095712696</v>
      </c>
      <c r="L1725" s="4">
        <f ca="1">CORREL($E1725:OFFSET($E1725,-$L$2+1,0),$F1725:OFFSET($F1725,-$L$2+1,0))</f>
        <v>0.60663436970726958</v>
      </c>
      <c r="M1725" s="4">
        <f ca="1">CORREL($E1725:OFFSET($E1725,-$L$2+1,0),$G1725:OFFSET($G1725,-$L$2+1,0))</f>
        <v>0.65348634827875896</v>
      </c>
      <c r="N1725" s="4">
        <f ca="1">CORREL($F1725:OFFSET($F1725,-$L$2+1,0),$G1725:OFFSET($G1725,-$L$2+1,0))</f>
        <v>0.92528437332022717</v>
      </c>
      <c r="O1725" s="6">
        <f t="shared" ca="1" si="307"/>
        <v>0.63006035899301427</v>
      </c>
      <c r="P1725" s="2">
        <f t="shared" si="304"/>
        <v>2.7932655515469529E-2</v>
      </c>
      <c r="Q1725" s="7">
        <f t="shared" si="305"/>
        <v>4.5354528797820759E-3</v>
      </c>
      <c r="R1725" s="7">
        <f t="shared" ca="1" si="308"/>
        <v>2.8607373372716349E-2</v>
      </c>
      <c r="S1725" s="7">
        <f t="shared" ca="1" si="309"/>
        <v>3.2236053335298331E-3</v>
      </c>
      <c r="T1725">
        <f t="shared" ref="T1725:T1788" ca="1" si="310">IF(AND(K1725&lt;$T$2,R1725&lt;S1725-$T$3),1,IF(OR(K1725&gt;=O1725,R1725&gt;=S1725),0,T1724))</f>
        <v>0</v>
      </c>
      <c r="U1725">
        <f t="shared" ca="1" si="299"/>
        <v>0</v>
      </c>
      <c r="V1725" s="3">
        <f t="shared" ca="1" si="300"/>
        <v>0.3337988985686059</v>
      </c>
    </row>
    <row r="1726" spans="1:22" x14ac:dyDescent="0.25">
      <c r="A1726" s="1">
        <v>41947</v>
      </c>
      <c r="B1726">
        <v>187.4</v>
      </c>
      <c r="C1726">
        <v>32.67</v>
      </c>
      <c r="D1726">
        <v>76.8</v>
      </c>
      <c r="E1726" s="3">
        <f t="shared" si="301"/>
        <v>-3.4565275192768308E-3</v>
      </c>
      <c r="F1726" s="3">
        <f t="shared" si="302"/>
        <v>-3.0515715593530945E-3</v>
      </c>
      <c r="G1726" s="3">
        <f t="shared" si="303"/>
        <v>-3.1152647975078995E-3</v>
      </c>
      <c r="H1726" s="4">
        <f ca="1">CORREL(E1726:OFFSET(E1726,-$H$2+1,0),F1726:OFFSET(F1726,-$H$2+1,0))</f>
        <v>0.72184731897685561</v>
      </c>
      <c r="I1726" s="4">
        <f ca="1">CORREL(E1726:OFFSET(E1726,-$H$2+1,0),G1726:OFFSET(G1726,-$H$2+1,0))</f>
        <v>0.80667140034752249</v>
      </c>
      <c r="J1726" s="4">
        <f ca="1">CORREL(F1726:OFFSET(F1726,-$H$2+1,0),G1726:OFFSET(G1726,-$H$2+1,0))</f>
        <v>0.95810236803487525</v>
      </c>
      <c r="K1726" s="4">
        <f t="shared" ca="1" si="306"/>
        <v>0.76425935966218905</v>
      </c>
      <c r="L1726" s="4">
        <f ca="1">CORREL($E1726:OFFSET($E1726,-$L$2+1,0),$F1726:OFFSET($F1726,-$L$2+1,0))</f>
        <v>0.60689712665993667</v>
      </c>
      <c r="M1726" s="4">
        <f ca="1">CORREL($E1726:OFFSET($E1726,-$L$2+1,0),$G1726:OFFSET($G1726,-$L$2+1,0))</f>
        <v>0.6536091848553186</v>
      </c>
      <c r="N1726" s="4">
        <f ca="1">CORREL($F1726:OFFSET($F1726,-$L$2+1,0),$G1726:OFFSET($G1726,-$L$2+1,0))</f>
        <v>0.92568081761857768</v>
      </c>
      <c r="O1726" s="6">
        <f t="shared" ca="1" si="307"/>
        <v>0.63025315575762764</v>
      </c>
      <c r="P1726" s="2">
        <f t="shared" si="304"/>
        <v>4.0417499444814542E-2</v>
      </c>
      <c r="Q1726" s="7">
        <f t="shared" si="305"/>
        <v>5.0329493973971795E-3</v>
      </c>
      <c r="R1726" s="7">
        <f t="shared" ca="1" si="308"/>
        <v>1.3411204845338531E-2</v>
      </c>
      <c r="S1726" s="7">
        <f t="shared" ca="1" si="309"/>
        <v>-7.1512157066699888E-4</v>
      </c>
      <c r="T1726">
        <f t="shared" ca="1" si="310"/>
        <v>0</v>
      </c>
      <c r="U1726">
        <f t="shared" ref="U1726:U1789" ca="1" si="311">IF(T1725&gt;0,B1726/B1725-1,0)</f>
        <v>0</v>
      </c>
      <c r="V1726" s="3">
        <f t="shared" ref="V1726:V1789" ca="1" si="312">V1725+U1726</f>
        <v>0.3337988985686059</v>
      </c>
    </row>
    <row r="1727" spans="1:22" x14ac:dyDescent="0.25">
      <c r="A1727" s="1">
        <v>41948</v>
      </c>
      <c r="B1727">
        <v>188.58</v>
      </c>
      <c r="C1727">
        <v>32.64</v>
      </c>
      <c r="D1727">
        <v>76.78</v>
      </c>
      <c r="E1727" s="3">
        <f t="shared" si="301"/>
        <v>6.2966915688367209E-3</v>
      </c>
      <c r="F1727" s="3">
        <f t="shared" si="302"/>
        <v>-9.182736455464191E-4</v>
      </c>
      <c r="G1727" s="3">
        <f t="shared" si="303"/>
        <v>-2.6041666666665186E-4</v>
      </c>
      <c r="H1727" s="4">
        <f ca="1">CORREL(E1727:OFFSET(E1727,-$H$2+1,0),F1727:OFFSET(F1727,-$H$2+1,0))</f>
        <v>0.71703190109789772</v>
      </c>
      <c r="I1727" s="4">
        <f ca="1">CORREL(E1727:OFFSET(E1727,-$H$2+1,0),G1727:OFFSET(G1727,-$H$2+1,0))</f>
        <v>0.7957155005023262</v>
      </c>
      <c r="J1727" s="4">
        <f ca="1">CORREL(F1727:OFFSET(F1727,-$H$2+1,0),G1727:OFFSET(G1727,-$H$2+1,0))</f>
        <v>0.95899984271513938</v>
      </c>
      <c r="K1727" s="4">
        <f t="shared" ca="1" si="306"/>
        <v>0.7563737008001119</v>
      </c>
      <c r="L1727" s="4">
        <f ca="1">CORREL($E1727:OFFSET($E1727,-$L$2+1,0),$F1727:OFFSET($F1727,-$L$2+1,0))</f>
        <v>0.60386762440474362</v>
      </c>
      <c r="M1727" s="4">
        <f ca="1">CORREL($E1727:OFFSET($E1727,-$L$2+1,0),$G1727:OFFSET($G1727,-$L$2+1,0))</f>
        <v>0.65168601659409342</v>
      </c>
      <c r="N1727" s="4">
        <f ca="1">CORREL($F1727:OFFSET($F1727,-$L$2+1,0),$G1727:OFFSET($G1727,-$L$2+1,0))</f>
        <v>0.92517516612799022</v>
      </c>
      <c r="O1727" s="6">
        <f t="shared" ca="1" si="307"/>
        <v>0.62777682049941852</v>
      </c>
      <c r="P1727" s="2">
        <f t="shared" si="304"/>
        <v>2.897364544115244E-2</v>
      </c>
      <c r="Q1727" s="7">
        <f t="shared" si="305"/>
        <v>5.442655463011592E-4</v>
      </c>
      <c r="R1727" s="7">
        <f t="shared" ca="1" si="308"/>
        <v>2.1338821490468174E-2</v>
      </c>
      <c r="S1727" s="7">
        <f t="shared" ca="1" si="309"/>
        <v>-1.8303180872423774E-3</v>
      </c>
      <c r="T1727">
        <f t="shared" ca="1" si="310"/>
        <v>0</v>
      </c>
      <c r="U1727">
        <f t="shared" ca="1" si="311"/>
        <v>0</v>
      </c>
      <c r="V1727" s="3">
        <f t="shared" ca="1" si="312"/>
        <v>0.3337988985686059</v>
      </c>
    </row>
    <row r="1728" spans="1:22" x14ac:dyDescent="0.25">
      <c r="A1728" s="1">
        <v>41949</v>
      </c>
      <c r="B1728">
        <v>189.33</v>
      </c>
      <c r="C1728">
        <v>32.700000000000003</v>
      </c>
      <c r="D1728">
        <v>76.98</v>
      </c>
      <c r="E1728" s="3">
        <f t="shared" si="301"/>
        <v>3.9770919503658853E-3</v>
      </c>
      <c r="F1728" s="3">
        <f t="shared" si="302"/>
        <v>1.8382352941177516E-3</v>
      </c>
      <c r="G1728" s="3">
        <f t="shared" si="303"/>
        <v>2.604845011721757E-3</v>
      </c>
      <c r="H1728" s="4">
        <f ca="1">CORREL(E1728:OFFSET(E1728,-$H$2+1,0),F1728:OFFSET(F1728,-$H$2+1,0))</f>
        <v>0.63768296953801384</v>
      </c>
      <c r="I1728" s="4">
        <f ca="1">CORREL(E1728:OFFSET(E1728,-$H$2+1,0),G1728:OFFSET(G1728,-$H$2+1,0))</f>
        <v>0.73356100814750014</v>
      </c>
      <c r="J1728" s="4">
        <f ca="1">CORREL(F1728:OFFSET(F1728,-$H$2+1,0),G1728:OFFSET(G1728,-$H$2+1,0))</f>
        <v>0.94771211629377894</v>
      </c>
      <c r="K1728" s="4">
        <f t="shared" ca="1" si="306"/>
        <v>0.68562198884275705</v>
      </c>
      <c r="L1728" s="4">
        <f ca="1">CORREL($E1728:OFFSET($E1728,-$L$2+1,0),$F1728:OFFSET($F1728,-$L$2+1,0))</f>
        <v>0.60363124461385809</v>
      </c>
      <c r="M1728" s="4">
        <f ca="1">CORREL($E1728:OFFSET($E1728,-$L$2+1,0),$G1728:OFFSET($G1728,-$L$2+1,0))</f>
        <v>0.65131868441320129</v>
      </c>
      <c r="N1728" s="4">
        <f ca="1">CORREL($F1728:OFFSET($F1728,-$L$2+1,0),$G1728:OFFSET($G1728,-$L$2+1,0))</f>
        <v>0.92521963166409815</v>
      </c>
      <c r="O1728" s="6">
        <f t="shared" ca="1" si="307"/>
        <v>0.62747496451352969</v>
      </c>
      <c r="P1728" s="2">
        <f t="shared" si="304"/>
        <v>5.3999888660023476E-2</v>
      </c>
      <c r="Q1728" s="7">
        <f t="shared" si="305"/>
        <v>1.3239770250985772E-2</v>
      </c>
      <c r="R1728" s="7">
        <f t="shared" ca="1" si="308"/>
        <v>1.8889247659024999E-2</v>
      </c>
      <c r="S1728" s="7">
        <f t="shared" ca="1" si="309"/>
        <v>9.5376828823734439E-4</v>
      </c>
      <c r="T1728">
        <f t="shared" ca="1" si="310"/>
        <v>0</v>
      </c>
      <c r="U1728">
        <f t="shared" ca="1" si="311"/>
        <v>0</v>
      </c>
      <c r="V1728" s="3">
        <f t="shared" ca="1" si="312"/>
        <v>0.3337988985686059</v>
      </c>
    </row>
    <row r="1729" spans="1:22" x14ac:dyDescent="0.25">
      <c r="A1729" s="1">
        <v>41950</v>
      </c>
      <c r="B1729">
        <v>189.51</v>
      </c>
      <c r="C1729">
        <v>32.72</v>
      </c>
      <c r="D1729">
        <v>77.06</v>
      </c>
      <c r="E1729" s="3">
        <f t="shared" si="301"/>
        <v>9.5072096339721135E-4</v>
      </c>
      <c r="F1729" s="3">
        <f t="shared" si="302"/>
        <v>6.1162079510701517E-4</v>
      </c>
      <c r="G1729" s="3">
        <f t="shared" si="303"/>
        <v>1.0392309690827606E-3</v>
      </c>
      <c r="H1729" s="4">
        <f ca="1">CORREL(E1729:OFFSET(E1729,-$H$2+1,0),F1729:OFFSET(F1729,-$H$2+1,0))</f>
        <v>0.5644074323854591</v>
      </c>
      <c r="I1729" s="4">
        <f ca="1">CORREL(E1729:OFFSET(E1729,-$H$2+1,0),G1729:OFFSET(G1729,-$H$2+1,0))</f>
        <v>0.68317315659384237</v>
      </c>
      <c r="J1729" s="4">
        <f ca="1">CORREL(F1729:OFFSET(F1729,-$H$2+1,0),G1729:OFFSET(G1729,-$H$2+1,0))</f>
        <v>0.9340028058790939</v>
      </c>
      <c r="K1729" s="4">
        <f t="shared" ca="1" si="306"/>
        <v>0.62379029448965073</v>
      </c>
      <c r="L1729" s="4">
        <f ca="1">CORREL($E1729:OFFSET($E1729,-$L$2+1,0),$F1729:OFFSET($F1729,-$L$2+1,0))</f>
        <v>0.61415647593028022</v>
      </c>
      <c r="M1729" s="4">
        <f ca="1">CORREL($E1729:OFFSET($E1729,-$L$2+1,0),$G1729:OFFSET($G1729,-$L$2+1,0))</f>
        <v>0.65769450938198626</v>
      </c>
      <c r="N1729" s="4">
        <f ca="1">CORREL($F1729:OFFSET($F1729,-$L$2+1,0),$G1729:OFFSET($G1729,-$L$2+1,0))</f>
        <v>0.92560878885933673</v>
      </c>
      <c r="O1729" s="6">
        <f t="shared" ca="1" si="307"/>
        <v>0.6359254926561333</v>
      </c>
      <c r="P1729" s="2">
        <f t="shared" si="304"/>
        <v>6.7180988850095602E-2</v>
      </c>
      <c r="Q1729" s="7">
        <f t="shared" si="305"/>
        <v>2.3004549076902636E-2</v>
      </c>
      <c r="R1729" s="7">
        <f t="shared" ca="1" si="308"/>
        <v>8.3000798084598149E-3</v>
      </c>
      <c r="S1729" s="7">
        <f t="shared" ca="1" si="309"/>
        <v>1.3235140201900419E-3</v>
      </c>
      <c r="T1729">
        <f t="shared" ca="1" si="310"/>
        <v>0</v>
      </c>
      <c r="U1729">
        <f t="shared" ca="1" si="311"/>
        <v>0</v>
      </c>
      <c r="V1729" s="3">
        <f t="shared" ca="1" si="312"/>
        <v>0.3337988985686059</v>
      </c>
    </row>
    <row r="1730" spans="1:22" x14ac:dyDescent="0.25">
      <c r="A1730" s="1">
        <v>41953</v>
      </c>
      <c r="B1730">
        <v>190.11</v>
      </c>
      <c r="C1730">
        <v>32.729999999999997</v>
      </c>
      <c r="D1730">
        <v>77.09</v>
      </c>
      <c r="E1730" s="3">
        <f t="shared" si="301"/>
        <v>3.1660598385310212E-3</v>
      </c>
      <c r="F1730" s="3">
        <f t="shared" si="302"/>
        <v>3.0562347188256567E-4</v>
      </c>
      <c r="G1730" s="3">
        <f t="shared" si="303"/>
        <v>3.8930703348039053E-4</v>
      </c>
      <c r="H1730" s="4">
        <f ca="1">CORREL(E1730:OFFSET(E1730,-$H$2+1,0),F1730:OFFSET(F1730,-$H$2+1,0))</f>
        <v>0.53083741887550784</v>
      </c>
      <c r="I1730" s="4">
        <f ca="1">CORREL(E1730:OFFSET(E1730,-$H$2+1,0),G1730:OFFSET(G1730,-$H$2+1,0))</f>
        <v>0.62914119360432319</v>
      </c>
      <c r="J1730" s="4">
        <f ca="1">CORREL(F1730:OFFSET(F1730,-$H$2+1,0),G1730:OFFSET(G1730,-$H$2+1,0))</f>
        <v>0.93376848530482359</v>
      </c>
      <c r="K1730" s="4">
        <f t="shared" ca="1" si="306"/>
        <v>0.57998930623991551</v>
      </c>
      <c r="L1730" s="4">
        <f ca="1">CORREL($E1730:OFFSET($E1730,-$L$2+1,0),$F1730:OFFSET($F1730,-$L$2+1,0))</f>
        <v>0.62829498190835709</v>
      </c>
      <c r="M1730" s="4">
        <f ca="1">CORREL($E1730:OFFSET($E1730,-$L$2+1,0),$G1730:OFFSET($G1730,-$L$2+1,0))</f>
        <v>0.66835352521250246</v>
      </c>
      <c r="N1730" s="4">
        <f ca="1">CORREL($F1730:OFFSET($F1730,-$L$2+1,0),$G1730:OFFSET($G1730,-$L$2+1,0))</f>
        <v>0.92566085523938091</v>
      </c>
      <c r="O1730" s="6">
        <f t="shared" ca="1" si="307"/>
        <v>0.64832425356042978</v>
      </c>
      <c r="P1730" s="2">
        <f t="shared" si="304"/>
        <v>8.8395259632449985E-2</v>
      </c>
      <c r="Q1730" s="7">
        <f t="shared" si="305"/>
        <v>2.7491518643920188E-2</v>
      </c>
      <c r="R1730" s="7">
        <f t="shared" ca="1" si="308"/>
        <v>1.0954533368784825E-2</v>
      </c>
      <c r="S1730" s="7">
        <f t="shared" ca="1" si="309"/>
        <v>-2.8580756213031355E-4</v>
      </c>
      <c r="T1730">
        <f t="shared" ca="1" si="310"/>
        <v>0</v>
      </c>
      <c r="U1730">
        <f t="shared" ca="1" si="311"/>
        <v>0</v>
      </c>
      <c r="V1730" s="3">
        <f t="shared" ca="1" si="312"/>
        <v>0.3337988985686059</v>
      </c>
    </row>
    <row r="1731" spans="1:22" x14ac:dyDescent="0.25">
      <c r="A1731" s="1">
        <v>41954</v>
      </c>
      <c r="B1731">
        <v>190.29</v>
      </c>
      <c r="C1731">
        <v>32.79</v>
      </c>
      <c r="D1731">
        <v>77.27</v>
      </c>
      <c r="E1731" s="3">
        <f t="shared" si="301"/>
        <v>9.4682026195358482E-4</v>
      </c>
      <c r="F1731" s="3">
        <f t="shared" si="302"/>
        <v>1.8331805682860747E-3</v>
      </c>
      <c r="G1731" s="3">
        <f t="shared" si="303"/>
        <v>2.334933194966915E-3</v>
      </c>
      <c r="H1731" s="4">
        <f ca="1">CORREL(E1731:OFFSET(E1731,-$H$2+1,0),F1731:OFFSET(F1731,-$H$2+1,0))</f>
        <v>0.53152848299573519</v>
      </c>
      <c r="I1731" s="4">
        <f ca="1">CORREL(E1731:OFFSET(E1731,-$H$2+1,0),G1731:OFFSET(G1731,-$H$2+1,0))</f>
        <v>0.63527888977049285</v>
      </c>
      <c r="J1731" s="4">
        <f ca="1">CORREL(F1731:OFFSET(F1731,-$H$2+1,0),G1731:OFFSET(G1731,-$H$2+1,0))</f>
        <v>0.9349923130062936</v>
      </c>
      <c r="K1731" s="4">
        <f t="shared" ca="1" si="306"/>
        <v>0.58340368638311402</v>
      </c>
      <c r="L1731" s="4">
        <f ca="1">CORREL($E1731:OFFSET($E1731,-$L$2+1,0),$F1731:OFFSET($F1731,-$L$2+1,0))</f>
        <v>0.6307788739595902</v>
      </c>
      <c r="M1731" s="4">
        <f ca="1">CORREL($E1731:OFFSET($E1731,-$L$2+1,0),$G1731:OFFSET($G1731,-$L$2+1,0))</f>
        <v>0.67043905672216841</v>
      </c>
      <c r="N1731" s="4">
        <f ca="1">CORREL($F1731:OFFSET($F1731,-$L$2+1,0),$G1731:OFFSET($G1731,-$L$2+1,0))</f>
        <v>0.92500529107274776</v>
      </c>
      <c r="O1731" s="6">
        <f t="shared" ca="1" si="307"/>
        <v>0.65060896534087931</v>
      </c>
      <c r="P1731" s="2">
        <f t="shared" si="304"/>
        <v>8.7744369498113706E-2</v>
      </c>
      <c r="Q1731" s="7">
        <f t="shared" si="305"/>
        <v>2.6792861423188929E-2</v>
      </c>
      <c r="R1731" s="7">
        <f t="shared" ca="1" si="308"/>
        <v>1.5421558164354199E-2</v>
      </c>
      <c r="S1731" s="7">
        <f t="shared" ca="1" si="309"/>
        <v>4.8964431244260531E-3</v>
      </c>
      <c r="T1731">
        <f t="shared" ca="1" si="310"/>
        <v>0</v>
      </c>
      <c r="U1731">
        <f t="shared" ca="1" si="311"/>
        <v>0</v>
      </c>
      <c r="V1731" s="3">
        <f t="shared" ca="1" si="312"/>
        <v>0.3337988985686059</v>
      </c>
    </row>
    <row r="1732" spans="1:22" x14ac:dyDescent="0.25">
      <c r="A1732" s="1">
        <v>41955</v>
      </c>
      <c r="B1732">
        <v>190.09</v>
      </c>
      <c r="C1732">
        <v>32.729999999999997</v>
      </c>
      <c r="D1732">
        <v>77.02</v>
      </c>
      <c r="E1732" s="3">
        <f t="shared" ref="E1732:E1795" si="313">B1732/B1731-1</f>
        <v>-1.0510273792632141E-3</v>
      </c>
      <c r="F1732" s="3">
        <f t="shared" ref="F1732:F1795" si="314">C1732/C1731-1</f>
        <v>-1.8298261665142812E-3</v>
      </c>
      <c r="G1732" s="3">
        <f t="shared" ref="G1732:G1795" si="315">D1732/D1731-1</f>
        <v>-3.2354083085285312E-3</v>
      </c>
      <c r="H1732" s="4">
        <f ca="1">CORREL(E1732:OFFSET(E1732,-$H$2+1,0),F1732:OFFSET(F1732,-$H$2+1,0))</f>
        <v>0.5295381316067167</v>
      </c>
      <c r="I1732" s="4">
        <f ca="1">CORREL(E1732:OFFSET(E1732,-$H$2+1,0),G1732:OFFSET(G1732,-$H$2+1,0))</f>
        <v>0.67391776033873074</v>
      </c>
      <c r="J1732" s="4">
        <f ca="1">CORREL(F1732:OFFSET(F1732,-$H$2+1,0),G1732:OFFSET(G1732,-$H$2+1,0))</f>
        <v>0.93911418145420944</v>
      </c>
      <c r="K1732" s="4">
        <f t="shared" ca="1" si="306"/>
        <v>0.60172794597272372</v>
      </c>
      <c r="L1732" s="4">
        <f ca="1">CORREL($E1732:OFFSET($E1732,-$L$2+1,0),$F1732:OFFSET($F1732,-$L$2+1,0))</f>
        <v>0.63037184178784478</v>
      </c>
      <c r="M1732" s="4">
        <f ca="1">CORREL($E1732:OFFSET($E1732,-$L$2+1,0),$G1732:OFFSET($G1732,-$L$2+1,0))</f>
        <v>0.66903141856274095</v>
      </c>
      <c r="N1732" s="4">
        <f ca="1">CORREL($F1732:OFFSET($F1732,-$L$2+1,0),$G1732:OFFSET($G1732,-$L$2+1,0))</f>
        <v>0.92472667051649682</v>
      </c>
      <c r="O1732" s="6">
        <f t="shared" ca="1" si="307"/>
        <v>0.64970163017529292</v>
      </c>
      <c r="P1732" s="2">
        <f t="shared" si="304"/>
        <v>9.4043165467625922E-2</v>
      </c>
      <c r="Q1732" s="7">
        <f t="shared" si="305"/>
        <v>2.4857141357183199E-2</v>
      </c>
      <c r="R1732" s="7">
        <f t="shared" ca="1" si="308"/>
        <v>8.0072117934033571E-3</v>
      </c>
      <c r="S1732" s="7">
        <f t="shared" ca="1" si="309"/>
        <v>2.9415834776213012E-3</v>
      </c>
      <c r="T1732">
        <f t="shared" ca="1" si="310"/>
        <v>0</v>
      </c>
      <c r="U1732">
        <f t="shared" ca="1" si="311"/>
        <v>0</v>
      </c>
      <c r="V1732" s="3">
        <f t="shared" ca="1" si="312"/>
        <v>0.3337988985686059</v>
      </c>
    </row>
    <row r="1733" spans="1:22" x14ac:dyDescent="0.25">
      <c r="A1733" s="1">
        <v>41956</v>
      </c>
      <c r="B1733">
        <v>190.3</v>
      </c>
      <c r="C1733">
        <v>32.56</v>
      </c>
      <c r="D1733">
        <v>76.7</v>
      </c>
      <c r="E1733" s="3">
        <f t="shared" si="313"/>
        <v>1.1047398600663172E-3</v>
      </c>
      <c r="F1733" s="3">
        <f t="shared" si="314"/>
        <v>-5.1940116101434342E-3</v>
      </c>
      <c r="G1733" s="3">
        <f t="shared" si="315"/>
        <v>-4.1547649961047872E-3</v>
      </c>
      <c r="H1733" s="4">
        <f ca="1">CORREL(E1733:OFFSET(E1733,-$H$2+1,0),F1733:OFFSET(F1733,-$H$2+1,0))</f>
        <v>0.63277075550759909</v>
      </c>
      <c r="I1733" s="4">
        <f ca="1">CORREL(E1733:OFFSET(E1733,-$H$2+1,0),G1733:OFFSET(G1733,-$H$2+1,0))</f>
        <v>0.76034871594860309</v>
      </c>
      <c r="J1733" s="4">
        <f ca="1">CORREL(F1733:OFFSET(F1733,-$H$2+1,0),G1733:OFFSET(G1733,-$H$2+1,0))</f>
        <v>0.94007420171745515</v>
      </c>
      <c r="K1733" s="4">
        <f t="shared" ca="1" si="306"/>
        <v>0.69655973572810104</v>
      </c>
      <c r="L1733" s="4">
        <f ca="1">CORREL($E1733:OFFSET($E1733,-$L$2+1,0),$F1733:OFFSET($F1733,-$L$2+1,0))</f>
        <v>0.62184625989318298</v>
      </c>
      <c r="M1733" s="4">
        <f ca="1">CORREL($E1733:OFFSET($E1733,-$L$2+1,0),$G1733:OFFSET($G1733,-$L$2+1,0))</f>
        <v>0.66288511358599078</v>
      </c>
      <c r="N1733" s="4">
        <f ca="1">CORREL($F1733:OFFSET($F1733,-$L$2+1,0),$G1733:OFFSET($G1733,-$L$2+1,0))</f>
        <v>0.9248728241915759</v>
      </c>
      <c r="O1733" s="6">
        <f t="shared" ca="1" si="307"/>
        <v>0.64236568673958683</v>
      </c>
      <c r="P1733" s="2">
        <f t="shared" si="304"/>
        <v>9.6198156682027802E-2</v>
      </c>
      <c r="Q1733" s="7">
        <f t="shared" si="305"/>
        <v>1.3899606779477991E-2</v>
      </c>
      <c r="R1733" s="7">
        <f t="shared" ca="1" si="308"/>
        <v>5.1233296360850833E-3</v>
      </c>
      <c r="S1733" s="7">
        <f t="shared" ca="1" si="309"/>
        <v>-3.9593269787696617E-3</v>
      </c>
      <c r="T1733">
        <f t="shared" ca="1" si="310"/>
        <v>0</v>
      </c>
      <c r="U1733">
        <f t="shared" ca="1" si="311"/>
        <v>0</v>
      </c>
      <c r="V1733" s="3">
        <f t="shared" ca="1" si="312"/>
        <v>0.3337988985686059</v>
      </c>
    </row>
    <row r="1734" spans="1:22" x14ac:dyDescent="0.25">
      <c r="A1734" s="1">
        <v>41957</v>
      </c>
      <c r="B1734">
        <v>190.35</v>
      </c>
      <c r="C1734">
        <v>32.46</v>
      </c>
      <c r="D1734">
        <v>76.319999999999993</v>
      </c>
      <c r="E1734" s="3">
        <f t="shared" si="313"/>
        <v>2.6274303730944304E-4</v>
      </c>
      <c r="F1734" s="3">
        <f t="shared" si="314"/>
        <v>-3.0712530712531105E-3</v>
      </c>
      <c r="G1734" s="3">
        <f t="shared" si="315"/>
        <v>-4.9543676662322511E-3</v>
      </c>
      <c r="H1734" s="4">
        <f ca="1">CORREL(E1734:OFFSET(E1734,-$H$2+1,0),F1734:OFFSET(F1734,-$H$2+1,0))</f>
        <v>0.61234477908872909</v>
      </c>
      <c r="I1734" s="4">
        <f ca="1">CORREL(E1734:OFFSET(E1734,-$H$2+1,0),G1734:OFFSET(G1734,-$H$2+1,0))</f>
        <v>0.74673303223108212</v>
      </c>
      <c r="J1734" s="4">
        <f ca="1">CORREL(F1734:OFFSET(F1734,-$H$2+1,0),G1734:OFFSET(G1734,-$H$2+1,0))</f>
        <v>0.92360555598096872</v>
      </c>
      <c r="K1734" s="4">
        <f t="shared" ca="1" si="306"/>
        <v>0.6795389056599056</v>
      </c>
      <c r="L1734" s="4">
        <f ca="1">CORREL($E1734:OFFSET($E1734,-$L$2+1,0),$F1734:OFFSET($F1734,-$L$2+1,0))</f>
        <v>0.61949430800862482</v>
      </c>
      <c r="M1734" s="4">
        <f ca="1">CORREL($E1734:OFFSET($E1734,-$L$2+1,0),$G1734:OFFSET($G1734,-$L$2+1,0))</f>
        <v>0.65744448602001748</v>
      </c>
      <c r="N1734" s="4">
        <f ca="1">CORREL($F1734:OFFSET($F1734,-$L$2+1,0),$G1734:OFFSET($G1734,-$L$2+1,0))</f>
        <v>0.92509903058092424</v>
      </c>
      <c r="O1734" s="6">
        <f t="shared" ca="1" si="307"/>
        <v>0.63846939701432115</v>
      </c>
      <c r="P1734" s="2">
        <f t="shared" si="304"/>
        <v>8.3689154568744595E-2</v>
      </c>
      <c r="Q1734" s="7">
        <f t="shared" si="305"/>
        <v>1.0759195396485843E-3</v>
      </c>
      <c r="R1734" s="7">
        <f t="shared" ca="1" si="308"/>
        <v>4.4324837739433409E-3</v>
      </c>
      <c r="S1734" s="7">
        <f t="shared" ca="1" si="309"/>
        <v>-8.7745585473993359E-3</v>
      </c>
      <c r="T1734">
        <f t="shared" ca="1" si="310"/>
        <v>0</v>
      </c>
      <c r="U1734">
        <f t="shared" ca="1" si="311"/>
        <v>0</v>
      </c>
      <c r="V1734" s="3">
        <f t="shared" ca="1" si="312"/>
        <v>0.3337988985686059</v>
      </c>
    </row>
    <row r="1735" spans="1:22" x14ac:dyDescent="0.25">
      <c r="A1735" s="1">
        <v>41960</v>
      </c>
      <c r="B1735">
        <v>190.47</v>
      </c>
      <c r="C1735">
        <v>32.4</v>
      </c>
      <c r="D1735">
        <v>76.31</v>
      </c>
      <c r="E1735" s="3">
        <f t="shared" si="313"/>
        <v>6.3041765169424835E-4</v>
      </c>
      <c r="F1735" s="3">
        <f t="shared" si="314"/>
        <v>-1.848428835489857E-3</v>
      </c>
      <c r="G1735" s="3">
        <f t="shared" si="315"/>
        <v>-1.3102725366864743E-4</v>
      </c>
      <c r="H1735" s="4">
        <f ca="1">CORREL(E1735:OFFSET(E1735,-$H$2+1,0),F1735:OFFSET(F1735,-$H$2+1,0))</f>
        <v>0.62466505821863672</v>
      </c>
      <c r="I1735" s="4">
        <f ca="1">CORREL(E1735:OFFSET(E1735,-$H$2+1,0),G1735:OFFSET(G1735,-$H$2+1,0))</f>
        <v>0.74139578917167048</v>
      </c>
      <c r="J1735" s="4">
        <f ca="1">CORREL(F1735:OFFSET(F1735,-$H$2+1,0),G1735:OFFSET(G1735,-$H$2+1,0))</f>
        <v>0.90618007301463999</v>
      </c>
      <c r="K1735" s="4">
        <f t="shared" ca="1" si="306"/>
        <v>0.68303042369515365</v>
      </c>
      <c r="L1735" s="4">
        <f ca="1">CORREL($E1735:OFFSET($E1735,-$L$2+1,0),$F1735:OFFSET($F1735,-$L$2+1,0))</f>
        <v>0.61809213032206467</v>
      </c>
      <c r="M1735" s="4">
        <f ca="1">CORREL($E1735:OFFSET($E1735,-$L$2+1,0),$G1735:OFFSET($G1735,-$L$2+1,0))</f>
        <v>0.6570372998512406</v>
      </c>
      <c r="N1735" s="4">
        <f ca="1">CORREL($F1735:OFFSET($F1735,-$L$2+1,0),$G1735:OFFSET($G1735,-$L$2+1,0))</f>
        <v>0.92444876754209815</v>
      </c>
      <c r="O1735" s="6">
        <f t="shared" ca="1" si="307"/>
        <v>0.63756471508665258</v>
      </c>
      <c r="P1735" s="2">
        <f t="shared" si="304"/>
        <v>7.3917456021650896E-2</v>
      </c>
      <c r="Q1735" s="7">
        <f t="shared" si="305"/>
        <v>-7.9287162119127674E-3</v>
      </c>
      <c r="R1735" s="7">
        <f t="shared" ca="1" si="308"/>
        <v>1.8936405239071696E-3</v>
      </c>
      <c r="S1735" s="7">
        <f t="shared" ca="1" si="309"/>
        <v>-1.0100268485214781E-2</v>
      </c>
      <c r="T1735">
        <f t="shared" ca="1" si="310"/>
        <v>0</v>
      </c>
      <c r="U1735">
        <f t="shared" ca="1" si="311"/>
        <v>0</v>
      </c>
      <c r="V1735" s="3">
        <f t="shared" ca="1" si="312"/>
        <v>0.3337988985686059</v>
      </c>
    </row>
    <row r="1736" spans="1:22" x14ac:dyDescent="0.25">
      <c r="A1736" s="1">
        <v>41961</v>
      </c>
      <c r="B1736">
        <v>191.57</v>
      </c>
      <c r="C1736">
        <v>32.340000000000003</v>
      </c>
      <c r="D1736">
        <v>76.16</v>
      </c>
      <c r="E1736" s="3">
        <f t="shared" si="313"/>
        <v>5.7751876936000812E-3</v>
      </c>
      <c r="F1736" s="3">
        <f t="shared" si="314"/>
        <v>-1.8518518518516602E-3</v>
      </c>
      <c r="G1736" s="3">
        <f t="shared" si="315"/>
        <v>-1.9656663608964564E-3</v>
      </c>
      <c r="H1736" s="4">
        <f ca="1">CORREL(E1736:OFFSET(E1736,-$H$2+1,0),F1736:OFFSET(F1736,-$H$2+1,0))</f>
        <v>0.51236331671676816</v>
      </c>
      <c r="I1736" s="4">
        <f ca="1">CORREL(E1736:OFFSET(E1736,-$H$2+1,0),G1736:OFFSET(G1736,-$H$2+1,0))</f>
        <v>0.58071969292214398</v>
      </c>
      <c r="J1736" s="4">
        <f ca="1">CORREL(F1736:OFFSET(F1736,-$H$2+1,0),G1736:OFFSET(G1736,-$H$2+1,0))</f>
        <v>0.90965723528356923</v>
      </c>
      <c r="K1736" s="4">
        <f t="shared" ca="1" si="306"/>
        <v>0.54654150481945607</v>
      </c>
      <c r="L1736" s="4">
        <f ca="1">CORREL($E1736:OFFSET($E1736,-$L$2+1,0),$F1736:OFFSET($F1736,-$L$2+1,0))</f>
        <v>0.61362848018704441</v>
      </c>
      <c r="M1736" s="4">
        <f ca="1">CORREL($E1736:OFFSET($E1736,-$L$2+1,0),$G1736:OFFSET($G1736,-$L$2+1,0))</f>
        <v>0.65238172195457833</v>
      </c>
      <c r="N1736" s="4">
        <f ca="1">CORREL($F1736:OFFSET($F1736,-$L$2+1,0),$G1736:OFFSET($G1736,-$L$2+1,0))</f>
        <v>0.92519483249918888</v>
      </c>
      <c r="O1736" s="6">
        <f t="shared" ca="1" si="307"/>
        <v>0.63300510107081132</v>
      </c>
      <c r="P1736" s="2">
        <f t="shared" si="304"/>
        <v>5.915851163819319E-2</v>
      </c>
      <c r="Q1736" s="7">
        <f t="shared" si="305"/>
        <v>-1.5899989265690639E-2</v>
      </c>
      <c r="R1736" s="7">
        <f t="shared" ca="1" si="308"/>
        <v>6.7265752272847035E-3</v>
      </c>
      <c r="S1736" s="7">
        <f t="shared" ca="1" si="309"/>
        <v>-1.4044454569361486E-2</v>
      </c>
      <c r="T1736">
        <f t="shared" ca="1" si="310"/>
        <v>0</v>
      </c>
      <c r="U1736">
        <f t="shared" ca="1" si="311"/>
        <v>0</v>
      </c>
      <c r="V1736" s="3">
        <f t="shared" ca="1" si="312"/>
        <v>0.3337988985686059</v>
      </c>
    </row>
    <row r="1737" spans="1:22" x14ac:dyDescent="0.25">
      <c r="A1737" s="1">
        <v>41962</v>
      </c>
      <c r="B1737">
        <v>191.26</v>
      </c>
      <c r="C1737">
        <v>32.299999999999997</v>
      </c>
      <c r="D1737">
        <v>76.14</v>
      </c>
      <c r="E1737" s="3">
        <f t="shared" si="313"/>
        <v>-1.6182074437542937E-3</v>
      </c>
      <c r="F1737" s="3">
        <f t="shared" si="314"/>
        <v>-1.2368583797157662E-3</v>
      </c>
      <c r="G1737" s="3">
        <f t="shared" si="315"/>
        <v>-2.6260504201680579E-4</v>
      </c>
      <c r="H1737" s="4">
        <f ca="1">CORREL(E1737:OFFSET(E1737,-$H$2+1,0),F1737:OFFSET(F1737,-$H$2+1,0))</f>
        <v>0.35958053426981446</v>
      </c>
      <c r="I1737" s="4">
        <f ca="1">CORREL(E1737:OFFSET(E1737,-$H$2+1,0),G1737:OFFSET(G1737,-$H$2+1,0))</f>
        <v>0.44003677856867857</v>
      </c>
      <c r="J1737" s="4">
        <f ca="1">CORREL(F1737:OFFSET(F1737,-$H$2+1,0),G1737:OFFSET(G1737,-$H$2+1,0))</f>
        <v>0.87385424734480033</v>
      </c>
      <c r="K1737" s="4">
        <f t="shared" ca="1" si="306"/>
        <v>0.39980865641924651</v>
      </c>
      <c r="L1737" s="4">
        <f ca="1">CORREL($E1737:OFFSET($E1737,-$L$2+1,0),$F1737:OFFSET($F1737,-$L$2+1,0))</f>
        <v>0.61366355006512974</v>
      </c>
      <c r="M1737" s="4">
        <f ca="1">CORREL($E1737:OFFSET($E1737,-$L$2+1,0),$G1737:OFFSET($G1737,-$L$2+1,0))</f>
        <v>0.65234373166964232</v>
      </c>
      <c r="N1737" s="4">
        <f ca="1">CORREL($F1737:OFFSET($F1737,-$L$2+1,0),$G1737:OFFSET($G1737,-$L$2+1,0))</f>
        <v>0.92493565626114671</v>
      </c>
      <c r="O1737" s="6">
        <f t="shared" ca="1" si="307"/>
        <v>0.63300364086738603</v>
      </c>
      <c r="P1737" s="2">
        <f t="shared" si="304"/>
        <v>6.4981346400133644E-2</v>
      </c>
      <c r="Q1737" s="7">
        <f t="shared" si="305"/>
        <v>-9.9108172730258959E-3</v>
      </c>
      <c r="R1737" s="7">
        <f t="shared" ca="1" si="308"/>
        <v>6.1549792203692277E-3</v>
      </c>
      <c r="S1737" s="7">
        <f t="shared" ca="1" si="309"/>
        <v>-1.2281698906002336E-2</v>
      </c>
      <c r="T1737">
        <f t="shared" ca="1" si="310"/>
        <v>0</v>
      </c>
      <c r="U1737">
        <f t="shared" ca="1" si="311"/>
        <v>0</v>
      </c>
      <c r="V1737" s="3">
        <f t="shared" ca="1" si="312"/>
        <v>0.3337988985686059</v>
      </c>
    </row>
    <row r="1738" spans="1:22" x14ac:dyDescent="0.25">
      <c r="A1738" s="1">
        <v>41963</v>
      </c>
      <c r="B1738">
        <v>191.6</v>
      </c>
      <c r="C1738">
        <v>32.29</v>
      </c>
      <c r="D1738">
        <v>76.150000000000006</v>
      </c>
      <c r="E1738" s="3">
        <f t="shared" si="313"/>
        <v>1.777684826937076E-3</v>
      </c>
      <c r="F1738" s="3">
        <f t="shared" si="314"/>
        <v>-3.0959752321979561E-4</v>
      </c>
      <c r="G1738" s="3">
        <f t="shared" si="315"/>
        <v>1.3133701076961657E-4</v>
      </c>
      <c r="H1738" s="4">
        <f ca="1">CORREL(E1738:OFFSET(E1738,-$H$2+1,0),F1738:OFFSET(F1738,-$H$2+1,0))</f>
        <v>0.32966912554847022</v>
      </c>
      <c r="I1738" s="4">
        <f ca="1">CORREL(E1738:OFFSET(E1738,-$H$2+1,0),G1738:OFFSET(G1738,-$H$2+1,0))</f>
        <v>0.47586318537536598</v>
      </c>
      <c r="J1738" s="4">
        <f ca="1">CORREL(F1738:OFFSET(F1738,-$H$2+1,0),G1738:OFFSET(G1738,-$H$2+1,0))</f>
        <v>0.88167314461876634</v>
      </c>
      <c r="K1738" s="4">
        <f t="shared" ca="1" si="306"/>
        <v>0.40276615546191807</v>
      </c>
      <c r="L1738" s="4">
        <f ca="1">CORREL($E1738:OFFSET($E1738,-$L$2+1,0),$F1738:OFFSET($F1738,-$L$2+1,0))</f>
        <v>0.61309842677225579</v>
      </c>
      <c r="M1738" s="4">
        <f ca="1">CORREL($E1738:OFFSET($E1738,-$L$2+1,0),$G1738:OFFSET($G1738,-$L$2+1,0))</f>
        <v>0.65198945510998108</v>
      </c>
      <c r="N1738" s="4">
        <f ca="1">CORREL($F1738:OFFSET($F1738,-$L$2+1,0),$G1738:OFFSET($G1738,-$L$2+1,0))</f>
        <v>0.92482321596834882</v>
      </c>
      <c r="O1738" s="6">
        <f t="shared" ca="1" si="307"/>
        <v>0.63254394094111843</v>
      </c>
      <c r="P1738" s="2">
        <f t="shared" si="304"/>
        <v>5.4659547531237918E-2</v>
      </c>
      <c r="Q1738" s="7">
        <f t="shared" si="305"/>
        <v>-1.0260675534194907E-2</v>
      </c>
      <c r="R1738" s="7">
        <f t="shared" ca="1" si="308"/>
        <v>6.8313189700472954E-3</v>
      </c>
      <c r="S1738" s="7">
        <f t="shared" ca="1" si="309"/>
        <v>-7.7315892993859436E-3</v>
      </c>
      <c r="T1738">
        <f t="shared" ca="1" si="310"/>
        <v>0</v>
      </c>
      <c r="U1738">
        <f t="shared" ca="1" si="311"/>
        <v>0</v>
      </c>
      <c r="V1738" s="3">
        <f t="shared" ca="1" si="312"/>
        <v>0.3337988985686059</v>
      </c>
    </row>
    <row r="1739" spans="1:22" x14ac:dyDescent="0.25">
      <c r="A1739" s="1">
        <v>41964</v>
      </c>
      <c r="B1739">
        <v>192.62</v>
      </c>
      <c r="C1739">
        <v>32.47</v>
      </c>
      <c r="D1739">
        <v>76.569999999999993</v>
      </c>
      <c r="E1739" s="3">
        <f t="shared" si="313"/>
        <v>5.3235908141961996E-3</v>
      </c>
      <c r="F1739" s="3">
        <f t="shared" si="314"/>
        <v>5.5744812635489804E-3</v>
      </c>
      <c r="G1739" s="3">
        <f t="shared" si="315"/>
        <v>5.5154300722257688E-3</v>
      </c>
      <c r="H1739" s="4">
        <f ca="1">CORREL(E1739:OFFSET(E1739,-$H$2+1,0),F1739:OFFSET(F1739,-$H$2+1,0))</f>
        <v>0.2784309332840052</v>
      </c>
      <c r="I1739" s="4">
        <f ca="1">CORREL(E1739:OFFSET(E1739,-$H$2+1,0),G1739:OFFSET(G1739,-$H$2+1,0))</f>
        <v>0.43944737659603328</v>
      </c>
      <c r="J1739" s="4">
        <f ca="1">CORREL(F1739:OFFSET(F1739,-$H$2+1,0),G1739:OFFSET(G1739,-$H$2+1,0))</f>
        <v>0.90960288222591579</v>
      </c>
      <c r="K1739" s="4">
        <f t="shared" ca="1" si="306"/>
        <v>0.35893915494001927</v>
      </c>
      <c r="L1739" s="4">
        <f ca="1">CORREL($E1739:OFFSET($E1739,-$L$2+1,0),$F1739:OFFSET($F1739,-$L$2+1,0))</f>
        <v>0.61076364280720363</v>
      </c>
      <c r="M1739" s="4">
        <f ca="1">CORREL($E1739:OFFSET($E1739,-$L$2+1,0),$G1739:OFFSET($G1739,-$L$2+1,0))</f>
        <v>0.649640369684654</v>
      </c>
      <c r="N1739" s="4">
        <f ca="1">CORREL($F1739:OFFSET($F1739,-$L$2+1,0),$G1739:OFFSET($G1739,-$L$2+1,0))</f>
        <v>0.92568232501362557</v>
      </c>
      <c r="O1739" s="6">
        <f t="shared" ca="1" si="307"/>
        <v>0.63020200624592881</v>
      </c>
      <c r="P1739" s="2">
        <f t="shared" si="304"/>
        <v>5.2165838203965809E-2</v>
      </c>
      <c r="Q1739" s="7">
        <f t="shared" si="305"/>
        <v>-8.1655876657574233E-3</v>
      </c>
      <c r="R1739" s="7">
        <f t="shared" ca="1" si="308"/>
        <v>1.1925400577882828E-2</v>
      </c>
      <c r="S1739" s="7">
        <f t="shared" ca="1" si="309"/>
        <v>1.7918764071503945E-3</v>
      </c>
      <c r="T1739">
        <f t="shared" ca="1" si="310"/>
        <v>0</v>
      </c>
      <c r="U1739">
        <f t="shared" ca="1" si="311"/>
        <v>0</v>
      </c>
      <c r="V1739" s="3">
        <f t="shared" ca="1" si="312"/>
        <v>0.3337988985686059</v>
      </c>
    </row>
    <row r="1740" spans="1:22" x14ac:dyDescent="0.25">
      <c r="A1740" s="1">
        <v>41967</v>
      </c>
      <c r="B1740">
        <v>193.17</v>
      </c>
      <c r="C1740">
        <v>32.47</v>
      </c>
      <c r="D1740">
        <v>76.56</v>
      </c>
      <c r="E1740" s="3">
        <f t="shared" si="313"/>
        <v>2.8553628906655693E-3</v>
      </c>
      <c r="F1740" s="3">
        <f t="shared" si="314"/>
        <v>0</v>
      </c>
      <c r="G1740" s="3">
        <f t="shared" si="315"/>
        <v>-1.3059945148219398E-4</v>
      </c>
      <c r="H1740" s="4">
        <f ca="1">CORREL(E1740:OFFSET(E1740,-$H$2+1,0),F1740:OFFSET(F1740,-$H$2+1,0))</f>
        <v>0.23083664805918569</v>
      </c>
      <c r="I1740" s="4">
        <f ca="1">CORREL(E1740:OFFSET(E1740,-$H$2+1,0),G1740:OFFSET(G1740,-$H$2+1,0))</f>
        <v>0.39706926342438326</v>
      </c>
      <c r="J1740" s="4">
        <f ca="1">CORREL(F1740:OFFSET(F1740,-$H$2+1,0),G1740:OFFSET(G1740,-$H$2+1,0))</f>
        <v>0.90146946245180093</v>
      </c>
      <c r="K1740" s="4">
        <f t="shared" ca="1" si="306"/>
        <v>0.3139529557417845</v>
      </c>
      <c r="L1740" s="4">
        <f ca="1">CORREL($E1740:OFFSET($E1740,-$L$2+1,0),$F1740:OFFSET($F1740,-$L$2+1,0))</f>
        <v>0.61035818720246982</v>
      </c>
      <c r="M1740" s="4">
        <f ca="1">CORREL($E1740:OFFSET($E1740,-$L$2+1,0),$G1740:OFFSET($G1740,-$L$2+1,0))</f>
        <v>0.64931022501599056</v>
      </c>
      <c r="N1740" s="4">
        <f ca="1">CORREL($F1740:OFFSET($F1740,-$L$2+1,0),$G1740:OFFSET($G1740,-$L$2+1,0))</f>
        <v>0.92566436573753641</v>
      </c>
      <c r="O1740" s="6">
        <f t="shared" ca="1" si="307"/>
        <v>0.62983420610923013</v>
      </c>
      <c r="P1740" s="2">
        <f t="shared" si="304"/>
        <v>5.6613062028224359E-2</v>
      </c>
      <c r="Q1740" s="7">
        <f t="shared" si="305"/>
        <v>-4.493576908268293E-3</v>
      </c>
      <c r="R1740" s="7">
        <f t="shared" ca="1" si="308"/>
        <v>1.4175460702472664E-2</v>
      </c>
      <c r="S1740" s="7">
        <f t="shared" ca="1" si="309"/>
        <v>2.7183022143271174E-3</v>
      </c>
      <c r="T1740">
        <f t="shared" ca="1" si="310"/>
        <v>0</v>
      </c>
      <c r="U1740">
        <f t="shared" ca="1" si="311"/>
        <v>0</v>
      </c>
      <c r="V1740" s="3">
        <f t="shared" ca="1" si="312"/>
        <v>0.3337988985686059</v>
      </c>
    </row>
    <row r="1741" spans="1:22" x14ac:dyDescent="0.25">
      <c r="A1741" s="1">
        <v>41968</v>
      </c>
      <c r="B1741">
        <v>193.03</v>
      </c>
      <c r="C1741">
        <v>32.520000000000003</v>
      </c>
      <c r="D1741">
        <v>76.680000000000007</v>
      </c>
      <c r="E1741" s="3">
        <f t="shared" si="313"/>
        <v>-7.2475022001339262E-4</v>
      </c>
      <c r="F1741" s="3">
        <f t="shared" si="314"/>
        <v>1.5398829688944016E-3</v>
      </c>
      <c r="G1741" s="3">
        <f t="shared" si="315"/>
        <v>1.5673981191222097E-3</v>
      </c>
      <c r="H1741" s="4">
        <f ca="1">CORREL(E1741:OFFSET(E1741,-$H$2+1,0),F1741:OFFSET(F1741,-$H$2+1,0))</f>
        <v>0.20757577770190563</v>
      </c>
      <c r="I1741" s="4">
        <f ca="1">CORREL(E1741:OFFSET(E1741,-$H$2+1,0),G1741:OFFSET(G1741,-$H$2+1,0))</f>
        <v>0.32220579528487991</v>
      </c>
      <c r="J1741" s="4">
        <f ca="1">CORREL(F1741:OFFSET(F1741,-$H$2+1,0),G1741:OFFSET(G1741,-$H$2+1,0))</f>
        <v>0.91271953157075891</v>
      </c>
      <c r="K1741" s="4">
        <f t="shared" ca="1" si="306"/>
        <v>0.26489078649339276</v>
      </c>
      <c r="L1741" s="4">
        <f ca="1">CORREL($E1741:OFFSET($E1741,-$L$2+1,0),$F1741:OFFSET($F1741,-$L$2+1,0))</f>
        <v>0.61053884201105924</v>
      </c>
      <c r="M1741" s="4">
        <f ca="1">CORREL($E1741:OFFSET($E1741,-$L$2+1,0),$G1741:OFFSET($G1741,-$L$2+1,0))</f>
        <v>0.64936897929419068</v>
      </c>
      <c r="N1741" s="4">
        <f ca="1">CORREL($F1741:OFFSET($F1741,-$L$2+1,0),$G1741:OFFSET($G1741,-$L$2+1,0))</f>
        <v>0.92567110253023632</v>
      </c>
      <c r="O1741" s="6">
        <f t="shared" ca="1" si="307"/>
        <v>0.62995391065262496</v>
      </c>
      <c r="P1741" s="2">
        <f t="shared" si="304"/>
        <v>4.3856802941812711E-2</v>
      </c>
      <c r="Q1741" s="7">
        <f t="shared" si="305"/>
        <v>-3.7909383070787173E-3</v>
      </c>
      <c r="R1741" s="7">
        <f t="shared" ca="1" si="308"/>
        <v>7.6212350576811971E-3</v>
      </c>
      <c r="S1741" s="7">
        <f t="shared" ca="1" si="309"/>
        <v>6.1967969005785051E-3</v>
      </c>
      <c r="T1741">
        <f t="shared" ca="1" si="310"/>
        <v>0</v>
      </c>
      <c r="U1741">
        <f t="shared" ca="1" si="311"/>
        <v>0</v>
      </c>
      <c r="V1741" s="3">
        <f t="shared" ca="1" si="312"/>
        <v>0.3337988985686059</v>
      </c>
    </row>
    <row r="1742" spans="1:22" x14ac:dyDescent="0.25">
      <c r="A1742" s="1">
        <v>41969</v>
      </c>
      <c r="B1742">
        <v>193.52</v>
      </c>
      <c r="C1742">
        <v>32.56</v>
      </c>
      <c r="D1742">
        <v>76.78</v>
      </c>
      <c r="E1742" s="3">
        <f t="shared" si="313"/>
        <v>2.5384655234939046E-3</v>
      </c>
      <c r="F1742" s="3">
        <f t="shared" si="314"/>
        <v>1.2300123001229846E-3</v>
      </c>
      <c r="G1742" s="3">
        <f t="shared" si="315"/>
        <v>1.3041210224307154E-3</v>
      </c>
      <c r="H1742" s="4">
        <f ca="1">CORREL(E1742:OFFSET(E1742,-$H$2+1,0),F1742:OFFSET(F1742,-$H$2+1,0))</f>
        <v>0.27030287280041876</v>
      </c>
      <c r="I1742" s="4">
        <f ca="1">CORREL(E1742:OFFSET(E1742,-$H$2+1,0),G1742:OFFSET(G1742,-$H$2+1,0))</f>
        <v>0.31673476784260651</v>
      </c>
      <c r="J1742" s="4">
        <f ca="1">CORREL(F1742:OFFSET(F1742,-$H$2+1,0),G1742:OFFSET(G1742,-$H$2+1,0))</f>
        <v>0.94788448201689079</v>
      </c>
      <c r="K1742" s="4">
        <f t="shared" ca="1" si="306"/>
        <v>0.29351882032151266</v>
      </c>
      <c r="L1742" s="4">
        <f ca="1">CORREL($E1742:OFFSET($E1742,-$L$2+1,0),$F1742:OFFSET($F1742,-$L$2+1,0))</f>
        <v>0.61078422147324674</v>
      </c>
      <c r="M1742" s="4">
        <f ca="1">CORREL($E1742:OFFSET($E1742,-$L$2+1,0),$G1742:OFFSET($G1742,-$L$2+1,0))</f>
        <v>0.64960358691901621</v>
      </c>
      <c r="N1742" s="4">
        <f ca="1">CORREL($F1742:OFFSET($F1742,-$L$2+1,0),$G1742:OFFSET($G1742,-$L$2+1,0))</f>
        <v>0.92571457360347786</v>
      </c>
      <c r="O1742" s="6">
        <f t="shared" ca="1" si="307"/>
        <v>0.63019390419613153</v>
      </c>
      <c r="P1742" s="2">
        <f t="shared" si="304"/>
        <v>4.8093587521663927E-2</v>
      </c>
      <c r="Q1742" s="7">
        <f t="shared" si="305"/>
        <v>-3.0524384660996495E-3</v>
      </c>
      <c r="R1742" s="7">
        <f t="shared" ca="1" si="308"/>
        <v>1.1816375614347008E-2</v>
      </c>
      <c r="S1742" s="7">
        <f t="shared" ca="1" si="309"/>
        <v>8.2275521464859613E-3</v>
      </c>
      <c r="T1742">
        <f t="shared" ca="1" si="310"/>
        <v>0</v>
      </c>
      <c r="U1742">
        <f t="shared" ca="1" si="311"/>
        <v>0</v>
      </c>
      <c r="V1742" s="3">
        <f t="shared" ca="1" si="312"/>
        <v>0.3337988985686059</v>
      </c>
    </row>
    <row r="1743" spans="1:22" x14ac:dyDescent="0.25">
      <c r="A1743" s="1">
        <v>41971</v>
      </c>
      <c r="B1743">
        <v>193.11</v>
      </c>
      <c r="C1743">
        <v>32.229999999999997</v>
      </c>
      <c r="D1743">
        <v>76.05</v>
      </c>
      <c r="E1743" s="3">
        <f t="shared" si="313"/>
        <v>-2.1186440677966045E-3</v>
      </c>
      <c r="F1743" s="3">
        <f t="shared" si="314"/>
        <v>-1.0135135135135309E-2</v>
      </c>
      <c r="G1743" s="3">
        <f t="shared" si="315"/>
        <v>-9.5076842927845906E-3</v>
      </c>
      <c r="H1743" s="4">
        <f ca="1">CORREL(E1743:OFFSET(E1743,-$H$2+1,0),F1743:OFFSET(F1743,-$H$2+1,0))</f>
        <v>0.39347859126395934</v>
      </c>
      <c r="I1743" s="4">
        <f ca="1">CORREL(E1743:OFFSET(E1743,-$H$2+1,0),G1743:OFFSET(G1743,-$H$2+1,0))</f>
        <v>0.42987275252229085</v>
      </c>
      <c r="J1743" s="4">
        <f ca="1">CORREL(F1743:OFFSET(F1743,-$H$2+1,0),G1743:OFFSET(G1743,-$H$2+1,0))</f>
        <v>0.96950603035450533</v>
      </c>
      <c r="K1743" s="4">
        <f t="shared" ca="1" si="306"/>
        <v>0.41167567189312509</v>
      </c>
      <c r="L1743" s="4">
        <f ca="1">CORREL($E1743:OFFSET($E1743,-$L$2+1,0),$F1743:OFFSET($F1743,-$L$2+1,0))</f>
        <v>0.59800758163340617</v>
      </c>
      <c r="M1743" s="4">
        <f ca="1">CORREL($E1743:OFFSET($E1743,-$L$2+1,0),$G1743:OFFSET($G1743,-$L$2+1,0))</f>
        <v>0.63858798937791772</v>
      </c>
      <c r="N1743" s="4">
        <f ca="1">CORREL($F1743:OFFSET($F1743,-$L$2+1,0),$G1743:OFFSET($G1743,-$L$2+1,0))</f>
        <v>0.92980417251831904</v>
      </c>
      <c r="O1743" s="6">
        <f t="shared" ca="1" si="307"/>
        <v>0.61829778550566195</v>
      </c>
      <c r="P1743" s="2">
        <f t="shared" ref="P1743:P1806" si="316">B1743/B1723-1</f>
        <v>3.9231514368744058E-2</v>
      </c>
      <c r="Q1743" s="7">
        <f t="shared" ref="Q1743:Q1806" si="317">AVERAGE(C1743/C1723-1,D1743/D1723-1)</f>
        <v>-1.2284478238039021E-2</v>
      </c>
      <c r="R1743" s="7">
        <f t="shared" ca="1" si="308"/>
        <v>7.8810020876827203E-3</v>
      </c>
      <c r="S1743" s="7">
        <f t="shared" ca="1" si="309"/>
        <v>-1.5856790287137601E-3</v>
      </c>
      <c r="T1743">
        <f t="shared" ca="1" si="310"/>
        <v>0</v>
      </c>
      <c r="U1743">
        <f t="shared" ca="1" si="311"/>
        <v>0</v>
      </c>
      <c r="V1743" s="3">
        <f t="shared" ca="1" si="312"/>
        <v>0.3337988985686059</v>
      </c>
    </row>
    <row r="1744" spans="1:22" x14ac:dyDescent="0.25">
      <c r="A1744" s="1">
        <v>41974</v>
      </c>
      <c r="B1744">
        <v>191.77</v>
      </c>
      <c r="C1744">
        <v>31.98</v>
      </c>
      <c r="D1744">
        <v>75.28</v>
      </c>
      <c r="E1744" s="3">
        <f t="shared" si="313"/>
        <v>-6.9390502822226363E-3</v>
      </c>
      <c r="F1744" s="3">
        <f t="shared" si="314"/>
        <v>-7.7567483710827556E-3</v>
      </c>
      <c r="G1744" s="3">
        <f t="shared" si="315"/>
        <v>-1.0124917817225465E-2</v>
      </c>
      <c r="H1744" s="4">
        <f ca="1">CORREL(E1744:OFFSET(E1744,-$H$2+1,0),F1744:OFFSET(F1744,-$H$2+1,0))</f>
        <v>0.60020406388395198</v>
      </c>
      <c r="I1744" s="4">
        <f ca="1">CORREL(E1744:OFFSET(E1744,-$H$2+1,0),G1744:OFFSET(G1744,-$H$2+1,0))</f>
        <v>0.64651652393459869</v>
      </c>
      <c r="J1744" s="4">
        <f ca="1">CORREL(F1744:OFFSET(F1744,-$H$2+1,0),G1744:OFFSET(G1744,-$H$2+1,0))</f>
        <v>0.96979628589607392</v>
      </c>
      <c r="K1744" s="4">
        <f t="shared" ca="1" si="306"/>
        <v>0.62336029390927528</v>
      </c>
      <c r="L1744" s="4">
        <f ca="1">CORREL($E1744:OFFSET($E1744,-$L$2+1,0),$F1744:OFFSET($F1744,-$L$2+1,0))</f>
        <v>0.60034844442909208</v>
      </c>
      <c r="M1744" s="4">
        <f ca="1">CORREL($E1744:OFFSET($E1744,-$L$2+1,0),$G1744:OFFSET($G1744,-$L$2+1,0))</f>
        <v>0.63623013358774971</v>
      </c>
      <c r="N1744" s="4">
        <f ca="1">CORREL($F1744:OFFSET($F1744,-$L$2+1,0),$G1744:OFFSET($G1744,-$L$2+1,0))</f>
        <v>0.93187256797846652</v>
      </c>
      <c r="O1744" s="6">
        <f t="shared" ca="1" si="307"/>
        <v>0.61828928900842084</v>
      </c>
      <c r="P1744" s="2">
        <f t="shared" si="316"/>
        <v>2.0324554402766815E-2</v>
      </c>
      <c r="Q1744" s="7">
        <f t="shared" si="317"/>
        <v>-2.1564494337556583E-2</v>
      </c>
      <c r="R1744" s="7">
        <f t="shared" ca="1" si="308"/>
        <v>-4.4128335583012435E-3</v>
      </c>
      <c r="S1744" s="7">
        <f t="shared" ca="1" si="309"/>
        <v>-1.5969091168190896E-2</v>
      </c>
      <c r="T1744">
        <f t="shared" ca="1" si="310"/>
        <v>0</v>
      </c>
      <c r="U1744">
        <f t="shared" ca="1" si="311"/>
        <v>0</v>
      </c>
      <c r="V1744" s="3">
        <f t="shared" ca="1" si="312"/>
        <v>0.3337988985686059</v>
      </c>
    </row>
    <row r="1745" spans="1:22" x14ac:dyDescent="0.25">
      <c r="A1745" s="1">
        <v>41975</v>
      </c>
      <c r="B1745">
        <v>193.01</v>
      </c>
      <c r="C1745">
        <v>32.08</v>
      </c>
      <c r="D1745">
        <v>75.69</v>
      </c>
      <c r="E1745" s="3">
        <f t="shared" si="313"/>
        <v>6.4660791573236676E-3</v>
      </c>
      <c r="F1745" s="3">
        <f t="shared" si="314"/>
        <v>3.1269543464664817E-3</v>
      </c>
      <c r="G1745" s="3">
        <f t="shared" si="315"/>
        <v>5.4463336875663071E-3</v>
      </c>
      <c r="H1745" s="4">
        <f ca="1">CORREL(E1745:OFFSET(E1745,-$H$2+1,0),F1745:OFFSET(F1745,-$H$2+1,0))</f>
        <v>0.65342810105044058</v>
      </c>
      <c r="I1745" s="4">
        <f ca="1">CORREL(E1745:OFFSET(E1745,-$H$2+1,0),G1745:OFFSET(G1745,-$H$2+1,0))</f>
        <v>0.70813045074496406</v>
      </c>
      <c r="J1745" s="4">
        <f ca="1">CORREL(F1745:OFFSET(F1745,-$H$2+1,0),G1745:OFFSET(G1745,-$H$2+1,0))</f>
        <v>0.96730098827075917</v>
      </c>
      <c r="K1745" s="4">
        <f t="shared" ca="1" si="306"/>
        <v>0.68077927589770226</v>
      </c>
      <c r="L1745" s="4">
        <f ca="1">CORREL($E1745:OFFSET($E1745,-$L$2+1,0),$F1745:OFFSET($F1745,-$L$2+1,0))</f>
        <v>0.60137499547195861</v>
      </c>
      <c r="M1745" s="4">
        <f ca="1">CORREL($E1745:OFFSET($E1745,-$L$2+1,0),$G1745:OFFSET($G1745,-$L$2+1,0))</f>
        <v>0.63760657072205662</v>
      </c>
      <c r="N1745" s="4">
        <f ca="1">CORREL($F1745:OFFSET($F1745,-$L$2+1,0),$G1745:OFFSET($G1745,-$L$2+1,0))</f>
        <v>0.93220251690715705</v>
      </c>
      <c r="O1745" s="6">
        <f t="shared" ca="1" si="307"/>
        <v>0.61949078309700756</v>
      </c>
      <c r="P1745" s="2">
        <f t="shared" si="316"/>
        <v>2.6375963839404326E-2</v>
      </c>
      <c r="Q1745" s="7">
        <f t="shared" si="317"/>
        <v>-1.9289604122758874E-2</v>
      </c>
      <c r="R1745" s="7">
        <f t="shared" ca="1" si="308"/>
        <v>-8.2828596572970259E-4</v>
      </c>
      <c r="S1745" s="7">
        <f t="shared" ca="1" si="309"/>
        <v>-1.1687361760506276E-2</v>
      </c>
      <c r="T1745">
        <f t="shared" ca="1" si="310"/>
        <v>0</v>
      </c>
      <c r="U1745">
        <f t="shared" ca="1" si="311"/>
        <v>0</v>
      </c>
      <c r="V1745" s="3">
        <f t="shared" ca="1" si="312"/>
        <v>0.3337988985686059</v>
      </c>
    </row>
    <row r="1746" spans="1:22" x14ac:dyDescent="0.25">
      <c r="A1746" s="1">
        <v>41976</v>
      </c>
      <c r="B1746">
        <v>193.75</v>
      </c>
      <c r="C1746">
        <v>32.08</v>
      </c>
      <c r="D1746">
        <v>75.819999999999993</v>
      </c>
      <c r="E1746" s="3">
        <f t="shared" si="313"/>
        <v>3.8339982384332227E-3</v>
      </c>
      <c r="F1746" s="3">
        <f t="shared" si="314"/>
        <v>0</v>
      </c>
      <c r="G1746" s="3">
        <f t="shared" si="315"/>
        <v>1.7175320385782733E-3</v>
      </c>
      <c r="H1746" s="4">
        <f ca="1">CORREL(E1746:OFFSET(E1746,-$H$2+1,0),F1746:OFFSET(F1746,-$H$2+1,0))</f>
        <v>0.65226381406574785</v>
      </c>
      <c r="I1746" s="4">
        <f ca="1">CORREL(E1746:OFFSET(E1746,-$H$2+1,0),G1746:OFFSET(G1746,-$H$2+1,0))</f>
        <v>0.71657563309695227</v>
      </c>
      <c r="J1746" s="4">
        <f ca="1">CORREL(F1746:OFFSET(F1746,-$H$2+1,0),G1746:OFFSET(G1746,-$H$2+1,0))</f>
        <v>0.96423450979120773</v>
      </c>
      <c r="K1746" s="4">
        <f t="shared" ca="1" si="306"/>
        <v>0.68441972358135006</v>
      </c>
      <c r="L1746" s="4">
        <f ca="1">CORREL($E1746:OFFSET($E1746,-$L$2+1,0),$F1746:OFFSET($F1746,-$L$2+1,0))</f>
        <v>0.60124790326308231</v>
      </c>
      <c r="M1746" s="4">
        <f ca="1">CORREL($E1746:OFFSET($E1746,-$L$2+1,0),$G1746:OFFSET($G1746,-$L$2+1,0))</f>
        <v>0.63773538366932314</v>
      </c>
      <c r="N1746" s="4">
        <f ca="1">CORREL($F1746:OFFSET($F1746,-$L$2+1,0),$G1746:OFFSET($G1746,-$L$2+1,0))</f>
        <v>0.93156138870908245</v>
      </c>
      <c r="O1746" s="6">
        <f t="shared" ca="1" si="307"/>
        <v>0.61949164346620278</v>
      </c>
      <c r="P1746" s="2">
        <f t="shared" si="316"/>
        <v>3.388473852721452E-2</v>
      </c>
      <c r="Q1746" s="7">
        <f t="shared" si="317"/>
        <v>-1.5409899181206055E-2</v>
      </c>
      <c r="R1746" s="7">
        <f t="shared" ca="1" si="308"/>
        <v>3.7299901569705085E-3</v>
      </c>
      <c r="S1746" s="7">
        <f t="shared" ca="1" si="309"/>
        <v>-1.2372788047129435E-2</v>
      </c>
      <c r="T1746">
        <f t="shared" ca="1" si="310"/>
        <v>0</v>
      </c>
      <c r="U1746">
        <f t="shared" ca="1" si="311"/>
        <v>0</v>
      </c>
      <c r="V1746" s="3">
        <f t="shared" ca="1" si="312"/>
        <v>0.3337988985686059</v>
      </c>
    </row>
    <row r="1747" spans="1:22" x14ac:dyDescent="0.25">
      <c r="A1747" s="1">
        <v>41977</v>
      </c>
      <c r="B1747">
        <v>193.54</v>
      </c>
      <c r="C1747">
        <v>32.049999999999997</v>
      </c>
      <c r="D1747">
        <v>75.77</v>
      </c>
      <c r="E1747" s="3">
        <f t="shared" si="313"/>
        <v>-1.0838709677419844E-3</v>
      </c>
      <c r="F1747" s="3">
        <f t="shared" si="314"/>
        <v>-9.3516209476307566E-4</v>
      </c>
      <c r="G1747" s="3">
        <f t="shared" si="315"/>
        <v>-6.5945660775512671E-4</v>
      </c>
      <c r="H1747" s="4">
        <f ca="1">CORREL(E1747:OFFSET(E1747,-$H$2+1,0),F1747:OFFSET(F1747,-$H$2+1,0))</f>
        <v>0.68074980257337314</v>
      </c>
      <c r="I1747" s="4">
        <f ca="1">CORREL(E1747:OFFSET(E1747,-$H$2+1,0),G1747:OFFSET(G1747,-$H$2+1,0))</f>
        <v>0.74001843905478148</v>
      </c>
      <c r="J1747" s="4">
        <f ca="1">CORREL(F1747:OFFSET(F1747,-$H$2+1,0),G1747:OFFSET(G1747,-$H$2+1,0))</f>
        <v>0.96447266068673876</v>
      </c>
      <c r="K1747" s="4">
        <f t="shared" ca="1" si="306"/>
        <v>0.71038412081407731</v>
      </c>
      <c r="L1747" s="4">
        <f ca="1">CORREL($E1747:OFFSET($E1747,-$L$2+1,0),$F1747:OFFSET($F1747,-$L$2+1,0))</f>
        <v>0.60213976523728818</v>
      </c>
      <c r="M1747" s="4">
        <f ca="1">CORREL($E1747:OFFSET($E1747,-$L$2+1,0),$G1747:OFFSET($G1747,-$L$2+1,0))</f>
        <v>0.63861146541929692</v>
      </c>
      <c r="N1747" s="4">
        <f ca="1">CORREL($F1747:OFFSET($F1747,-$L$2+1,0),$G1747:OFFSET($G1747,-$L$2+1,0))</f>
        <v>0.93130301498805135</v>
      </c>
      <c r="O1747" s="6">
        <f t="shared" ca="1" si="307"/>
        <v>0.62037561532829255</v>
      </c>
      <c r="P1747" s="2">
        <f t="shared" si="316"/>
        <v>2.6301834765086296E-2</v>
      </c>
      <c r="Q1747" s="7">
        <f t="shared" si="317"/>
        <v>-1.5615223850676041E-2</v>
      </c>
      <c r="R1747" s="7">
        <f t="shared" ca="1" si="308"/>
        <v>1.0334849111193201E-4</v>
      </c>
      <c r="S1747" s="7">
        <f t="shared" ca="1" si="309"/>
        <v>-1.4408928986292979E-2</v>
      </c>
      <c r="T1747">
        <f t="shared" ca="1" si="310"/>
        <v>0</v>
      </c>
      <c r="U1747">
        <f t="shared" ca="1" si="311"/>
        <v>0</v>
      </c>
      <c r="V1747" s="3">
        <f t="shared" ca="1" si="312"/>
        <v>0.3337988985686059</v>
      </c>
    </row>
    <row r="1748" spans="1:22" x14ac:dyDescent="0.25">
      <c r="A1748" s="1">
        <v>41978</v>
      </c>
      <c r="B1748">
        <v>193.85</v>
      </c>
      <c r="C1748">
        <v>32.01</v>
      </c>
      <c r="D1748">
        <v>75.709999999999994</v>
      </c>
      <c r="E1748" s="3">
        <f t="shared" si="313"/>
        <v>1.6017360752298426E-3</v>
      </c>
      <c r="F1748" s="3">
        <f t="shared" si="314"/>
        <v>-1.2480499219968966E-3</v>
      </c>
      <c r="G1748" s="3">
        <f t="shared" si="315"/>
        <v>-7.9187013329817812E-4</v>
      </c>
      <c r="H1748" s="4">
        <f ca="1">CORREL(E1748:OFFSET(E1748,-$H$2+1,0),F1748:OFFSET(F1748,-$H$2+1,0))</f>
        <v>0.66830953240527269</v>
      </c>
      <c r="I1748" s="4">
        <f ca="1">CORREL(E1748:OFFSET(E1748,-$H$2+1,0),G1748:OFFSET(G1748,-$H$2+1,0))</f>
        <v>0.72974275044707981</v>
      </c>
      <c r="J1748" s="4">
        <f ca="1">CORREL(F1748:OFFSET(F1748,-$H$2+1,0),G1748:OFFSET(G1748,-$H$2+1,0))</f>
        <v>0.96317608827002932</v>
      </c>
      <c r="K1748" s="4">
        <f t="shared" ca="1" si="306"/>
        <v>0.69902614142617625</v>
      </c>
      <c r="L1748" s="4">
        <f ca="1">CORREL($E1748:OFFSET($E1748,-$L$2+1,0),$F1748:OFFSET($F1748,-$L$2+1,0))</f>
        <v>0.60145446091336219</v>
      </c>
      <c r="M1748" s="4">
        <f ca="1">CORREL($E1748:OFFSET($E1748,-$L$2+1,0),$G1748:OFFSET($G1748,-$L$2+1,0))</f>
        <v>0.63811375155868988</v>
      </c>
      <c r="N1748" s="4">
        <f ca="1">CORREL($F1748:OFFSET($F1748,-$L$2+1,0),$G1748:OFFSET($G1748,-$L$2+1,0))</f>
        <v>0.93126980118960001</v>
      </c>
      <c r="O1748" s="6">
        <f t="shared" ca="1" si="307"/>
        <v>0.61978410623602609</v>
      </c>
      <c r="P1748" s="2">
        <f t="shared" si="316"/>
        <v>2.387365974753064E-2</v>
      </c>
      <c r="Q1748" s="7">
        <f t="shared" si="317"/>
        <v>-1.8799354532691825E-2</v>
      </c>
      <c r="R1748" s="7">
        <f t="shared" ca="1" si="308"/>
        <v>3.8320128424214062E-3</v>
      </c>
      <c r="S1748" s="7">
        <f t="shared" ca="1" si="309"/>
        <v>-5.6483407494171689E-3</v>
      </c>
      <c r="T1748">
        <f t="shared" ca="1" si="310"/>
        <v>0</v>
      </c>
      <c r="U1748">
        <f t="shared" ca="1" si="311"/>
        <v>0</v>
      </c>
      <c r="V1748" s="3">
        <f t="shared" ca="1" si="312"/>
        <v>0.3337988985686059</v>
      </c>
    </row>
    <row r="1749" spans="1:22" x14ac:dyDescent="0.25">
      <c r="A1749" s="1">
        <v>41981</v>
      </c>
      <c r="B1749">
        <v>192.56</v>
      </c>
      <c r="C1749">
        <v>31.82</v>
      </c>
      <c r="D1749">
        <v>75.33</v>
      </c>
      <c r="E1749" s="3">
        <f t="shared" si="313"/>
        <v>-6.6546298684549976E-3</v>
      </c>
      <c r="F1749" s="3">
        <f t="shared" si="314"/>
        <v>-5.9356451109027208E-3</v>
      </c>
      <c r="G1749" s="3">
        <f t="shared" si="315"/>
        <v>-5.0191520274731616E-3</v>
      </c>
      <c r="H1749" s="4">
        <f ca="1">CORREL(E1749:OFFSET(E1749,-$H$2+1,0),F1749:OFFSET(F1749,-$H$2+1,0))</f>
        <v>0.70466650217635241</v>
      </c>
      <c r="I1749" s="4">
        <f ca="1">CORREL(E1749:OFFSET(E1749,-$H$2+1,0),G1749:OFFSET(G1749,-$H$2+1,0))</f>
        <v>0.7339321134345923</v>
      </c>
      <c r="J1749" s="4">
        <f ca="1">CORREL(F1749:OFFSET(F1749,-$H$2+1,0),G1749:OFFSET(G1749,-$H$2+1,0))</f>
        <v>0.96275393780661545</v>
      </c>
      <c r="K1749" s="4">
        <f t="shared" ca="1" si="306"/>
        <v>0.71929930780547235</v>
      </c>
      <c r="L1749" s="4">
        <f ca="1">CORREL($E1749:OFFSET($E1749,-$L$2+1,0),$F1749:OFFSET($F1749,-$L$2+1,0))</f>
        <v>0.60098802668301277</v>
      </c>
      <c r="M1749" s="4">
        <f ca="1">CORREL($E1749:OFFSET($E1749,-$L$2+1,0),$G1749:OFFSET($G1749,-$L$2+1,0))</f>
        <v>0.638443524933344</v>
      </c>
      <c r="N1749" s="4">
        <f ca="1">CORREL($F1749:OFFSET($F1749,-$L$2+1,0),$G1749:OFFSET($G1749,-$L$2+1,0))</f>
        <v>0.93184325958647507</v>
      </c>
      <c r="O1749" s="6">
        <f t="shared" ca="1" si="307"/>
        <v>0.61971577580817838</v>
      </c>
      <c r="P1749" s="2">
        <f t="shared" si="316"/>
        <v>1.6094137512532303E-2</v>
      </c>
      <c r="Q1749" s="7">
        <f t="shared" si="317"/>
        <v>-2.497807570007049E-2</v>
      </c>
      <c r="R1749" s="7">
        <f t="shared" ca="1" si="308"/>
        <v>4.1195181728110875E-3</v>
      </c>
      <c r="S1749" s="7">
        <f t="shared" ca="1" si="309"/>
        <v>-2.1694699596387368E-3</v>
      </c>
      <c r="T1749">
        <f t="shared" ca="1" si="310"/>
        <v>0</v>
      </c>
      <c r="U1749">
        <f t="shared" ca="1" si="311"/>
        <v>0</v>
      </c>
      <c r="V1749" s="3">
        <f t="shared" ca="1" si="312"/>
        <v>0.3337988985686059</v>
      </c>
    </row>
    <row r="1750" spans="1:22" x14ac:dyDescent="0.25">
      <c r="A1750" s="1">
        <v>41982</v>
      </c>
      <c r="B1750">
        <v>192.43</v>
      </c>
      <c r="C1750">
        <v>31.73</v>
      </c>
      <c r="D1750">
        <v>75.28</v>
      </c>
      <c r="E1750" s="3">
        <f t="shared" si="313"/>
        <v>-6.7511425010380322E-4</v>
      </c>
      <c r="F1750" s="3">
        <f t="shared" si="314"/>
        <v>-2.8284098051539752E-3</v>
      </c>
      <c r="G1750" s="3">
        <f t="shared" si="315"/>
        <v>-6.6374618345943492E-4</v>
      </c>
      <c r="H1750" s="4">
        <f ca="1">CORREL(E1750:OFFSET(E1750,-$H$2+1,0),F1750:OFFSET(F1750,-$H$2+1,0))</f>
        <v>0.70254979174155074</v>
      </c>
      <c r="I1750" s="4">
        <f ca="1">CORREL(E1750:OFFSET(E1750,-$H$2+1,0),G1750:OFFSET(G1750,-$H$2+1,0))</f>
        <v>0.72654929088864706</v>
      </c>
      <c r="J1750" s="4">
        <f ca="1">CORREL(F1750:OFFSET(F1750,-$H$2+1,0),G1750:OFFSET(G1750,-$H$2+1,0))</f>
        <v>0.95652710700618593</v>
      </c>
      <c r="K1750" s="4">
        <f t="shared" ca="1" si="306"/>
        <v>0.71454954131509885</v>
      </c>
      <c r="L1750" s="4">
        <f ca="1">CORREL($E1750:OFFSET($E1750,-$L$2+1,0),$F1750:OFFSET($F1750,-$L$2+1,0))</f>
        <v>0.60078651537996453</v>
      </c>
      <c r="M1750" s="4">
        <f ca="1">CORREL($E1750:OFFSET($E1750,-$L$2+1,0),$G1750:OFFSET($G1750,-$L$2+1,0))</f>
        <v>0.63927003517561809</v>
      </c>
      <c r="N1750" s="4">
        <f ca="1">CORREL($F1750:OFFSET($F1750,-$L$2+1,0),$G1750:OFFSET($G1750,-$L$2+1,0))</f>
        <v>0.93031868312102517</v>
      </c>
      <c r="O1750" s="6">
        <f t="shared" ca="1" si="307"/>
        <v>0.62002827527779125</v>
      </c>
      <c r="P1750" s="2">
        <f t="shared" si="316"/>
        <v>1.2203461154068673E-2</v>
      </c>
      <c r="Q1750" s="7">
        <f t="shared" si="317"/>
        <v>-2.7016029965966748E-2</v>
      </c>
      <c r="R1750" s="7">
        <f t="shared" ca="1" si="308"/>
        <v>-3.005025646339532E-3</v>
      </c>
      <c r="S1750" s="7">
        <f t="shared" ca="1" si="309"/>
        <v>-8.1635281264403337E-3</v>
      </c>
      <c r="T1750">
        <f t="shared" ca="1" si="310"/>
        <v>0</v>
      </c>
      <c r="U1750">
        <f t="shared" ca="1" si="311"/>
        <v>0</v>
      </c>
      <c r="V1750" s="3">
        <f t="shared" ca="1" si="312"/>
        <v>0.3337988985686059</v>
      </c>
    </row>
    <row r="1751" spans="1:22" x14ac:dyDescent="0.25">
      <c r="A1751" s="1">
        <v>41983</v>
      </c>
      <c r="B1751">
        <v>189.34</v>
      </c>
      <c r="C1751">
        <v>31.35</v>
      </c>
      <c r="D1751">
        <v>74.42</v>
      </c>
      <c r="E1751" s="3">
        <f t="shared" si="313"/>
        <v>-1.6057787247310773E-2</v>
      </c>
      <c r="F1751" s="3">
        <f t="shared" si="314"/>
        <v>-1.19760479041916E-2</v>
      </c>
      <c r="G1751" s="3">
        <f t="shared" si="315"/>
        <v>-1.1424017003188069E-2</v>
      </c>
      <c r="H1751" s="4">
        <f ca="1">CORREL(E1751:OFFSET(E1751,-$H$2+1,0),F1751:OFFSET(F1751,-$H$2+1,0))</f>
        <v>0.80494301904253696</v>
      </c>
      <c r="I1751" s="4">
        <f ca="1">CORREL(E1751:OFFSET(E1751,-$H$2+1,0),G1751:OFFSET(G1751,-$H$2+1,0))</f>
        <v>0.79682687721633261</v>
      </c>
      <c r="J1751" s="4">
        <f ca="1">CORREL(F1751:OFFSET(F1751,-$H$2+1,0),G1751:OFFSET(G1751,-$H$2+1,0))</f>
        <v>0.96493812706152737</v>
      </c>
      <c r="K1751" s="4">
        <f t="shared" ref="K1751:K1814" ca="1" si="318">AVERAGE(H1751:I1751)</f>
        <v>0.80088494812943478</v>
      </c>
      <c r="L1751" s="4">
        <f ca="1">CORREL($E1751:OFFSET($E1751,-$L$2+1,0),$F1751:OFFSET($F1751,-$L$2+1,0))</f>
        <v>0.61337351650836169</v>
      </c>
      <c r="M1751" s="4">
        <f ca="1">CORREL($E1751:OFFSET($E1751,-$L$2+1,0),$G1751:OFFSET($G1751,-$L$2+1,0))</f>
        <v>0.65056436016138208</v>
      </c>
      <c r="N1751" s="4">
        <f ca="1">CORREL($F1751:OFFSET($F1751,-$L$2+1,0),$G1751:OFFSET($G1751,-$L$2+1,0))</f>
        <v>0.93496496059242784</v>
      </c>
      <c r="O1751" s="6">
        <f t="shared" ref="O1751:O1814" ca="1" si="319">AVERAGE(L1751:M1751)</f>
        <v>0.63196893833487189</v>
      </c>
      <c r="P1751" s="2">
        <f t="shared" si="316"/>
        <v>-4.992380051500267E-3</v>
      </c>
      <c r="Q1751" s="7">
        <f t="shared" si="317"/>
        <v>-4.0399741356782759E-2</v>
      </c>
      <c r="R1751" s="7">
        <f t="shared" ref="R1751:R1814" ca="1" si="320">B1751/OFFSET(B1751,-$R$2,0)-1</f>
        <v>-2.2761290322580674E-2</v>
      </c>
      <c r="S1751" s="7">
        <f t="shared" ref="S1751:S1814" ca="1" si="321">AVERAGE(C1751/OFFSET(C1751,-$R$2,0)-1,D1751/OFFSET(D1751,-$R$2,0)-1)</f>
        <v>-2.0610197994857138E-2</v>
      </c>
      <c r="T1751">
        <f t="shared" ca="1" si="310"/>
        <v>0</v>
      </c>
      <c r="U1751">
        <f t="shared" ca="1" si="311"/>
        <v>0</v>
      </c>
      <c r="V1751" s="3">
        <f t="shared" ca="1" si="312"/>
        <v>0.3337988985686059</v>
      </c>
    </row>
    <row r="1752" spans="1:22" x14ac:dyDescent="0.25">
      <c r="A1752" s="1">
        <v>41984</v>
      </c>
      <c r="B1752">
        <v>190.3</v>
      </c>
      <c r="C1752">
        <v>31.16</v>
      </c>
      <c r="D1752">
        <v>74.150000000000006</v>
      </c>
      <c r="E1752" s="3">
        <f t="shared" si="313"/>
        <v>5.0702440054928299E-3</v>
      </c>
      <c r="F1752" s="3">
        <f t="shared" si="314"/>
        <v>-6.0606060606060996E-3</v>
      </c>
      <c r="G1752" s="3">
        <f t="shared" si="315"/>
        <v>-3.6280569739316482E-3</v>
      </c>
      <c r="H1752" s="4">
        <f ca="1">CORREL(E1752:OFFSET(E1752,-$H$2+1,0),F1752:OFFSET(F1752,-$H$2+1,0))</f>
        <v>0.72700468411690644</v>
      </c>
      <c r="I1752" s="4">
        <f ca="1">CORREL(E1752:OFFSET(E1752,-$H$2+1,0),G1752:OFFSET(G1752,-$H$2+1,0))</f>
        <v>0.75355565927200219</v>
      </c>
      <c r="J1752" s="4">
        <f ca="1">CORREL(F1752:OFFSET(F1752,-$H$2+1,0),G1752:OFFSET(G1752,-$H$2+1,0))</f>
        <v>0.9639754920632303</v>
      </c>
      <c r="K1752" s="4">
        <f t="shared" ca="1" si="318"/>
        <v>0.74028017169445426</v>
      </c>
      <c r="L1752" s="4">
        <f ca="1">CORREL($E1752:OFFSET($E1752,-$L$2+1,0),$F1752:OFFSET($F1752,-$L$2+1,0))</f>
        <v>0.60095027865089068</v>
      </c>
      <c r="M1752" s="4">
        <f ca="1">CORREL($E1752:OFFSET($E1752,-$L$2+1,0),$G1752:OFFSET($G1752,-$L$2+1,0))</f>
        <v>0.64257755964445096</v>
      </c>
      <c r="N1752" s="4">
        <f ca="1">CORREL($F1752:OFFSET($F1752,-$L$2+1,0),$G1752:OFFSET($G1752,-$L$2+1,0))</f>
        <v>0.93427646073135051</v>
      </c>
      <c r="O1752" s="6">
        <f t="shared" ca="1" si="319"/>
        <v>0.62176391914767082</v>
      </c>
      <c r="P1752" s="2">
        <f t="shared" si="316"/>
        <v>1.1047398600663172E-3</v>
      </c>
      <c r="Q1752" s="7">
        <f t="shared" si="317"/>
        <v>-4.2615636714482708E-2</v>
      </c>
      <c r="R1752" s="7">
        <f t="shared" ca="1" si="320"/>
        <v>-1.6740725431435233E-2</v>
      </c>
      <c r="S1752" s="7">
        <f t="shared" ca="1" si="321"/>
        <v>-2.4574802181740019E-2</v>
      </c>
      <c r="T1752">
        <f t="shared" ca="1" si="310"/>
        <v>0</v>
      </c>
      <c r="U1752">
        <f t="shared" ca="1" si="311"/>
        <v>0</v>
      </c>
      <c r="V1752" s="3">
        <f t="shared" ca="1" si="312"/>
        <v>0.3337988985686059</v>
      </c>
    </row>
    <row r="1753" spans="1:22" x14ac:dyDescent="0.25">
      <c r="A1753" s="1">
        <v>41985</v>
      </c>
      <c r="B1753">
        <v>187.23</v>
      </c>
      <c r="C1753">
        <v>30.79</v>
      </c>
      <c r="D1753">
        <v>73.150000000000006</v>
      </c>
      <c r="E1753" s="3">
        <f t="shared" si="313"/>
        <v>-1.6132422490804155E-2</v>
      </c>
      <c r="F1753" s="3">
        <f t="shared" si="314"/>
        <v>-1.1874197689345389E-2</v>
      </c>
      <c r="G1753" s="3">
        <f t="shared" si="315"/>
        <v>-1.3486176668914385E-2</v>
      </c>
      <c r="H1753" s="4">
        <f ca="1">CORREL(E1753:OFFSET(E1753,-$H$2+1,0),F1753:OFFSET(F1753,-$H$2+1,0))</f>
        <v>0.80063871425139388</v>
      </c>
      <c r="I1753" s="4">
        <f ca="1">CORREL(E1753:OFFSET(E1753,-$H$2+1,0),G1753:OFFSET(G1753,-$H$2+1,0))</f>
        <v>0.82830112485369656</v>
      </c>
      <c r="J1753" s="4">
        <f ca="1">CORREL(F1753:OFFSET(F1753,-$H$2+1,0),G1753:OFFSET(G1753,-$H$2+1,0))</f>
        <v>0.97032541343203038</v>
      </c>
      <c r="K1753" s="4">
        <f t="shared" ca="1" si="318"/>
        <v>0.81446991955254522</v>
      </c>
      <c r="L1753" s="4">
        <f ca="1">CORREL($E1753:OFFSET($E1753,-$L$2+1,0),$F1753:OFFSET($F1753,-$L$2+1,0))</f>
        <v>0.61343792828261723</v>
      </c>
      <c r="M1753" s="4">
        <f ca="1">CORREL($E1753:OFFSET($E1753,-$L$2+1,0),$G1753:OFFSET($G1753,-$L$2+1,0))</f>
        <v>0.65201969138484306</v>
      </c>
      <c r="N1753" s="4">
        <f ca="1">CORREL($F1753:OFFSET($F1753,-$L$2+1,0),$G1753:OFFSET($G1753,-$L$2+1,0))</f>
        <v>0.93903309241739075</v>
      </c>
      <c r="O1753" s="6">
        <f t="shared" ca="1" si="319"/>
        <v>0.63272880983373014</v>
      </c>
      <c r="P1753" s="2">
        <f t="shared" si="316"/>
        <v>-1.6132422490804155E-2</v>
      </c>
      <c r="Q1753" s="7">
        <f t="shared" si="317"/>
        <v>-5.0322701805752657E-2</v>
      </c>
      <c r="R1753" s="7">
        <f t="shared" ca="1" si="320"/>
        <v>-3.4150116069125658E-2</v>
      </c>
      <c r="S1753" s="7">
        <f t="shared" ca="1" si="321"/>
        <v>-3.596316218543999E-2</v>
      </c>
      <c r="T1753">
        <f t="shared" ca="1" si="310"/>
        <v>0</v>
      </c>
      <c r="U1753">
        <f t="shared" ca="1" si="311"/>
        <v>0</v>
      </c>
      <c r="V1753" s="3">
        <f t="shared" ca="1" si="312"/>
        <v>0.3337988985686059</v>
      </c>
    </row>
    <row r="1754" spans="1:22" x14ac:dyDescent="0.25">
      <c r="A1754" s="1">
        <v>41988</v>
      </c>
      <c r="B1754">
        <v>185.94</v>
      </c>
      <c r="C1754">
        <v>30.88</v>
      </c>
      <c r="D1754">
        <v>73.099999999999994</v>
      </c>
      <c r="E1754" s="3">
        <f t="shared" si="313"/>
        <v>-6.8899214869411196E-3</v>
      </c>
      <c r="F1754" s="3">
        <f t="shared" si="314"/>
        <v>2.9230269568041312E-3</v>
      </c>
      <c r="G1754" s="3">
        <f t="shared" si="315"/>
        <v>-6.8352699931661931E-4</v>
      </c>
      <c r="H1754" s="4">
        <f ca="1">CORREL(E1754:OFFSET(E1754,-$H$2+1,0),F1754:OFFSET(F1754,-$H$2+1,0))</f>
        <v>0.70513422161230088</v>
      </c>
      <c r="I1754" s="4">
        <f ca="1">CORREL(E1754:OFFSET(E1754,-$H$2+1,0),G1754:OFFSET(G1754,-$H$2+1,0))</f>
        <v>0.80558089633220786</v>
      </c>
      <c r="J1754" s="4">
        <f ca="1">CORREL(F1754:OFFSET(F1754,-$H$2+1,0),G1754:OFFSET(G1754,-$H$2+1,0))</f>
        <v>0.95749926310101863</v>
      </c>
      <c r="K1754" s="4">
        <f t="shared" ca="1" si="318"/>
        <v>0.75535755897225432</v>
      </c>
      <c r="L1754" s="4">
        <f ca="1">CORREL($E1754:OFFSET($E1754,-$L$2+1,0),$F1754:OFFSET($F1754,-$L$2+1,0))</f>
        <v>0.60629938248332482</v>
      </c>
      <c r="M1754" s="4">
        <f ca="1">CORREL($E1754:OFFSET($E1754,-$L$2+1,0),$G1754:OFFSET($G1754,-$L$2+1,0))</f>
        <v>0.65201227961048791</v>
      </c>
      <c r="N1754" s="4">
        <f ca="1">CORREL($F1754:OFFSET($F1754,-$L$2+1,0),$G1754:OFFSET($G1754,-$L$2+1,0))</f>
        <v>0.93660655619556099</v>
      </c>
      <c r="O1754" s="6">
        <f t="shared" ca="1" si="319"/>
        <v>0.62915583104690631</v>
      </c>
      <c r="P1754" s="2">
        <f t="shared" si="316"/>
        <v>-2.3167848699763627E-2</v>
      </c>
      <c r="Q1754" s="7">
        <f t="shared" si="317"/>
        <v>-4.5433034174620357E-2</v>
      </c>
      <c r="R1754" s="7">
        <f t="shared" ca="1" si="320"/>
        <v>-3.4378894889904421E-2</v>
      </c>
      <c r="S1754" s="7">
        <f t="shared" ca="1" si="321"/>
        <v>-2.9572124429172064E-2</v>
      </c>
      <c r="T1754">
        <f t="shared" ca="1" si="310"/>
        <v>0</v>
      </c>
      <c r="U1754">
        <f t="shared" ca="1" si="311"/>
        <v>0</v>
      </c>
      <c r="V1754" s="3">
        <f t="shared" ca="1" si="312"/>
        <v>0.3337988985686059</v>
      </c>
    </row>
    <row r="1755" spans="1:22" x14ac:dyDescent="0.25">
      <c r="A1755" s="1">
        <v>41989</v>
      </c>
      <c r="B1755">
        <v>184.45</v>
      </c>
      <c r="C1755">
        <v>30.65</v>
      </c>
      <c r="D1755">
        <v>72.84</v>
      </c>
      <c r="E1755" s="3">
        <f t="shared" si="313"/>
        <v>-8.0133376357965913E-3</v>
      </c>
      <c r="F1755" s="3">
        <f t="shared" si="314"/>
        <v>-7.4481865284974358E-3</v>
      </c>
      <c r="G1755" s="3">
        <f t="shared" si="315"/>
        <v>-3.5567715458275639E-3</v>
      </c>
      <c r="H1755" s="4">
        <f ca="1">CORREL(E1755:OFFSET(E1755,-$H$2+1,0),F1755:OFFSET(F1755,-$H$2+1,0))</f>
        <v>0.7194748324695851</v>
      </c>
      <c r="I1755" s="4">
        <f ca="1">CORREL(E1755:OFFSET(E1755,-$H$2+1,0),G1755:OFFSET(G1755,-$H$2+1,0))</f>
        <v>0.7951884291468837</v>
      </c>
      <c r="J1755" s="4">
        <f ca="1">CORREL(F1755:OFFSET(F1755,-$H$2+1,0),G1755:OFFSET(G1755,-$H$2+1,0))</f>
        <v>0.94692878277060144</v>
      </c>
      <c r="K1755" s="4">
        <f t="shared" ca="1" si="318"/>
        <v>0.7573316308082344</v>
      </c>
      <c r="L1755" s="4">
        <f ca="1">CORREL($E1755:OFFSET($E1755,-$L$2+1,0),$F1755:OFFSET($F1755,-$L$2+1,0))</f>
        <v>0.60836707904331888</v>
      </c>
      <c r="M1755" s="4">
        <f ca="1">CORREL($E1755:OFFSET($E1755,-$L$2+1,0),$G1755:OFFSET($G1755,-$L$2+1,0))</f>
        <v>0.65410044094902198</v>
      </c>
      <c r="N1755" s="4">
        <f ca="1">CORREL($F1755:OFFSET($F1755,-$L$2+1,0),$G1755:OFFSET($G1755,-$L$2+1,0))</f>
        <v>0.93423940898097424</v>
      </c>
      <c r="O1755" s="6">
        <f t="shared" ca="1" si="319"/>
        <v>0.63123375999617037</v>
      </c>
      <c r="P1755" s="2">
        <f t="shared" si="316"/>
        <v>-3.1606027195883901E-2</v>
      </c>
      <c r="Q1755" s="7">
        <f t="shared" si="317"/>
        <v>-4.974238041387391E-2</v>
      </c>
      <c r="R1755" s="7">
        <f t="shared" ca="1" si="320"/>
        <v>-4.1469625318297676E-2</v>
      </c>
      <c r="S1755" s="7">
        <f t="shared" ca="1" si="321"/>
        <v>-3.3224758045852509E-2</v>
      </c>
      <c r="T1755">
        <f t="shared" ca="1" si="310"/>
        <v>0</v>
      </c>
      <c r="U1755">
        <f t="shared" ca="1" si="311"/>
        <v>0</v>
      </c>
      <c r="V1755" s="3">
        <f t="shared" ca="1" si="312"/>
        <v>0.3337988985686059</v>
      </c>
    </row>
    <row r="1756" spans="1:22" x14ac:dyDescent="0.25">
      <c r="A1756" s="1">
        <v>41990</v>
      </c>
      <c r="B1756">
        <v>188.07</v>
      </c>
      <c r="C1756">
        <v>31.23</v>
      </c>
      <c r="D1756">
        <v>74.33</v>
      </c>
      <c r="E1756" s="3">
        <f t="shared" si="313"/>
        <v>1.9625914882081874E-2</v>
      </c>
      <c r="F1756" s="3">
        <f t="shared" si="314"/>
        <v>1.8923327895595587E-2</v>
      </c>
      <c r="G1756" s="3">
        <f t="shared" si="315"/>
        <v>2.0455793520043786E-2</v>
      </c>
      <c r="H1756" s="4">
        <f ca="1">CORREL(E1756:OFFSET(E1756,-$H$2+1,0),F1756:OFFSET(F1756,-$H$2+1,0))</f>
        <v>0.83921910054562188</v>
      </c>
      <c r="I1756" s="4">
        <f ca="1">CORREL(E1756:OFFSET(E1756,-$H$2+1,0),G1756:OFFSET(G1756,-$H$2+1,0))</f>
        <v>0.88817921322747262</v>
      </c>
      <c r="J1756" s="4">
        <f ca="1">CORREL(F1756:OFFSET(F1756,-$H$2+1,0),G1756:OFFSET(G1756,-$H$2+1,0))</f>
        <v>0.97261923311593323</v>
      </c>
      <c r="K1756" s="4">
        <f t="shared" ca="1" si="318"/>
        <v>0.8636991568865473</v>
      </c>
      <c r="L1756" s="4">
        <f ca="1">CORREL($E1756:OFFSET($E1756,-$L$2+1,0),$F1756:OFFSET($F1756,-$L$2+1,0))</f>
        <v>0.62193149180356355</v>
      </c>
      <c r="M1756" s="4">
        <f ca="1">CORREL($E1756:OFFSET($E1756,-$L$2+1,0),$G1756:OFFSET($G1756,-$L$2+1,0))</f>
        <v>0.66043395132330018</v>
      </c>
      <c r="N1756" s="4">
        <f ca="1">CORREL($F1756:OFFSET($F1756,-$L$2+1,0),$G1756:OFFSET($G1756,-$L$2+1,0))</f>
        <v>0.94428523530394037</v>
      </c>
      <c r="O1756" s="6">
        <f t="shared" ca="1" si="319"/>
        <v>0.64118272156343181</v>
      </c>
      <c r="P1756" s="2">
        <f t="shared" si="316"/>
        <v>-1.8270084042386614E-2</v>
      </c>
      <c r="Q1756" s="7">
        <f t="shared" si="317"/>
        <v>-2.9175590690821818E-2</v>
      </c>
      <c r="R1756" s="7">
        <f t="shared" ca="1" si="320"/>
        <v>-6.7075102989332391E-3</v>
      </c>
      <c r="S1756" s="7">
        <f t="shared" ca="1" si="321"/>
        <v>-2.5185517604081054E-3</v>
      </c>
      <c r="T1756">
        <f t="shared" ca="1" si="310"/>
        <v>0</v>
      </c>
      <c r="U1756">
        <f t="shared" ca="1" si="311"/>
        <v>0</v>
      </c>
      <c r="V1756" s="3">
        <f t="shared" ca="1" si="312"/>
        <v>0.3337988985686059</v>
      </c>
    </row>
    <row r="1757" spans="1:22" x14ac:dyDescent="0.25">
      <c r="A1757" s="1">
        <v>41991</v>
      </c>
      <c r="B1757">
        <v>192.72</v>
      </c>
      <c r="C1757">
        <v>31.45</v>
      </c>
      <c r="D1757">
        <v>74.92</v>
      </c>
      <c r="E1757" s="3">
        <f t="shared" si="313"/>
        <v>2.472483649704893E-2</v>
      </c>
      <c r="F1757" s="3">
        <f t="shared" si="314"/>
        <v>7.0445084854307005E-3</v>
      </c>
      <c r="G1757" s="3">
        <f t="shared" si="315"/>
        <v>7.9375756760393656E-3</v>
      </c>
      <c r="H1757" s="4">
        <f ca="1">CORREL(E1757:OFFSET(E1757,-$H$2+1,0),F1757:OFFSET(F1757,-$H$2+1,0))</f>
        <v>0.81534932823357531</v>
      </c>
      <c r="I1757" s="4">
        <f ca="1">CORREL(E1757:OFFSET(E1757,-$H$2+1,0),G1757:OFFSET(G1757,-$H$2+1,0))</f>
        <v>0.85461302916567405</v>
      </c>
      <c r="J1757" s="4">
        <f ca="1">CORREL(F1757:OFFSET(F1757,-$H$2+1,0),G1757:OFFSET(G1757,-$H$2+1,0))</f>
        <v>0.97468389246026532</v>
      </c>
      <c r="K1757" s="4">
        <f t="shared" ca="1" si="318"/>
        <v>0.83498117869962463</v>
      </c>
      <c r="L1757" s="4">
        <f ca="1">CORREL($E1757:OFFSET($E1757,-$L$2+1,0),$F1757:OFFSET($F1757,-$L$2+1,0))</f>
        <v>0.63815394460795227</v>
      </c>
      <c r="M1757" s="4">
        <f ca="1">CORREL($E1757:OFFSET($E1757,-$L$2+1,0),$G1757:OFFSET($G1757,-$L$2+1,0))</f>
        <v>0.67282085834218808</v>
      </c>
      <c r="N1757" s="4">
        <f ca="1">CORREL($F1757:OFFSET($F1757,-$L$2+1,0),$G1757:OFFSET($G1757,-$L$2+1,0))</f>
        <v>0.94588850673192404</v>
      </c>
      <c r="O1757" s="6">
        <f t="shared" ca="1" si="319"/>
        <v>0.65548740147507023</v>
      </c>
      <c r="P1757" s="2">
        <f t="shared" si="316"/>
        <v>7.6335877862596657E-3</v>
      </c>
      <c r="Q1757" s="7">
        <f t="shared" si="317"/>
        <v>-2.1169452393789812E-2</v>
      </c>
      <c r="R1757" s="7">
        <f t="shared" ca="1" si="320"/>
        <v>1.2716763005780285E-2</v>
      </c>
      <c r="S1757" s="7">
        <f t="shared" ca="1" si="321"/>
        <v>9.8455798147079054E-3</v>
      </c>
      <c r="T1757">
        <f t="shared" ca="1" si="310"/>
        <v>0</v>
      </c>
      <c r="U1757">
        <f t="shared" ca="1" si="311"/>
        <v>0</v>
      </c>
      <c r="V1757" s="3">
        <f t="shared" ca="1" si="312"/>
        <v>0.3337988985686059</v>
      </c>
    </row>
    <row r="1758" spans="1:22" x14ac:dyDescent="0.25">
      <c r="A1758" s="1">
        <v>41992</v>
      </c>
      <c r="B1758">
        <v>193.54</v>
      </c>
      <c r="C1758">
        <v>31.82</v>
      </c>
      <c r="D1758">
        <v>75.64</v>
      </c>
      <c r="E1758" s="3">
        <f t="shared" si="313"/>
        <v>4.2548775425488294E-3</v>
      </c>
      <c r="F1758" s="3">
        <f t="shared" si="314"/>
        <v>1.1764705882352899E-2</v>
      </c>
      <c r="G1758" s="3">
        <f t="shared" si="315"/>
        <v>9.6102509343298781E-3</v>
      </c>
      <c r="H1758" s="4">
        <f ca="1">CORREL(E1758:OFFSET(E1758,-$H$2+1,0),F1758:OFFSET(F1758,-$H$2+1,0))</f>
        <v>0.78616507933476232</v>
      </c>
      <c r="I1758" s="4">
        <f ca="1">CORREL(E1758:OFFSET(E1758,-$H$2+1,0),G1758:OFFSET(G1758,-$H$2+1,0))</f>
        <v>0.83942642604461404</v>
      </c>
      <c r="J1758" s="4">
        <f ca="1">CORREL(F1758:OFFSET(F1758,-$H$2+1,0),G1758:OFFSET(G1758,-$H$2+1,0))</f>
        <v>0.97400579450480684</v>
      </c>
      <c r="K1758" s="4">
        <f t="shared" ca="1" si="318"/>
        <v>0.81279575268968818</v>
      </c>
      <c r="L1758" s="4">
        <f ca="1">CORREL($E1758:OFFSET($E1758,-$L$2+1,0),$F1758:OFFSET($F1758,-$L$2+1,0))</f>
        <v>0.62863947699010736</v>
      </c>
      <c r="M1758" s="4">
        <f ca="1">CORREL($E1758:OFFSET($E1758,-$L$2+1,0),$G1758:OFFSET($G1758,-$L$2+1,0))</f>
        <v>0.66725222424734221</v>
      </c>
      <c r="N1758" s="4">
        <f ca="1">CORREL($F1758:OFFSET($F1758,-$L$2+1,0),$G1758:OFFSET($G1758,-$L$2+1,0))</f>
        <v>0.94703537356929512</v>
      </c>
      <c r="O1758" s="6">
        <f t="shared" ca="1" si="319"/>
        <v>0.64794585061872478</v>
      </c>
      <c r="P1758" s="2">
        <f t="shared" si="316"/>
        <v>1.0125260960333948E-2</v>
      </c>
      <c r="Q1758" s="7">
        <f t="shared" si="317"/>
        <v>-1.0626448955389722E-2</v>
      </c>
      <c r="R1758" s="7">
        <f t="shared" ca="1" si="320"/>
        <v>3.3701864017518623E-2</v>
      </c>
      <c r="S1758" s="7">
        <f t="shared" ca="1" si="321"/>
        <v>3.3746032091359512E-2</v>
      </c>
      <c r="T1758">
        <f t="shared" ca="1" si="310"/>
        <v>0</v>
      </c>
      <c r="U1758">
        <f t="shared" ca="1" si="311"/>
        <v>0</v>
      </c>
      <c r="V1758" s="3">
        <f t="shared" ca="1" si="312"/>
        <v>0.3337988985686059</v>
      </c>
    </row>
    <row r="1759" spans="1:22" x14ac:dyDescent="0.25">
      <c r="A1759" s="1">
        <v>41995</v>
      </c>
      <c r="B1759">
        <v>194.43</v>
      </c>
      <c r="C1759">
        <v>31.78</v>
      </c>
      <c r="D1759">
        <v>75.459999999999994</v>
      </c>
      <c r="E1759" s="3">
        <f t="shared" si="313"/>
        <v>4.5985326030795193E-3</v>
      </c>
      <c r="F1759" s="3">
        <f t="shared" si="314"/>
        <v>-1.2570710245128902E-3</v>
      </c>
      <c r="G1759" s="3">
        <f t="shared" si="315"/>
        <v>-2.3796932839768026E-3</v>
      </c>
      <c r="H1759" s="4">
        <f ca="1">CORREL(E1759:OFFSET(E1759,-$H$2+1,0),F1759:OFFSET(F1759,-$H$2+1,0))</f>
        <v>0.77942958246586147</v>
      </c>
      <c r="I1759" s="4">
        <f ca="1">CORREL(E1759:OFFSET(E1759,-$H$2+1,0),G1759:OFFSET(G1759,-$H$2+1,0))</f>
        <v>0.82781426869703989</v>
      </c>
      <c r="J1759" s="4">
        <f ca="1">CORREL(F1759:OFFSET(F1759,-$H$2+1,0),G1759:OFFSET(G1759,-$H$2+1,0))</f>
        <v>0.97232175790591535</v>
      </c>
      <c r="K1759" s="4">
        <f t="shared" ca="1" si="318"/>
        <v>0.80362192558145074</v>
      </c>
      <c r="L1759" s="4">
        <f ca="1">CORREL($E1759:OFFSET($E1759,-$L$2+1,0),$F1759:OFFSET($F1759,-$L$2+1,0))</f>
        <v>0.62735231031404726</v>
      </c>
      <c r="M1759" s="4">
        <f ca="1">CORREL($E1759:OFFSET($E1759,-$L$2+1,0),$G1759:OFFSET($G1759,-$L$2+1,0))</f>
        <v>0.66470662201066144</v>
      </c>
      <c r="N1759" s="4">
        <f ca="1">CORREL($F1759:OFFSET($F1759,-$L$2+1,0),$G1759:OFFSET($G1759,-$L$2+1,0))</f>
        <v>0.94687428796628936</v>
      </c>
      <c r="O1759" s="6">
        <f t="shared" ca="1" si="319"/>
        <v>0.64602946616235435</v>
      </c>
      <c r="P1759" s="2">
        <f t="shared" si="316"/>
        <v>9.3967396947358672E-3</v>
      </c>
      <c r="Q1759" s="7">
        <f t="shared" si="317"/>
        <v>-1.7873462042638955E-2</v>
      </c>
      <c r="R1759" s="7">
        <f t="shared" ca="1" si="320"/>
        <v>4.565989028718942E-2</v>
      </c>
      <c r="S1759" s="7">
        <f t="shared" ca="1" si="321"/>
        <v>3.0714809721936742E-2</v>
      </c>
      <c r="T1759">
        <f t="shared" ca="1" si="310"/>
        <v>0</v>
      </c>
      <c r="U1759">
        <f t="shared" ca="1" si="311"/>
        <v>0</v>
      </c>
      <c r="V1759" s="3">
        <f t="shared" ca="1" si="312"/>
        <v>0.3337988985686059</v>
      </c>
    </row>
    <row r="1760" spans="1:22" x14ac:dyDescent="0.25">
      <c r="A1760" s="1">
        <v>41996</v>
      </c>
      <c r="B1760">
        <v>194.69</v>
      </c>
      <c r="C1760">
        <v>31.88</v>
      </c>
      <c r="D1760">
        <v>75.73</v>
      </c>
      <c r="E1760" s="3">
        <f t="shared" si="313"/>
        <v>1.3372421951345359E-3</v>
      </c>
      <c r="F1760" s="3">
        <f t="shared" si="314"/>
        <v>3.1466331025802319E-3</v>
      </c>
      <c r="G1760" s="3">
        <f t="shared" si="315"/>
        <v>3.578054598462943E-3</v>
      </c>
      <c r="H1760" s="4">
        <f ca="1">CORREL(E1760:OFFSET(E1760,-$H$2+1,0),F1760:OFFSET(F1760,-$H$2+1,0))</f>
        <v>0.7758680046938119</v>
      </c>
      <c r="I1760" s="4">
        <f ca="1">CORREL(E1760:OFFSET(E1760,-$H$2+1,0),G1760:OFFSET(G1760,-$H$2+1,0))</f>
        <v>0.82449273102911635</v>
      </c>
      <c r="J1760" s="4">
        <f ca="1">CORREL(F1760:OFFSET(F1760,-$H$2+1,0),G1760:OFFSET(G1760,-$H$2+1,0))</f>
        <v>0.97282345493596278</v>
      </c>
      <c r="K1760" s="4">
        <f t="shared" ca="1" si="318"/>
        <v>0.80018036786146407</v>
      </c>
      <c r="L1760" s="4">
        <f ca="1">CORREL($E1760:OFFSET($E1760,-$L$2+1,0),$F1760:OFFSET($F1760,-$L$2+1,0))</f>
        <v>0.62636409122874936</v>
      </c>
      <c r="M1760" s="4">
        <f ca="1">CORREL($E1760:OFFSET($E1760,-$L$2+1,0),$G1760:OFFSET($G1760,-$L$2+1,0))</f>
        <v>0.66385543096383992</v>
      </c>
      <c r="N1760" s="4">
        <f ca="1">CORREL($F1760:OFFSET($F1760,-$L$2+1,0),$G1760:OFFSET($G1760,-$L$2+1,0))</f>
        <v>0.94712012555703418</v>
      </c>
      <c r="O1760" s="6">
        <f t="shared" ca="1" si="319"/>
        <v>0.64510976109629459</v>
      </c>
      <c r="P1760" s="2">
        <f t="shared" si="316"/>
        <v>7.8687166744320081E-3</v>
      </c>
      <c r="Q1760" s="7">
        <f t="shared" si="317"/>
        <v>-1.4505894678441211E-2</v>
      </c>
      <c r="R1760" s="7">
        <f t="shared" ca="1" si="320"/>
        <v>5.5516400108430508E-2</v>
      </c>
      <c r="S1760" s="7">
        <f t="shared" ca="1" si="321"/>
        <v>3.9903253953110007E-2</v>
      </c>
      <c r="T1760">
        <f t="shared" ca="1" si="310"/>
        <v>0</v>
      </c>
      <c r="U1760">
        <f t="shared" ca="1" si="311"/>
        <v>0</v>
      </c>
      <c r="V1760" s="3">
        <f t="shared" ca="1" si="312"/>
        <v>0.3337988985686059</v>
      </c>
    </row>
    <row r="1761" spans="1:22" x14ac:dyDescent="0.25">
      <c r="A1761" s="1">
        <v>41997</v>
      </c>
      <c r="B1761">
        <v>194.71</v>
      </c>
      <c r="C1761">
        <v>31.97</v>
      </c>
      <c r="D1761">
        <v>75.989999999999995</v>
      </c>
      <c r="E1761" s="3">
        <f t="shared" si="313"/>
        <v>1.027274128102551E-4</v>
      </c>
      <c r="F1761" s="3">
        <f t="shared" si="314"/>
        <v>2.8230865746550204E-3</v>
      </c>
      <c r="G1761" s="3">
        <f t="shared" si="315"/>
        <v>3.4332497028917164E-3</v>
      </c>
      <c r="H1761" s="4">
        <f ca="1">CORREL(E1761:OFFSET(E1761,-$H$2+1,0),F1761:OFFSET(F1761,-$H$2+1,0))</f>
        <v>0.77455787822844258</v>
      </c>
      <c r="I1761" s="4">
        <f ca="1">CORREL(E1761:OFFSET(E1761,-$H$2+1,0),G1761:OFFSET(G1761,-$H$2+1,0))</f>
        <v>0.82162395497438745</v>
      </c>
      <c r="J1761" s="4">
        <f ca="1">CORREL(F1761:OFFSET(F1761,-$H$2+1,0),G1761:OFFSET(G1761,-$H$2+1,0))</f>
        <v>0.97309468180323166</v>
      </c>
      <c r="K1761" s="4">
        <f t="shared" ca="1" si="318"/>
        <v>0.79809091660141496</v>
      </c>
      <c r="L1761" s="4">
        <f ca="1">CORREL($E1761:OFFSET($E1761,-$L$2+1,0),$F1761:OFFSET($F1761,-$L$2+1,0))</f>
        <v>0.62519179865917629</v>
      </c>
      <c r="M1761" s="4">
        <f ca="1">CORREL($E1761:OFFSET($E1761,-$L$2+1,0),$G1761:OFFSET($G1761,-$L$2+1,0))</f>
        <v>0.66256518743823301</v>
      </c>
      <c r="N1761" s="4">
        <f ca="1">CORREL($F1761:OFFSET($F1761,-$L$2+1,0),$G1761:OFFSET($G1761,-$L$2+1,0))</f>
        <v>0.94751023051972372</v>
      </c>
      <c r="O1761" s="6">
        <f t="shared" ca="1" si="319"/>
        <v>0.6438784930487047</v>
      </c>
      <c r="P1761" s="2">
        <f t="shared" si="316"/>
        <v>8.7033103662643718E-3</v>
      </c>
      <c r="Q1761" s="7">
        <f t="shared" si="317"/>
        <v>-1.2955552090732347E-2</v>
      </c>
      <c r="R1761" s="7">
        <f t="shared" ca="1" si="320"/>
        <v>3.5306003083958259E-2</v>
      </c>
      <c r="S1761" s="7">
        <f t="shared" ca="1" si="321"/>
        <v>2.3014002471604678E-2</v>
      </c>
      <c r="T1761">
        <f t="shared" ca="1" si="310"/>
        <v>0</v>
      </c>
      <c r="U1761">
        <f t="shared" ca="1" si="311"/>
        <v>0</v>
      </c>
      <c r="V1761" s="3">
        <f t="shared" ca="1" si="312"/>
        <v>0.3337988985686059</v>
      </c>
    </row>
    <row r="1762" spans="1:22" x14ac:dyDescent="0.25">
      <c r="A1762" s="1">
        <v>41999</v>
      </c>
      <c r="B1762">
        <v>195.34</v>
      </c>
      <c r="C1762">
        <v>31.87</v>
      </c>
      <c r="D1762">
        <v>75.75</v>
      </c>
      <c r="E1762" s="3">
        <f t="shared" si="313"/>
        <v>3.2355811206410401E-3</v>
      </c>
      <c r="F1762" s="3">
        <f t="shared" si="314"/>
        <v>-3.1279324366593197E-3</v>
      </c>
      <c r="G1762" s="3">
        <f t="shared" si="315"/>
        <v>-3.1583103039872773E-3</v>
      </c>
      <c r="H1762" s="4">
        <f ca="1">CORREL(E1762:OFFSET(E1762,-$H$2+1,0),F1762:OFFSET(F1762,-$H$2+1,0))</f>
        <v>0.76669900999865037</v>
      </c>
      <c r="I1762" s="4">
        <f ca="1">CORREL(E1762:OFFSET(E1762,-$H$2+1,0),G1762:OFFSET(G1762,-$H$2+1,0))</f>
        <v>0.81233940819245409</v>
      </c>
      <c r="J1762" s="4">
        <f ca="1">CORREL(F1762:OFFSET(F1762,-$H$2+1,0),G1762:OFFSET(G1762,-$H$2+1,0))</f>
        <v>0.97312512780412297</v>
      </c>
      <c r="K1762" s="4">
        <f t="shared" ca="1" si="318"/>
        <v>0.78951920909555229</v>
      </c>
      <c r="L1762" s="4">
        <f ca="1">CORREL($E1762:OFFSET($E1762,-$L$2+1,0),$F1762:OFFSET($F1762,-$L$2+1,0))</f>
        <v>0.62272776087928017</v>
      </c>
      <c r="M1762" s="4">
        <f ca="1">CORREL($E1762:OFFSET($E1762,-$L$2+1,0),$G1762:OFFSET($G1762,-$L$2+1,0))</f>
        <v>0.6596771733383634</v>
      </c>
      <c r="N1762" s="4">
        <f ca="1">CORREL($F1762:OFFSET($F1762,-$L$2+1,0),$G1762:OFFSET($G1762,-$L$2+1,0))</f>
        <v>0.94775796273199076</v>
      </c>
      <c r="O1762" s="6">
        <f t="shared" ca="1" si="319"/>
        <v>0.64120246710882178</v>
      </c>
      <c r="P1762" s="2">
        <f t="shared" si="316"/>
        <v>9.4047126911946943E-3</v>
      </c>
      <c r="Q1762" s="7">
        <f t="shared" si="317"/>
        <v>-1.73032990010068E-2</v>
      </c>
      <c r="R1762" s="7">
        <f t="shared" ca="1" si="320"/>
        <v>1.3594852635948618E-2</v>
      </c>
      <c r="S1762" s="7">
        <f t="shared" ca="1" si="321"/>
        <v>1.2216507358776774E-2</v>
      </c>
      <c r="T1762">
        <f t="shared" ca="1" si="310"/>
        <v>0</v>
      </c>
      <c r="U1762">
        <f t="shared" ca="1" si="311"/>
        <v>0</v>
      </c>
      <c r="V1762" s="3">
        <f t="shared" ca="1" si="312"/>
        <v>0.3337988985686059</v>
      </c>
    </row>
    <row r="1763" spans="1:22" x14ac:dyDescent="0.25">
      <c r="A1763" s="1">
        <v>42002</v>
      </c>
      <c r="B1763">
        <v>195.6</v>
      </c>
      <c r="C1763">
        <v>31.9</v>
      </c>
      <c r="D1763">
        <v>75.790000000000006</v>
      </c>
      <c r="E1763" s="3">
        <f t="shared" si="313"/>
        <v>1.331012593426717E-3</v>
      </c>
      <c r="F1763" s="3">
        <f t="shared" si="314"/>
        <v>9.4132412927505626E-4</v>
      </c>
      <c r="G1763" s="3">
        <f t="shared" si="315"/>
        <v>5.2805280528067655E-4</v>
      </c>
      <c r="H1763" s="4">
        <f ca="1">CORREL(E1763:OFFSET(E1763,-$H$2+1,0),F1763:OFFSET(F1763,-$H$2+1,0))</f>
        <v>0.78073716098355694</v>
      </c>
      <c r="I1763" s="4">
        <f ca="1">CORREL(E1763:OFFSET(E1763,-$H$2+1,0),G1763:OFFSET(G1763,-$H$2+1,0))</f>
        <v>0.82653308576425233</v>
      </c>
      <c r="J1763" s="4">
        <f ca="1">CORREL(F1763:OFFSET(F1763,-$H$2+1,0),G1763:OFFSET(G1763,-$H$2+1,0))</f>
        <v>0.97085403383627256</v>
      </c>
      <c r="K1763" s="4">
        <f t="shared" ca="1" si="318"/>
        <v>0.80363512337390464</v>
      </c>
      <c r="L1763" s="4">
        <f ca="1">CORREL($E1763:OFFSET($E1763,-$L$2+1,0),$F1763:OFFSET($F1763,-$L$2+1,0))</f>
        <v>0.62274066300835196</v>
      </c>
      <c r="M1763" s="4">
        <f ca="1">CORREL($E1763:OFFSET($E1763,-$L$2+1,0),$G1763:OFFSET($G1763,-$L$2+1,0))</f>
        <v>0.6596858373863832</v>
      </c>
      <c r="N1763" s="4">
        <f ca="1">CORREL($F1763:OFFSET($F1763,-$L$2+1,0),$G1763:OFFSET($G1763,-$L$2+1,0))</f>
        <v>0.94773256676247108</v>
      </c>
      <c r="O1763" s="6">
        <f t="shared" ca="1" si="319"/>
        <v>0.64121325019736752</v>
      </c>
      <c r="P1763" s="2">
        <f t="shared" si="316"/>
        <v>1.2894205375174606E-2</v>
      </c>
      <c r="Q1763" s="7">
        <f t="shared" si="317"/>
        <v>-6.8288556343162887E-3</v>
      </c>
      <c r="R1763" s="7">
        <f t="shared" ca="1" si="320"/>
        <v>1.0643794564431097E-2</v>
      </c>
      <c r="S1763" s="7">
        <f t="shared" ca="1" si="321"/>
        <v>2.248609892836595E-3</v>
      </c>
      <c r="T1763">
        <f t="shared" ca="1" si="310"/>
        <v>0</v>
      </c>
      <c r="U1763">
        <f t="shared" ca="1" si="311"/>
        <v>0</v>
      </c>
      <c r="V1763" s="3">
        <f t="shared" ca="1" si="312"/>
        <v>0.3337988985686059</v>
      </c>
    </row>
    <row r="1764" spans="1:22" x14ac:dyDescent="0.25">
      <c r="A1764" s="1">
        <v>42003</v>
      </c>
      <c r="B1764">
        <v>194.55</v>
      </c>
      <c r="C1764">
        <v>31.88</v>
      </c>
      <c r="D1764">
        <v>75.64</v>
      </c>
      <c r="E1764" s="3">
        <f t="shared" si="313"/>
        <v>-5.368098159509116E-3</v>
      </c>
      <c r="F1764" s="3">
        <f t="shared" si="314"/>
        <v>-6.2695924764888389E-4</v>
      </c>
      <c r="G1764" s="3">
        <f t="shared" si="315"/>
        <v>-1.9791529225492432E-3</v>
      </c>
      <c r="H1764" s="4">
        <f ca="1">CORREL(E1764:OFFSET(E1764,-$H$2+1,0),F1764:OFFSET(F1764,-$H$2+1,0))</f>
        <v>0.76597848687583381</v>
      </c>
      <c r="I1764" s="4">
        <f ca="1">CORREL(E1764:OFFSET(E1764,-$H$2+1,0),G1764:OFFSET(G1764,-$H$2+1,0))</f>
        <v>0.82304007692466974</v>
      </c>
      <c r="J1764" s="4">
        <f ca="1">CORREL(F1764:OFFSET(F1764,-$H$2+1,0),G1764:OFFSET(G1764,-$H$2+1,0))</f>
        <v>0.97066821735959441</v>
      </c>
      <c r="K1764" s="4">
        <f t="shared" ca="1" si="318"/>
        <v>0.79450928190025172</v>
      </c>
      <c r="L1764" s="4">
        <f ca="1">CORREL($E1764:OFFSET($E1764,-$L$2+1,0),$F1764:OFFSET($F1764,-$L$2+1,0))</f>
        <v>0.62255701389619389</v>
      </c>
      <c r="M1764" s="4">
        <f ca="1">CORREL($E1764:OFFSET($E1764,-$L$2+1,0),$G1764:OFFSET($G1764,-$L$2+1,0))</f>
        <v>0.66053141140486982</v>
      </c>
      <c r="N1764" s="4">
        <f ca="1">CORREL($F1764:OFFSET($F1764,-$L$2+1,0),$G1764:OFFSET($G1764,-$L$2+1,0))</f>
        <v>0.94749677219913764</v>
      </c>
      <c r="O1764" s="6">
        <f t="shared" ca="1" si="319"/>
        <v>0.64154421265053185</v>
      </c>
      <c r="P1764" s="2">
        <f t="shared" si="316"/>
        <v>1.4496532304322907E-2</v>
      </c>
      <c r="Q1764" s="7">
        <f t="shared" si="317"/>
        <v>8.2759615301536416E-4</v>
      </c>
      <c r="R1764" s="7">
        <f t="shared" ca="1" si="320"/>
        <v>6.171887054466918E-4</v>
      </c>
      <c r="S1764" s="7">
        <f t="shared" ca="1" si="321"/>
        <v>2.7660014174444303E-3</v>
      </c>
      <c r="T1764">
        <f t="shared" ca="1" si="310"/>
        <v>0</v>
      </c>
      <c r="U1764">
        <f t="shared" ca="1" si="311"/>
        <v>0</v>
      </c>
      <c r="V1764" s="3">
        <f t="shared" ca="1" si="312"/>
        <v>0.3337988985686059</v>
      </c>
    </row>
    <row r="1765" spans="1:22" x14ac:dyDescent="0.25">
      <c r="A1765" s="1">
        <v>42004</v>
      </c>
      <c r="B1765">
        <v>192.62</v>
      </c>
      <c r="C1765">
        <v>31.74</v>
      </c>
      <c r="D1765">
        <v>75.44</v>
      </c>
      <c r="E1765" s="3">
        <f t="shared" si="313"/>
        <v>-9.9203289642765258E-3</v>
      </c>
      <c r="F1765" s="3">
        <f t="shared" si="314"/>
        <v>-4.3914680050188837E-3</v>
      </c>
      <c r="G1765" s="3">
        <f t="shared" si="315"/>
        <v>-2.6441036488630276E-3</v>
      </c>
      <c r="H1765" s="4">
        <f ca="1">CORREL(E1765:OFFSET(E1765,-$H$2+1,0),F1765:OFFSET(F1765,-$H$2+1,0))</f>
        <v>0.76526528461561139</v>
      </c>
      <c r="I1765" s="4">
        <f ca="1">CORREL(E1765:OFFSET(E1765,-$H$2+1,0),G1765:OFFSET(G1765,-$H$2+1,0))</f>
        <v>0.81313991619025827</v>
      </c>
      <c r="J1765" s="4">
        <f ca="1">CORREL(F1765:OFFSET(F1765,-$H$2+1,0),G1765:OFFSET(G1765,-$H$2+1,0))</f>
        <v>0.97145617278252483</v>
      </c>
      <c r="K1765" s="4">
        <f t="shared" ca="1" si="318"/>
        <v>0.78920260040293488</v>
      </c>
      <c r="L1765" s="4">
        <f ca="1">CORREL($E1765:OFFSET($E1765,-$L$2+1,0),$F1765:OFFSET($F1765,-$L$2+1,0))</f>
        <v>0.62524125238966022</v>
      </c>
      <c r="M1765" s="4">
        <f ca="1">CORREL($E1765:OFFSET($E1765,-$L$2+1,0),$G1765:OFFSET($G1765,-$L$2+1,0))</f>
        <v>0.66164427187957675</v>
      </c>
      <c r="N1765" s="4">
        <f ca="1">CORREL($F1765:OFFSET($F1765,-$L$2+1,0),$G1765:OFFSET($G1765,-$L$2+1,0))</f>
        <v>0.94725015230008247</v>
      </c>
      <c r="O1765" s="6">
        <f t="shared" ca="1" si="319"/>
        <v>0.64344276213461848</v>
      </c>
      <c r="P1765" s="2">
        <f t="shared" si="316"/>
        <v>-2.0206206932282811E-3</v>
      </c>
      <c r="Q1765" s="7">
        <f t="shared" si="317"/>
        <v>-6.950724984341905E-3</v>
      </c>
      <c r="R1765" s="7">
        <f t="shared" ca="1" si="320"/>
        <v>-1.0632287225846193E-2</v>
      </c>
      <c r="S1765" s="7">
        <f t="shared" ca="1" si="321"/>
        <v>-4.1104309521991511E-3</v>
      </c>
      <c r="T1765">
        <f t="shared" ca="1" si="310"/>
        <v>0</v>
      </c>
      <c r="U1765">
        <f t="shared" ca="1" si="311"/>
        <v>0</v>
      </c>
      <c r="V1765" s="3">
        <f t="shared" ca="1" si="312"/>
        <v>0.3337988985686059</v>
      </c>
    </row>
    <row r="1766" spans="1:22" x14ac:dyDescent="0.25">
      <c r="A1766" s="1">
        <v>42006</v>
      </c>
      <c r="B1766">
        <v>192.52</v>
      </c>
      <c r="C1766">
        <v>31.8</v>
      </c>
      <c r="D1766">
        <v>75.44</v>
      </c>
      <c r="E1766" s="3">
        <f t="shared" si="313"/>
        <v>-5.191568892118914E-4</v>
      </c>
      <c r="F1766" s="3">
        <f t="shared" si="314"/>
        <v>1.890359168241984E-3</v>
      </c>
      <c r="G1766" s="3">
        <f t="shared" si="315"/>
        <v>0</v>
      </c>
      <c r="H1766" s="4">
        <f ca="1">CORREL(E1766:OFFSET(E1766,-$H$2+1,0),F1766:OFFSET(F1766,-$H$2+1,0))</f>
        <v>0.76456818596838338</v>
      </c>
      <c r="I1766" s="4">
        <f ca="1">CORREL(E1766:OFFSET(E1766,-$H$2+1,0),G1766:OFFSET(G1766,-$H$2+1,0))</f>
        <v>0.81241702041521646</v>
      </c>
      <c r="J1766" s="4">
        <f ca="1">CORREL(F1766:OFFSET(F1766,-$H$2+1,0),G1766:OFFSET(G1766,-$H$2+1,0))</f>
        <v>0.97025249967874883</v>
      </c>
      <c r="K1766" s="4">
        <f t="shared" ca="1" si="318"/>
        <v>0.78849260319179992</v>
      </c>
      <c r="L1766" s="4">
        <f ca="1">CORREL($E1766:OFFSET($E1766,-$L$2+1,0),$F1766:OFFSET($F1766,-$L$2+1,0))</f>
        <v>0.62592240525639364</v>
      </c>
      <c r="M1766" s="4">
        <f ca="1">CORREL($E1766:OFFSET($E1766,-$L$2+1,0),$G1766:OFFSET($G1766,-$L$2+1,0))</f>
        <v>0.66719851216325154</v>
      </c>
      <c r="N1766" s="4">
        <f ca="1">CORREL($F1766:OFFSET($F1766,-$L$2+1,0),$G1766:OFFSET($G1766,-$L$2+1,0))</f>
        <v>0.94745602037549925</v>
      </c>
      <c r="O1766" s="6">
        <f t="shared" ca="1" si="319"/>
        <v>0.64656045870982259</v>
      </c>
      <c r="P1766" s="2">
        <f t="shared" si="316"/>
        <v>-6.3483870967740996E-3</v>
      </c>
      <c r="Q1766" s="7">
        <f t="shared" si="317"/>
        <v>-6.8700248850308565E-3</v>
      </c>
      <c r="R1766" s="7">
        <f t="shared" ca="1" si="320"/>
        <v>-1.124749627651378E-2</v>
      </c>
      <c r="S1766" s="7">
        <f t="shared" ca="1" si="321"/>
        <v>-6.2776397944792617E-3</v>
      </c>
      <c r="T1766">
        <f t="shared" ca="1" si="310"/>
        <v>0</v>
      </c>
      <c r="U1766">
        <f t="shared" ca="1" si="311"/>
        <v>0</v>
      </c>
      <c r="V1766" s="3">
        <f t="shared" ca="1" si="312"/>
        <v>0.3337988985686059</v>
      </c>
    </row>
    <row r="1767" spans="1:22" x14ac:dyDescent="0.25">
      <c r="A1767" s="1">
        <v>42009</v>
      </c>
      <c r="B1767">
        <v>189.04</v>
      </c>
      <c r="C1767">
        <v>31.58</v>
      </c>
      <c r="D1767">
        <v>74.739999999999995</v>
      </c>
      <c r="E1767" s="3">
        <f t="shared" si="313"/>
        <v>-1.8076044047371842E-2</v>
      </c>
      <c r="F1767" s="3">
        <f t="shared" si="314"/>
        <v>-6.9182389937108013E-3</v>
      </c>
      <c r="G1767" s="3">
        <f t="shared" si="315"/>
        <v>-9.2788971367975259E-3</v>
      </c>
      <c r="H1767" s="4">
        <f ca="1">CORREL(E1767:OFFSET(E1767,-$H$2+1,0),F1767:OFFSET(F1767,-$H$2+1,0))</f>
        <v>0.76848383867979242</v>
      </c>
      <c r="I1767" s="4">
        <f ca="1">CORREL(E1767:OFFSET(E1767,-$H$2+1,0),G1767:OFFSET(G1767,-$H$2+1,0))</f>
        <v>0.82660494864860934</v>
      </c>
      <c r="J1767" s="4">
        <f ca="1">CORREL(F1767:OFFSET(F1767,-$H$2+1,0),G1767:OFFSET(G1767,-$H$2+1,0))</f>
        <v>0.96887189592135414</v>
      </c>
      <c r="K1767" s="4">
        <f t="shared" ca="1" si="318"/>
        <v>0.79754439366420082</v>
      </c>
      <c r="L1767" s="4">
        <f ca="1">CORREL($E1767:OFFSET($E1767,-$L$2+1,0),$F1767:OFFSET($F1767,-$L$2+1,0))</f>
        <v>0.63374298322627021</v>
      </c>
      <c r="M1767" s="4">
        <f ca="1">CORREL($E1767:OFFSET($E1767,-$L$2+1,0),$G1767:OFFSET($G1767,-$L$2+1,0))</f>
        <v>0.67656125982196413</v>
      </c>
      <c r="N1767" s="4">
        <f ca="1">CORREL($F1767:OFFSET($F1767,-$L$2+1,0),$G1767:OFFSET($G1767,-$L$2+1,0))</f>
        <v>0.94797454106212486</v>
      </c>
      <c r="O1767" s="6">
        <f t="shared" ca="1" si="319"/>
        <v>0.65515212152411717</v>
      </c>
      <c r="P1767" s="2">
        <f t="shared" si="316"/>
        <v>-2.3251007543660274E-2</v>
      </c>
      <c r="Q1767" s="7">
        <f t="shared" si="317"/>
        <v>-1.4129178602540649E-2</v>
      </c>
      <c r="R1767" s="7">
        <f t="shared" ca="1" si="320"/>
        <v>-3.2251458994573601E-2</v>
      </c>
      <c r="S1767" s="7">
        <f t="shared" ca="1" si="321"/>
        <v>-1.1216399958163481E-2</v>
      </c>
      <c r="T1767">
        <f t="shared" ca="1" si="310"/>
        <v>0</v>
      </c>
      <c r="U1767">
        <f t="shared" ca="1" si="311"/>
        <v>0</v>
      </c>
      <c r="V1767" s="3">
        <f t="shared" ca="1" si="312"/>
        <v>0.3337988985686059</v>
      </c>
    </row>
    <row r="1768" spans="1:22" x14ac:dyDescent="0.25">
      <c r="A1768" s="1">
        <v>42010</v>
      </c>
      <c r="B1768">
        <v>187.26</v>
      </c>
      <c r="C1768">
        <v>31.43</v>
      </c>
      <c r="D1768">
        <v>74.45</v>
      </c>
      <c r="E1768" s="3">
        <f t="shared" si="313"/>
        <v>-9.4159966144731211E-3</v>
      </c>
      <c r="F1768" s="3">
        <f t="shared" si="314"/>
        <v>-4.7498416719442549E-3</v>
      </c>
      <c r="G1768" s="3">
        <f t="shared" si="315"/>
        <v>-3.8801177415037635E-3</v>
      </c>
      <c r="H1768" s="4">
        <f ca="1">CORREL(E1768:OFFSET(E1768,-$H$2+1,0),F1768:OFFSET(F1768,-$H$2+1,0))</f>
        <v>0.77472537920260709</v>
      </c>
      <c r="I1768" s="4">
        <f ca="1">CORREL(E1768:OFFSET(E1768,-$H$2+1,0),G1768:OFFSET(G1768,-$H$2+1,0))</f>
        <v>0.82892255076554011</v>
      </c>
      <c r="J1768" s="4">
        <f ca="1">CORREL(F1768:OFFSET(F1768,-$H$2+1,0),G1768:OFFSET(G1768,-$H$2+1,0))</f>
        <v>0.96901000954932137</v>
      </c>
      <c r="K1768" s="4">
        <f t="shared" ca="1" si="318"/>
        <v>0.8018239649840736</v>
      </c>
      <c r="L1768" s="4">
        <f ca="1">CORREL($E1768:OFFSET($E1768,-$L$2+1,0),$F1768:OFFSET($F1768,-$L$2+1,0))</f>
        <v>0.63834262167377709</v>
      </c>
      <c r="M1768" s="4">
        <f ca="1">CORREL($E1768:OFFSET($E1768,-$L$2+1,0),$G1768:OFFSET($G1768,-$L$2+1,0))</f>
        <v>0.68049602919875218</v>
      </c>
      <c r="N1768" s="4">
        <f ca="1">CORREL($F1768:OFFSET($F1768,-$L$2+1,0),$G1768:OFFSET($G1768,-$L$2+1,0))</f>
        <v>0.94809498785904833</v>
      </c>
      <c r="O1768" s="6">
        <f t="shared" ca="1" si="319"/>
        <v>0.65941932543626458</v>
      </c>
      <c r="P1768" s="2">
        <f t="shared" si="316"/>
        <v>-3.3995357234975487E-2</v>
      </c>
      <c r="Q1768" s="7">
        <f t="shared" si="317"/>
        <v>-1.7380894583241491E-2</v>
      </c>
      <c r="R1768" s="7">
        <f t="shared" ca="1" si="320"/>
        <v>-4.2638036809815927E-2</v>
      </c>
      <c r="S1768" s="7">
        <f t="shared" ca="1" si="321"/>
        <v>-1.6206987547260854E-2</v>
      </c>
      <c r="T1768">
        <f t="shared" ca="1" si="310"/>
        <v>0</v>
      </c>
      <c r="U1768">
        <f t="shared" ca="1" si="311"/>
        <v>0</v>
      </c>
      <c r="V1768" s="3">
        <f t="shared" ca="1" si="312"/>
        <v>0.3337988985686059</v>
      </c>
    </row>
    <row r="1769" spans="1:22" x14ac:dyDescent="0.25">
      <c r="A1769" s="1">
        <v>42011</v>
      </c>
      <c r="B1769">
        <v>189.59</v>
      </c>
      <c r="C1769">
        <v>31.6</v>
      </c>
      <c r="D1769">
        <v>74.92</v>
      </c>
      <c r="E1769" s="3">
        <f t="shared" si="313"/>
        <v>1.244259318594465E-2</v>
      </c>
      <c r="F1769" s="3">
        <f t="shared" si="314"/>
        <v>5.4088450524976128E-3</v>
      </c>
      <c r="G1769" s="3">
        <f t="shared" si="315"/>
        <v>6.3129617192747567E-3</v>
      </c>
      <c r="H1769" s="4">
        <f ca="1">CORREL(E1769:OFFSET(E1769,-$H$2+1,0),F1769:OFFSET(F1769,-$H$2+1,0))</f>
        <v>0.77910138069154489</v>
      </c>
      <c r="I1769" s="4">
        <f ca="1">CORREL(E1769:OFFSET(E1769,-$H$2+1,0),G1769:OFFSET(G1769,-$H$2+1,0))</f>
        <v>0.83400672357836747</v>
      </c>
      <c r="J1769" s="4">
        <f ca="1">CORREL(F1769:OFFSET(F1769,-$H$2+1,0),G1769:OFFSET(G1769,-$H$2+1,0))</f>
        <v>0.96952113897725312</v>
      </c>
      <c r="K1769" s="4">
        <f t="shared" ca="1" si="318"/>
        <v>0.80655405213495612</v>
      </c>
      <c r="L1769" s="4">
        <f ca="1">CORREL($E1769:OFFSET($E1769,-$L$2+1,0),$F1769:OFFSET($F1769,-$L$2+1,0))</f>
        <v>0.64267419941820969</v>
      </c>
      <c r="M1769" s="4">
        <f ca="1">CORREL($E1769:OFFSET($E1769,-$L$2+1,0),$G1769:OFFSET($G1769,-$L$2+1,0))</f>
        <v>0.68516665159303358</v>
      </c>
      <c r="N1769" s="4">
        <f ca="1">CORREL($F1769:OFFSET($F1769,-$L$2+1,0),$G1769:OFFSET($G1769,-$L$2+1,0))</f>
        <v>0.94862772541672657</v>
      </c>
      <c r="O1769" s="6">
        <f t="shared" ca="1" si="319"/>
        <v>0.66392042550562169</v>
      </c>
      <c r="P1769" s="2">
        <f t="shared" si="316"/>
        <v>-1.5423764021603614E-2</v>
      </c>
      <c r="Q1769" s="7">
        <f t="shared" si="317"/>
        <v>-6.1783046695941257E-3</v>
      </c>
      <c r="R1769" s="7">
        <f t="shared" ca="1" si="320"/>
        <v>-2.5494731431508599E-2</v>
      </c>
      <c r="S1769" s="7">
        <f t="shared" ca="1" si="321"/>
        <v>-9.1508545729722113E-3</v>
      </c>
      <c r="T1769">
        <f t="shared" ca="1" si="310"/>
        <v>0</v>
      </c>
      <c r="U1769">
        <f t="shared" ca="1" si="311"/>
        <v>0</v>
      </c>
      <c r="V1769" s="3">
        <f t="shared" ca="1" si="312"/>
        <v>0.3337988985686059</v>
      </c>
    </row>
    <row r="1770" spans="1:22" x14ac:dyDescent="0.25">
      <c r="A1770" s="1">
        <v>42012</v>
      </c>
      <c r="B1770">
        <v>192.96</v>
      </c>
      <c r="C1770">
        <v>31.81</v>
      </c>
      <c r="D1770">
        <v>75.48</v>
      </c>
      <c r="E1770" s="3">
        <f t="shared" si="313"/>
        <v>1.777519911387726E-2</v>
      </c>
      <c r="F1770" s="3">
        <f t="shared" si="314"/>
        <v>6.6455696202529779E-3</v>
      </c>
      <c r="G1770" s="3">
        <f t="shared" si="315"/>
        <v>7.4746396155900285E-3</v>
      </c>
      <c r="H1770" s="4">
        <f ca="1">CORREL(E1770:OFFSET(E1770,-$H$2+1,0),F1770:OFFSET(F1770,-$H$2+1,0))</f>
        <v>0.78734614466485697</v>
      </c>
      <c r="I1770" s="4">
        <f ca="1">CORREL(E1770:OFFSET(E1770,-$H$2+1,0),G1770:OFFSET(G1770,-$H$2+1,0))</f>
        <v>0.83958277321047969</v>
      </c>
      <c r="J1770" s="4">
        <f ca="1">CORREL(F1770:OFFSET(F1770,-$H$2+1,0),G1770:OFFSET(G1770,-$H$2+1,0))</f>
        <v>0.97254850512962598</v>
      </c>
      <c r="K1770" s="4">
        <f t="shared" ca="1" si="318"/>
        <v>0.81346445893766828</v>
      </c>
      <c r="L1770" s="4">
        <f ca="1">CORREL($E1770:OFFSET($E1770,-$L$2+1,0),$F1770:OFFSET($F1770,-$L$2+1,0))</f>
        <v>0.64900350223787018</v>
      </c>
      <c r="M1770" s="4">
        <f ca="1">CORREL($E1770:OFFSET($E1770,-$L$2+1,0),$G1770:OFFSET($G1770,-$L$2+1,0))</f>
        <v>0.69143360680367039</v>
      </c>
      <c r="N1770" s="4">
        <f ca="1">CORREL($F1770:OFFSET($F1770,-$L$2+1,0),$G1770:OFFSET($G1770,-$L$2+1,0))</f>
        <v>0.94943102013615321</v>
      </c>
      <c r="O1770" s="6">
        <f t="shared" ca="1" si="319"/>
        <v>0.67021855452077028</v>
      </c>
      <c r="P1770" s="2">
        <f t="shared" si="316"/>
        <v>2.7542482980824623E-3</v>
      </c>
      <c r="Q1770" s="7">
        <f t="shared" si="317"/>
        <v>2.5890106916319766E-3</v>
      </c>
      <c r="R1770" s="7">
        <f t="shared" ca="1" si="320"/>
        <v>1.7651334233206306E-3</v>
      </c>
      <c r="S1770" s="7">
        <f t="shared" ca="1" si="321"/>
        <v>1.3678208615734988E-3</v>
      </c>
      <c r="T1770">
        <f t="shared" ca="1" si="310"/>
        <v>0</v>
      </c>
      <c r="U1770">
        <f t="shared" ca="1" si="311"/>
        <v>0</v>
      </c>
      <c r="V1770" s="3">
        <f t="shared" ca="1" si="312"/>
        <v>0.3337988985686059</v>
      </c>
    </row>
    <row r="1771" spans="1:22" x14ac:dyDescent="0.25">
      <c r="A1771" s="1">
        <v>42013</v>
      </c>
      <c r="B1771">
        <v>191.41</v>
      </c>
      <c r="C1771">
        <v>31.99</v>
      </c>
      <c r="D1771">
        <v>75.86</v>
      </c>
      <c r="E1771" s="3">
        <f t="shared" si="313"/>
        <v>-8.0327529021559929E-3</v>
      </c>
      <c r="F1771" s="3">
        <f t="shared" si="314"/>
        <v>5.6585979251806418E-3</v>
      </c>
      <c r="G1771" s="3">
        <f t="shared" si="315"/>
        <v>5.0344462109166432E-3</v>
      </c>
      <c r="H1771" s="4">
        <f ca="1">CORREL(E1771:OFFSET(E1771,-$H$2+1,0),F1771:OFFSET(F1771,-$H$2+1,0))</f>
        <v>0.71298601712724341</v>
      </c>
      <c r="I1771" s="4">
        <f ca="1">CORREL(E1771:OFFSET(E1771,-$H$2+1,0),G1771:OFFSET(G1771,-$H$2+1,0))</f>
        <v>0.77740826650643857</v>
      </c>
      <c r="J1771" s="4">
        <f ca="1">CORREL(F1771:OFFSET(F1771,-$H$2+1,0),G1771:OFFSET(G1771,-$H$2+1,0))</f>
        <v>0.96915247070864741</v>
      </c>
      <c r="K1771" s="4">
        <f t="shared" ca="1" si="318"/>
        <v>0.74519714181684105</v>
      </c>
      <c r="L1771" s="4">
        <f ca="1">CORREL($E1771:OFFSET($E1771,-$L$2+1,0),$F1771:OFFSET($F1771,-$L$2+1,0))</f>
        <v>0.63620685029590884</v>
      </c>
      <c r="M1771" s="4">
        <f ca="1">CORREL($E1771:OFFSET($E1771,-$L$2+1,0),$G1771:OFFSET($G1771,-$L$2+1,0))</f>
        <v>0.68035135429912097</v>
      </c>
      <c r="N1771" s="4">
        <f ca="1">CORREL($F1771:OFFSET($F1771,-$L$2+1,0),$G1771:OFFSET($G1771,-$L$2+1,0))</f>
        <v>0.94977717022890829</v>
      </c>
      <c r="O1771" s="6">
        <f t="shared" ca="1" si="319"/>
        <v>0.65827910229751496</v>
      </c>
      <c r="P1771" s="2">
        <f t="shared" si="316"/>
        <v>1.0932713636843783E-2</v>
      </c>
      <c r="Q1771" s="7">
        <f t="shared" si="317"/>
        <v>1.9882155120277245E-2</v>
      </c>
      <c r="R1771" s="7">
        <f t="shared" ca="1" si="320"/>
        <v>-5.7656347392479601E-3</v>
      </c>
      <c r="S1771" s="7">
        <f t="shared" ca="1" si="321"/>
        <v>5.7710905246869393E-3</v>
      </c>
      <c r="T1771">
        <f t="shared" ca="1" si="310"/>
        <v>0</v>
      </c>
      <c r="U1771">
        <f t="shared" ca="1" si="311"/>
        <v>0</v>
      </c>
      <c r="V1771" s="3">
        <f t="shared" ca="1" si="312"/>
        <v>0.3337988985686059</v>
      </c>
    </row>
    <row r="1772" spans="1:22" x14ac:dyDescent="0.25">
      <c r="A1772" s="1">
        <v>42016</v>
      </c>
      <c r="B1772">
        <v>189.91</v>
      </c>
      <c r="C1772">
        <v>31.95</v>
      </c>
      <c r="D1772">
        <v>75.77</v>
      </c>
      <c r="E1772" s="3">
        <f t="shared" si="313"/>
        <v>-7.8365811608588354E-3</v>
      </c>
      <c r="F1772" s="3">
        <f t="shared" si="314"/>
        <v>-1.2503907471084208E-3</v>
      </c>
      <c r="G1772" s="3">
        <f t="shared" si="315"/>
        <v>-1.1863959926180501E-3</v>
      </c>
      <c r="H1772" s="4">
        <f ca="1">CORREL(E1772:OFFSET(E1772,-$H$2+1,0),F1772:OFFSET(F1772,-$H$2+1,0))</f>
        <v>0.75868399687743027</v>
      </c>
      <c r="I1772" s="4">
        <f ca="1">CORREL(E1772:OFFSET(E1772,-$H$2+1,0),G1772:OFFSET(G1772,-$H$2+1,0))</f>
        <v>0.80226021722283802</v>
      </c>
      <c r="J1772" s="4">
        <f ca="1">CORREL(F1772:OFFSET(F1772,-$H$2+1,0),G1772:OFFSET(G1772,-$H$2+1,0))</f>
        <v>0.97184739966556</v>
      </c>
      <c r="K1772" s="4">
        <f t="shared" ca="1" si="318"/>
        <v>0.78047210705013415</v>
      </c>
      <c r="L1772" s="4">
        <f ca="1">CORREL($E1772:OFFSET($E1772,-$L$2+1,0),$F1772:OFFSET($F1772,-$L$2+1,0))</f>
        <v>0.63600956004279574</v>
      </c>
      <c r="M1772" s="4">
        <f ca="1">CORREL($E1772:OFFSET($E1772,-$L$2+1,0),$G1772:OFFSET($G1772,-$L$2+1,0))</f>
        <v>0.68014464802661967</v>
      </c>
      <c r="N1772" s="4">
        <f ca="1">CORREL($F1772:OFFSET($F1772,-$L$2+1,0),$G1772:OFFSET($G1772,-$L$2+1,0))</f>
        <v>0.94971313668010704</v>
      </c>
      <c r="O1772" s="6">
        <f t="shared" ca="1" si="319"/>
        <v>0.65807710403470776</v>
      </c>
      <c r="P1772" s="2">
        <f t="shared" si="316"/>
        <v>-2.0493956910142552E-3</v>
      </c>
      <c r="Q1772" s="7">
        <f t="shared" si="317"/>
        <v>2.3600311445851396E-2</v>
      </c>
      <c r="R1772" s="7">
        <f t="shared" ca="1" si="320"/>
        <v>4.6022005924672982E-3</v>
      </c>
      <c r="S1772" s="7">
        <f t="shared" ca="1" si="321"/>
        <v>1.2748691982321536E-2</v>
      </c>
      <c r="T1772">
        <f t="shared" ca="1" si="310"/>
        <v>0</v>
      </c>
      <c r="U1772">
        <f t="shared" ca="1" si="311"/>
        <v>0</v>
      </c>
      <c r="V1772" s="3">
        <f t="shared" ca="1" si="312"/>
        <v>0.3337988985686059</v>
      </c>
    </row>
    <row r="1773" spans="1:22" x14ac:dyDescent="0.25">
      <c r="A1773" s="1">
        <v>42017</v>
      </c>
      <c r="B1773">
        <v>189.38</v>
      </c>
      <c r="C1773">
        <v>31.92</v>
      </c>
      <c r="D1773">
        <v>75.77</v>
      </c>
      <c r="E1773" s="3">
        <f t="shared" si="313"/>
        <v>-2.7907956400400336E-3</v>
      </c>
      <c r="F1773" s="3">
        <f t="shared" si="314"/>
        <v>-9.3896713615015948E-4</v>
      </c>
      <c r="G1773" s="3">
        <f t="shared" si="315"/>
        <v>0</v>
      </c>
      <c r="H1773" s="4">
        <f ca="1">CORREL(E1773:OFFSET(E1773,-$H$2+1,0),F1773:OFFSET(F1773,-$H$2+1,0))</f>
        <v>0.72638390728146518</v>
      </c>
      <c r="I1773" s="4">
        <f ca="1">CORREL(E1773:OFFSET(E1773,-$H$2+1,0),G1773:OFFSET(G1773,-$H$2+1,0))</f>
        <v>0.77867858677347468</v>
      </c>
      <c r="J1773" s="4">
        <f ca="1">CORREL(F1773:OFFSET(F1773,-$H$2+1,0),G1773:OFFSET(G1773,-$H$2+1,0))</f>
        <v>0.96486871967336585</v>
      </c>
      <c r="K1773" s="4">
        <f t="shared" ca="1" si="318"/>
        <v>0.75253124702746987</v>
      </c>
      <c r="L1773" s="4">
        <f ca="1">CORREL($E1773:OFFSET($E1773,-$L$2+1,0),$F1773:OFFSET($F1773,-$L$2+1,0))</f>
        <v>0.63993199595732209</v>
      </c>
      <c r="M1773" s="4">
        <f ca="1">CORREL($E1773:OFFSET($E1773,-$L$2+1,0),$G1773:OFFSET($G1773,-$L$2+1,0))</f>
        <v>0.68243209414372297</v>
      </c>
      <c r="N1773" s="4">
        <f ca="1">CORREL($F1773:OFFSET($F1773,-$L$2+1,0),$G1773:OFFSET($G1773,-$L$2+1,0))</f>
        <v>0.94966827202760484</v>
      </c>
      <c r="O1773" s="6">
        <f t="shared" ca="1" si="319"/>
        <v>0.66118204505052258</v>
      </c>
      <c r="P1773" s="2">
        <f t="shared" si="316"/>
        <v>1.1483202478235421E-2</v>
      </c>
      <c r="Q1773" s="7">
        <f t="shared" si="317"/>
        <v>3.6258521055362092E-2</v>
      </c>
      <c r="R1773" s="7">
        <f t="shared" ca="1" si="320"/>
        <v>1.1321157748584776E-2</v>
      </c>
      <c r="S1773" s="7">
        <f t="shared" ca="1" si="321"/>
        <v>1.6660110296592312E-2</v>
      </c>
      <c r="T1773">
        <f t="shared" ca="1" si="310"/>
        <v>0</v>
      </c>
      <c r="U1773">
        <f t="shared" ca="1" si="311"/>
        <v>0</v>
      </c>
      <c r="V1773" s="3">
        <f t="shared" ca="1" si="312"/>
        <v>0.3337988985686059</v>
      </c>
    </row>
    <row r="1774" spans="1:22" x14ac:dyDescent="0.25">
      <c r="A1774" s="1">
        <v>42018</v>
      </c>
      <c r="B1774">
        <v>188.23</v>
      </c>
      <c r="C1774">
        <v>31.85</v>
      </c>
      <c r="D1774">
        <v>75.59</v>
      </c>
      <c r="E1774" s="3">
        <f t="shared" si="313"/>
        <v>-6.0724469320941887E-3</v>
      </c>
      <c r="F1774" s="3">
        <f t="shared" si="314"/>
        <v>-2.1929824561404132E-3</v>
      </c>
      <c r="G1774" s="3">
        <f t="shared" si="315"/>
        <v>-2.3756103998943123E-3</v>
      </c>
      <c r="H1774" s="4">
        <f ca="1">CORREL(E1774:OFFSET(E1774,-$H$2+1,0),F1774:OFFSET(F1774,-$H$2+1,0))</f>
        <v>0.74825482171754853</v>
      </c>
      <c r="I1774" s="4">
        <f ca="1">CORREL(E1774:OFFSET(E1774,-$H$2+1,0),G1774:OFFSET(G1774,-$H$2+1,0))</f>
        <v>0.7822071381618303</v>
      </c>
      <c r="J1774" s="4">
        <f ca="1">CORREL(F1774:OFFSET(F1774,-$H$2+1,0),G1774:OFFSET(G1774,-$H$2+1,0))</f>
        <v>0.97369108464494691</v>
      </c>
      <c r="K1774" s="4">
        <f t="shared" ca="1" si="318"/>
        <v>0.76523097993968947</v>
      </c>
      <c r="L1774" s="4">
        <f ca="1">CORREL($E1774:OFFSET($E1774,-$L$2+1,0),$F1774:OFFSET($F1774,-$L$2+1,0))</f>
        <v>0.64187007825644338</v>
      </c>
      <c r="M1774" s="4">
        <f ca="1">CORREL($E1774:OFFSET($E1774,-$L$2+1,0),$G1774:OFFSET($G1774,-$L$2+1,0))</f>
        <v>0.68387880451060523</v>
      </c>
      <c r="N1774" s="4">
        <f ca="1">CORREL($F1774:OFFSET($F1774,-$L$2+1,0),$G1774:OFFSET($G1774,-$L$2+1,0))</f>
        <v>0.94976810983669302</v>
      </c>
      <c r="O1774" s="6">
        <f t="shared" ca="1" si="319"/>
        <v>0.66287444138352436</v>
      </c>
      <c r="P1774" s="2">
        <f t="shared" si="316"/>
        <v>1.2315800795955623E-2</v>
      </c>
      <c r="Q1774" s="7">
        <f t="shared" si="317"/>
        <v>3.2737422297512975E-2</v>
      </c>
      <c r="R1774" s="7">
        <f t="shared" ca="1" si="320"/>
        <v>-7.1733741231078119E-3</v>
      </c>
      <c r="S1774" s="7">
        <f t="shared" ca="1" si="321"/>
        <v>8.4271324011435667E-3</v>
      </c>
      <c r="T1774">
        <f t="shared" ca="1" si="310"/>
        <v>0</v>
      </c>
      <c r="U1774">
        <f t="shared" ca="1" si="311"/>
        <v>0</v>
      </c>
      <c r="V1774" s="3">
        <f t="shared" ca="1" si="312"/>
        <v>0.3337988985686059</v>
      </c>
    </row>
    <row r="1775" spans="1:22" x14ac:dyDescent="0.25">
      <c r="A1775" s="1">
        <v>42019</v>
      </c>
      <c r="B1775">
        <v>186.51</v>
      </c>
      <c r="C1775">
        <v>31.67</v>
      </c>
      <c r="D1775">
        <v>75.13</v>
      </c>
      <c r="E1775" s="3">
        <f t="shared" si="313"/>
        <v>-9.1377569994156582E-3</v>
      </c>
      <c r="F1775" s="3">
        <f t="shared" si="314"/>
        <v>-5.6514913657770283E-3</v>
      </c>
      <c r="G1775" s="3">
        <f t="shared" si="315"/>
        <v>-6.0854610398202169E-3</v>
      </c>
      <c r="H1775" s="4">
        <f ca="1">CORREL(E1775:OFFSET(E1775,-$H$2+1,0),F1775:OFFSET(F1775,-$H$2+1,0))</f>
        <v>0.75356168582149285</v>
      </c>
      <c r="I1775" s="4">
        <f ca="1">CORREL(E1775:OFFSET(E1775,-$H$2+1,0),G1775:OFFSET(G1775,-$H$2+1,0))</f>
        <v>0.78536310262034925</v>
      </c>
      <c r="J1775" s="4">
        <f ca="1">CORREL(F1775:OFFSET(F1775,-$H$2+1,0),G1775:OFFSET(G1775,-$H$2+1,0))</f>
        <v>0.98419669130086762</v>
      </c>
      <c r="K1775" s="4">
        <f t="shared" ca="1" si="318"/>
        <v>0.76946239422092111</v>
      </c>
      <c r="L1775" s="4">
        <f ca="1">CORREL($E1775:OFFSET($E1775,-$L$2+1,0),$F1775:OFFSET($F1775,-$L$2+1,0))</f>
        <v>0.64443779935562906</v>
      </c>
      <c r="M1775" s="4">
        <f ca="1">CORREL($E1775:OFFSET($E1775,-$L$2+1,0),$G1775:OFFSET($G1775,-$L$2+1,0))</f>
        <v>0.68605039583416827</v>
      </c>
      <c r="N1775" s="4">
        <f ca="1">CORREL($F1775:OFFSET($F1775,-$L$2+1,0),$G1775:OFFSET($G1775,-$L$2+1,0))</f>
        <v>0.95029494853019092</v>
      </c>
      <c r="O1775" s="6">
        <f t="shared" ca="1" si="319"/>
        <v>0.66524409759489866</v>
      </c>
      <c r="P1775" s="2">
        <f t="shared" si="316"/>
        <v>1.1168338303063186E-2</v>
      </c>
      <c r="Q1775" s="7">
        <f t="shared" si="317"/>
        <v>3.2358862930483845E-2</v>
      </c>
      <c r="R1775" s="7">
        <f t="shared" ca="1" si="320"/>
        <v>-3.3426616915422924E-2</v>
      </c>
      <c r="S1775" s="7">
        <f t="shared" ca="1" si="321"/>
        <v>-4.5190608253463105E-3</v>
      </c>
      <c r="T1775">
        <f t="shared" ca="1" si="310"/>
        <v>0</v>
      </c>
      <c r="U1775">
        <f t="shared" ca="1" si="311"/>
        <v>0</v>
      </c>
      <c r="V1775" s="3">
        <f t="shared" ca="1" si="312"/>
        <v>0.3337988985686059</v>
      </c>
    </row>
    <row r="1776" spans="1:22" x14ac:dyDescent="0.25">
      <c r="A1776" s="1">
        <v>42020</v>
      </c>
      <c r="B1776">
        <v>188.96</v>
      </c>
      <c r="C1776">
        <v>31.76</v>
      </c>
      <c r="D1776">
        <v>75.41</v>
      </c>
      <c r="E1776" s="3">
        <f t="shared" si="313"/>
        <v>1.313602487802279E-2</v>
      </c>
      <c r="F1776" s="3">
        <f t="shared" si="314"/>
        <v>2.8418061256709759E-3</v>
      </c>
      <c r="G1776" s="3">
        <f t="shared" si="315"/>
        <v>3.7268734194064734E-3</v>
      </c>
      <c r="H1776" s="4">
        <f ca="1">CORREL(E1776:OFFSET(E1776,-$H$2+1,0),F1776:OFFSET(F1776,-$H$2+1,0))</f>
        <v>0.69853120667677249</v>
      </c>
      <c r="I1776" s="4">
        <f ca="1">CORREL(E1776:OFFSET(E1776,-$H$2+1,0),G1776:OFFSET(G1776,-$H$2+1,0))</f>
        <v>0.75735784236819981</v>
      </c>
      <c r="J1776" s="4">
        <f ca="1">CORREL(F1776:OFFSET(F1776,-$H$2+1,0),G1776:OFFSET(G1776,-$H$2+1,0))</f>
        <v>0.97262820157841923</v>
      </c>
      <c r="K1776" s="4">
        <f t="shared" ca="1" si="318"/>
        <v>0.72794452452248615</v>
      </c>
      <c r="L1776" s="4">
        <f ca="1">CORREL($E1776:OFFSET($E1776,-$L$2+1,0),$F1776:OFFSET($F1776,-$L$2+1,0))</f>
        <v>0.64557384023691422</v>
      </c>
      <c r="M1776" s="4">
        <f ca="1">CORREL($E1776:OFFSET($E1776,-$L$2+1,0),$G1776:OFFSET($G1776,-$L$2+1,0))</f>
        <v>0.68765820489113094</v>
      </c>
      <c r="N1776" s="4">
        <f ca="1">CORREL($F1776:OFFSET($F1776,-$L$2+1,0),$G1776:OFFSET($G1776,-$L$2+1,0))</f>
        <v>0.95046162252409405</v>
      </c>
      <c r="O1776" s="6">
        <f t="shared" ca="1" si="319"/>
        <v>0.66661602256402253</v>
      </c>
      <c r="P1776" s="2">
        <f t="shared" si="316"/>
        <v>4.7322805338438911E-3</v>
      </c>
      <c r="Q1776" s="7">
        <f t="shared" si="317"/>
        <v>1.5750330446922645E-2</v>
      </c>
      <c r="R1776" s="7">
        <f t="shared" ca="1" si="320"/>
        <v>-1.2799749229402746E-2</v>
      </c>
      <c r="S1776" s="7">
        <f t="shared" ca="1" si="321"/>
        <v>-6.5608633794817517E-3</v>
      </c>
      <c r="T1776">
        <f t="shared" ca="1" si="310"/>
        <v>0</v>
      </c>
      <c r="U1776">
        <f t="shared" ca="1" si="311"/>
        <v>0</v>
      </c>
      <c r="V1776" s="3">
        <f t="shared" ca="1" si="312"/>
        <v>0.3337988985686059</v>
      </c>
    </row>
    <row r="1777" spans="1:22" x14ac:dyDescent="0.25">
      <c r="A1777" s="1">
        <v>42024</v>
      </c>
      <c r="B1777">
        <v>189.36</v>
      </c>
      <c r="C1777">
        <v>31.76</v>
      </c>
      <c r="D1777">
        <v>75.28</v>
      </c>
      <c r="E1777" s="3">
        <f t="shared" si="313"/>
        <v>2.1168501270110163E-3</v>
      </c>
      <c r="F1777" s="3">
        <f t="shared" si="314"/>
        <v>0</v>
      </c>
      <c r="G1777" s="3">
        <f t="shared" si="315"/>
        <v>-1.723909295849313E-3</v>
      </c>
      <c r="H1777" s="4">
        <f ca="1">CORREL(E1777:OFFSET(E1777,-$H$2+1,0),F1777:OFFSET(F1777,-$H$2+1,0))</f>
        <v>0.66513934438992106</v>
      </c>
      <c r="I1777" s="4">
        <f ca="1">CORREL(E1777:OFFSET(E1777,-$H$2+1,0),G1777:OFFSET(G1777,-$H$2+1,0))</f>
        <v>0.71278168859242952</v>
      </c>
      <c r="J1777" s="4">
        <f ca="1">CORREL(F1777:OFFSET(F1777,-$H$2+1,0),G1777:OFFSET(G1777,-$H$2+1,0))</f>
        <v>0.96795696884794979</v>
      </c>
      <c r="K1777" s="4">
        <f t="shared" ca="1" si="318"/>
        <v>0.68896051649117529</v>
      </c>
      <c r="L1777" s="4">
        <f ca="1">CORREL($E1777:OFFSET($E1777,-$L$2+1,0),$F1777:OFFSET($F1777,-$L$2+1,0))</f>
        <v>0.64681876707104724</v>
      </c>
      <c r="M1777" s="4">
        <f ca="1">CORREL($E1777:OFFSET($E1777,-$L$2+1,0),$G1777:OFFSET($G1777,-$L$2+1,0))</f>
        <v>0.68742346588907766</v>
      </c>
      <c r="N1777" s="4">
        <f ca="1">CORREL($F1777:OFFSET($F1777,-$L$2+1,0),$G1777:OFFSET($G1777,-$L$2+1,0))</f>
        <v>0.95010403353312223</v>
      </c>
      <c r="O1777" s="6">
        <f t="shared" ca="1" si="319"/>
        <v>0.66712111648006245</v>
      </c>
      <c r="P1777" s="2">
        <f t="shared" si="316"/>
        <v>-1.743462017434616E-2</v>
      </c>
      <c r="Q1777" s="7">
        <f t="shared" si="317"/>
        <v>7.3310206032168868E-3</v>
      </c>
      <c r="R1777" s="7">
        <f t="shared" ca="1" si="320"/>
        <v>-2.8961086830603389E-3</v>
      </c>
      <c r="S1777" s="7">
        <f t="shared" ca="1" si="321"/>
        <v>-6.2068656421097601E-3</v>
      </c>
      <c r="T1777">
        <f t="shared" ca="1" si="310"/>
        <v>0</v>
      </c>
      <c r="U1777">
        <f t="shared" ca="1" si="311"/>
        <v>0</v>
      </c>
      <c r="V1777" s="3">
        <f t="shared" ca="1" si="312"/>
        <v>0.3337988985686059</v>
      </c>
    </row>
    <row r="1778" spans="1:22" x14ac:dyDescent="0.25">
      <c r="A1778" s="1">
        <v>42025</v>
      </c>
      <c r="B1778">
        <v>190.31</v>
      </c>
      <c r="C1778">
        <v>31.88</v>
      </c>
      <c r="D1778">
        <v>75.680000000000007</v>
      </c>
      <c r="E1778" s="3">
        <f t="shared" si="313"/>
        <v>5.0168990283057102E-3</v>
      </c>
      <c r="F1778" s="3">
        <f t="shared" si="314"/>
        <v>3.7783375314861534E-3</v>
      </c>
      <c r="G1778" s="3">
        <f t="shared" si="315"/>
        <v>5.3134962805527763E-3</v>
      </c>
      <c r="H1778" s="4">
        <f ca="1">CORREL(E1778:OFFSET(E1778,-$H$2+1,0),F1778:OFFSET(F1778,-$H$2+1,0))</f>
        <v>0.73022331580307887</v>
      </c>
      <c r="I1778" s="4">
        <f ca="1">CORREL(E1778:OFFSET(E1778,-$H$2+1,0),G1778:OFFSET(G1778,-$H$2+1,0))</f>
        <v>0.74564619550231592</v>
      </c>
      <c r="J1778" s="4">
        <f ca="1">CORREL(F1778:OFFSET(F1778,-$H$2+1,0),G1778:OFFSET(G1778,-$H$2+1,0))</f>
        <v>0.96643146256581292</v>
      </c>
      <c r="K1778" s="4">
        <f t="shared" ca="1" si="318"/>
        <v>0.73793475565269739</v>
      </c>
      <c r="L1778" s="4">
        <f ca="1">CORREL($E1778:OFFSET($E1778,-$L$2+1,0),$F1778:OFFSET($F1778,-$L$2+1,0))</f>
        <v>0.64751355252535581</v>
      </c>
      <c r="M1778" s="4">
        <f ca="1">CORREL($E1778:OFFSET($E1778,-$L$2+1,0),$G1778:OFFSET($G1778,-$L$2+1,0))</f>
        <v>0.68738035004751064</v>
      </c>
      <c r="N1778" s="4">
        <f ca="1">CORREL($F1778:OFFSET($F1778,-$L$2+1,0),$G1778:OFFSET($G1778,-$L$2+1,0))</f>
        <v>0.95026825542211857</v>
      </c>
      <c r="O1778" s="6">
        <f t="shared" ca="1" si="319"/>
        <v>0.66744695128643317</v>
      </c>
      <c r="P1778" s="2">
        <f t="shared" si="316"/>
        <v>-1.6689056525782786E-2</v>
      </c>
      <c r="Q1778" s="7">
        <f t="shared" si="317"/>
        <v>1.2072136332710315E-3</v>
      </c>
      <c r="R1778" s="7">
        <f t="shared" ca="1" si="320"/>
        <v>4.9107614320413884E-3</v>
      </c>
      <c r="S1778" s="7">
        <f t="shared" ca="1" si="321"/>
        <v>-1.2204690160136922E-3</v>
      </c>
      <c r="T1778">
        <f t="shared" ca="1" si="310"/>
        <v>0</v>
      </c>
      <c r="U1778">
        <f t="shared" ca="1" si="311"/>
        <v>0</v>
      </c>
      <c r="V1778" s="3">
        <f t="shared" ca="1" si="312"/>
        <v>0.3337988985686059</v>
      </c>
    </row>
    <row r="1779" spans="1:22" x14ac:dyDescent="0.25">
      <c r="A1779" s="1">
        <v>42026</v>
      </c>
      <c r="B1779">
        <v>193.14</v>
      </c>
      <c r="C1779">
        <v>31.92</v>
      </c>
      <c r="D1779">
        <v>75.78</v>
      </c>
      <c r="E1779" s="3">
        <f t="shared" si="313"/>
        <v>1.4870474488991592E-2</v>
      </c>
      <c r="F1779" s="3">
        <f t="shared" si="314"/>
        <v>1.2547051442912682E-3</v>
      </c>
      <c r="G1779" s="3">
        <f t="shared" si="315"/>
        <v>1.3213530655389327E-3</v>
      </c>
      <c r="H1779" s="4">
        <f ca="1">CORREL(E1779:OFFSET(E1779,-$H$2+1,0),F1779:OFFSET(F1779,-$H$2+1,0))</f>
        <v>0.71877297837912291</v>
      </c>
      <c r="I1779" s="4">
        <f ca="1">CORREL(E1779:OFFSET(E1779,-$H$2+1,0),G1779:OFFSET(G1779,-$H$2+1,0))</f>
        <v>0.74270198364540418</v>
      </c>
      <c r="J1779" s="4">
        <f ca="1">CORREL(F1779:OFFSET(F1779,-$H$2+1,0),G1779:OFFSET(G1779,-$H$2+1,0))</f>
        <v>0.96734393611131486</v>
      </c>
      <c r="K1779" s="4">
        <f t="shared" ca="1" si="318"/>
        <v>0.73073748101226355</v>
      </c>
      <c r="L1779" s="4">
        <f ca="1">CORREL($E1779:OFFSET($E1779,-$L$2+1,0),$F1779:OFFSET($F1779,-$L$2+1,0))</f>
        <v>0.64528293265920866</v>
      </c>
      <c r="M1779" s="4">
        <f ca="1">CORREL($E1779:OFFSET($E1779,-$L$2+1,0),$G1779:OFFSET($G1779,-$L$2+1,0))</f>
        <v>0.68505913249934758</v>
      </c>
      <c r="N1779" s="4">
        <f ca="1">CORREL($F1779:OFFSET($F1779,-$L$2+1,0),$G1779:OFFSET($G1779,-$L$2+1,0))</f>
        <v>0.95038921038163182</v>
      </c>
      <c r="O1779" s="6">
        <f t="shared" ca="1" si="319"/>
        <v>0.66517103257927812</v>
      </c>
      <c r="P1779" s="2">
        <f t="shared" si="316"/>
        <v>-6.6347785835519923E-3</v>
      </c>
      <c r="Q1779" s="7">
        <f t="shared" si="317"/>
        <v>4.3229718227471015E-3</v>
      </c>
      <c r="R1779" s="7">
        <f t="shared" ca="1" si="320"/>
        <v>2.6085108643680632E-2</v>
      </c>
      <c r="S1779" s="7">
        <f t="shared" ca="1" si="321"/>
        <v>2.3556810962552799E-3</v>
      </c>
      <c r="T1779">
        <f t="shared" ca="1" si="310"/>
        <v>0</v>
      </c>
      <c r="U1779">
        <f t="shared" ca="1" si="311"/>
        <v>0</v>
      </c>
      <c r="V1779" s="3">
        <f t="shared" ca="1" si="312"/>
        <v>0.3337988985686059</v>
      </c>
    </row>
    <row r="1780" spans="1:22" x14ac:dyDescent="0.25">
      <c r="A1780" s="1">
        <v>42027</v>
      </c>
      <c r="B1780">
        <v>192.09</v>
      </c>
      <c r="C1780">
        <v>31.93</v>
      </c>
      <c r="D1780">
        <v>75.78</v>
      </c>
      <c r="E1780" s="3">
        <f t="shared" si="313"/>
        <v>-5.4364709537122469E-3</v>
      </c>
      <c r="F1780" s="3">
        <f t="shared" si="314"/>
        <v>3.1328320801993215E-4</v>
      </c>
      <c r="G1780" s="3">
        <f t="shared" si="315"/>
        <v>0</v>
      </c>
      <c r="H1780" s="4">
        <f ca="1">CORREL(E1780:OFFSET(E1780,-$H$2+1,0),F1780:OFFSET(F1780,-$H$2+1,0))</f>
        <v>0.71668041464800503</v>
      </c>
      <c r="I1780" s="4">
        <f ca="1">CORREL(E1780:OFFSET(E1780,-$H$2+1,0),G1780:OFFSET(G1780,-$H$2+1,0))</f>
        <v>0.74342341547802404</v>
      </c>
      <c r="J1780" s="4">
        <f ca="1">CORREL(F1780:OFFSET(F1780,-$H$2+1,0),G1780:OFFSET(G1780,-$H$2+1,0))</f>
        <v>0.96615349067390588</v>
      </c>
      <c r="K1780" s="4">
        <f t="shared" ca="1" si="318"/>
        <v>0.73005191506301448</v>
      </c>
      <c r="L1780" s="4">
        <f ca="1">CORREL($E1780:OFFSET($E1780,-$L$2+1,0),$F1780:OFFSET($F1780,-$L$2+1,0))</f>
        <v>0.64472487373646992</v>
      </c>
      <c r="M1780" s="4">
        <f ca="1">CORREL($E1780:OFFSET($E1780,-$L$2+1,0),$G1780:OFFSET($G1780,-$L$2+1,0))</f>
        <v>0.68446784170223263</v>
      </c>
      <c r="N1780" s="4">
        <f ca="1">CORREL($F1780:OFFSET($F1780,-$L$2+1,0),$G1780:OFFSET($G1780,-$L$2+1,0))</f>
        <v>0.95037243981952912</v>
      </c>
      <c r="O1780" s="6">
        <f t="shared" ca="1" si="319"/>
        <v>0.66459635771935122</v>
      </c>
      <c r="P1780" s="2">
        <f t="shared" si="316"/>
        <v>-1.3354563665314068E-2</v>
      </c>
      <c r="Q1780" s="7">
        <f t="shared" si="317"/>
        <v>1.1143108789215539E-3</v>
      </c>
      <c r="R1780" s="7">
        <f t="shared" ca="1" si="320"/>
        <v>2.9917966865047552E-2</v>
      </c>
      <c r="S1780" s="7">
        <f t="shared" ca="1" si="321"/>
        <v>8.4306662893673945E-3</v>
      </c>
      <c r="T1780">
        <f t="shared" ca="1" si="310"/>
        <v>0</v>
      </c>
      <c r="U1780">
        <f t="shared" ca="1" si="311"/>
        <v>0</v>
      </c>
      <c r="V1780" s="3">
        <f t="shared" ca="1" si="312"/>
        <v>0.3337988985686059</v>
      </c>
    </row>
    <row r="1781" spans="1:22" x14ac:dyDescent="0.25">
      <c r="A1781" s="1">
        <v>42030</v>
      </c>
      <c r="B1781">
        <v>192.54</v>
      </c>
      <c r="C1781">
        <v>32.119999999999997</v>
      </c>
      <c r="D1781">
        <v>76.13</v>
      </c>
      <c r="E1781" s="3">
        <f t="shared" si="313"/>
        <v>2.34265188193028E-3</v>
      </c>
      <c r="F1781" s="3">
        <f t="shared" si="314"/>
        <v>5.9505167554023686E-3</v>
      </c>
      <c r="G1781" s="3">
        <f t="shared" si="315"/>
        <v>4.6186328846660185E-3</v>
      </c>
      <c r="H1781" s="4">
        <f ca="1">CORREL(E1781:OFFSET(E1781,-$H$2+1,0),F1781:OFFSET(F1781,-$H$2+1,0))</f>
        <v>0.70424674171793811</v>
      </c>
      <c r="I1781" s="4">
        <f ca="1">CORREL(E1781:OFFSET(E1781,-$H$2+1,0),G1781:OFFSET(G1781,-$H$2+1,0))</f>
        <v>0.74584701050592961</v>
      </c>
      <c r="J1781" s="4">
        <f ca="1">CORREL(F1781:OFFSET(F1781,-$H$2+1,0),G1781:OFFSET(G1781,-$H$2+1,0))</f>
        <v>0.96399795186351844</v>
      </c>
      <c r="K1781" s="4">
        <f t="shared" ca="1" si="318"/>
        <v>0.72504687611193386</v>
      </c>
      <c r="L1781" s="4">
        <f ca="1">CORREL($E1781:OFFSET($E1781,-$L$2+1,0),$F1781:OFFSET($F1781,-$L$2+1,0))</f>
        <v>0.6343880159257661</v>
      </c>
      <c r="M1781" s="4">
        <f ca="1">CORREL($E1781:OFFSET($E1781,-$L$2+1,0),$G1781:OFFSET($G1781,-$L$2+1,0))</f>
        <v>0.67789095320576565</v>
      </c>
      <c r="N1781" s="4">
        <f ca="1">CORREL($F1781:OFFSET($F1781,-$L$2+1,0),$G1781:OFFSET($G1781,-$L$2+1,0))</f>
        <v>0.94977082781181976</v>
      </c>
      <c r="O1781" s="6">
        <f t="shared" ca="1" si="319"/>
        <v>0.65613948456576587</v>
      </c>
      <c r="P1781" s="2">
        <f t="shared" si="316"/>
        <v>-1.1144779415541151E-2</v>
      </c>
      <c r="Q1781" s="7">
        <f t="shared" si="317"/>
        <v>3.2671231661575151E-3</v>
      </c>
      <c r="R1781" s="7">
        <f t="shared" ca="1" si="320"/>
        <v>1.894580863674844E-2</v>
      </c>
      <c r="S1781" s="7">
        <f t="shared" ca="1" si="321"/>
        <v>1.0441408962658105E-2</v>
      </c>
      <c r="T1781">
        <f t="shared" ca="1" si="310"/>
        <v>0</v>
      </c>
      <c r="U1781">
        <f t="shared" ca="1" si="311"/>
        <v>0</v>
      </c>
      <c r="V1781" s="3">
        <f t="shared" ca="1" si="312"/>
        <v>0.3337988985686059</v>
      </c>
    </row>
    <row r="1782" spans="1:22" x14ac:dyDescent="0.25">
      <c r="A1782" s="1">
        <v>42031</v>
      </c>
      <c r="B1782">
        <v>190</v>
      </c>
      <c r="C1782">
        <v>32.08</v>
      </c>
      <c r="D1782">
        <v>76.069999999999993</v>
      </c>
      <c r="E1782" s="3">
        <f t="shared" si="313"/>
        <v>-1.3192063986704028E-2</v>
      </c>
      <c r="F1782" s="3">
        <f t="shared" si="314"/>
        <v>-1.2453300124533051E-3</v>
      </c>
      <c r="G1782" s="3">
        <f t="shared" si="315"/>
        <v>-7.8812557467489164E-4</v>
      </c>
      <c r="H1782" s="4">
        <f ca="1">CORREL(E1782:OFFSET(E1782,-$H$2+1,0),F1782:OFFSET(F1782,-$H$2+1,0))</f>
        <v>0.733517041984453</v>
      </c>
      <c r="I1782" s="4">
        <f ca="1">CORREL(E1782:OFFSET(E1782,-$H$2+1,0),G1782:OFFSET(G1782,-$H$2+1,0))</f>
        <v>0.76090714836755102</v>
      </c>
      <c r="J1782" s="4">
        <f ca="1">CORREL(F1782:OFFSET(F1782,-$H$2+1,0),G1782:OFFSET(G1782,-$H$2+1,0))</f>
        <v>0.96237847888543826</v>
      </c>
      <c r="K1782" s="4">
        <f t="shared" ca="1" si="318"/>
        <v>0.74721209517600196</v>
      </c>
      <c r="L1782" s="4">
        <f ca="1">CORREL($E1782:OFFSET($E1782,-$L$2+1,0),$F1782:OFFSET($F1782,-$L$2+1,0))</f>
        <v>0.63294746995316042</v>
      </c>
      <c r="M1782" s="4">
        <f ca="1">CORREL($E1782:OFFSET($E1782,-$L$2+1,0),$G1782:OFFSET($G1782,-$L$2+1,0))</f>
        <v>0.67521856047818662</v>
      </c>
      <c r="N1782" s="4">
        <f ca="1">CORREL($F1782:OFFSET($F1782,-$L$2+1,0),$G1782:OFFSET($G1782,-$L$2+1,0))</f>
        <v>0.94975675539211735</v>
      </c>
      <c r="O1782" s="6">
        <f t="shared" ca="1" si="319"/>
        <v>0.65408301521567358</v>
      </c>
      <c r="P1782" s="2">
        <f t="shared" si="316"/>
        <v>-2.7336950957305262E-2</v>
      </c>
      <c r="Q1782" s="7">
        <f t="shared" si="317"/>
        <v>5.4068456735851811E-3</v>
      </c>
      <c r="R1782" s="7">
        <f t="shared" ca="1" si="320"/>
        <v>3.379805661174462E-3</v>
      </c>
      <c r="S1782" s="7">
        <f t="shared" ca="1" si="321"/>
        <v>1.0284860952360475E-2</v>
      </c>
      <c r="T1782">
        <f t="shared" ca="1" si="310"/>
        <v>0</v>
      </c>
      <c r="U1782">
        <f t="shared" ca="1" si="311"/>
        <v>0</v>
      </c>
      <c r="V1782" s="3">
        <f t="shared" ca="1" si="312"/>
        <v>0.3337988985686059</v>
      </c>
    </row>
    <row r="1783" spans="1:22" x14ac:dyDescent="0.25">
      <c r="A1783" s="1">
        <v>42032</v>
      </c>
      <c r="B1783">
        <v>187.56</v>
      </c>
      <c r="C1783">
        <v>31.95</v>
      </c>
      <c r="D1783">
        <v>75.91</v>
      </c>
      <c r="E1783" s="3">
        <f t="shared" si="313"/>
        <v>-1.2842105263157877E-2</v>
      </c>
      <c r="F1783" s="3">
        <f t="shared" si="314"/>
        <v>-4.0523690773066612E-3</v>
      </c>
      <c r="G1783" s="3">
        <f t="shared" si="315"/>
        <v>-2.1033258840541524E-3</v>
      </c>
      <c r="H1783" s="4">
        <f ca="1">CORREL(E1783:OFFSET(E1783,-$H$2+1,0),F1783:OFFSET(F1783,-$H$2+1,0))</f>
        <v>0.74901582556861201</v>
      </c>
      <c r="I1783" s="4">
        <f ca="1">CORREL(E1783:OFFSET(E1783,-$H$2+1,0),G1783:OFFSET(G1783,-$H$2+1,0))</f>
        <v>0.76206846458125699</v>
      </c>
      <c r="J1783" s="4">
        <f ca="1">CORREL(F1783:OFFSET(F1783,-$H$2+1,0),G1783:OFFSET(G1783,-$H$2+1,0))</f>
        <v>0.95657221007551041</v>
      </c>
      <c r="K1783" s="4">
        <f t="shared" ca="1" si="318"/>
        <v>0.75554214507493445</v>
      </c>
      <c r="L1783" s="4">
        <f ca="1">CORREL($E1783:OFFSET($E1783,-$L$2+1,0),$F1783:OFFSET($F1783,-$L$2+1,0))</f>
        <v>0.63479147763145249</v>
      </c>
      <c r="M1783" s="4">
        <f ca="1">CORREL($E1783:OFFSET($E1783,-$L$2+1,0),$G1783:OFFSET($G1783,-$L$2+1,0))</f>
        <v>0.67386909575316267</v>
      </c>
      <c r="N1783" s="4">
        <f ca="1">CORREL($F1783:OFFSET($F1783,-$L$2+1,0),$G1783:OFFSET($G1783,-$L$2+1,0))</f>
        <v>0.94909086355299155</v>
      </c>
      <c r="O1783" s="6">
        <f t="shared" ca="1" si="319"/>
        <v>0.65433028669230753</v>
      </c>
      <c r="P1783" s="2">
        <f t="shared" si="316"/>
        <v>-4.1104294478527592E-2</v>
      </c>
      <c r="Q1783" s="7">
        <f t="shared" si="317"/>
        <v>1.5753602285807355E-3</v>
      </c>
      <c r="R1783" s="7">
        <f t="shared" ca="1" si="320"/>
        <v>-1.4450107718984806E-2</v>
      </c>
      <c r="S1783" s="7">
        <f t="shared" ca="1" si="321"/>
        <v>2.617423026624599E-3</v>
      </c>
      <c r="T1783">
        <f t="shared" ca="1" si="310"/>
        <v>0</v>
      </c>
      <c r="U1783">
        <f t="shared" ca="1" si="311"/>
        <v>0</v>
      </c>
      <c r="V1783" s="3">
        <f t="shared" ca="1" si="312"/>
        <v>0.3337988985686059</v>
      </c>
    </row>
    <row r="1784" spans="1:22" x14ac:dyDescent="0.25">
      <c r="A1784" s="1">
        <v>42033</v>
      </c>
      <c r="B1784">
        <v>189.29</v>
      </c>
      <c r="C1784">
        <v>32.08</v>
      </c>
      <c r="D1784">
        <v>76.180000000000007</v>
      </c>
      <c r="E1784" s="3">
        <f t="shared" si="313"/>
        <v>9.2237150778418098E-3</v>
      </c>
      <c r="F1784" s="3">
        <f t="shared" si="314"/>
        <v>4.0688575899843205E-3</v>
      </c>
      <c r="G1784" s="3">
        <f t="shared" si="315"/>
        <v>3.5568436306152584E-3</v>
      </c>
      <c r="H1784" s="4">
        <f ca="1">CORREL(E1784:OFFSET(E1784,-$H$2+1,0),F1784:OFFSET(F1784,-$H$2+1,0))</f>
        <v>0.76104406692557935</v>
      </c>
      <c r="I1784" s="4">
        <f ca="1">CORREL(E1784:OFFSET(E1784,-$H$2+1,0),G1784:OFFSET(G1784,-$H$2+1,0))</f>
        <v>0.76875424979598583</v>
      </c>
      <c r="J1784" s="4">
        <f ca="1">CORREL(F1784:OFFSET(F1784,-$H$2+1,0),G1784:OFFSET(G1784,-$H$2+1,0))</f>
        <v>0.95966965855442155</v>
      </c>
      <c r="K1784" s="4">
        <f t="shared" ca="1" si="318"/>
        <v>0.76489915836078259</v>
      </c>
      <c r="L1784" s="4">
        <f ca="1">CORREL($E1784:OFFSET($E1784,-$L$2+1,0),$F1784:OFFSET($F1784,-$L$2+1,0))</f>
        <v>0.636515278976998</v>
      </c>
      <c r="M1784" s="4">
        <f ca="1">CORREL($E1784:OFFSET($E1784,-$L$2+1,0),$G1784:OFFSET($G1784,-$L$2+1,0))</f>
        <v>0.67412737062361505</v>
      </c>
      <c r="N1784" s="4">
        <f ca="1">CORREL($F1784:OFFSET($F1784,-$L$2+1,0),$G1784:OFFSET($G1784,-$L$2+1,0))</f>
        <v>0.94933062371525156</v>
      </c>
      <c r="O1784" s="6">
        <f t="shared" ca="1" si="319"/>
        <v>0.65532132480030647</v>
      </c>
      <c r="P1784" s="2">
        <f t="shared" si="316"/>
        <v>-2.7036751477769294E-2</v>
      </c>
      <c r="Q1784" s="7">
        <f t="shared" si="317"/>
        <v>6.7063027866928193E-3</v>
      </c>
      <c r="R1784" s="7">
        <f t="shared" ca="1" si="320"/>
        <v>-1.9933726830278498E-2</v>
      </c>
      <c r="S1784" s="7">
        <f t="shared" ca="1" si="321"/>
        <v>5.1454844553981971E-3</v>
      </c>
      <c r="T1784">
        <f t="shared" ca="1" si="310"/>
        <v>0</v>
      </c>
      <c r="U1784">
        <f t="shared" ca="1" si="311"/>
        <v>0</v>
      </c>
      <c r="V1784" s="3">
        <f t="shared" ca="1" si="312"/>
        <v>0.3337988985686059</v>
      </c>
    </row>
    <row r="1785" spans="1:22" x14ac:dyDescent="0.25">
      <c r="A1785" s="1">
        <v>42034</v>
      </c>
      <c r="B1785">
        <v>186.91</v>
      </c>
      <c r="C1785">
        <v>32.01</v>
      </c>
      <c r="D1785">
        <v>75.97</v>
      </c>
      <c r="E1785" s="3">
        <f t="shared" si="313"/>
        <v>-1.257330022716463E-2</v>
      </c>
      <c r="F1785" s="3">
        <f t="shared" si="314"/>
        <v>-2.1820448877805099E-3</v>
      </c>
      <c r="G1785" s="3">
        <f t="shared" si="315"/>
        <v>-2.7566290364926527E-3</v>
      </c>
      <c r="H1785" s="4">
        <f ca="1">CORREL(E1785:OFFSET(E1785,-$H$2+1,0),F1785:OFFSET(F1785,-$H$2+1,0))</f>
        <v>0.75608790877679422</v>
      </c>
      <c r="I1785" s="4">
        <f ca="1">CORREL(E1785:OFFSET(E1785,-$H$2+1,0),G1785:OFFSET(G1785,-$H$2+1,0))</f>
        <v>0.76912283448028651</v>
      </c>
      <c r="J1785" s="4">
        <f ca="1">CORREL(F1785:OFFSET(F1785,-$H$2+1,0),G1785:OFFSET(G1785,-$H$2+1,0))</f>
        <v>0.96418967865708249</v>
      </c>
      <c r="K1785" s="4">
        <f t="shared" ca="1" si="318"/>
        <v>0.76260537162854036</v>
      </c>
      <c r="L1785" s="4">
        <f ca="1">CORREL($E1785:OFFSET($E1785,-$L$2+1,0),$F1785:OFFSET($F1785,-$L$2+1,0))</f>
        <v>0.63598940092795808</v>
      </c>
      <c r="M1785" s="4">
        <f ca="1">CORREL($E1785:OFFSET($E1785,-$L$2+1,0),$G1785:OFFSET($G1785,-$L$2+1,0))</f>
        <v>0.67495983088816947</v>
      </c>
      <c r="N1785" s="4">
        <f ca="1">CORREL($F1785:OFFSET($F1785,-$L$2+1,0),$G1785:OFFSET($G1785,-$L$2+1,0))</f>
        <v>0.94937615439522505</v>
      </c>
      <c r="O1785" s="6">
        <f t="shared" ca="1" si="319"/>
        <v>0.65547461590806377</v>
      </c>
      <c r="P1785" s="2">
        <f t="shared" si="316"/>
        <v>-2.9643858374000631E-2</v>
      </c>
      <c r="Q1785" s="7">
        <f t="shared" si="317"/>
        <v>7.76603347318916E-3</v>
      </c>
      <c r="R1785" s="7">
        <f t="shared" ca="1" si="320"/>
        <v>-2.696652610755379E-2</v>
      </c>
      <c r="S1785" s="7">
        <f t="shared" ca="1" si="321"/>
        <v>2.5063692953962713E-3</v>
      </c>
      <c r="T1785">
        <f t="shared" ca="1" si="310"/>
        <v>0</v>
      </c>
      <c r="U1785">
        <f t="shared" ca="1" si="311"/>
        <v>0</v>
      </c>
      <c r="V1785" s="3">
        <f t="shared" ca="1" si="312"/>
        <v>0.3337988985686059</v>
      </c>
    </row>
    <row r="1786" spans="1:22" x14ac:dyDescent="0.25">
      <c r="A1786" s="1">
        <v>42037</v>
      </c>
      <c r="B1786">
        <v>189.23</v>
      </c>
      <c r="C1786">
        <v>32.08</v>
      </c>
      <c r="D1786">
        <v>76.260000000000005</v>
      </c>
      <c r="E1786" s="3">
        <f t="shared" si="313"/>
        <v>1.2412390990316213E-2</v>
      </c>
      <c r="F1786" s="3">
        <f t="shared" si="314"/>
        <v>2.1868166198062422E-3</v>
      </c>
      <c r="G1786" s="3">
        <f t="shared" si="315"/>
        <v>3.8172963011715577E-3</v>
      </c>
      <c r="H1786" s="4">
        <f ca="1">CORREL(E1786:OFFSET(E1786,-$H$2+1,0),F1786:OFFSET(F1786,-$H$2+1,0))</f>
        <v>0.75125544434975333</v>
      </c>
      <c r="I1786" s="4">
        <f ca="1">CORREL(E1786:OFFSET(E1786,-$H$2+1,0),G1786:OFFSET(G1786,-$H$2+1,0))</f>
        <v>0.77652453860044801</v>
      </c>
      <c r="J1786" s="4">
        <f ca="1">CORREL(F1786:OFFSET(F1786,-$H$2+1,0),G1786:OFFSET(G1786,-$H$2+1,0))</f>
        <v>0.96732060561495492</v>
      </c>
      <c r="K1786" s="4">
        <f t="shared" ca="1" si="318"/>
        <v>0.76388999147510073</v>
      </c>
      <c r="L1786" s="4">
        <f ca="1">CORREL($E1786:OFFSET($E1786,-$L$2+1,0),$F1786:OFFSET($F1786,-$L$2+1,0))</f>
        <v>0.63679725324553915</v>
      </c>
      <c r="M1786" s="4">
        <f ca="1">CORREL($E1786:OFFSET($E1786,-$L$2+1,0),$G1786:OFFSET($G1786,-$L$2+1,0))</f>
        <v>0.6772872646290341</v>
      </c>
      <c r="N1786" s="4">
        <f ca="1">CORREL($F1786:OFFSET($F1786,-$L$2+1,0),$G1786:OFFSET($G1786,-$L$2+1,0))</f>
        <v>0.94915218228601828</v>
      </c>
      <c r="O1786" s="6">
        <f t="shared" ca="1" si="319"/>
        <v>0.65704225893728663</v>
      </c>
      <c r="P1786" s="2">
        <f t="shared" si="316"/>
        <v>-1.7089133596509543E-2</v>
      </c>
      <c r="Q1786" s="7">
        <f t="shared" si="317"/>
        <v>9.8372983319661156E-3</v>
      </c>
      <c r="R1786" s="7">
        <f t="shared" ca="1" si="320"/>
        <v>-1.7191232990547478E-2</v>
      </c>
      <c r="S1786" s="7">
        <f t="shared" ca="1" si="321"/>
        <v>2.3113769967120223E-4</v>
      </c>
      <c r="T1786">
        <f t="shared" ca="1" si="310"/>
        <v>0</v>
      </c>
      <c r="U1786">
        <f t="shared" ca="1" si="311"/>
        <v>0</v>
      </c>
      <c r="V1786" s="3">
        <f t="shared" ca="1" si="312"/>
        <v>0.3337988985686059</v>
      </c>
    </row>
    <row r="1787" spans="1:22" x14ac:dyDescent="0.25">
      <c r="A1787" s="1">
        <v>42038</v>
      </c>
      <c r="B1787">
        <v>191.96</v>
      </c>
      <c r="C1787">
        <v>32.24</v>
      </c>
      <c r="D1787">
        <v>76.69</v>
      </c>
      <c r="E1787" s="3">
        <f t="shared" si="313"/>
        <v>1.4426887914178677E-2</v>
      </c>
      <c r="F1787" s="3">
        <f t="shared" si="314"/>
        <v>4.9875311720699589E-3</v>
      </c>
      <c r="G1787" s="3">
        <f t="shared" si="315"/>
        <v>5.6386047731444844E-3</v>
      </c>
      <c r="H1787" s="4">
        <f ca="1">CORREL(E1787:OFFSET(E1787,-$H$2+1,0),F1787:OFFSET(F1787,-$H$2+1,0))</f>
        <v>0.7270066532860362</v>
      </c>
      <c r="I1787" s="4">
        <f ca="1">CORREL(E1787:OFFSET(E1787,-$H$2+1,0),G1787:OFFSET(G1787,-$H$2+1,0))</f>
        <v>0.75732339807343829</v>
      </c>
      <c r="J1787" s="4">
        <f ca="1">CORREL(F1787:OFFSET(F1787,-$H$2+1,0),G1787:OFFSET(G1787,-$H$2+1,0))</f>
        <v>0.96787669345923932</v>
      </c>
      <c r="K1787" s="4">
        <f t="shared" ca="1" si="318"/>
        <v>0.74216502567973719</v>
      </c>
      <c r="L1787" s="4">
        <f ca="1">CORREL($E1787:OFFSET($E1787,-$L$2+1,0),$F1787:OFFSET($F1787,-$L$2+1,0))</f>
        <v>0.63886858091059873</v>
      </c>
      <c r="M1787" s="4">
        <f ca="1">CORREL($E1787:OFFSET($E1787,-$L$2+1,0),$G1787:OFFSET($G1787,-$L$2+1,0))</f>
        <v>0.68453881529119442</v>
      </c>
      <c r="N1787" s="4">
        <f ca="1">CORREL($F1787:OFFSET($F1787,-$L$2+1,0),$G1787:OFFSET($G1787,-$L$2+1,0))</f>
        <v>0.94969161411825287</v>
      </c>
      <c r="O1787" s="6">
        <f t="shared" ca="1" si="319"/>
        <v>0.66170369810089658</v>
      </c>
      <c r="P1787" s="2">
        <f t="shared" si="316"/>
        <v>1.5446466356326738E-2</v>
      </c>
      <c r="Q1787" s="7">
        <f t="shared" si="317"/>
        <v>2.3494875119540515E-2</v>
      </c>
      <c r="R1787" s="7">
        <f t="shared" ca="1" si="320"/>
        <v>1.0315789473684278E-2</v>
      </c>
      <c r="S1787" s="7">
        <f t="shared" ca="1" si="321"/>
        <v>6.5689594863899137E-3</v>
      </c>
      <c r="T1787">
        <f t="shared" ca="1" si="310"/>
        <v>0</v>
      </c>
      <c r="U1787">
        <f t="shared" ca="1" si="311"/>
        <v>0</v>
      </c>
      <c r="V1787" s="3">
        <f t="shared" ca="1" si="312"/>
        <v>0.3337988985686059</v>
      </c>
    </row>
    <row r="1788" spans="1:22" x14ac:dyDescent="0.25">
      <c r="A1788" s="1">
        <v>42039</v>
      </c>
      <c r="B1788">
        <v>191.23</v>
      </c>
      <c r="C1788">
        <v>32.15</v>
      </c>
      <c r="D1788">
        <v>76.37</v>
      </c>
      <c r="E1788" s="3">
        <f t="shared" si="313"/>
        <v>-3.8028755990832108E-3</v>
      </c>
      <c r="F1788" s="3">
        <f t="shared" si="314"/>
        <v>-2.7915632754343944E-3</v>
      </c>
      <c r="G1788" s="3">
        <f t="shared" si="315"/>
        <v>-4.1726431086189786E-3</v>
      </c>
      <c r="H1788" s="4">
        <f ca="1">CORREL(E1788:OFFSET(E1788,-$H$2+1,0),F1788:OFFSET(F1788,-$H$2+1,0))</f>
        <v>0.71132504799624963</v>
      </c>
      <c r="I1788" s="4">
        <f ca="1">CORREL(E1788:OFFSET(E1788,-$H$2+1,0),G1788:OFFSET(G1788,-$H$2+1,0))</f>
        <v>0.73294604546782005</v>
      </c>
      <c r="J1788" s="4">
        <f ca="1">CORREL(F1788:OFFSET(F1788,-$H$2+1,0),G1788:OFFSET(G1788,-$H$2+1,0))</f>
        <v>0.96490044533476182</v>
      </c>
      <c r="K1788" s="4">
        <f t="shared" ca="1" si="318"/>
        <v>0.72213554673203484</v>
      </c>
      <c r="L1788" s="4">
        <f ca="1">CORREL($E1788:OFFSET($E1788,-$L$2+1,0),$F1788:OFFSET($F1788,-$L$2+1,0))</f>
        <v>0.64093166384431355</v>
      </c>
      <c r="M1788" s="4">
        <f ca="1">CORREL($E1788:OFFSET($E1788,-$L$2+1,0),$G1788:OFFSET($G1788,-$L$2+1,0))</f>
        <v>0.68510803534765319</v>
      </c>
      <c r="N1788" s="4">
        <f ca="1">CORREL($F1788:OFFSET($F1788,-$L$2+1,0),$G1788:OFFSET($G1788,-$L$2+1,0))</f>
        <v>0.94996927450809199</v>
      </c>
      <c r="O1788" s="6">
        <f t="shared" ca="1" si="319"/>
        <v>0.66301984959598337</v>
      </c>
      <c r="P1788" s="2">
        <f t="shared" si="316"/>
        <v>2.120046993485003E-2</v>
      </c>
      <c r="Q1788" s="7">
        <f t="shared" si="317"/>
        <v>2.4348584924508421E-2</v>
      </c>
      <c r="R1788" s="7">
        <f t="shared" ca="1" si="320"/>
        <v>1.9567071870334685E-2</v>
      </c>
      <c r="S1788" s="7">
        <f t="shared" ca="1" si="321"/>
        <v>6.1597942873211631E-3</v>
      </c>
      <c r="T1788">
        <f t="shared" ca="1" si="310"/>
        <v>0</v>
      </c>
      <c r="U1788">
        <f t="shared" ca="1" si="311"/>
        <v>0</v>
      </c>
      <c r="V1788" s="3">
        <f t="shared" ca="1" si="312"/>
        <v>0.3337988985686059</v>
      </c>
    </row>
    <row r="1789" spans="1:22" x14ac:dyDescent="0.25">
      <c r="A1789" s="1">
        <v>42040</v>
      </c>
      <c r="B1789">
        <v>193.16</v>
      </c>
      <c r="C1789">
        <v>32.340000000000003</v>
      </c>
      <c r="D1789">
        <v>76.819999999999993</v>
      </c>
      <c r="E1789" s="3">
        <f t="shared" si="313"/>
        <v>1.0092558698948872E-2</v>
      </c>
      <c r="F1789" s="3">
        <f t="shared" si="314"/>
        <v>5.9097978227062864E-3</v>
      </c>
      <c r="G1789" s="3">
        <f t="shared" si="315"/>
        <v>5.8923661123475579E-3</v>
      </c>
      <c r="H1789" s="4">
        <f ca="1">CORREL(E1789:OFFSET(E1789,-$H$2+1,0),F1789:OFFSET(F1789,-$H$2+1,0))</f>
        <v>0.70577667431125068</v>
      </c>
      <c r="I1789" s="4">
        <f ca="1">CORREL(E1789:OFFSET(E1789,-$H$2+1,0),G1789:OFFSET(G1789,-$H$2+1,0))</f>
        <v>0.72629863906142567</v>
      </c>
      <c r="J1789" s="4">
        <f ca="1">CORREL(F1789:OFFSET(F1789,-$H$2+1,0),G1789:OFFSET(G1789,-$H$2+1,0))</f>
        <v>0.96517622888863952</v>
      </c>
      <c r="K1789" s="4">
        <f t="shared" ca="1" si="318"/>
        <v>0.71603765668633823</v>
      </c>
      <c r="L1789" s="4">
        <f ca="1">CORREL($E1789:OFFSET($E1789,-$L$2+1,0),$F1789:OFFSET($F1789,-$L$2+1,0))</f>
        <v>0.64398804453017688</v>
      </c>
      <c r="M1789" s="4">
        <f ca="1">CORREL($E1789:OFFSET($E1789,-$L$2+1,0),$G1789:OFFSET($G1789,-$L$2+1,0))</f>
        <v>0.68762595218549261</v>
      </c>
      <c r="N1789" s="4">
        <f ca="1">CORREL($F1789:OFFSET($F1789,-$L$2+1,0),$G1789:OFFSET($G1789,-$L$2+1,0))</f>
        <v>0.95052094342442062</v>
      </c>
      <c r="O1789" s="6">
        <f t="shared" ca="1" si="319"/>
        <v>0.66580699835783475</v>
      </c>
      <c r="P1789" s="2">
        <f t="shared" si="316"/>
        <v>1.8830107073157798E-2</v>
      </c>
      <c r="Q1789" s="7">
        <f t="shared" si="317"/>
        <v>2.4389052964512326E-2</v>
      </c>
      <c r="R1789" s="7">
        <f t="shared" ca="1" si="320"/>
        <v>2.0444820117280438E-2</v>
      </c>
      <c r="S1789" s="7">
        <f t="shared" ca="1" si="321"/>
        <v>8.2529466567238252E-3</v>
      </c>
      <c r="T1789">
        <f t="shared" ref="T1789:T1852" ca="1" si="322">IF(AND(K1789&lt;$T$2,R1789&lt;S1789-$T$3),1,IF(OR(K1789&gt;=O1789,R1789&gt;=S1789),0,T1788))</f>
        <v>0</v>
      </c>
      <c r="U1789">
        <f t="shared" ca="1" si="311"/>
        <v>0</v>
      </c>
      <c r="V1789" s="3">
        <f t="shared" ca="1" si="312"/>
        <v>0.3337988985686059</v>
      </c>
    </row>
    <row r="1790" spans="1:22" x14ac:dyDescent="0.25">
      <c r="A1790" s="1">
        <v>42041</v>
      </c>
      <c r="B1790">
        <v>192.63</v>
      </c>
      <c r="C1790">
        <v>32.4</v>
      </c>
      <c r="D1790">
        <v>76.88</v>
      </c>
      <c r="E1790" s="3">
        <f t="shared" si="313"/>
        <v>-2.7438393042037434E-3</v>
      </c>
      <c r="F1790" s="3">
        <f t="shared" si="314"/>
        <v>1.8552875695732052E-3</v>
      </c>
      <c r="G1790" s="3">
        <f t="shared" si="315"/>
        <v>7.8104660244737723E-4</v>
      </c>
      <c r="H1790" s="4">
        <f ca="1">CORREL(E1790:OFFSET(E1790,-$H$2+1,0),F1790:OFFSET(F1790,-$H$2+1,0))</f>
        <v>0.65443481937255987</v>
      </c>
      <c r="I1790" s="4">
        <f ca="1">CORREL(E1790:OFFSET(E1790,-$H$2+1,0),G1790:OFFSET(G1790,-$H$2+1,0))</f>
        <v>0.6797927754721067</v>
      </c>
      <c r="J1790" s="4">
        <f ca="1">CORREL(F1790:OFFSET(F1790,-$H$2+1,0),G1790:OFFSET(G1790,-$H$2+1,0))</f>
        <v>0.9578410202368971</v>
      </c>
      <c r="K1790" s="4">
        <f t="shared" ca="1" si="318"/>
        <v>0.66711379742233334</v>
      </c>
      <c r="L1790" s="4">
        <f ca="1">CORREL($E1790:OFFSET($E1790,-$L$2+1,0),$F1790:OFFSET($F1790,-$L$2+1,0))</f>
        <v>0.64113759491989464</v>
      </c>
      <c r="M1790" s="4">
        <f ca="1">CORREL($E1790:OFFSET($E1790,-$L$2+1,0),$G1790:OFFSET($G1790,-$L$2+1,0))</f>
        <v>0.68572980376656101</v>
      </c>
      <c r="N1790" s="4">
        <f ca="1">CORREL($F1790:OFFSET($F1790,-$L$2+1,0),$G1790:OFFSET($G1790,-$L$2+1,0))</f>
        <v>0.95017981798971585</v>
      </c>
      <c r="O1790" s="6">
        <f t="shared" ca="1" si="319"/>
        <v>0.66343369934322782</v>
      </c>
      <c r="P1790" s="2">
        <f t="shared" si="316"/>
        <v>-1.7101990049751548E-3</v>
      </c>
      <c r="Q1790" s="7">
        <f t="shared" si="317"/>
        <v>1.8547793128483536E-2</v>
      </c>
      <c r="R1790" s="7">
        <f t="shared" ca="1" si="320"/>
        <v>3.0602963993365817E-2</v>
      </c>
      <c r="S1790" s="7">
        <f t="shared" ca="1" si="321"/>
        <v>1.2081052563662986E-2</v>
      </c>
      <c r="T1790">
        <f t="shared" ca="1" si="322"/>
        <v>0</v>
      </c>
      <c r="U1790">
        <f t="shared" ref="U1790:U1853" ca="1" si="323">IF(T1789&gt;0,B1790/B1789-1,0)</f>
        <v>0</v>
      </c>
      <c r="V1790" s="3">
        <f t="shared" ref="V1790:V1853" ca="1" si="324">V1789+U1790</f>
        <v>0.3337988985686059</v>
      </c>
    </row>
    <row r="1791" spans="1:22" x14ac:dyDescent="0.25">
      <c r="A1791" s="1">
        <v>42044</v>
      </c>
      <c r="B1791">
        <v>191.77</v>
      </c>
      <c r="C1791">
        <v>32.369999999999997</v>
      </c>
      <c r="D1791">
        <v>76.69</v>
      </c>
      <c r="E1791" s="3">
        <f t="shared" si="313"/>
        <v>-4.4645174687223399E-3</v>
      </c>
      <c r="F1791" s="3">
        <f t="shared" si="314"/>
        <v>-9.2592592592599665E-4</v>
      </c>
      <c r="G1791" s="3">
        <f t="shared" si="315"/>
        <v>-2.471383975025998E-3</v>
      </c>
      <c r="H1791" s="4">
        <f ca="1">CORREL(E1791:OFFSET(E1791,-$H$2+1,0),F1791:OFFSET(F1791,-$H$2+1,0))</f>
        <v>0.77445006692492024</v>
      </c>
      <c r="I1791" s="4">
        <f ca="1">CORREL(E1791:OFFSET(E1791,-$H$2+1,0),G1791:OFFSET(G1791,-$H$2+1,0))</f>
        <v>0.7770677411743343</v>
      </c>
      <c r="J1791" s="4">
        <f ca="1">CORREL(F1791:OFFSET(F1791,-$H$2+1,0),G1791:OFFSET(G1791,-$H$2+1,0))</f>
        <v>0.9521150209694389</v>
      </c>
      <c r="K1791" s="4">
        <f t="shared" ca="1" si="318"/>
        <v>0.77575890404962733</v>
      </c>
      <c r="L1791" s="4">
        <f ca="1">CORREL($E1791:OFFSET($E1791,-$L$2+1,0),$F1791:OFFSET($F1791,-$L$2+1,0))</f>
        <v>0.63847254702020095</v>
      </c>
      <c r="M1791" s="4">
        <f ca="1">CORREL($E1791:OFFSET($E1791,-$L$2+1,0),$G1791:OFFSET($G1791,-$L$2+1,0))</f>
        <v>0.68358684168853034</v>
      </c>
      <c r="N1791" s="4">
        <f ca="1">CORREL($F1791:OFFSET($F1791,-$L$2+1,0),$G1791:OFFSET($G1791,-$L$2+1,0))</f>
        <v>0.94955641136531876</v>
      </c>
      <c r="O1791" s="6">
        <f t="shared" ca="1" si="319"/>
        <v>0.66102969435436565</v>
      </c>
      <c r="P1791" s="2">
        <f t="shared" si="316"/>
        <v>1.8807794786062093E-3</v>
      </c>
      <c r="Q1791" s="7">
        <f t="shared" si="317"/>
        <v>1.1409959792503699E-2</v>
      </c>
      <c r="R1791" s="7">
        <f t="shared" ca="1" si="320"/>
        <v>1.3422818791946511E-2</v>
      </c>
      <c r="S1791" s="7">
        <f t="shared" ca="1" si="321"/>
        <v>7.3392525112605522E-3</v>
      </c>
      <c r="T1791">
        <f t="shared" ca="1" si="322"/>
        <v>0</v>
      </c>
      <c r="U1791">
        <f t="shared" ca="1" si="323"/>
        <v>0</v>
      </c>
      <c r="V1791" s="3">
        <f t="shared" ca="1" si="324"/>
        <v>0.3337988985686059</v>
      </c>
    </row>
    <row r="1792" spans="1:22" x14ac:dyDescent="0.25">
      <c r="A1792" s="1">
        <v>42045</v>
      </c>
      <c r="B1792">
        <v>193.81</v>
      </c>
      <c r="C1792">
        <v>32.46</v>
      </c>
      <c r="D1792">
        <v>76.95</v>
      </c>
      <c r="E1792" s="3">
        <f t="shared" si="313"/>
        <v>1.0637743129790822E-2</v>
      </c>
      <c r="F1792" s="3">
        <f t="shared" si="314"/>
        <v>2.780352177942591E-3</v>
      </c>
      <c r="G1792" s="3">
        <f t="shared" si="315"/>
        <v>3.3902725257530797E-3</v>
      </c>
      <c r="H1792" s="4">
        <f ca="1">CORREL(E1792:OFFSET(E1792,-$H$2+1,0),F1792:OFFSET(F1792,-$H$2+1,0))</f>
        <v>0.77432466927672761</v>
      </c>
      <c r="I1792" s="4">
        <f ca="1">CORREL(E1792:OFFSET(E1792,-$H$2+1,0),G1792:OFFSET(G1792,-$H$2+1,0))</f>
        <v>0.78211052271078874</v>
      </c>
      <c r="J1792" s="4">
        <f ca="1">CORREL(F1792:OFFSET(F1792,-$H$2+1,0),G1792:OFFSET(G1792,-$H$2+1,0))</f>
        <v>0.95218906094607614</v>
      </c>
      <c r="K1792" s="4">
        <f t="shared" ca="1" si="318"/>
        <v>0.77821759599375817</v>
      </c>
      <c r="L1792" s="4">
        <f ca="1">CORREL($E1792:OFFSET($E1792,-$L$2+1,0),$F1792:OFFSET($F1792,-$L$2+1,0))</f>
        <v>0.63955713465465047</v>
      </c>
      <c r="M1792" s="4">
        <f ca="1">CORREL($E1792:OFFSET($E1792,-$L$2+1,0),$G1792:OFFSET($G1792,-$L$2+1,0))</f>
        <v>0.68487152483558389</v>
      </c>
      <c r="N1792" s="4">
        <f ca="1">CORREL($F1792:OFFSET($F1792,-$L$2+1,0),$G1792:OFFSET($G1792,-$L$2+1,0))</f>
        <v>0.94967578053904567</v>
      </c>
      <c r="O1792" s="6">
        <f t="shared" ca="1" si="319"/>
        <v>0.66221432974511718</v>
      </c>
      <c r="P1792" s="2">
        <f t="shared" si="316"/>
        <v>2.0536043388973857E-2</v>
      </c>
      <c r="Q1792" s="7">
        <f t="shared" si="317"/>
        <v>1.5767943634708792E-2</v>
      </c>
      <c r="R1792" s="7">
        <f t="shared" ca="1" si="320"/>
        <v>9.6374244634298556E-3</v>
      </c>
      <c r="S1792" s="7">
        <f t="shared" ca="1" si="321"/>
        <v>5.1070469328516888E-3</v>
      </c>
      <c r="T1792">
        <f t="shared" ca="1" si="322"/>
        <v>0</v>
      </c>
      <c r="U1792">
        <f t="shared" ca="1" si="323"/>
        <v>0</v>
      </c>
      <c r="V1792" s="3">
        <f t="shared" ca="1" si="324"/>
        <v>0.3337988985686059</v>
      </c>
    </row>
    <row r="1793" spans="1:22" x14ac:dyDescent="0.25">
      <c r="A1793" s="1">
        <v>42046</v>
      </c>
      <c r="B1793">
        <v>193.92</v>
      </c>
      <c r="C1793">
        <v>32.47</v>
      </c>
      <c r="D1793">
        <v>76.930000000000007</v>
      </c>
      <c r="E1793" s="3">
        <f t="shared" si="313"/>
        <v>5.6756617305597779E-4</v>
      </c>
      <c r="F1793" s="3">
        <f t="shared" si="314"/>
        <v>3.0807147258160583E-4</v>
      </c>
      <c r="G1793" s="3">
        <f t="shared" si="315"/>
        <v>-2.5990903183881198E-4</v>
      </c>
      <c r="H1793" s="4">
        <f ca="1">CORREL(E1793:OFFSET(E1793,-$H$2+1,0),F1793:OFFSET(F1793,-$H$2+1,0))</f>
        <v>0.77195156588624037</v>
      </c>
      <c r="I1793" s="4">
        <f ca="1">CORREL(E1793:OFFSET(E1793,-$H$2+1,0),G1793:OFFSET(G1793,-$H$2+1,0))</f>
        <v>0.78096354748939489</v>
      </c>
      <c r="J1793" s="4">
        <f ca="1">CORREL(F1793:OFFSET(F1793,-$H$2+1,0),G1793:OFFSET(G1793,-$H$2+1,0))</f>
        <v>0.95413103102264984</v>
      </c>
      <c r="K1793" s="4">
        <f t="shared" ca="1" si="318"/>
        <v>0.77645755668781757</v>
      </c>
      <c r="L1793" s="4">
        <f ca="1">CORREL($E1793:OFFSET($E1793,-$L$2+1,0),$F1793:OFFSET($F1793,-$L$2+1,0))</f>
        <v>0.63877218126693491</v>
      </c>
      <c r="M1793" s="4">
        <f ca="1">CORREL($E1793:OFFSET($E1793,-$L$2+1,0),$G1793:OFFSET($G1793,-$L$2+1,0))</f>
        <v>0.68549521192703078</v>
      </c>
      <c r="N1793" s="4">
        <f ca="1">CORREL($F1793:OFFSET($F1793,-$L$2+1,0),$G1793:OFFSET($G1793,-$L$2+1,0))</f>
        <v>0.94971427225785776</v>
      </c>
      <c r="O1793" s="6">
        <f t="shared" ca="1" si="319"/>
        <v>0.66213369659698285</v>
      </c>
      <c r="P1793" s="2">
        <f t="shared" si="316"/>
        <v>2.3972964410180486E-2</v>
      </c>
      <c r="Q1793" s="7">
        <f t="shared" si="317"/>
        <v>1.6270032842433446E-2</v>
      </c>
      <c r="R1793" s="7">
        <f t="shared" ca="1" si="320"/>
        <v>1.4066830518224105E-2</v>
      </c>
      <c r="S1793" s="7">
        <f t="shared" ca="1" si="321"/>
        <v>8.6430329872717593E-3</v>
      </c>
      <c r="T1793">
        <f t="shared" ca="1" si="322"/>
        <v>0</v>
      </c>
      <c r="U1793">
        <f t="shared" ca="1" si="323"/>
        <v>0</v>
      </c>
      <c r="V1793" s="3">
        <f t="shared" ca="1" si="324"/>
        <v>0.3337988985686059</v>
      </c>
    </row>
    <row r="1794" spans="1:22" x14ac:dyDescent="0.25">
      <c r="A1794" s="1">
        <v>42047</v>
      </c>
      <c r="B1794">
        <v>195.79</v>
      </c>
      <c r="C1794">
        <v>32.479999999999997</v>
      </c>
      <c r="D1794">
        <v>76.92</v>
      </c>
      <c r="E1794" s="3">
        <f t="shared" si="313"/>
        <v>9.6431518151816054E-3</v>
      </c>
      <c r="F1794" s="3">
        <f t="shared" si="314"/>
        <v>3.079765937787915E-4</v>
      </c>
      <c r="G1794" s="3">
        <f t="shared" si="315"/>
        <v>-1.2998830105293013E-4</v>
      </c>
      <c r="H1794" s="4">
        <f ca="1">CORREL(E1794:OFFSET(E1794,-$H$2+1,0),F1794:OFFSET(F1794,-$H$2+1,0))</f>
        <v>0.73967831171325016</v>
      </c>
      <c r="I1794" s="4">
        <f ca="1">CORREL(E1794:OFFSET(E1794,-$H$2+1,0),G1794:OFFSET(G1794,-$H$2+1,0))</f>
        <v>0.74479705557945597</v>
      </c>
      <c r="J1794" s="4">
        <f ca="1">CORREL(F1794:OFFSET(F1794,-$H$2+1,0),G1794:OFFSET(G1794,-$H$2+1,0))</f>
        <v>0.95201633697189914</v>
      </c>
      <c r="K1794" s="4">
        <f t="shared" ca="1" si="318"/>
        <v>0.74223768364635312</v>
      </c>
      <c r="L1794" s="4">
        <f ca="1">CORREL($E1794:OFFSET($E1794,-$L$2+1,0),$F1794:OFFSET($F1794,-$L$2+1,0))</f>
        <v>0.6371490969775313</v>
      </c>
      <c r="M1794" s="4">
        <f ca="1">CORREL($E1794:OFFSET($E1794,-$L$2+1,0),$G1794:OFFSET($G1794,-$L$2+1,0))</f>
        <v>0.68330503634078354</v>
      </c>
      <c r="N1794" s="4">
        <f ca="1">CORREL($F1794:OFFSET($F1794,-$L$2+1,0),$G1794:OFFSET($G1794,-$L$2+1,0))</f>
        <v>0.94980361892030574</v>
      </c>
      <c r="O1794" s="6">
        <f t="shared" ca="1" si="319"/>
        <v>0.66022706665915742</v>
      </c>
      <c r="P1794" s="2">
        <f t="shared" si="316"/>
        <v>4.016362960208264E-2</v>
      </c>
      <c r="Q1794" s="7">
        <f t="shared" si="317"/>
        <v>1.8687569871588927E-2</v>
      </c>
      <c r="R1794" s="7">
        <f t="shared" ca="1" si="320"/>
        <v>1.3615655415199823E-2</v>
      </c>
      <c r="S1794" s="7">
        <f t="shared" ca="1" si="321"/>
        <v>2.8153743332081094E-3</v>
      </c>
      <c r="T1794">
        <f t="shared" ca="1" si="322"/>
        <v>0</v>
      </c>
      <c r="U1794">
        <f t="shared" ca="1" si="323"/>
        <v>0</v>
      </c>
      <c r="V1794" s="3">
        <f t="shared" ca="1" si="324"/>
        <v>0.3337988985686059</v>
      </c>
    </row>
    <row r="1795" spans="1:22" x14ac:dyDescent="0.25">
      <c r="A1795" s="1">
        <v>42048</v>
      </c>
      <c r="B1795">
        <v>196.59</v>
      </c>
      <c r="C1795">
        <v>32.57</v>
      </c>
      <c r="D1795">
        <v>77.03</v>
      </c>
      <c r="E1795" s="3">
        <f t="shared" si="313"/>
        <v>4.086010521477057E-3</v>
      </c>
      <c r="F1795" s="3">
        <f t="shared" si="314"/>
        <v>2.7709359605911921E-3</v>
      </c>
      <c r="G1795" s="3">
        <f t="shared" si="315"/>
        <v>1.4300572022880598E-3</v>
      </c>
      <c r="H1795" s="4">
        <f ca="1">CORREL(E1795:OFFSET(E1795,-$H$2+1,0),F1795:OFFSET(F1795,-$H$2+1,0))</f>
        <v>0.72092360263162358</v>
      </c>
      <c r="I1795" s="4">
        <f ca="1">CORREL(E1795:OFFSET(E1795,-$H$2+1,0),G1795:OFFSET(G1795,-$H$2+1,0))</f>
        <v>0.72583541637587246</v>
      </c>
      <c r="J1795" s="4">
        <f ca="1">CORREL(F1795:OFFSET(F1795,-$H$2+1,0),G1795:OFFSET(G1795,-$H$2+1,0))</f>
        <v>0.93340933656944802</v>
      </c>
      <c r="K1795" s="4">
        <f t="shared" ca="1" si="318"/>
        <v>0.72337950950374807</v>
      </c>
      <c r="L1795" s="4">
        <f ca="1">CORREL($E1795:OFFSET($E1795,-$L$2+1,0),$F1795:OFFSET($F1795,-$L$2+1,0))</f>
        <v>0.63722835650846654</v>
      </c>
      <c r="M1795" s="4">
        <f ca="1">CORREL($E1795:OFFSET($E1795,-$L$2+1,0),$G1795:OFFSET($G1795,-$L$2+1,0))</f>
        <v>0.68291853169004468</v>
      </c>
      <c r="N1795" s="4">
        <f ca="1">CORREL($F1795:OFFSET($F1795,-$L$2+1,0),$G1795:OFFSET($G1795,-$L$2+1,0))</f>
        <v>0.94973635975940363</v>
      </c>
      <c r="O1795" s="6">
        <f t="shared" ca="1" si="319"/>
        <v>0.66007344409925561</v>
      </c>
      <c r="P1795" s="2">
        <f t="shared" si="316"/>
        <v>5.4045359498150258E-2</v>
      </c>
      <c r="Q1795" s="7">
        <f t="shared" si="317"/>
        <v>2.6853779729912208E-2</v>
      </c>
      <c r="R1795" s="7">
        <f t="shared" ca="1" si="320"/>
        <v>2.055754555365219E-2</v>
      </c>
      <c r="S1795" s="7">
        <f t="shared" ca="1" si="321"/>
        <v>3.5990030960547648E-3</v>
      </c>
      <c r="T1795">
        <f t="shared" ca="1" si="322"/>
        <v>0</v>
      </c>
      <c r="U1795">
        <f t="shared" ca="1" si="323"/>
        <v>0</v>
      </c>
      <c r="V1795" s="3">
        <f t="shared" ca="1" si="324"/>
        <v>0.3337988985686059</v>
      </c>
    </row>
    <row r="1796" spans="1:22" x14ac:dyDescent="0.25">
      <c r="A1796" s="1">
        <v>42052</v>
      </c>
      <c r="B1796">
        <v>196.9</v>
      </c>
      <c r="C1796">
        <v>32.549999999999997</v>
      </c>
      <c r="D1796">
        <v>76.98</v>
      </c>
      <c r="E1796" s="3">
        <f t="shared" ref="E1796:E1859" si="325">B1796/B1795-1</f>
        <v>1.5768859046747519E-3</v>
      </c>
      <c r="F1796" s="3">
        <f t="shared" ref="F1796:F1859" si="326">C1796/C1795-1</f>
        <v>-6.1406202026415002E-4</v>
      </c>
      <c r="G1796" s="3">
        <f t="shared" ref="G1796:G1859" si="327">D1796/D1795-1</f>
        <v>-6.490977541216969E-4</v>
      </c>
      <c r="H1796" s="4">
        <f ca="1">CORREL(E1796:OFFSET(E1796,-$H$2+1,0),F1796:OFFSET(F1796,-$H$2+1,0))</f>
        <v>0.71355407443484586</v>
      </c>
      <c r="I1796" s="4">
        <f ca="1">CORREL(E1796:OFFSET(E1796,-$H$2+1,0),G1796:OFFSET(G1796,-$H$2+1,0))</f>
        <v>0.70940542693549968</v>
      </c>
      <c r="J1796" s="4">
        <f ca="1">CORREL(F1796:OFFSET(F1796,-$H$2+1,0),G1796:OFFSET(G1796,-$H$2+1,0))</f>
        <v>0.93524279239263608</v>
      </c>
      <c r="K1796" s="4">
        <f t="shared" ca="1" si="318"/>
        <v>0.71147975068517277</v>
      </c>
      <c r="L1796" s="4">
        <f ca="1">CORREL($E1796:OFFSET($E1796,-$L$2+1,0),$F1796:OFFSET($F1796,-$L$2+1,0))</f>
        <v>0.63657279132264588</v>
      </c>
      <c r="M1796" s="4">
        <f ca="1">CORREL($E1796:OFFSET($E1796,-$L$2+1,0),$G1796:OFFSET($G1796,-$L$2+1,0))</f>
        <v>0.68245382758786954</v>
      </c>
      <c r="N1796" s="4">
        <f ca="1">CORREL($F1796:OFFSET($F1796,-$L$2+1,0),$G1796:OFFSET($G1796,-$L$2+1,0))</f>
        <v>0.94971936883578845</v>
      </c>
      <c r="O1796" s="6">
        <f t="shared" ca="1" si="319"/>
        <v>0.65951330945525766</v>
      </c>
      <c r="P1796" s="2">
        <f t="shared" si="316"/>
        <v>4.2019475021168429E-2</v>
      </c>
      <c r="Q1796" s="7">
        <f t="shared" si="317"/>
        <v>2.2846787686591208E-2</v>
      </c>
      <c r="R1796" s="7">
        <f t="shared" ca="1" si="320"/>
        <v>2.6750795223444701E-2</v>
      </c>
      <c r="S1796" s="7">
        <f t="shared" ca="1" si="321"/>
        <v>4.6710810865355779E-3</v>
      </c>
      <c r="T1796">
        <f t="shared" ca="1" si="322"/>
        <v>0</v>
      </c>
      <c r="U1796">
        <f t="shared" ca="1" si="323"/>
        <v>0</v>
      </c>
      <c r="V1796" s="3">
        <f t="shared" ca="1" si="324"/>
        <v>0.3337988985686059</v>
      </c>
    </row>
    <row r="1797" spans="1:22" x14ac:dyDescent="0.25">
      <c r="A1797" s="1">
        <v>42053</v>
      </c>
      <c r="B1797">
        <v>196.92</v>
      </c>
      <c r="C1797">
        <v>32.630000000000003</v>
      </c>
      <c r="D1797">
        <v>77.239999999999995</v>
      </c>
      <c r="E1797" s="3">
        <f t="shared" si="325"/>
        <v>1.0157440325020417E-4</v>
      </c>
      <c r="F1797" s="3">
        <f t="shared" si="326"/>
        <v>2.4577572964672445E-3</v>
      </c>
      <c r="G1797" s="3">
        <f t="shared" si="327"/>
        <v>3.3775006495191384E-3</v>
      </c>
      <c r="H1797" s="4">
        <f ca="1">CORREL(E1797:OFFSET(E1797,-$H$2+1,0),F1797:OFFSET(F1797,-$H$2+1,0))</f>
        <v>0.70889473627922583</v>
      </c>
      <c r="I1797" s="4">
        <f ca="1">CORREL(E1797:OFFSET(E1797,-$H$2+1,0),G1797:OFFSET(G1797,-$H$2+1,0))</f>
        <v>0.7074617681519999</v>
      </c>
      <c r="J1797" s="4">
        <f ca="1">CORREL(F1797:OFFSET(F1797,-$H$2+1,0),G1797:OFFSET(G1797,-$H$2+1,0))</f>
        <v>0.93828632073806373</v>
      </c>
      <c r="K1797" s="4">
        <f t="shared" ca="1" si="318"/>
        <v>0.70817825221561281</v>
      </c>
      <c r="L1797" s="4">
        <f ca="1">CORREL($E1797:OFFSET($E1797,-$L$2+1,0),$F1797:OFFSET($F1797,-$L$2+1,0))</f>
        <v>0.6358170481491846</v>
      </c>
      <c r="M1797" s="4">
        <f ca="1">CORREL($E1797:OFFSET($E1797,-$L$2+1,0),$G1797:OFFSET($G1797,-$L$2+1,0))</f>
        <v>0.68109009917760532</v>
      </c>
      <c r="N1797" s="4">
        <f ca="1">CORREL($F1797:OFFSET($F1797,-$L$2+1,0),$G1797:OFFSET($G1797,-$L$2+1,0))</f>
        <v>0.94971913639477457</v>
      </c>
      <c r="O1797" s="6">
        <f t="shared" ca="1" si="319"/>
        <v>0.65845357366339496</v>
      </c>
      <c r="P1797" s="2">
        <f t="shared" si="316"/>
        <v>3.9923954372623527E-2</v>
      </c>
      <c r="Q1797" s="7">
        <f t="shared" si="317"/>
        <v>2.6714539438991158E-2</v>
      </c>
      <c r="R1797" s="7">
        <f t="shared" ca="1" si="320"/>
        <v>1.6046643620040157E-2</v>
      </c>
      <c r="S1797" s="7">
        <f t="shared" ca="1" si="321"/>
        <v>4.5029479977756193E-3</v>
      </c>
      <c r="T1797">
        <f t="shared" ca="1" si="322"/>
        <v>0</v>
      </c>
      <c r="U1797">
        <f t="shared" ca="1" si="323"/>
        <v>0</v>
      </c>
      <c r="V1797" s="3">
        <f t="shared" ca="1" si="324"/>
        <v>0.3337988985686059</v>
      </c>
    </row>
    <row r="1798" spans="1:22" x14ac:dyDescent="0.25">
      <c r="A1798" s="1">
        <v>42054</v>
      </c>
      <c r="B1798">
        <v>196.78</v>
      </c>
      <c r="C1798">
        <v>32.6</v>
      </c>
      <c r="D1798">
        <v>77.06</v>
      </c>
      <c r="E1798" s="3">
        <f t="shared" si="325"/>
        <v>-7.1094860857190412E-4</v>
      </c>
      <c r="F1798" s="3">
        <f t="shared" si="326"/>
        <v>-9.1939932577389527E-4</v>
      </c>
      <c r="G1798" s="3">
        <f t="shared" si="327"/>
        <v>-2.3303987571205997E-3</v>
      </c>
      <c r="H1798" s="4">
        <f ca="1">CORREL(E1798:OFFSET(E1798,-$H$2+1,0),F1798:OFFSET(F1798,-$H$2+1,0))</f>
        <v>0.70867458271861461</v>
      </c>
      <c r="I1798" s="4">
        <f ca="1">CORREL(E1798:OFFSET(E1798,-$H$2+1,0),G1798:OFFSET(G1798,-$H$2+1,0))</f>
        <v>0.71180208035930692</v>
      </c>
      <c r="J1798" s="4">
        <f ca="1">CORREL(F1798:OFFSET(F1798,-$H$2+1,0),G1798:OFFSET(G1798,-$H$2+1,0))</f>
        <v>0.93980200523326041</v>
      </c>
      <c r="K1798" s="4">
        <f t="shared" ca="1" si="318"/>
        <v>0.71023833153896077</v>
      </c>
      <c r="L1798" s="4">
        <f ca="1">CORREL($E1798:OFFSET($E1798,-$L$2+1,0),$F1798:OFFSET($F1798,-$L$2+1,0))</f>
        <v>0.63580520730745704</v>
      </c>
      <c r="M1798" s="4">
        <f ca="1">CORREL($E1798:OFFSET($E1798,-$L$2+1,0),$G1798:OFFSET($G1798,-$L$2+1,0))</f>
        <v>0.68006707680992062</v>
      </c>
      <c r="N1798" s="4">
        <f ca="1">CORREL($F1798:OFFSET($F1798,-$L$2+1,0),$G1798:OFFSET($G1798,-$L$2+1,0))</f>
        <v>0.94964288279302267</v>
      </c>
      <c r="O1798" s="6">
        <f t="shared" ca="1" si="319"/>
        <v>0.65793614205868889</v>
      </c>
      <c r="P1798" s="2">
        <f t="shared" si="316"/>
        <v>3.3997162524302516E-2</v>
      </c>
      <c r="Q1798" s="7">
        <f t="shared" si="317"/>
        <v>2.0409682450839739E-2</v>
      </c>
      <c r="R1798" s="7">
        <f t="shared" ca="1" si="320"/>
        <v>1.4748349834983632E-2</v>
      </c>
      <c r="S1798" s="7">
        <f t="shared" ca="1" si="321"/>
        <v>2.8467718164065792E-3</v>
      </c>
      <c r="T1798">
        <f t="shared" ca="1" si="322"/>
        <v>0</v>
      </c>
      <c r="U1798">
        <f t="shared" ca="1" si="323"/>
        <v>0</v>
      </c>
      <c r="V1798" s="3">
        <f t="shared" ca="1" si="324"/>
        <v>0.3337988985686059</v>
      </c>
    </row>
    <row r="1799" spans="1:22" x14ac:dyDescent="0.25">
      <c r="A1799" s="1">
        <v>42055</v>
      </c>
      <c r="B1799">
        <v>197.96</v>
      </c>
      <c r="C1799">
        <v>32.67</v>
      </c>
      <c r="D1799">
        <v>77.28</v>
      </c>
      <c r="E1799" s="3">
        <f t="shared" si="325"/>
        <v>5.9965443642646665E-3</v>
      </c>
      <c r="F1799" s="3">
        <f t="shared" si="326"/>
        <v>2.1472392638037796E-3</v>
      </c>
      <c r="G1799" s="3">
        <f t="shared" si="327"/>
        <v>2.8549182455228639E-3</v>
      </c>
      <c r="H1799" s="4">
        <f ca="1">CORREL(E1799:OFFSET(E1799,-$H$2+1,0),F1799:OFFSET(F1799,-$H$2+1,0))</f>
        <v>0.75332866567191781</v>
      </c>
      <c r="I1799" s="4">
        <f ca="1">CORREL(E1799:OFFSET(E1799,-$H$2+1,0),G1799:OFFSET(G1799,-$H$2+1,0))</f>
        <v>0.75211982821338907</v>
      </c>
      <c r="J1799" s="4">
        <f ca="1">CORREL(F1799:OFFSET(F1799,-$H$2+1,0),G1799:OFFSET(G1799,-$H$2+1,0))</f>
        <v>0.93871885774701647</v>
      </c>
      <c r="K1799" s="4">
        <f t="shared" ca="1" si="318"/>
        <v>0.75272424694265339</v>
      </c>
      <c r="L1799" s="4">
        <f ca="1">CORREL($E1799:OFFSET($E1799,-$L$2+1,0),$F1799:OFFSET($F1799,-$L$2+1,0))</f>
        <v>0.63552305347822902</v>
      </c>
      <c r="M1799" s="4">
        <f ca="1">CORREL($E1799:OFFSET($E1799,-$L$2+1,0),$G1799:OFFSET($G1799,-$L$2+1,0))</f>
        <v>0.68004220265277016</v>
      </c>
      <c r="N1799" s="4">
        <f ca="1">CORREL($F1799:OFFSET($F1799,-$L$2+1,0),$G1799:OFFSET($G1799,-$L$2+1,0))</f>
        <v>0.94953484110383102</v>
      </c>
      <c r="O1799" s="6">
        <f t="shared" ca="1" si="319"/>
        <v>0.65778262806549959</v>
      </c>
      <c r="P1799" s="2">
        <f t="shared" si="316"/>
        <v>2.4955990473231937E-2</v>
      </c>
      <c r="Q1799" s="7">
        <f t="shared" si="317"/>
        <v>2.1645190767893618E-2</v>
      </c>
      <c r="R1799" s="7">
        <f t="shared" ca="1" si="320"/>
        <v>1.1083303539506595E-2</v>
      </c>
      <c r="S1799" s="7">
        <f t="shared" ca="1" si="321"/>
        <v>5.2649704510348005E-3</v>
      </c>
      <c r="T1799">
        <f t="shared" ca="1" si="322"/>
        <v>0</v>
      </c>
      <c r="U1799">
        <f t="shared" ca="1" si="323"/>
        <v>0</v>
      </c>
      <c r="V1799" s="3">
        <f t="shared" ca="1" si="324"/>
        <v>0.3337988985686059</v>
      </c>
    </row>
    <row r="1800" spans="1:22" x14ac:dyDescent="0.25">
      <c r="A1800" s="1">
        <v>42058</v>
      </c>
      <c r="B1800">
        <v>197.93</v>
      </c>
      <c r="C1800">
        <v>32.700000000000003</v>
      </c>
      <c r="D1800">
        <v>77.33</v>
      </c>
      <c r="E1800" s="3">
        <f t="shared" si="325"/>
        <v>-1.515457668216369E-4</v>
      </c>
      <c r="F1800" s="3">
        <f t="shared" si="326"/>
        <v>9.182736455464191E-4</v>
      </c>
      <c r="G1800" s="3">
        <f t="shared" si="327"/>
        <v>6.4699792960665192E-4</v>
      </c>
      <c r="H1800" s="4">
        <f ca="1">CORREL(E1800:OFFSET(E1800,-$H$2+1,0),F1800:OFFSET(F1800,-$H$2+1,0))</f>
        <v>0.75528861670704206</v>
      </c>
      <c r="I1800" s="4">
        <f ca="1">CORREL(E1800:OFFSET(E1800,-$H$2+1,0),G1800:OFFSET(G1800,-$H$2+1,0))</f>
        <v>0.75339237563775407</v>
      </c>
      <c r="J1800" s="4">
        <f ca="1">CORREL(F1800:OFFSET(F1800,-$H$2+1,0),G1800:OFFSET(G1800,-$H$2+1,0))</f>
        <v>0.93842456906012728</v>
      </c>
      <c r="K1800" s="4">
        <f t="shared" ca="1" si="318"/>
        <v>0.75434049617239807</v>
      </c>
      <c r="L1800" s="4">
        <f ca="1">CORREL($E1800:OFFSET($E1800,-$L$2+1,0),$F1800:OFFSET($F1800,-$L$2+1,0))</f>
        <v>0.63605403677459693</v>
      </c>
      <c r="M1800" s="4">
        <f ca="1">CORREL($E1800:OFFSET($E1800,-$L$2+1,0),$G1800:OFFSET($G1800,-$L$2+1,0))</f>
        <v>0.68030814945632534</v>
      </c>
      <c r="N1800" s="4">
        <f ca="1">CORREL($F1800:OFFSET($F1800,-$L$2+1,0),$G1800:OFFSET($G1800,-$L$2+1,0))</f>
        <v>0.9495800943886693</v>
      </c>
      <c r="O1800" s="6">
        <f t="shared" ca="1" si="319"/>
        <v>0.65818109311546114</v>
      </c>
      <c r="P1800" s="2">
        <f t="shared" si="316"/>
        <v>3.0402415534384941E-2</v>
      </c>
      <c r="Q1800" s="7">
        <f t="shared" si="317"/>
        <v>2.2284598873046235E-2</v>
      </c>
      <c r="R1800" s="7">
        <f t="shared" ca="1" si="320"/>
        <v>6.816216491174476E-3</v>
      </c>
      <c r="S1800" s="7">
        <f t="shared" ca="1" si="321"/>
        <v>3.9429948282234673E-3</v>
      </c>
      <c r="T1800">
        <f t="shared" ca="1" si="322"/>
        <v>0</v>
      </c>
      <c r="U1800">
        <f t="shared" ca="1" si="323"/>
        <v>0</v>
      </c>
      <c r="V1800" s="3">
        <f t="shared" ca="1" si="324"/>
        <v>0.3337988985686059</v>
      </c>
    </row>
    <row r="1801" spans="1:22" x14ac:dyDescent="0.25">
      <c r="A1801" s="1">
        <v>42059</v>
      </c>
      <c r="B1801">
        <v>198.5</v>
      </c>
      <c r="C1801">
        <v>32.76</v>
      </c>
      <c r="D1801">
        <v>77.41</v>
      </c>
      <c r="E1801" s="3">
        <f t="shared" si="325"/>
        <v>2.8798059920174257E-3</v>
      </c>
      <c r="F1801" s="3">
        <f t="shared" si="326"/>
        <v>1.8348623853210455E-3</v>
      </c>
      <c r="G1801" s="3">
        <f t="shared" si="327"/>
        <v>1.0345273503167274E-3</v>
      </c>
      <c r="H1801" s="4">
        <f ca="1">CORREL(E1801:OFFSET(E1801,-$H$2+1,0),F1801:OFFSET(F1801,-$H$2+1,0))</f>
        <v>0.81304318551174981</v>
      </c>
      <c r="I1801" s="4">
        <f ca="1">CORREL(E1801:OFFSET(E1801,-$H$2+1,0),G1801:OFFSET(G1801,-$H$2+1,0))</f>
        <v>0.77885419679563639</v>
      </c>
      <c r="J1801" s="4">
        <f ca="1">CORREL(F1801:OFFSET(F1801,-$H$2+1,0),G1801:OFFSET(G1801,-$H$2+1,0))</f>
        <v>0.93675768148440075</v>
      </c>
      <c r="K1801" s="4">
        <f t="shared" ca="1" si="318"/>
        <v>0.79594869115369304</v>
      </c>
      <c r="L1801" s="4">
        <f ca="1">CORREL($E1801:OFFSET($E1801,-$L$2+1,0),$F1801:OFFSET($F1801,-$L$2+1,0))</f>
        <v>0.63575383484229631</v>
      </c>
      <c r="M1801" s="4">
        <f ca="1">CORREL($E1801:OFFSET($E1801,-$L$2+1,0),$G1801:OFFSET($G1801,-$L$2+1,0))</f>
        <v>0.67989056715465901</v>
      </c>
      <c r="N1801" s="4">
        <f ca="1">CORREL($F1801:OFFSET($F1801,-$L$2+1,0),$G1801:OFFSET($G1801,-$L$2+1,0))</f>
        <v>0.94944350675436096</v>
      </c>
      <c r="O1801" s="6">
        <f t="shared" ca="1" si="319"/>
        <v>0.65782220099847766</v>
      </c>
      <c r="P1801" s="2">
        <f t="shared" si="316"/>
        <v>3.0954606834943332E-2</v>
      </c>
      <c r="Q1801" s="7">
        <f t="shared" si="317"/>
        <v>1.8369312896158729E-2</v>
      </c>
      <c r="R1801" s="7">
        <f t="shared" ca="1" si="320"/>
        <v>8.1259522600305445E-3</v>
      </c>
      <c r="S1801" s="7">
        <f t="shared" ca="1" si="321"/>
        <v>6.0187396810231775E-3</v>
      </c>
      <c r="T1801">
        <f t="shared" ca="1" si="322"/>
        <v>0</v>
      </c>
      <c r="U1801">
        <f t="shared" ca="1" si="323"/>
        <v>0</v>
      </c>
      <c r="V1801" s="3">
        <f t="shared" ca="1" si="324"/>
        <v>0.3337988985686059</v>
      </c>
    </row>
    <row r="1802" spans="1:22" x14ac:dyDescent="0.25">
      <c r="A1802" s="1">
        <v>42060</v>
      </c>
      <c r="B1802">
        <v>198.33</v>
      </c>
      <c r="C1802">
        <v>32.770000000000003</v>
      </c>
      <c r="D1802">
        <v>77.66</v>
      </c>
      <c r="E1802" s="3">
        <f t="shared" si="325"/>
        <v>-8.5642317380341115E-4</v>
      </c>
      <c r="F1802" s="3">
        <f t="shared" si="326"/>
        <v>3.0525030525052621E-4</v>
      </c>
      <c r="G1802" s="3">
        <f t="shared" si="327"/>
        <v>3.229556904792652E-3</v>
      </c>
      <c r="H1802" s="4">
        <f ca="1">CORREL(E1802:OFFSET(E1802,-$H$2+1,0),F1802:OFFSET(F1802,-$H$2+1,0))</f>
        <v>0.81970410643769409</v>
      </c>
      <c r="I1802" s="4">
        <f ca="1">CORREL(E1802:OFFSET(E1802,-$H$2+1,0),G1802:OFFSET(G1802,-$H$2+1,0))</f>
        <v>0.77013557102605601</v>
      </c>
      <c r="J1802" s="4">
        <f ca="1">CORREL(F1802:OFFSET(F1802,-$H$2+1,0),G1802:OFFSET(G1802,-$H$2+1,0))</f>
        <v>0.90758088197052789</v>
      </c>
      <c r="K1802" s="4">
        <f t="shared" ca="1" si="318"/>
        <v>0.79491983873187499</v>
      </c>
      <c r="L1802" s="4">
        <f ca="1">CORREL($E1802:OFFSET($E1802,-$L$2+1,0),$F1802:OFFSET($F1802,-$L$2+1,0))</f>
        <v>0.6364887849969324</v>
      </c>
      <c r="M1802" s="4">
        <f ca="1">CORREL($E1802:OFFSET($E1802,-$L$2+1,0),$G1802:OFFSET($G1802,-$L$2+1,0))</f>
        <v>0.67834139255102155</v>
      </c>
      <c r="N1802" s="4">
        <f ca="1">CORREL($F1802:OFFSET($F1802,-$L$2+1,0),$G1802:OFFSET($G1802,-$L$2+1,0))</f>
        <v>0.94839428896291444</v>
      </c>
      <c r="O1802" s="6">
        <f t="shared" ca="1" si="319"/>
        <v>0.65741508877397692</v>
      </c>
      <c r="P1802" s="2">
        <f t="shared" si="316"/>
        <v>4.3842105263157904E-2</v>
      </c>
      <c r="Q1802" s="7">
        <f t="shared" si="317"/>
        <v>2.120526457616978E-2</v>
      </c>
      <c r="R1802" s="7">
        <f t="shared" ca="1" si="320"/>
        <v>7.1602681291895731E-3</v>
      </c>
      <c r="S1802" s="7">
        <f t="shared" ca="1" si="321"/>
        <v>4.8640636434463813E-3</v>
      </c>
      <c r="T1802">
        <f t="shared" ca="1" si="322"/>
        <v>0</v>
      </c>
      <c r="U1802">
        <f t="shared" ca="1" si="323"/>
        <v>0</v>
      </c>
      <c r="V1802" s="3">
        <f t="shared" ca="1" si="324"/>
        <v>0.3337988985686059</v>
      </c>
    </row>
    <row r="1803" spans="1:22" x14ac:dyDescent="0.25">
      <c r="A1803" s="1">
        <v>42061</v>
      </c>
      <c r="B1803">
        <v>198.09</v>
      </c>
      <c r="C1803">
        <v>32.81</v>
      </c>
      <c r="D1803">
        <v>77.650000000000006</v>
      </c>
      <c r="E1803" s="3">
        <f t="shared" si="325"/>
        <v>-1.210104371502041E-3</v>
      </c>
      <c r="F1803" s="3">
        <f t="shared" si="326"/>
        <v>1.2206286237412822E-3</v>
      </c>
      <c r="G1803" s="3">
        <f t="shared" si="327"/>
        <v>-1.2876641771819575E-4</v>
      </c>
      <c r="H1803" s="4">
        <f ca="1">CORREL(E1803:OFFSET(E1803,-$H$2+1,0),F1803:OFFSET(F1803,-$H$2+1,0))</f>
        <v>0.76288801185195476</v>
      </c>
      <c r="I1803" s="4">
        <f ca="1">CORREL(E1803:OFFSET(E1803,-$H$2+1,0),G1803:OFFSET(G1803,-$H$2+1,0))</f>
        <v>0.76430456936115543</v>
      </c>
      <c r="J1803" s="4">
        <f ca="1">CORREL(F1803:OFFSET(F1803,-$H$2+1,0),G1803:OFFSET(G1803,-$H$2+1,0))</f>
        <v>0.91954998808337207</v>
      </c>
      <c r="K1803" s="4">
        <f t="shared" ca="1" si="318"/>
        <v>0.76359629060655509</v>
      </c>
      <c r="L1803" s="4">
        <f ca="1">CORREL($E1803:OFFSET($E1803,-$L$2+1,0),$F1803:OFFSET($F1803,-$L$2+1,0))</f>
        <v>0.63609103870147532</v>
      </c>
      <c r="M1803" s="4">
        <f ca="1">CORREL($E1803:OFFSET($E1803,-$L$2+1,0),$G1803:OFFSET($G1803,-$L$2+1,0))</f>
        <v>0.67874534208134496</v>
      </c>
      <c r="N1803" s="4">
        <f ca="1">CORREL($F1803:OFFSET($F1803,-$L$2+1,0),$G1803:OFFSET($G1803,-$L$2+1,0))</f>
        <v>0.94814544572937531</v>
      </c>
      <c r="O1803" s="6">
        <f t="shared" ca="1" si="319"/>
        <v>0.65741819039141014</v>
      </c>
      <c r="P1803" s="2">
        <f t="shared" si="316"/>
        <v>5.6142034548944286E-2</v>
      </c>
      <c r="Q1803" s="7">
        <f t="shared" si="317"/>
        <v>2.4919469539024575E-2</v>
      </c>
      <c r="R1803" s="7">
        <f t="shared" ca="1" si="320"/>
        <v>6.6571806077853068E-3</v>
      </c>
      <c r="S1803" s="7">
        <f t="shared" ca="1" si="321"/>
        <v>7.0490447249295096E-3</v>
      </c>
      <c r="T1803">
        <f t="shared" ca="1" si="322"/>
        <v>0</v>
      </c>
      <c r="U1803">
        <f t="shared" ca="1" si="323"/>
        <v>0</v>
      </c>
      <c r="V1803" s="3">
        <f t="shared" ca="1" si="324"/>
        <v>0.3337988985686059</v>
      </c>
    </row>
    <row r="1804" spans="1:22" x14ac:dyDescent="0.25">
      <c r="A1804" s="1">
        <v>42062</v>
      </c>
      <c r="B1804">
        <v>197.42</v>
      </c>
      <c r="C1804">
        <v>32.86</v>
      </c>
      <c r="D1804">
        <v>77.66</v>
      </c>
      <c r="E1804" s="3">
        <f t="shared" si="325"/>
        <v>-3.3823009743046972E-3</v>
      </c>
      <c r="F1804" s="3">
        <f t="shared" si="326"/>
        <v>1.5239256324290906E-3</v>
      </c>
      <c r="G1804" s="3">
        <f t="shared" si="327"/>
        <v>1.2878300064378401E-4</v>
      </c>
      <c r="H1804" s="4">
        <f ca="1">CORREL(E1804:OFFSET(E1804,-$H$2+1,0),F1804:OFFSET(F1804,-$H$2+1,0))</f>
        <v>0.72690701767080523</v>
      </c>
      <c r="I1804" s="4">
        <f ca="1">CORREL(E1804:OFFSET(E1804,-$H$2+1,0),G1804:OFFSET(G1804,-$H$2+1,0))</f>
        <v>0.75100030755315506</v>
      </c>
      <c r="J1804" s="4">
        <f ca="1">CORREL(F1804:OFFSET(F1804,-$H$2+1,0),G1804:OFFSET(G1804,-$H$2+1,0))</f>
        <v>0.91291515363840714</v>
      </c>
      <c r="K1804" s="4">
        <f t="shared" ca="1" si="318"/>
        <v>0.73895366261198014</v>
      </c>
      <c r="L1804" s="4">
        <f ca="1">CORREL($E1804:OFFSET($E1804,-$L$2+1,0),$F1804:OFFSET($F1804,-$L$2+1,0))</f>
        <v>0.63408193210592012</v>
      </c>
      <c r="M1804" s="4">
        <f ca="1">CORREL($E1804:OFFSET($E1804,-$L$2+1,0),$G1804:OFFSET($G1804,-$L$2+1,0))</f>
        <v>0.67789114064415013</v>
      </c>
      <c r="N1804" s="4">
        <f ca="1">CORREL($F1804:OFFSET($F1804,-$L$2+1,0),$G1804:OFFSET($G1804,-$L$2+1,0))</f>
        <v>0.94776910612395004</v>
      </c>
      <c r="O1804" s="6">
        <f t="shared" ca="1" si="319"/>
        <v>0.65598653637503512</v>
      </c>
      <c r="P1804" s="2">
        <f t="shared" si="316"/>
        <v>4.2949970944054172E-2</v>
      </c>
      <c r="Q1804" s="7">
        <f t="shared" si="317"/>
        <v>2.1870942884322342E-2</v>
      </c>
      <c r="R1804" s="7">
        <f t="shared" ca="1" si="320"/>
        <v>-2.7278238027885759E-3</v>
      </c>
      <c r="S1804" s="7">
        <f t="shared" ca="1" si="321"/>
        <v>5.3664586767352418E-3</v>
      </c>
      <c r="T1804">
        <f t="shared" ca="1" si="322"/>
        <v>0</v>
      </c>
      <c r="U1804">
        <f t="shared" ca="1" si="323"/>
        <v>0</v>
      </c>
      <c r="V1804" s="3">
        <f t="shared" ca="1" si="324"/>
        <v>0.3337988985686059</v>
      </c>
    </row>
    <row r="1805" spans="1:22" x14ac:dyDescent="0.25">
      <c r="A1805" s="1">
        <v>42065</v>
      </c>
      <c r="B1805">
        <v>198.66</v>
      </c>
      <c r="C1805">
        <v>32.85</v>
      </c>
      <c r="D1805">
        <v>77.650000000000006</v>
      </c>
      <c r="E1805" s="3">
        <f t="shared" si="325"/>
        <v>6.2810252254077437E-3</v>
      </c>
      <c r="F1805" s="3">
        <f t="shared" si="326"/>
        <v>-3.0432136335967197E-4</v>
      </c>
      <c r="G1805" s="3">
        <f t="shared" si="327"/>
        <v>-1.2876641771819575E-4</v>
      </c>
      <c r="H1805" s="4">
        <f ca="1">CORREL(E1805:OFFSET(E1805,-$H$2+1,0),F1805:OFFSET(F1805,-$H$2+1,0))</f>
        <v>0.6319911610219735</v>
      </c>
      <c r="I1805" s="4">
        <f ca="1">CORREL(E1805:OFFSET(E1805,-$H$2+1,0),G1805:OFFSET(G1805,-$H$2+1,0))</f>
        <v>0.69822448935159165</v>
      </c>
      <c r="J1805" s="4">
        <f ca="1">CORREL(F1805:OFFSET(F1805,-$H$2+1,0),G1805:OFFSET(G1805,-$H$2+1,0))</f>
        <v>0.90228555074365235</v>
      </c>
      <c r="K1805" s="4">
        <f t="shared" ca="1" si="318"/>
        <v>0.66510782518678258</v>
      </c>
      <c r="L1805" s="4">
        <f ca="1">CORREL($E1805:OFFSET($E1805,-$L$2+1,0),$F1805:OFFSET($F1805,-$L$2+1,0))</f>
        <v>0.63291676214220161</v>
      </c>
      <c r="M1805" s="4">
        <f ca="1">CORREL($E1805:OFFSET($E1805,-$L$2+1,0),$G1805:OFFSET($G1805,-$L$2+1,0))</f>
        <v>0.67676367585353325</v>
      </c>
      <c r="N1805" s="4">
        <f ca="1">CORREL($F1805:OFFSET($F1805,-$L$2+1,0),$G1805:OFFSET($G1805,-$L$2+1,0))</f>
        <v>0.94807304622445154</v>
      </c>
      <c r="O1805" s="6">
        <f t="shared" ca="1" si="319"/>
        <v>0.65484021899786748</v>
      </c>
      <c r="P1805" s="2">
        <f t="shared" si="316"/>
        <v>6.286448023112734E-2</v>
      </c>
      <c r="Q1805" s="7">
        <f t="shared" si="317"/>
        <v>2.4177895901541624E-2</v>
      </c>
      <c r="R1805" s="7">
        <f t="shared" ca="1" si="320"/>
        <v>3.6881725862678572E-3</v>
      </c>
      <c r="S1805" s="7">
        <f t="shared" ca="1" si="321"/>
        <v>4.3626326822849837E-3</v>
      </c>
      <c r="T1805">
        <f t="shared" ca="1" si="322"/>
        <v>0</v>
      </c>
      <c r="U1805">
        <f t="shared" ca="1" si="323"/>
        <v>0</v>
      </c>
      <c r="V1805" s="3">
        <f t="shared" ca="1" si="324"/>
        <v>0.3337988985686059</v>
      </c>
    </row>
    <row r="1806" spans="1:22" x14ac:dyDescent="0.25">
      <c r="A1806" s="1">
        <v>42066</v>
      </c>
      <c r="B1806">
        <v>197.85</v>
      </c>
      <c r="C1806">
        <v>32.75</v>
      </c>
      <c r="D1806">
        <v>77.430000000000007</v>
      </c>
      <c r="E1806" s="3">
        <f t="shared" si="325"/>
        <v>-4.0773180308064649E-3</v>
      </c>
      <c r="F1806" s="3">
        <f t="shared" si="326"/>
        <v>-3.0441400304414001E-3</v>
      </c>
      <c r="G1806" s="3">
        <f t="shared" si="327"/>
        <v>-2.8332260141661347E-3</v>
      </c>
      <c r="H1806" s="4">
        <f ca="1">CORREL(E1806:OFFSET(E1806,-$H$2+1,0),F1806:OFFSET(F1806,-$H$2+1,0))</f>
        <v>0.67523720750624083</v>
      </c>
      <c r="I1806" s="4">
        <f ca="1">CORREL(E1806:OFFSET(E1806,-$H$2+1,0),G1806:OFFSET(G1806,-$H$2+1,0))</f>
        <v>0.70166672324772028</v>
      </c>
      <c r="J1806" s="4">
        <f ca="1">CORREL(F1806:OFFSET(F1806,-$H$2+1,0),G1806:OFFSET(G1806,-$H$2+1,0))</f>
        <v>0.91452212230340524</v>
      </c>
      <c r="K1806" s="4">
        <f t="shared" ca="1" si="318"/>
        <v>0.6884519653769805</v>
      </c>
      <c r="L1806" s="4">
        <f ca="1">CORREL($E1806:OFFSET($E1806,-$L$2+1,0),$F1806:OFFSET($F1806,-$L$2+1,0))</f>
        <v>0.63316326466406059</v>
      </c>
      <c r="M1806" s="4">
        <f ca="1">CORREL($E1806:OFFSET($E1806,-$L$2+1,0),$G1806:OFFSET($G1806,-$L$2+1,0))</f>
        <v>0.67784118558607132</v>
      </c>
      <c r="N1806" s="4">
        <f ca="1">CORREL($F1806:OFFSET($F1806,-$L$2+1,0),$G1806:OFFSET($G1806,-$L$2+1,0))</f>
        <v>0.94831949769828705</v>
      </c>
      <c r="O1806" s="6">
        <f t="shared" ca="1" si="319"/>
        <v>0.65550222512506595</v>
      </c>
      <c r="P1806" s="2">
        <f t="shared" si="316"/>
        <v>4.5553030703376907E-2</v>
      </c>
      <c r="Q1806" s="7">
        <f t="shared" si="317"/>
        <v>1.8113768489869009E-2</v>
      </c>
      <c r="R1806" s="7">
        <f t="shared" ca="1" si="320"/>
        <v>-3.2745591939546959E-3</v>
      </c>
      <c r="S1806" s="7">
        <f t="shared" ca="1" si="321"/>
        <v>-2.3442876433354964E-5</v>
      </c>
      <c r="T1806">
        <f t="shared" ca="1" si="322"/>
        <v>0</v>
      </c>
      <c r="U1806">
        <f t="shared" ca="1" si="323"/>
        <v>0</v>
      </c>
      <c r="V1806" s="3">
        <f t="shared" ca="1" si="324"/>
        <v>0.3337988985686059</v>
      </c>
    </row>
    <row r="1807" spans="1:22" x14ac:dyDescent="0.25">
      <c r="A1807" s="1">
        <v>42067</v>
      </c>
      <c r="B1807">
        <v>197.01</v>
      </c>
      <c r="C1807">
        <v>32.700000000000003</v>
      </c>
      <c r="D1807">
        <v>77.28</v>
      </c>
      <c r="E1807" s="3">
        <f t="shared" si="325"/>
        <v>-4.2456406368460708E-3</v>
      </c>
      <c r="F1807" s="3">
        <f t="shared" si="326"/>
        <v>-1.5267175572518665E-3</v>
      </c>
      <c r="G1807" s="3">
        <f t="shared" si="327"/>
        <v>-1.9372336303759008E-3</v>
      </c>
      <c r="H1807" s="4">
        <f ca="1">CORREL(E1807:OFFSET(E1807,-$H$2+1,0),F1807:OFFSET(F1807,-$H$2+1,0))</f>
        <v>0.61870119953627922</v>
      </c>
      <c r="I1807" s="4">
        <f ca="1">CORREL(E1807:OFFSET(E1807,-$H$2+1,0),G1807:OFFSET(G1807,-$H$2+1,0))</f>
        <v>0.64323442194843283</v>
      </c>
      <c r="J1807" s="4">
        <f ca="1">CORREL(F1807:OFFSET(F1807,-$H$2+1,0),G1807:OFFSET(G1807,-$H$2+1,0))</f>
        <v>0.90146318262157621</v>
      </c>
      <c r="K1807" s="4">
        <f t="shared" ca="1" si="318"/>
        <v>0.63096781074235597</v>
      </c>
      <c r="L1807" s="4">
        <f ca="1">CORREL($E1807:OFFSET($E1807,-$L$2+1,0),$F1807:OFFSET($F1807,-$L$2+1,0))</f>
        <v>0.63336028452109649</v>
      </c>
      <c r="M1807" s="4">
        <f ca="1">CORREL($E1807:OFFSET($E1807,-$L$2+1,0),$G1807:OFFSET($G1807,-$L$2+1,0))</f>
        <v>0.67703717760838444</v>
      </c>
      <c r="N1807" s="4">
        <f ca="1">CORREL($F1807:OFFSET($F1807,-$L$2+1,0),$G1807:OFFSET($G1807,-$L$2+1,0))</f>
        <v>0.94835276308352434</v>
      </c>
      <c r="O1807" s="6">
        <f t="shared" ca="1" si="319"/>
        <v>0.65519873106474047</v>
      </c>
      <c r="P1807" s="2">
        <f t="shared" ref="P1807:P1870" si="328">B1807/B1787-1</f>
        <v>2.6307564075848999E-2</v>
      </c>
      <c r="Q1807" s="7">
        <f t="shared" ref="Q1807:Q1870" si="329">AVERAGE(C1807/C1787-1,D1807/D1787-1)</f>
        <v>1.0980650402979131E-2</v>
      </c>
      <c r="R1807" s="7">
        <f t="shared" ca="1" si="320"/>
        <v>-6.6555740432613364E-3</v>
      </c>
      <c r="S1807" s="7">
        <f t="shared" ca="1" si="321"/>
        <v>-3.5146119824204791E-3</v>
      </c>
      <c r="T1807">
        <f t="shared" ca="1" si="322"/>
        <v>0</v>
      </c>
      <c r="U1807">
        <f t="shared" ca="1" si="323"/>
        <v>0</v>
      </c>
      <c r="V1807" s="3">
        <f t="shared" ca="1" si="324"/>
        <v>0.3337988985686059</v>
      </c>
    </row>
    <row r="1808" spans="1:22" x14ac:dyDescent="0.25">
      <c r="A1808" s="1">
        <v>42068</v>
      </c>
      <c r="B1808">
        <v>197.23</v>
      </c>
      <c r="C1808">
        <v>32.729999999999997</v>
      </c>
      <c r="D1808">
        <v>77.430000000000007</v>
      </c>
      <c r="E1808" s="3">
        <f t="shared" si="325"/>
        <v>1.116694584031297E-3</v>
      </c>
      <c r="F1808" s="3">
        <f t="shared" si="326"/>
        <v>9.1743119266030071E-4</v>
      </c>
      <c r="G1808" s="3">
        <f t="shared" si="327"/>
        <v>1.9409937888199558E-3</v>
      </c>
      <c r="H1808" s="4">
        <f ca="1">CORREL(E1808:OFFSET(E1808,-$H$2+1,0),F1808:OFFSET(F1808,-$H$2+1,0))</f>
        <v>0.58647915950372054</v>
      </c>
      <c r="I1808" s="4">
        <f ca="1">CORREL(E1808:OFFSET(E1808,-$H$2+1,0),G1808:OFFSET(G1808,-$H$2+1,0))</f>
        <v>0.60718686664022192</v>
      </c>
      <c r="J1808" s="4">
        <f ca="1">CORREL(F1808:OFFSET(F1808,-$H$2+1,0),G1808:OFFSET(G1808,-$H$2+1,0))</f>
        <v>0.8753921075577894</v>
      </c>
      <c r="K1808" s="4">
        <f t="shared" ca="1" si="318"/>
        <v>0.59683301307197123</v>
      </c>
      <c r="L1808" s="4">
        <f ca="1">CORREL($E1808:OFFSET($E1808,-$L$2+1,0),$F1808:OFFSET($F1808,-$L$2+1,0))</f>
        <v>0.63351153814913796</v>
      </c>
      <c r="M1808" s="4">
        <f ca="1">CORREL($E1808:OFFSET($E1808,-$L$2+1,0),$G1808:OFFSET($G1808,-$L$2+1,0))</f>
        <v>0.67732028631049612</v>
      </c>
      <c r="N1808" s="4">
        <f ca="1">CORREL($F1808:OFFSET($F1808,-$L$2+1,0),$G1808:OFFSET($G1808,-$L$2+1,0))</f>
        <v>0.94833075369255404</v>
      </c>
      <c r="O1808" s="6">
        <f t="shared" ca="1" si="319"/>
        <v>0.6554159122298171</v>
      </c>
      <c r="P1808" s="2">
        <f t="shared" si="328"/>
        <v>3.1375830152172712E-2</v>
      </c>
      <c r="Q1808" s="7">
        <f t="shared" si="329"/>
        <v>1.5960115595047508E-2</v>
      </c>
      <c r="R1808" s="7">
        <f t="shared" ca="1" si="320"/>
        <v>-4.3414609520925351E-3</v>
      </c>
      <c r="S1808" s="7">
        <f t="shared" ca="1" si="321"/>
        <v>-2.6357535130264731E-3</v>
      </c>
      <c r="T1808">
        <f t="shared" ca="1" si="322"/>
        <v>0</v>
      </c>
      <c r="U1808">
        <f t="shared" ca="1" si="323"/>
        <v>0</v>
      </c>
      <c r="V1808" s="3">
        <f t="shared" ca="1" si="324"/>
        <v>0.3337988985686059</v>
      </c>
    </row>
    <row r="1809" spans="1:22" x14ac:dyDescent="0.25">
      <c r="A1809" s="1">
        <v>42069</v>
      </c>
      <c r="B1809">
        <v>194.46</v>
      </c>
      <c r="C1809">
        <v>32.549999999999997</v>
      </c>
      <c r="D1809">
        <v>76.94</v>
      </c>
      <c r="E1809" s="3">
        <f t="shared" si="325"/>
        <v>-1.4044516554276631E-2</v>
      </c>
      <c r="F1809" s="3">
        <f t="shared" si="326"/>
        <v>-5.499541704857891E-3</v>
      </c>
      <c r="G1809" s="3">
        <f t="shared" si="327"/>
        <v>-6.3282965258945056E-3</v>
      </c>
      <c r="H1809" s="4">
        <f ca="1">CORREL(E1809:OFFSET(E1809,-$H$2+1,0),F1809:OFFSET(F1809,-$H$2+1,0))</f>
        <v>0.67967242435564357</v>
      </c>
      <c r="I1809" s="4">
        <f ca="1">CORREL(E1809:OFFSET(E1809,-$H$2+1,0),G1809:OFFSET(G1809,-$H$2+1,0))</f>
        <v>0.68894541889401695</v>
      </c>
      <c r="J1809" s="4">
        <f ca="1">CORREL(F1809:OFFSET(F1809,-$H$2+1,0),G1809:OFFSET(G1809,-$H$2+1,0))</f>
        <v>0.8920773040635902</v>
      </c>
      <c r="K1809" s="4">
        <f t="shared" ca="1" si="318"/>
        <v>0.68430892162483026</v>
      </c>
      <c r="L1809" s="4">
        <f ca="1">CORREL($E1809:OFFSET($E1809,-$L$2+1,0),$F1809:OFFSET($F1809,-$L$2+1,0))</f>
        <v>0.63942904659852018</v>
      </c>
      <c r="M1809" s="4">
        <f ca="1">CORREL($E1809:OFFSET($E1809,-$L$2+1,0),$G1809:OFFSET($G1809,-$L$2+1,0))</f>
        <v>0.68261200330627225</v>
      </c>
      <c r="N1809" s="4">
        <f ca="1">CORREL($F1809:OFFSET($F1809,-$L$2+1,0),$G1809:OFFSET($G1809,-$L$2+1,0))</f>
        <v>0.94895962671380796</v>
      </c>
      <c r="O1809" s="6">
        <f t="shared" ca="1" si="319"/>
        <v>0.66102052495239616</v>
      </c>
      <c r="P1809" s="2">
        <f t="shared" si="328"/>
        <v>6.7301718782357689E-3</v>
      </c>
      <c r="Q1809" s="7">
        <f t="shared" si="329"/>
        <v>4.0277998492004308E-3</v>
      </c>
      <c r="R1809" s="7">
        <f t="shared" ca="1" si="320"/>
        <v>-1.4993415054199044E-2</v>
      </c>
      <c r="S1809" s="7">
        <f t="shared" ca="1" si="321"/>
        <v>-9.352572169932849E-3</v>
      </c>
      <c r="T1809">
        <f t="shared" ca="1" si="322"/>
        <v>0</v>
      </c>
      <c r="U1809">
        <f t="shared" ca="1" si="323"/>
        <v>0</v>
      </c>
      <c r="V1809" s="3">
        <f t="shared" ca="1" si="324"/>
        <v>0.3337988985686059</v>
      </c>
    </row>
    <row r="1810" spans="1:22" x14ac:dyDescent="0.25">
      <c r="A1810" s="1">
        <v>42072</v>
      </c>
      <c r="B1810">
        <v>195.26</v>
      </c>
      <c r="C1810">
        <v>32.520000000000003</v>
      </c>
      <c r="D1810">
        <v>76.78</v>
      </c>
      <c r="E1810" s="3">
        <f t="shared" si="325"/>
        <v>4.1139565977577064E-3</v>
      </c>
      <c r="F1810" s="3">
        <f t="shared" si="326"/>
        <v>-9.2165898617491138E-4</v>
      </c>
      <c r="G1810" s="3">
        <f t="shared" si="327"/>
        <v>-2.0795425006497892E-3</v>
      </c>
      <c r="H1810" s="4">
        <f ca="1">CORREL(E1810:OFFSET(E1810,-$H$2+1,0),F1810:OFFSET(F1810,-$H$2+1,0))</f>
        <v>0.68793995003851582</v>
      </c>
      <c r="I1810" s="4">
        <f ca="1">CORREL(E1810:OFFSET(E1810,-$H$2+1,0),G1810:OFFSET(G1810,-$H$2+1,0))</f>
        <v>0.65737807671054738</v>
      </c>
      <c r="J1810" s="4">
        <f ca="1">CORREL(F1810:OFFSET(F1810,-$H$2+1,0),G1810:OFFSET(G1810,-$H$2+1,0))</f>
        <v>0.89676124980230054</v>
      </c>
      <c r="K1810" s="4">
        <f t="shared" ca="1" si="318"/>
        <v>0.6726590133745316</v>
      </c>
      <c r="L1810" s="4">
        <f ca="1">CORREL($E1810:OFFSET($E1810,-$L$2+1,0),$F1810:OFFSET($F1810,-$L$2+1,0))</f>
        <v>0.63926295609217343</v>
      </c>
      <c r="M1810" s="4">
        <f ca="1">CORREL($E1810:OFFSET($E1810,-$L$2+1,0),$G1810:OFFSET($G1810,-$L$2+1,0))</f>
        <v>0.68213209428141386</v>
      </c>
      <c r="N1810" s="4">
        <f ca="1">CORREL($F1810:OFFSET($F1810,-$L$2+1,0),$G1810:OFFSET($G1810,-$L$2+1,0))</f>
        <v>0.94875505185851883</v>
      </c>
      <c r="O1810" s="6">
        <f t="shared" ca="1" si="319"/>
        <v>0.6606975251867937</v>
      </c>
      <c r="P1810" s="2">
        <f t="shared" si="328"/>
        <v>1.3653117375278967E-2</v>
      </c>
      <c r="Q1810" s="7">
        <f t="shared" si="329"/>
        <v>1.201487647897681E-3</v>
      </c>
      <c r="R1810" s="7">
        <f t="shared" ca="1" si="320"/>
        <v>-1.7114668277459E-2</v>
      </c>
      <c r="S1810" s="7">
        <f t="shared" ca="1" si="321"/>
        <v>-1.0624891578238593E-2</v>
      </c>
      <c r="T1810">
        <f t="shared" ca="1" si="322"/>
        <v>0</v>
      </c>
      <c r="U1810">
        <f t="shared" ca="1" si="323"/>
        <v>0</v>
      </c>
      <c r="V1810" s="3">
        <f t="shared" ca="1" si="324"/>
        <v>0.3337988985686059</v>
      </c>
    </row>
    <row r="1811" spans="1:22" x14ac:dyDescent="0.25">
      <c r="A1811" s="1">
        <v>42073</v>
      </c>
      <c r="B1811">
        <v>192.09</v>
      </c>
      <c r="C1811">
        <v>32.450000000000003</v>
      </c>
      <c r="D1811">
        <v>76.48</v>
      </c>
      <c r="E1811" s="3">
        <f t="shared" si="325"/>
        <v>-1.6234763904537486E-2</v>
      </c>
      <c r="F1811" s="3">
        <f t="shared" si="326"/>
        <v>-2.1525215252152785E-3</v>
      </c>
      <c r="G1811" s="3">
        <f t="shared" si="327"/>
        <v>-3.9072675175826355E-3</v>
      </c>
      <c r="H1811" s="4">
        <f ca="1">CORREL(E1811:OFFSET(E1811,-$H$2+1,0),F1811:OFFSET(F1811,-$H$2+1,0))</f>
        <v>0.68546596196698772</v>
      </c>
      <c r="I1811" s="4">
        <f ca="1">CORREL(E1811:OFFSET(E1811,-$H$2+1,0),G1811:OFFSET(G1811,-$H$2+1,0))</f>
        <v>0.68904667887614213</v>
      </c>
      <c r="J1811" s="4">
        <f ca="1">CORREL(F1811:OFFSET(F1811,-$H$2+1,0),G1811:OFFSET(G1811,-$H$2+1,0))</f>
        <v>0.90348049542491837</v>
      </c>
      <c r="K1811" s="4">
        <f t="shared" ca="1" si="318"/>
        <v>0.68725632042156493</v>
      </c>
      <c r="L1811" s="4">
        <f ca="1">CORREL($E1811:OFFSET($E1811,-$L$2+1,0),$F1811:OFFSET($F1811,-$L$2+1,0))</f>
        <v>0.63778252933285295</v>
      </c>
      <c r="M1811" s="4">
        <f ca="1">CORREL($E1811:OFFSET($E1811,-$L$2+1,0),$G1811:OFFSET($G1811,-$L$2+1,0))</f>
        <v>0.68345534495902949</v>
      </c>
      <c r="N1811" s="4">
        <f ca="1">CORREL($F1811:OFFSET($F1811,-$L$2+1,0),$G1811:OFFSET($G1811,-$L$2+1,0))</f>
        <v>0.94855764594859981</v>
      </c>
      <c r="O1811" s="6">
        <f t="shared" ca="1" si="319"/>
        <v>0.66061893714594122</v>
      </c>
      <c r="P1811" s="2">
        <f t="shared" si="328"/>
        <v>1.6686655889868174E-3</v>
      </c>
      <c r="Q1811" s="7">
        <f t="shared" si="329"/>
        <v>-1.33436440929946E-4</v>
      </c>
      <c r="R1811" s="7">
        <f t="shared" ca="1" si="320"/>
        <v>-2.911296436694466E-2</v>
      </c>
      <c r="S1811" s="7">
        <f t="shared" ca="1" si="321"/>
        <v>-1.0714725834612471E-2</v>
      </c>
      <c r="T1811">
        <f t="shared" ca="1" si="322"/>
        <v>0</v>
      </c>
      <c r="U1811">
        <f t="shared" ca="1" si="323"/>
        <v>0</v>
      </c>
      <c r="V1811" s="3">
        <f t="shared" ca="1" si="324"/>
        <v>0.3337988985686059</v>
      </c>
    </row>
    <row r="1812" spans="1:22" x14ac:dyDescent="0.25">
      <c r="A1812" s="1">
        <v>42074</v>
      </c>
      <c r="B1812">
        <v>191.64</v>
      </c>
      <c r="C1812">
        <v>32.5</v>
      </c>
      <c r="D1812">
        <v>76.69</v>
      </c>
      <c r="E1812" s="3">
        <f t="shared" si="325"/>
        <v>-2.342651881930391E-3</v>
      </c>
      <c r="F1812" s="3">
        <f t="shared" si="326"/>
        <v>1.5408320493064398E-3</v>
      </c>
      <c r="G1812" s="3">
        <f t="shared" si="327"/>
        <v>2.7458158995814497E-3</v>
      </c>
      <c r="H1812" s="4">
        <f ca="1">CORREL(E1812:OFFSET(E1812,-$H$2+1,0),F1812:OFFSET(F1812,-$H$2+1,0))</f>
        <v>0.6255976377231337</v>
      </c>
      <c r="I1812" s="4">
        <f ca="1">CORREL(E1812:OFFSET(E1812,-$H$2+1,0),G1812:OFFSET(G1812,-$H$2+1,0))</f>
        <v>0.60333255333446989</v>
      </c>
      <c r="J1812" s="4">
        <f ca="1">CORREL(F1812:OFFSET(F1812,-$H$2+1,0),G1812:OFFSET(G1812,-$H$2+1,0))</f>
        <v>0.89381420735454797</v>
      </c>
      <c r="K1812" s="4">
        <f t="shared" ca="1" si="318"/>
        <v>0.6144650955288018</v>
      </c>
      <c r="L1812" s="4">
        <f ca="1">CORREL($E1812:OFFSET($E1812,-$L$2+1,0),$F1812:OFFSET($F1812,-$L$2+1,0))</f>
        <v>0.63791204538405222</v>
      </c>
      <c r="M1812" s="4">
        <f ca="1">CORREL($E1812:OFFSET($E1812,-$L$2+1,0),$G1812:OFFSET($G1812,-$L$2+1,0))</f>
        <v>0.68129826362393686</v>
      </c>
      <c r="N1812" s="4">
        <f ca="1">CORREL($F1812:OFFSET($F1812,-$L$2+1,0),$G1812:OFFSET($G1812,-$L$2+1,0))</f>
        <v>0.94887707693151901</v>
      </c>
      <c r="O1812" s="6">
        <f t="shared" ca="1" si="319"/>
        <v>0.65960515450399448</v>
      </c>
      <c r="P1812" s="2">
        <f t="shared" si="328"/>
        <v>-1.1196532686651994E-2</v>
      </c>
      <c r="Q1812" s="7">
        <f t="shared" si="329"/>
        <v>-1.0732657617893993E-3</v>
      </c>
      <c r="R1812" s="7">
        <f t="shared" ca="1" si="320"/>
        <v>-2.7257499619308678E-2</v>
      </c>
      <c r="S1812" s="7">
        <f t="shared" ca="1" si="321"/>
        <v>-6.8753917602142889E-3</v>
      </c>
      <c r="T1812">
        <f t="shared" ca="1" si="322"/>
        <v>1</v>
      </c>
      <c r="U1812">
        <f t="shared" ca="1" si="323"/>
        <v>0</v>
      </c>
      <c r="V1812" s="3">
        <f t="shared" ca="1" si="324"/>
        <v>0.3337988985686059</v>
      </c>
    </row>
    <row r="1813" spans="1:22" x14ac:dyDescent="0.25">
      <c r="A1813" s="1">
        <v>42075</v>
      </c>
      <c r="B1813">
        <v>194.08</v>
      </c>
      <c r="C1813">
        <v>32.57</v>
      </c>
      <c r="D1813">
        <v>76.84</v>
      </c>
      <c r="E1813" s="3">
        <f t="shared" si="325"/>
        <v>1.2732206219995934E-2</v>
      </c>
      <c r="F1813" s="3">
        <f t="shared" si="326"/>
        <v>2.1538461538461728E-3</v>
      </c>
      <c r="G1813" s="3">
        <f t="shared" si="327"/>
        <v>1.9559264571653578E-3</v>
      </c>
      <c r="H1813" s="4">
        <f ca="1">CORREL(E1813:OFFSET(E1813,-$H$2+1,0),F1813:OFFSET(F1813,-$H$2+1,0))</f>
        <v>0.64656022433671823</v>
      </c>
      <c r="I1813" s="4">
        <f ca="1">CORREL(E1813:OFFSET(E1813,-$H$2+1,0),G1813:OFFSET(G1813,-$H$2+1,0))</f>
        <v>0.61477453011047667</v>
      </c>
      <c r="J1813" s="4">
        <f ca="1">CORREL(F1813:OFFSET(F1813,-$H$2+1,0),G1813:OFFSET(G1813,-$H$2+1,0))</f>
        <v>0.8980201585486014</v>
      </c>
      <c r="K1813" s="4">
        <f t="shared" ca="1" si="318"/>
        <v>0.63066737722359745</v>
      </c>
      <c r="L1813" s="4">
        <f ca="1">CORREL($E1813:OFFSET($E1813,-$L$2+1,0),$F1813:OFFSET($F1813,-$L$2+1,0))</f>
        <v>0.63795768339211179</v>
      </c>
      <c r="M1813" s="4">
        <f ca="1">CORREL($E1813:OFFSET($E1813,-$L$2+1,0),$G1813:OFFSET($G1813,-$L$2+1,0))</f>
        <v>0.68099132559018538</v>
      </c>
      <c r="N1813" s="4">
        <f ca="1">CORREL($F1813:OFFSET($F1813,-$L$2+1,0),$G1813:OFFSET($G1813,-$L$2+1,0))</f>
        <v>0.94920379965504553</v>
      </c>
      <c r="O1813" s="6">
        <f t="shared" ca="1" si="319"/>
        <v>0.65947450449114853</v>
      </c>
      <c r="P1813" s="2">
        <f t="shared" si="328"/>
        <v>8.2508250825097385E-4</v>
      </c>
      <c r="Q1813" s="7">
        <f t="shared" si="329"/>
        <v>9.54935614156327E-4</v>
      </c>
      <c r="R1813" s="7">
        <f t="shared" ca="1" si="320"/>
        <v>-1.5971201135729696E-2</v>
      </c>
      <c r="S1813" s="7">
        <f t="shared" ca="1" si="321"/>
        <v>-6.2541335641204121E-3</v>
      </c>
      <c r="T1813">
        <f t="shared" ca="1" si="322"/>
        <v>1</v>
      </c>
      <c r="U1813">
        <f t="shared" ca="1" si="323"/>
        <v>1.2732206219995934E-2</v>
      </c>
      <c r="V1813" s="3">
        <f t="shared" ca="1" si="324"/>
        <v>0.34653110478860183</v>
      </c>
    </row>
    <row r="1814" spans="1:22" x14ac:dyDescent="0.25">
      <c r="A1814" s="1">
        <v>42076</v>
      </c>
      <c r="B1814">
        <v>192.89</v>
      </c>
      <c r="C1814">
        <v>32.42</v>
      </c>
      <c r="D1814">
        <v>76.58</v>
      </c>
      <c r="E1814" s="3">
        <f t="shared" si="325"/>
        <v>-6.1314921681782097E-3</v>
      </c>
      <c r="F1814" s="3">
        <f t="shared" si="326"/>
        <v>-4.605465151980348E-3</v>
      </c>
      <c r="G1814" s="3">
        <f t="shared" si="327"/>
        <v>-3.3836543466945201E-3</v>
      </c>
      <c r="H1814" s="4">
        <f ca="1">CORREL(E1814:OFFSET(E1814,-$H$2+1,0),F1814:OFFSET(F1814,-$H$2+1,0))</f>
        <v>0.6810773282976077</v>
      </c>
      <c r="I1814" s="4">
        <f ca="1">CORREL(E1814:OFFSET(E1814,-$H$2+1,0),G1814:OFFSET(G1814,-$H$2+1,0))</f>
        <v>0.6695693287040505</v>
      </c>
      <c r="J1814" s="4">
        <f ca="1">CORREL(F1814:OFFSET(F1814,-$H$2+1,0),G1814:OFFSET(G1814,-$H$2+1,0))</f>
        <v>0.89499228046855628</v>
      </c>
      <c r="K1814" s="4">
        <f t="shared" ca="1" si="318"/>
        <v>0.6753233285008291</v>
      </c>
      <c r="L1814" s="4">
        <f ca="1">CORREL($E1814:OFFSET($E1814,-$L$2+1,0),$F1814:OFFSET($F1814,-$L$2+1,0))</f>
        <v>0.64007951575826694</v>
      </c>
      <c r="M1814" s="4">
        <f ca="1">CORREL($E1814:OFFSET($E1814,-$L$2+1,0),$G1814:OFFSET($G1814,-$L$2+1,0))</f>
        <v>0.68154060979335263</v>
      </c>
      <c r="N1814" s="4">
        <f ca="1">CORREL($F1814:OFFSET($F1814,-$L$2+1,0),$G1814:OFFSET($G1814,-$L$2+1,0))</f>
        <v>0.94928971628075354</v>
      </c>
      <c r="O1814" s="6">
        <f t="shared" ca="1" si="319"/>
        <v>0.66081006277580978</v>
      </c>
      <c r="P1814" s="2">
        <f t="shared" si="328"/>
        <v>-1.4811788140354443E-2</v>
      </c>
      <c r="Q1814" s="7">
        <f t="shared" si="329"/>
        <v>-3.1337337237331009E-3</v>
      </c>
      <c r="R1814" s="7">
        <f t="shared" ca="1" si="320"/>
        <v>-8.0736398230999429E-3</v>
      </c>
      <c r="S1814" s="7">
        <f t="shared" ca="1" si="321"/>
        <v>-4.3364131166104269E-3</v>
      </c>
      <c r="T1814">
        <f t="shared" ca="1" si="322"/>
        <v>0</v>
      </c>
      <c r="U1814">
        <f t="shared" ca="1" si="323"/>
        <v>-6.1314921681782097E-3</v>
      </c>
      <c r="V1814" s="3">
        <f t="shared" ca="1" si="324"/>
        <v>0.34039961262042362</v>
      </c>
    </row>
    <row r="1815" spans="1:22" x14ac:dyDescent="0.25">
      <c r="A1815" s="1">
        <v>42079</v>
      </c>
      <c r="B1815">
        <v>195.47</v>
      </c>
      <c r="C1815">
        <v>32.369999999999997</v>
      </c>
      <c r="D1815">
        <v>76.5</v>
      </c>
      <c r="E1815" s="3">
        <f t="shared" si="325"/>
        <v>1.3375498989061096E-2</v>
      </c>
      <c r="F1815" s="3">
        <f t="shared" si="326"/>
        <v>-1.5422578655152064E-3</v>
      </c>
      <c r="G1815" s="3">
        <f t="shared" si="327"/>
        <v>-1.0446591799425642E-3</v>
      </c>
      <c r="H1815" s="4">
        <f ca="1">CORREL(E1815:OFFSET(E1815,-$H$2+1,0),F1815:OFFSET(F1815,-$H$2+1,0))</f>
        <v>0.53806691861338463</v>
      </c>
      <c r="I1815" s="4">
        <f ca="1">CORREL(E1815:OFFSET(E1815,-$H$2+1,0),G1815:OFFSET(G1815,-$H$2+1,0))</f>
        <v>0.56416921538618148</v>
      </c>
      <c r="J1815" s="4">
        <f ca="1">CORREL(F1815:OFFSET(F1815,-$H$2+1,0),G1815:OFFSET(G1815,-$H$2+1,0))</f>
        <v>0.89930415149658249</v>
      </c>
      <c r="K1815" s="4">
        <f t="shared" ref="K1815:K1878" ca="1" si="330">AVERAGE(H1815:I1815)</f>
        <v>0.55111806699978305</v>
      </c>
      <c r="L1815" s="4">
        <f ca="1">CORREL($E1815:OFFSET($E1815,-$L$2+1,0),$F1815:OFFSET($F1815,-$L$2+1,0))</f>
        <v>0.63247533415768697</v>
      </c>
      <c r="M1815" s="4">
        <f ca="1">CORREL($E1815:OFFSET($E1815,-$L$2+1,0),$G1815:OFFSET($G1815,-$L$2+1,0))</f>
        <v>0.67505252343656674</v>
      </c>
      <c r="N1815" s="4">
        <f ca="1">CORREL($F1815:OFFSET($F1815,-$L$2+1,0),$G1815:OFFSET($G1815,-$L$2+1,0))</f>
        <v>0.94934635105459586</v>
      </c>
      <c r="O1815" s="6">
        <f t="shared" ref="O1815:O1878" ca="1" si="331">AVERAGE(L1815:M1815)</f>
        <v>0.65376392879712686</v>
      </c>
      <c r="P1815" s="2">
        <f t="shared" si="328"/>
        <v>-5.6971361717279567E-3</v>
      </c>
      <c r="Q1815" s="7">
        <f t="shared" si="329"/>
        <v>-6.510528198165666E-3</v>
      </c>
      <c r="R1815" s="7">
        <f t="shared" ref="R1815:R1878" ca="1" si="332">B1815/OFFSET(B1815,-$R$2,0)-1</f>
        <v>1.0754890914679294E-3</v>
      </c>
      <c r="S1815" s="7">
        <f t="shared" ref="S1815:S1878" ca="1" si="333">AVERAGE(C1815/OFFSET(C1815,-$R$2,0)-1,D1815/OFFSET(D1815,-$R$2,0)-1)</f>
        <v>-4.129664570935998E-3</v>
      </c>
      <c r="T1815">
        <f t="shared" ca="1" si="322"/>
        <v>0</v>
      </c>
      <c r="U1815">
        <f t="shared" ca="1" si="323"/>
        <v>0</v>
      </c>
      <c r="V1815" s="3">
        <f t="shared" ca="1" si="324"/>
        <v>0.34039961262042362</v>
      </c>
    </row>
    <row r="1816" spans="1:22" x14ac:dyDescent="0.25">
      <c r="A1816" s="1">
        <v>42080</v>
      </c>
      <c r="B1816">
        <v>194.89</v>
      </c>
      <c r="C1816">
        <v>32.21</v>
      </c>
      <c r="D1816">
        <v>76.12</v>
      </c>
      <c r="E1816" s="3">
        <f t="shared" si="325"/>
        <v>-2.9672072440783959E-3</v>
      </c>
      <c r="F1816" s="3">
        <f t="shared" si="326"/>
        <v>-4.9428483163421744E-3</v>
      </c>
      <c r="G1816" s="3">
        <f t="shared" si="327"/>
        <v>-4.9673202614378686E-3</v>
      </c>
      <c r="H1816" s="4">
        <f ca="1">CORREL(E1816:OFFSET(E1816,-$H$2+1,0),F1816:OFFSET(F1816,-$H$2+1,0))</f>
        <v>0.52362973250221834</v>
      </c>
      <c r="I1816" s="4">
        <f ca="1">CORREL(E1816:OFFSET(E1816,-$H$2+1,0),G1816:OFFSET(G1816,-$H$2+1,0))</f>
        <v>0.55569537227044918</v>
      </c>
      <c r="J1816" s="4">
        <f ca="1">CORREL(F1816:OFFSET(F1816,-$H$2+1,0),G1816:OFFSET(G1816,-$H$2+1,0))</f>
        <v>0.91299809779863172</v>
      </c>
      <c r="K1816" s="4">
        <f t="shared" ca="1" si="330"/>
        <v>0.53966255238633376</v>
      </c>
      <c r="L1816" s="4">
        <f ca="1">CORREL($E1816:OFFSET($E1816,-$L$2+1,0),$F1816:OFFSET($F1816,-$L$2+1,0))</f>
        <v>0.63257213057362216</v>
      </c>
      <c r="M1816" s="4">
        <f ca="1">CORREL($E1816:OFFSET($E1816,-$L$2+1,0),$G1816:OFFSET($G1816,-$L$2+1,0))</f>
        <v>0.67511726979651032</v>
      </c>
      <c r="N1816" s="4">
        <f ca="1">CORREL($F1816:OFFSET($F1816,-$L$2+1,0),$G1816:OFFSET($G1816,-$L$2+1,0))</f>
        <v>0.94971959501012271</v>
      </c>
      <c r="O1816" s="6">
        <f t="shared" ca="1" si="331"/>
        <v>0.65384470018506624</v>
      </c>
      <c r="P1816" s="2">
        <f t="shared" si="328"/>
        <v>-1.0208227526663394E-2</v>
      </c>
      <c r="Q1816" s="7">
        <f t="shared" si="329"/>
        <v>-1.0808600713812733E-2</v>
      </c>
      <c r="R1816" s="7">
        <f t="shared" ca="1" si="332"/>
        <v>1.4576500598677544E-2</v>
      </c>
      <c r="S1816" s="7">
        <f t="shared" ca="1" si="333"/>
        <v>-6.0515534036915675E-3</v>
      </c>
      <c r="T1816">
        <f t="shared" ca="1" si="322"/>
        <v>0</v>
      </c>
      <c r="U1816">
        <f t="shared" ca="1" si="323"/>
        <v>0</v>
      </c>
      <c r="V1816" s="3">
        <f t="shared" ca="1" si="324"/>
        <v>0.34039961262042362</v>
      </c>
    </row>
    <row r="1817" spans="1:22" x14ac:dyDescent="0.25">
      <c r="A1817" s="1">
        <v>42081</v>
      </c>
      <c r="B1817">
        <v>197.23</v>
      </c>
      <c r="C1817">
        <v>32.49</v>
      </c>
      <c r="D1817">
        <v>76.8</v>
      </c>
      <c r="E1817" s="3">
        <f t="shared" si="325"/>
        <v>1.2006773051465025E-2</v>
      </c>
      <c r="F1817" s="3">
        <f t="shared" si="326"/>
        <v>8.6929524992238605E-3</v>
      </c>
      <c r="G1817" s="3">
        <f t="shared" si="327"/>
        <v>8.9332632685232838E-3</v>
      </c>
      <c r="H1817" s="4">
        <f ca="1">CORREL(E1817:OFFSET(E1817,-$H$2+1,0),F1817:OFFSET(F1817,-$H$2+1,0))</f>
        <v>0.61640775751725652</v>
      </c>
      <c r="I1817" s="4">
        <f ca="1">CORREL(E1817:OFFSET(E1817,-$H$2+1,0),G1817:OFFSET(G1817,-$H$2+1,0))</f>
        <v>0.64820058521016266</v>
      </c>
      <c r="J1817" s="4">
        <f ca="1">CORREL(F1817:OFFSET(F1817,-$H$2+1,0),G1817:OFFSET(G1817,-$H$2+1,0))</f>
        <v>0.94356085528826616</v>
      </c>
      <c r="K1817" s="4">
        <f t="shared" ca="1" si="330"/>
        <v>0.63230417136370964</v>
      </c>
      <c r="L1817" s="4">
        <f ca="1">CORREL($E1817:OFFSET($E1817,-$L$2+1,0),$F1817:OFFSET($F1817,-$L$2+1,0))</f>
        <v>0.63599573625455108</v>
      </c>
      <c r="M1817" s="4">
        <f ca="1">CORREL($E1817:OFFSET($E1817,-$L$2+1,0),$G1817:OFFSET($G1817,-$L$2+1,0))</f>
        <v>0.67802477832247821</v>
      </c>
      <c r="N1817" s="4">
        <f ca="1">CORREL($F1817:OFFSET($F1817,-$L$2+1,0),$G1817:OFFSET($G1817,-$L$2+1,0))</f>
        <v>0.95078332372697827</v>
      </c>
      <c r="O1817" s="6">
        <f t="shared" ca="1" si="331"/>
        <v>0.65701025728851459</v>
      </c>
      <c r="P1817" s="2">
        <f t="shared" si="328"/>
        <v>1.5742433475522954E-3</v>
      </c>
      <c r="Q1817" s="7">
        <f t="shared" si="329"/>
        <v>-4.9935302410641924E-3</v>
      </c>
      <c r="R1817" s="7">
        <f t="shared" ca="1" si="332"/>
        <v>2.9169275725318355E-2</v>
      </c>
      <c r="S1817" s="7">
        <f t="shared" ca="1" si="333"/>
        <v>5.6332688044774537E-4</v>
      </c>
      <c r="T1817">
        <f t="shared" ca="1" si="322"/>
        <v>0</v>
      </c>
      <c r="U1817">
        <f t="shared" ca="1" si="323"/>
        <v>0</v>
      </c>
      <c r="V1817" s="3">
        <f t="shared" ca="1" si="324"/>
        <v>0.34039961262042362</v>
      </c>
    </row>
    <row r="1818" spans="1:22" x14ac:dyDescent="0.25">
      <c r="A1818" s="1">
        <v>42082</v>
      </c>
      <c r="B1818">
        <v>196.33</v>
      </c>
      <c r="C1818">
        <v>32.24</v>
      </c>
      <c r="D1818">
        <v>76.19</v>
      </c>
      <c r="E1818" s="3">
        <f t="shared" si="325"/>
        <v>-4.5632003244940877E-3</v>
      </c>
      <c r="F1818" s="3">
        <f t="shared" si="326"/>
        <v>-7.6946752847030231E-3</v>
      </c>
      <c r="G1818" s="3">
        <f t="shared" si="327"/>
        <v>-7.9427083333333259E-3</v>
      </c>
      <c r="H1818" s="4">
        <f ca="1">CORREL(E1818:OFFSET(E1818,-$H$2+1,0),F1818:OFFSET(F1818,-$H$2+1,0))</f>
        <v>0.60234553626132892</v>
      </c>
      <c r="I1818" s="4">
        <f ca="1">CORREL(E1818:OFFSET(E1818,-$H$2+1,0),G1818:OFFSET(G1818,-$H$2+1,0))</f>
        <v>0.63640660075925704</v>
      </c>
      <c r="J1818" s="4">
        <f ca="1">CORREL(F1818:OFFSET(F1818,-$H$2+1,0),G1818:OFFSET(G1818,-$H$2+1,0))</f>
        <v>0.95789548944013647</v>
      </c>
      <c r="K1818" s="4">
        <f t="shared" ca="1" si="330"/>
        <v>0.61937606851029292</v>
      </c>
      <c r="L1818" s="4">
        <f ca="1">CORREL($E1818:OFFSET($E1818,-$L$2+1,0),$F1818:OFFSET($F1818,-$L$2+1,0))</f>
        <v>0.63432763100110445</v>
      </c>
      <c r="M1818" s="4">
        <f ca="1">CORREL($E1818:OFFSET($E1818,-$L$2+1,0),$G1818:OFFSET($G1818,-$L$2+1,0))</f>
        <v>0.67602901008393301</v>
      </c>
      <c r="N1818" s="4">
        <f ca="1">CORREL($F1818:OFFSET($F1818,-$L$2+1,0),$G1818:OFFSET($G1818,-$L$2+1,0))</f>
        <v>0.95183465482999252</v>
      </c>
      <c r="O1818" s="6">
        <f t="shared" ca="1" si="331"/>
        <v>0.65517832054251879</v>
      </c>
      <c r="P1818" s="2">
        <f t="shared" si="328"/>
        <v>-2.2868177660331224E-3</v>
      </c>
      <c r="Q1818" s="7">
        <f t="shared" si="329"/>
        <v>-1.116642437810389E-2</v>
      </c>
      <c r="R1818" s="7">
        <f t="shared" ca="1" si="332"/>
        <v>1.1593157460840997E-2</v>
      </c>
      <c r="S1818" s="7">
        <f t="shared" ca="1" si="333"/>
        <v>-9.2955796005464442E-3</v>
      </c>
      <c r="T1818">
        <f t="shared" ca="1" si="322"/>
        <v>0</v>
      </c>
      <c r="U1818">
        <f t="shared" ca="1" si="323"/>
        <v>0</v>
      </c>
      <c r="V1818" s="3">
        <f t="shared" ca="1" si="324"/>
        <v>0.34039961262042362</v>
      </c>
    </row>
    <row r="1819" spans="1:22" x14ac:dyDescent="0.25">
      <c r="A1819" s="1">
        <v>42083</v>
      </c>
      <c r="B1819">
        <v>198.06</v>
      </c>
      <c r="C1819">
        <v>32.47</v>
      </c>
      <c r="D1819">
        <v>76.78</v>
      </c>
      <c r="E1819" s="3">
        <f t="shared" si="325"/>
        <v>8.8116945958334192E-3</v>
      </c>
      <c r="F1819" s="3">
        <f t="shared" si="326"/>
        <v>7.1339950372206751E-3</v>
      </c>
      <c r="G1819" s="3">
        <f t="shared" si="327"/>
        <v>7.7437983987400649E-3</v>
      </c>
      <c r="H1819" s="4">
        <f ca="1">CORREL(E1819:OFFSET(E1819,-$H$2+1,0),F1819:OFFSET(F1819,-$H$2+1,0))</f>
        <v>0.62459323379365428</v>
      </c>
      <c r="I1819" s="4">
        <f ca="1">CORREL(E1819:OFFSET(E1819,-$H$2+1,0),G1819:OFFSET(G1819,-$H$2+1,0))</f>
        <v>0.65296932609264935</v>
      </c>
      <c r="J1819" s="4">
        <f ca="1">CORREL(F1819:OFFSET(F1819,-$H$2+1,0),G1819:OFFSET(G1819,-$H$2+1,0))</f>
        <v>0.96542991159309666</v>
      </c>
      <c r="K1819" s="4">
        <f t="shared" ca="1" si="330"/>
        <v>0.63878127994315181</v>
      </c>
      <c r="L1819" s="4">
        <f ca="1">CORREL($E1819:OFFSET($E1819,-$L$2+1,0),$F1819:OFFSET($F1819,-$L$2+1,0))</f>
        <v>0.63567632976143762</v>
      </c>
      <c r="M1819" s="4">
        <f ca="1">CORREL($E1819:OFFSET($E1819,-$L$2+1,0),$G1819:OFFSET($G1819,-$L$2+1,0))</f>
        <v>0.67696775591744363</v>
      </c>
      <c r="N1819" s="4">
        <f ca="1">CORREL($F1819:OFFSET($F1819,-$L$2+1,0),$G1819:OFFSET($G1819,-$L$2+1,0))</f>
        <v>0.95244602843872128</v>
      </c>
      <c r="O1819" s="6">
        <f t="shared" ca="1" si="331"/>
        <v>0.65632204283944062</v>
      </c>
      <c r="P1819" s="2">
        <f t="shared" si="328"/>
        <v>5.0515255607197496E-4</v>
      </c>
      <c r="Q1819" s="7">
        <f t="shared" si="329"/>
        <v>-6.2959017998544531E-3</v>
      </c>
      <c r="R1819" s="7">
        <f t="shared" ca="1" si="332"/>
        <v>2.6802840997459887E-2</v>
      </c>
      <c r="S1819" s="7">
        <f t="shared" ca="1" si="333"/>
        <v>2.0769529076857252E-3</v>
      </c>
      <c r="T1819">
        <f t="shared" ca="1" si="322"/>
        <v>0</v>
      </c>
      <c r="U1819">
        <f t="shared" ca="1" si="323"/>
        <v>0</v>
      </c>
      <c r="V1819" s="3">
        <f t="shared" ca="1" si="324"/>
        <v>0.34039961262042362</v>
      </c>
    </row>
    <row r="1820" spans="1:22" x14ac:dyDescent="0.25">
      <c r="A1820" s="1">
        <v>42086</v>
      </c>
      <c r="B1820">
        <v>197.68</v>
      </c>
      <c r="C1820">
        <v>32.520000000000003</v>
      </c>
      <c r="D1820">
        <v>76.84</v>
      </c>
      <c r="E1820" s="3">
        <f t="shared" si="325"/>
        <v>-1.9186105220639904E-3</v>
      </c>
      <c r="F1820" s="3">
        <f t="shared" si="326"/>
        <v>1.5398829688944016E-3</v>
      </c>
      <c r="G1820" s="3">
        <f t="shared" si="327"/>
        <v>7.8145350351666032E-4</v>
      </c>
      <c r="H1820" s="4">
        <f ca="1">CORREL(E1820:OFFSET(E1820,-$H$2+1,0),F1820:OFFSET(F1820,-$H$2+1,0))</f>
        <v>0.61613004883044342</v>
      </c>
      <c r="I1820" s="4">
        <f ca="1">CORREL(E1820:OFFSET(E1820,-$H$2+1,0),G1820:OFFSET(G1820,-$H$2+1,0))</f>
        <v>0.6486494514431822</v>
      </c>
      <c r="J1820" s="4">
        <f ca="1">CORREL(F1820:OFFSET(F1820,-$H$2+1,0),G1820:OFFSET(G1820,-$H$2+1,0))</f>
        <v>0.96463537993123771</v>
      </c>
      <c r="K1820" s="4">
        <f t="shared" ca="1" si="330"/>
        <v>0.63238975013681276</v>
      </c>
      <c r="L1820" s="4">
        <f ca="1">CORREL($E1820:OFFSET($E1820,-$L$2+1,0),$F1820:OFFSET($F1820,-$L$2+1,0))</f>
        <v>0.63464382378808792</v>
      </c>
      <c r="M1820" s="4">
        <f ca="1">CORREL($E1820:OFFSET($E1820,-$L$2+1,0),$G1820:OFFSET($G1820,-$L$2+1,0))</f>
        <v>0.67657058556034155</v>
      </c>
      <c r="N1820" s="4">
        <f ca="1">CORREL($F1820:OFFSET($F1820,-$L$2+1,0),$G1820:OFFSET($G1820,-$L$2+1,0))</f>
        <v>0.9523641638332947</v>
      </c>
      <c r="O1820" s="6">
        <f t="shared" ca="1" si="331"/>
        <v>0.65560720467421474</v>
      </c>
      <c r="P1820" s="2">
        <f t="shared" si="328"/>
        <v>-1.2630728035163408E-3</v>
      </c>
      <c r="Q1820" s="7">
        <f t="shared" si="329"/>
        <v>-5.9205335883268373E-3</v>
      </c>
      <c r="R1820" s="7">
        <f t="shared" ca="1" si="332"/>
        <v>1.1306082774850346E-2</v>
      </c>
      <c r="S1820" s="7">
        <f t="shared" ca="1" si="333"/>
        <v>4.5391823705077661E-3</v>
      </c>
      <c r="T1820">
        <f t="shared" ca="1" si="322"/>
        <v>0</v>
      </c>
      <c r="U1820">
        <f t="shared" ca="1" si="323"/>
        <v>0</v>
      </c>
      <c r="V1820" s="3">
        <f t="shared" ca="1" si="324"/>
        <v>0.34039961262042362</v>
      </c>
    </row>
    <row r="1821" spans="1:22" x14ac:dyDescent="0.25">
      <c r="A1821" s="1">
        <v>42087</v>
      </c>
      <c r="B1821">
        <v>196.57</v>
      </c>
      <c r="C1821">
        <v>32.549999999999997</v>
      </c>
      <c r="D1821">
        <v>76.959999999999994</v>
      </c>
      <c r="E1821" s="3">
        <f t="shared" si="325"/>
        <v>-5.6151355726427044E-3</v>
      </c>
      <c r="F1821" s="3">
        <f t="shared" si="326"/>
        <v>9.2250922509196087E-4</v>
      </c>
      <c r="G1821" s="3">
        <f t="shared" si="327"/>
        <v>1.5616866215510949E-3</v>
      </c>
      <c r="H1821" s="4">
        <f ca="1">CORREL(E1821:OFFSET(E1821,-$H$2+1,0),F1821:OFFSET(F1821,-$H$2+1,0))</f>
        <v>0.59265161541531153</v>
      </c>
      <c r="I1821" s="4">
        <f ca="1">CORREL(E1821:OFFSET(E1821,-$H$2+1,0),G1821:OFFSET(G1821,-$H$2+1,0))</f>
        <v>0.62013954336631338</v>
      </c>
      <c r="J1821" s="4">
        <f ca="1">CORREL(F1821:OFFSET(F1821,-$H$2+1,0),G1821:OFFSET(G1821,-$H$2+1,0))</f>
        <v>0.96539001019248671</v>
      </c>
      <c r="K1821" s="4">
        <f t="shared" ca="1" si="330"/>
        <v>0.60639557939081246</v>
      </c>
      <c r="L1821" s="4">
        <f ca="1">CORREL($E1821:OFFSET($E1821,-$L$2+1,0),$F1821:OFFSET($F1821,-$L$2+1,0))</f>
        <v>0.63532901855230095</v>
      </c>
      <c r="M1821" s="4">
        <f ca="1">CORREL($E1821:OFFSET($E1821,-$L$2+1,0),$G1821:OFFSET($G1821,-$L$2+1,0))</f>
        <v>0.67482671455929455</v>
      </c>
      <c r="N1821" s="4">
        <f ca="1">CORREL($F1821:OFFSET($F1821,-$L$2+1,0),$G1821:OFFSET($G1821,-$L$2+1,0))</f>
        <v>0.95281620902338293</v>
      </c>
      <c r="O1821" s="6">
        <f t="shared" ca="1" si="331"/>
        <v>0.65507786655579769</v>
      </c>
      <c r="P1821" s="2">
        <f t="shared" si="328"/>
        <v>-9.7229219143577517E-3</v>
      </c>
      <c r="Q1821" s="7">
        <f t="shared" si="329"/>
        <v>-6.1117294194416028E-3</v>
      </c>
      <c r="R1821" s="7">
        <f t="shared" ca="1" si="332"/>
        <v>8.6202473190004625E-3</v>
      </c>
      <c r="S1821" s="7">
        <f t="shared" ca="1" si="333"/>
        <v>1.0795467800885472E-2</v>
      </c>
      <c r="T1821">
        <f t="shared" ca="1" si="322"/>
        <v>0</v>
      </c>
      <c r="U1821">
        <f t="shared" ca="1" si="323"/>
        <v>0</v>
      </c>
      <c r="V1821" s="3">
        <f t="shared" ca="1" si="324"/>
        <v>0.34039961262042362</v>
      </c>
    </row>
    <row r="1822" spans="1:22" x14ac:dyDescent="0.25">
      <c r="A1822" s="1">
        <v>42088</v>
      </c>
      <c r="B1822">
        <v>193.69</v>
      </c>
      <c r="C1822">
        <v>32.479999999999997</v>
      </c>
      <c r="D1822">
        <v>76.760000000000005</v>
      </c>
      <c r="E1822" s="3">
        <f t="shared" si="325"/>
        <v>-1.4651269267945244E-2</v>
      </c>
      <c r="F1822" s="3">
        <f t="shared" si="326"/>
        <v>-2.1505376344086446E-3</v>
      </c>
      <c r="G1822" s="3">
        <f t="shared" si="327"/>
        <v>-2.5987525987524185E-3</v>
      </c>
      <c r="H1822" s="4">
        <f ca="1">CORREL(E1822:OFFSET(E1822,-$H$2+1,0),F1822:OFFSET(F1822,-$H$2+1,0))</f>
        <v>0.58668351325432144</v>
      </c>
      <c r="I1822" s="4">
        <f ca="1">CORREL(E1822:OFFSET(E1822,-$H$2+1,0),G1822:OFFSET(G1822,-$H$2+1,0))</f>
        <v>0.62855784621486366</v>
      </c>
      <c r="J1822" s="4">
        <f ca="1">CORREL(F1822:OFFSET(F1822,-$H$2+1,0),G1822:OFFSET(G1822,-$H$2+1,0))</f>
        <v>0.97791311793411761</v>
      </c>
      <c r="K1822" s="4">
        <f t="shared" ca="1" si="330"/>
        <v>0.60762067973459255</v>
      </c>
      <c r="L1822" s="4">
        <f ca="1">CORREL($E1822:OFFSET($E1822,-$L$2+1,0),$F1822:OFFSET($F1822,-$L$2+1,0))</f>
        <v>0.63474691539470762</v>
      </c>
      <c r="M1822" s="4">
        <f ca="1">CORREL($E1822:OFFSET($E1822,-$L$2+1,0),$G1822:OFFSET($G1822,-$L$2+1,0))</f>
        <v>0.67398817424102686</v>
      </c>
      <c r="N1822" s="4">
        <f ca="1">CORREL($F1822:OFFSET($F1822,-$L$2+1,0),$G1822:OFFSET($G1822,-$L$2+1,0))</f>
        <v>0.95323821775400175</v>
      </c>
      <c r="O1822" s="6">
        <f t="shared" ca="1" si="331"/>
        <v>0.65436754481786719</v>
      </c>
      <c r="P1822" s="2">
        <f t="shared" si="328"/>
        <v>-2.3395351182372903E-2</v>
      </c>
      <c r="Q1822" s="7">
        <f t="shared" si="329"/>
        <v>-1.0219267558383649E-2</v>
      </c>
      <c r="R1822" s="7">
        <f t="shared" ca="1" si="332"/>
        <v>-1.7948587943010685E-2</v>
      </c>
      <c r="S1822" s="7">
        <f t="shared" ca="1" si="333"/>
        <v>-4.1431017236071011E-4</v>
      </c>
      <c r="T1822">
        <f t="shared" ca="1" si="322"/>
        <v>1</v>
      </c>
      <c r="U1822">
        <f t="shared" ca="1" si="323"/>
        <v>0</v>
      </c>
      <c r="V1822" s="3">
        <f t="shared" ca="1" si="324"/>
        <v>0.34039961262042362</v>
      </c>
    </row>
    <row r="1823" spans="1:22" x14ac:dyDescent="0.25">
      <c r="A1823" s="1">
        <v>42089</v>
      </c>
      <c r="B1823">
        <v>193.23</v>
      </c>
      <c r="C1823">
        <v>32.49</v>
      </c>
      <c r="D1823">
        <v>76.75</v>
      </c>
      <c r="E1823" s="3">
        <f t="shared" si="325"/>
        <v>-2.3749290102741405E-3</v>
      </c>
      <c r="F1823" s="3">
        <f t="shared" si="326"/>
        <v>3.0788177339924339E-4</v>
      </c>
      <c r="G1823" s="3">
        <f t="shared" si="327"/>
        <v>-1.3027618551331166E-4</v>
      </c>
      <c r="H1823" s="4">
        <f ca="1">CORREL(E1823:OFFSET(E1823,-$H$2+1,0),F1823:OFFSET(F1823,-$H$2+1,0))</f>
        <v>0.58727610476049474</v>
      </c>
      <c r="I1823" s="4">
        <f ca="1">CORREL(E1823:OFFSET(E1823,-$H$2+1,0),G1823:OFFSET(G1823,-$H$2+1,0))</f>
        <v>0.62748866786834379</v>
      </c>
      <c r="J1823" s="4">
        <f ca="1">CORREL(F1823:OFFSET(F1823,-$H$2+1,0),G1823:OFFSET(G1823,-$H$2+1,0))</f>
        <v>0.9803082797243361</v>
      </c>
      <c r="K1823" s="4">
        <f t="shared" ca="1" si="330"/>
        <v>0.60738238631441921</v>
      </c>
      <c r="L1823" s="4">
        <f ca="1">CORREL($E1823:OFFSET($E1823,-$L$2+1,0),$F1823:OFFSET($F1823,-$L$2+1,0))</f>
        <v>0.63508955801740663</v>
      </c>
      <c r="M1823" s="4">
        <f ca="1">CORREL($E1823:OFFSET($E1823,-$L$2+1,0),$G1823:OFFSET($G1823,-$L$2+1,0))</f>
        <v>0.67555587191575661</v>
      </c>
      <c r="N1823" s="4">
        <f ca="1">CORREL($F1823:OFFSET($F1823,-$L$2+1,0),$G1823:OFFSET($G1823,-$L$2+1,0))</f>
        <v>0.95331493730084016</v>
      </c>
      <c r="O1823" s="6">
        <f t="shared" ca="1" si="331"/>
        <v>0.65532271496658168</v>
      </c>
      <c r="P1823" s="2">
        <f t="shared" si="328"/>
        <v>-2.4534302589731993E-2</v>
      </c>
      <c r="Q1823" s="7">
        <f t="shared" si="329"/>
        <v>-1.0671797052749454E-2</v>
      </c>
      <c r="R1823" s="7">
        <f t="shared" ca="1" si="332"/>
        <v>-1.5789741761320308E-2</v>
      </c>
      <c r="S1823" s="7">
        <f t="shared" ca="1" si="333"/>
        <v>7.5521941847744856E-3</v>
      </c>
      <c r="T1823">
        <f t="shared" ca="1" si="322"/>
        <v>1</v>
      </c>
      <c r="U1823">
        <f t="shared" ca="1" si="323"/>
        <v>-2.3749290102741405E-3</v>
      </c>
      <c r="V1823" s="3">
        <f t="shared" ca="1" si="324"/>
        <v>0.33802468361014948</v>
      </c>
    </row>
    <row r="1824" spans="1:22" x14ac:dyDescent="0.25">
      <c r="A1824" s="1">
        <v>42090</v>
      </c>
      <c r="B1824">
        <v>193.67</v>
      </c>
      <c r="C1824">
        <v>32.479999999999997</v>
      </c>
      <c r="D1824">
        <v>76.81</v>
      </c>
      <c r="E1824" s="3">
        <f t="shared" si="325"/>
        <v>2.277079128499615E-3</v>
      </c>
      <c r="F1824" s="3">
        <f t="shared" si="326"/>
        <v>-3.077870113882275E-4</v>
      </c>
      <c r="G1824" s="3">
        <f t="shared" si="327"/>
        <v>7.8175895765464354E-4</v>
      </c>
      <c r="H1824" s="4">
        <f ca="1">CORREL(E1824:OFFSET(E1824,-$H$2+1,0),F1824:OFFSET(F1824,-$H$2+1,0))</f>
        <v>0.5987938032738398</v>
      </c>
      <c r="I1824" s="4">
        <f ca="1">CORREL(E1824:OFFSET(E1824,-$H$2+1,0),G1824:OFFSET(G1824,-$H$2+1,0))</f>
        <v>0.63377909431857749</v>
      </c>
      <c r="J1824" s="4">
        <f ca="1">CORREL(F1824:OFFSET(F1824,-$H$2+1,0),G1824:OFFSET(G1824,-$H$2+1,0))</f>
        <v>0.98174248194057445</v>
      </c>
      <c r="K1824" s="4">
        <f t="shared" ca="1" si="330"/>
        <v>0.61628644879620864</v>
      </c>
      <c r="L1824" s="4">
        <f ca="1">CORREL($E1824:OFFSET($E1824,-$L$2+1,0),$F1824:OFFSET($F1824,-$L$2+1,0))</f>
        <v>0.63519942131988627</v>
      </c>
      <c r="M1824" s="4">
        <f ca="1">CORREL($E1824:OFFSET($E1824,-$L$2+1,0),$G1824:OFFSET($G1824,-$L$2+1,0))</f>
        <v>0.67541985385746572</v>
      </c>
      <c r="N1824" s="4">
        <f ca="1">CORREL($F1824:OFFSET($F1824,-$L$2+1,0),$G1824:OFFSET($G1824,-$L$2+1,0))</f>
        <v>0.95367938548998754</v>
      </c>
      <c r="O1824" s="6">
        <f t="shared" ca="1" si="331"/>
        <v>0.655309637588676</v>
      </c>
      <c r="P1824" s="2">
        <f t="shared" si="328"/>
        <v>-1.8995035963934814E-2</v>
      </c>
      <c r="Q1824" s="7">
        <f t="shared" si="329"/>
        <v>-1.1254678656860473E-2</v>
      </c>
      <c r="R1824" s="7">
        <f t="shared" ca="1" si="332"/>
        <v>-2.2165000504897558E-2</v>
      </c>
      <c r="S1824" s="7">
        <f t="shared" ca="1" si="333"/>
        <v>3.4935167276850532E-4</v>
      </c>
      <c r="T1824">
        <f t="shared" ca="1" si="322"/>
        <v>1</v>
      </c>
      <c r="U1824">
        <f t="shared" ca="1" si="323"/>
        <v>2.277079128499615E-3</v>
      </c>
      <c r="V1824" s="3">
        <f t="shared" ca="1" si="324"/>
        <v>0.34030176273864909</v>
      </c>
    </row>
    <row r="1825" spans="1:22" x14ac:dyDescent="0.25">
      <c r="A1825" s="1">
        <v>42093</v>
      </c>
      <c r="B1825">
        <v>196.03</v>
      </c>
      <c r="C1825">
        <v>32.56</v>
      </c>
      <c r="D1825">
        <v>77.02</v>
      </c>
      <c r="E1825" s="3">
        <f t="shared" si="325"/>
        <v>1.2185676666494727E-2</v>
      </c>
      <c r="F1825" s="3">
        <f t="shared" si="326"/>
        <v>2.4630541871923928E-3</v>
      </c>
      <c r="G1825" s="3">
        <f t="shared" si="327"/>
        <v>2.7340190079416793E-3</v>
      </c>
      <c r="H1825" s="4">
        <f ca="1">CORREL(E1825:OFFSET(E1825,-$H$2+1,0),F1825:OFFSET(F1825,-$H$2+1,0))</f>
        <v>0.62142347081805782</v>
      </c>
      <c r="I1825" s="4">
        <f ca="1">CORREL(E1825:OFFSET(E1825,-$H$2+1,0),G1825:OFFSET(G1825,-$H$2+1,0))</f>
        <v>0.65379197306839298</v>
      </c>
      <c r="J1825" s="4">
        <f ca="1">CORREL(F1825:OFFSET(F1825,-$H$2+1,0),G1825:OFFSET(G1825,-$H$2+1,0))</f>
        <v>0.98230349773195058</v>
      </c>
      <c r="K1825" s="4">
        <f t="shared" ca="1" si="330"/>
        <v>0.63760772194322546</v>
      </c>
      <c r="L1825" s="4">
        <f ca="1">CORREL($E1825:OFFSET($E1825,-$L$2+1,0),$F1825:OFFSET($F1825,-$L$2+1,0))</f>
        <v>0.63554289341528314</v>
      </c>
      <c r="M1825" s="4">
        <f ca="1">CORREL($E1825:OFFSET($E1825,-$L$2+1,0),$G1825:OFFSET($G1825,-$L$2+1,0))</f>
        <v>0.67561545108451737</v>
      </c>
      <c r="N1825" s="4">
        <f ca="1">CORREL($F1825:OFFSET($F1825,-$L$2+1,0),$G1825:OFFSET($G1825,-$L$2+1,0))</f>
        <v>0.95376176035369098</v>
      </c>
      <c r="O1825" s="6">
        <f t="shared" ca="1" si="331"/>
        <v>0.65557917224990025</v>
      </c>
      <c r="P1825" s="2">
        <f t="shared" si="328"/>
        <v>-1.3238699285210931E-2</v>
      </c>
      <c r="Q1825" s="7">
        <f t="shared" si="329"/>
        <v>-8.4706675644233842E-3</v>
      </c>
      <c r="R1825" s="7">
        <f t="shared" ca="1" si="332"/>
        <v>-8.3468231485228639E-3</v>
      </c>
      <c r="S1825" s="7">
        <f t="shared" ca="1" si="333"/>
        <v>1.786271116224869E-3</v>
      </c>
      <c r="T1825">
        <f t="shared" ca="1" si="322"/>
        <v>1</v>
      </c>
      <c r="U1825">
        <f t="shared" ca="1" si="323"/>
        <v>1.2185676666494727E-2</v>
      </c>
      <c r="V1825" s="3">
        <f t="shared" ca="1" si="324"/>
        <v>0.35248743940514382</v>
      </c>
    </row>
    <row r="1826" spans="1:22" x14ac:dyDescent="0.25">
      <c r="A1826" s="1">
        <v>42094</v>
      </c>
      <c r="B1826">
        <v>194.32</v>
      </c>
      <c r="C1826">
        <v>32.549999999999997</v>
      </c>
      <c r="D1826">
        <v>76.930000000000007</v>
      </c>
      <c r="E1826" s="3">
        <f t="shared" si="325"/>
        <v>-8.7231546191909315E-3</v>
      </c>
      <c r="F1826" s="3">
        <f t="shared" si="326"/>
        <v>-3.0712530712551089E-4</v>
      </c>
      <c r="G1826" s="3">
        <f t="shared" si="327"/>
        <v>-1.1685276551544055E-3</v>
      </c>
      <c r="H1826" s="4">
        <f ca="1">CORREL(E1826:OFFSET(E1826,-$H$2+1,0),F1826:OFFSET(F1826,-$H$2+1,0))</f>
        <v>0.60485408710243949</v>
      </c>
      <c r="I1826" s="4">
        <f ca="1">CORREL(E1826:OFFSET(E1826,-$H$2+1,0),G1826:OFFSET(G1826,-$H$2+1,0))</f>
        <v>0.64577585354613087</v>
      </c>
      <c r="J1826" s="4">
        <f ca="1">CORREL(F1826:OFFSET(F1826,-$H$2+1,0),G1826:OFFSET(G1826,-$H$2+1,0))</f>
        <v>0.98102357666176154</v>
      </c>
      <c r="K1826" s="4">
        <f t="shared" ca="1" si="330"/>
        <v>0.62531497032428518</v>
      </c>
      <c r="L1826" s="4">
        <f ca="1">CORREL($E1826:OFFSET($E1826,-$L$2+1,0),$F1826:OFFSET($F1826,-$L$2+1,0))</f>
        <v>0.63413664401612457</v>
      </c>
      <c r="M1826" s="4">
        <f ca="1">CORREL($E1826:OFFSET($E1826,-$L$2+1,0),$G1826:OFFSET($G1826,-$L$2+1,0))</f>
        <v>0.67499816060226592</v>
      </c>
      <c r="N1826" s="4">
        <f ca="1">CORREL($F1826:OFFSET($F1826,-$L$2+1,0),$G1826:OFFSET($G1826,-$L$2+1,0))</f>
        <v>0.95364310850908063</v>
      </c>
      <c r="O1826" s="6">
        <f t="shared" ca="1" si="331"/>
        <v>0.65456740230919519</v>
      </c>
      <c r="P1826" s="2">
        <f t="shared" si="328"/>
        <v>-1.7841799342936615E-2</v>
      </c>
      <c r="Q1826" s="7">
        <f t="shared" si="329"/>
        <v>-6.282157831796864E-3</v>
      </c>
      <c r="R1826" s="7">
        <f t="shared" ca="1" si="332"/>
        <v>-1.1446304115582229E-2</v>
      </c>
      <c r="S1826" s="7">
        <f t="shared" ca="1" si="333"/>
        <v>-1.949064449063842E-4</v>
      </c>
      <c r="T1826">
        <f t="shared" ca="1" si="322"/>
        <v>1</v>
      </c>
      <c r="U1826">
        <f t="shared" ca="1" si="323"/>
        <v>-8.7231546191909315E-3</v>
      </c>
      <c r="V1826" s="3">
        <f t="shared" ca="1" si="324"/>
        <v>0.34376428478595289</v>
      </c>
    </row>
    <row r="1827" spans="1:22" x14ac:dyDescent="0.25">
      <c r="A1827" s="1">
        <v>42095</v>
      </c>
      <c r="B1827">
        <v>193.63</v>
      </c>
      <c r="C1827">
        <v>32.630000000000003</v>
      </c>
      <c r="D1827">
        <v>77.09</v>
      </c>
      <c r="E1827" s="3">
        <f t="shared" si="325"/>
        <v>-3.5508439687114146E-3</v>
      </c>
      <c r="F1827" s="3">
        <f t="shared" si="326"/>
        <v>2.4577572964672445E-3</v>
      </c>
      <c r="G1827" s="3">
        <f t="shared" si="327"/>
        <v>2.079812816846438E-3</v>
      </c>
      <c r="H1827" s="4">
        <f ca="1">CORREL(E1827:OFFSET(E1827,-$H$2+1,0),F1827:OFFSET(F1827,-$H$2+1,0))</f>
        <v>0.58324511048001093</v>
      </c>
      <c r="I1827" s="4">
        <f ca="1">CORREL(E1827:OFFSET(E1827,-$H$2+1,0),G1827:OFFSET(G1827,-$H$2+1,0))</f>
        <v>0.62800532484572458</v>
      </c>
      <c r="J1827" s="4">
        <f ca="1">CORREL(F1827:OFFSET(F1827,-$H$2+1,0),G1827:OFFSET(G1827,-$H$2+1,0))</f>
        <v>0.98095157517751808</v>
      </c>
      <c r="K1827" s="4">
        <f t="shared" ca="1" si="330"/>
        <v>0.60562521766286781</v>
      </c>
      <c r="L1827" s="4">
        <f ca="1">CORREL($E1827:OFFSET($E1827,-$L$2+1,0),$F1827:OFFSET($F1827,-$L$2+1,0))</f>
        <v>0.63208406026228092</v>
      </c>
      <c r="M1827" s="4">
        <f ca="1">CORREL($E1827:OFFSET($E1827,-$L$2+1,0),$G1827:OFFSET($G1827,-$L$2+1,0))</f>
        <v>0.67265470211348621</v>
      </c>
      <c r="N1827" s="4">
        <f ca="1">CORREL($F1827:OFFSET($F1827,-$L$2+1,0),$G1827:OFFSET($G1827,-$L$2+1,0))</f>
        <v>0.95385976182573751</v>
      </c>
      <c r="O1827" s="6">
        <f t="shared" ca="1" si="331"/>
        <v>0.65236938118788357</v>
      </c>
      <c r="P1827" s="2">
        <f t="shared" si="328"/>
        <v>-1.7156489518298512E-2</v>
      </c>
      <c r="Q1827" s="7">
        <f t="shared" si="329"/>
        <v>-2.2996324576898819E-3</v>
      </c>
      <c r="R1827" s="7">
        <f t="shared" ca="1" si="332"/>
        <v>-3.0977334916615362E-4</v>
      </c>
      <c r="S1827" s="7">
        <f t="shared" ca="1" si="333"/>
        <v>4.4586703614618584E-3</v>
      </c>
      <c r="T1827">
        <f t="shared" ca="1" si="322"/>
        <v>1</v>
      </c>
      <c r="U1827">
        <f t="shared" ca="1" si="323"/>
        <v>-3.5508439687114146E-3</v>
      </c>
      <c r="V1827" s="3">
        <f t="shared" ca="1" si="324"/>
        <v>0.34021344081724147</v>
      </c>
    </row>
    <row r="1828" spans="1:22" x14ac:dyDescent="0.25">
      <c r="A1828" s="1">
        <v>42096</v>
      </c>
      <c r="B1828">
        <v>194.33</v>
      </c>
      <c r="C1828">
        <v>32.65</v>
      </c>
      <c r="D1828">
        <v>77.150000000000006</v>
      </c>
      <c r="E1828" s="3">
        <f t="shared" si="325"/>
        <v>3.6151422816712575E-3</v>
      </c>
      <c r="F1828" s="3">
        <f t="shared" si="326"/>
        <v>6.1293288384911548E-4</v>
      </c>
      <c r="G1828" s="3">
        <f t="shared" si="327"/>
        <v>7.7831106498904568E-4</v>
      </c>
      <c r="H1828" s="4">
        <f ca="1">CORREL(E1828:OFFSET(E1828,-$H$2+1,0),F1828:OFFSET(F1828,-$H$2+1,0))</f>
        <v>0.58270699679520244</v>
      </c>
      <c r="I1828" s="4">
        <f ca="1">CORREL(E1828:OFFSET(E1828,-$H$2+1,0),G1828:OFFSET(G1828,-$H$2+1,0))</f>
        <v>0.62837447931906687</v>
      </c>
      <c r="J1828" s="4">
        <f ca="1">CORREL(F1828:OFFSET(F1828,-$H$2+1,0),G1828:OFFSET(G1828,-$H$2+1,0))</f>
        <v>0.98227242588448183</v>
      </c>
      <c r="K1828" s="4">
        <f t="shared" ca="1" si="330"/>
        <v>0.60554073805713471</v>
      </c>
      <c r="L1828" s="4">
        <f ca="1">CORREL($E1828:OFFSET($E1828,-$L$2+1,0),$F1828:OFFSET($F1828,-$L$2+1,0))</f>
        <v>0.63230103476034627</v>
      </c>
      <c r="M1828" s="4">
        <f ca="1">CORREL($E1828:OFFSET($E1828,-$L$2+1,0),$G1828:OFFSET($G1828,-$L$2+1,0))</f>
        <v>0.67347925303169653</v>
      </c>
      <c r="N1828" s="4">
        <f ca="1">CORREL($F1828:OFFSET($F1828,-$L$2+1,0),$G1828:OFFSET($G1828,-$L$2+1,0))</f>
        <v>0.95402506122501607</v>
      </c>
      <c r="O1828" s="6">
        <f t="shared" ca="1" si="331"/>
        <v>0.6528901438960214</v>
      </c>
      <c r="P1828" s="2">
        <f t="shared" si="328"/>
        <v>-1.4703645490036887E-2</v>
      </c>
      <c r="Q1828" s="7">
        <f t="shared" si="329"/>
        <v>-3.0302051005413611E-3</v>
      </c>
      <c r="R1828" s="7">
        <f t="shared" ca="1" si="332"/>
        <v>5.6926978212494816E-3</v>
      </c>
      <c r="S1828" s="7">
        <f t="shared" ca="1" si="333"/>
        <v>5.0681592832874101E-3</v>
      </c>
      <c r="T1828">
        <f t="shared" ca="1" si="322"/>
        <v>0</v>
      </c>
      <c r="U1828">
        <f t="shared" ca="1" si="323"/>
        <v>3.6151422816712575E-3</v>
      </c>
      <c r="V1828" s="3">
        <f t="shared" ca="1" si="324"/>
        <v>0.34382858309891273</v>
      </c>
    </row>
    <row r="1829" spans="1:22" x14ac:dyDescent="0.25">
      <c r="A1829" s="1">
        <v>42100</v>
      </c>
      <c r="B1829">
        <v>195.63</v>
      </c>
      <c r="C1829">
        <v>32.72</v>
      </c>
      <c r="D1829">
        <v>77.34</v>
      </c>
      <c r="E1829" s="3">
        <f t="shared" si="325"/>
        <v>6.6896516235268599E-3</v>
      </c>
      <c r="F1829" s="3">
        <f t="shared" si="326"/>
        <v>2.1439509954057634E-3</v>
      </c>
      <c r="G1829" s="3">
        <f t="shared" si="327"/>
        <v>2.4627349319508163E-3</v>
      </c>
      <c r="H1829" s="4">
        <f ca="1">CORREL(E1829:OFFSET(E1829,-$H$2+1,0),F1829:OFFSET(F1829,-$H$2+1,0))</f>
        <v>0.5402241588514255</v>
      </c>
      <c r="I1829" s="4">
        <f ca="1">CORREL(E1829:OFFSET(E1829,-$H$2+1,0),G1829:OFFSET(G1829,-$H$2+1,0))</f>
        <v>0.58768447475079888</v>
      </c>
      <c r="J1829" s="4">
        <f ca="1">CORREL(F1829:OFFSET(F1829,-$H$2+1,0),G1829:OFFSET(G1829,-$H$2+1,0))</f>
        <v>0.98065393130298673</v>
      </c>
      <c r="K1829" s="4">
        <f t="shared" ca="1" si="330"/>
        <v>0.56395431680111219</v>
      </c>
      <c r="L1829" s="4">
        <f ca="1">CORREL($E1829:OFFSET($E1829,-$L$2+1,0),$F1829:OFFSET($F1829,-$L$2+1,0))</f>
        <v>0.63300466878166017</v>
      </c>
      <c r="M1829" s="4">
        <f ca="1">CORREL($E1829:OFFSET($E1829,-$L$2+1,0),$G1829:OFFSET($G1829,-$L$2+1,0))</f>
        <v>0.67431080266024657</v>
      </c>
      <c r="N1829" s="4">
        <f ca="1">CORREL($F1829:OFFSET($F1829,-$L$2+1,0),$G1829:OFFSET($G1829,-$L$2+1,0))</f>
        <v>0.95410654113793947</v>
      </c>
      <c r="O1829" s="6">
        <f t="shared" ca="1" si="331"/>
        <v>0.65365773572095343</v>
      </c>
      <c r="P1829" s="2">
        <f t="shared" si="328"/>
        <v>6.0166615242207566E-3</v>
      </c>
      <c r="Q1829" s="7">
        <f t="shared" si="329"/>
        <v>5.2107952533085866E-3</v>
      </c>
      <c r="R1829" s="7">
        <f t="shared" ca="1" si="332"/>
        <v>1.012030773997008E-2</v>
      </c>
      <c r="S1829" s="7">
        <f t="shared" ca="1" si="333"/>
        <v>7.1446528860480418E-3</v>
      </c>
      <c r="T1829">
        <f t="shared" ca="1" si="322"/>
        <v>0</v>
      </c>
      <c r="U1829">
        <f t="shared" ca="1" si="323"/>
        <v>0</v>
      </c>
      <c r="V1829" s="3">
        <f t="shared" ca="1" si="324"/>
        <v>0.34382858309891273</v>
      </c>
    </row>
    <row r="1830" spans="1:22" x14ac:dyDescent="0.25">
      <c r="A1830" s="1">
        <v>42101</v>
      </c>
      <c r="B1830">
        <v>195.12</v>
      </c>
      <c r="C1830">
        <v>32.82</v>
      </c>
      <c r="D1830">
        <v>77.75</v>
      </c>
      <c r="E1830" s="3">
        <f t="shared" si="325"/>
        <v>-2.6069621223737682E-3</v>
      </c>
      <c r="F1830" s="3">
        <f t="shared" si="326"/>
        <v>3.0562347188265448E-3</v>
      </c>
      <c r="G1830" s="3">
        <f t="shared" si="327"/>
        <v>5.3012671321437388E-3</v>
      </c>
      <c r="H1830" s="4">
        <f ca="1">CORREL(E1830:OFFSET(E1830,-$H$2+1,0),F1830:OFFSET(F1830,-$H$2+1,0))</f>
        <v>0.53241407493880799</v>
      </c>
      <c r="I1830" s="4">
        <f ca="1">CORREL(E1830:OFFSET(E1830,-$H$2+1,0),G1830:OFFSET(G1830,-$H$2+1,0))</f>
        <v>0.5680242391273681</v>
      </c>
      <c r="J1830" s="4">
        <f ca="1">CORREL(F1830:OFFSET(F1830,-$H$2+1,0),G1830:OFFSET(G1830,-$H$2+1,0))</f>
        <v>0.97721743933383709</v>
      </c>
      <c r="K1830" s="4">
        <f t="shared" ca="1" si="330"/>
        <v>0.5502191570330881</v>
      </c>
      <c r="L1830" s="4">
        <f ca="1">CORREL($E1830:OFFSET($E1830,-$L$2+1,0),$F1830:OFFSET($F1830,-$L$2+1,0))</f>
        <v>0.6376287452147813</v>
      </c>
      <c r="M1830" s="4">
        <f ca="1">CORREL($E1830:OFFSET($E1830,-$L$2+1,0),$G1830:OFFSET($G1830,-$L$2+1,0))</f>
        <v>0.67734827860482394</v>
      </c>
      <c r="N1830" s="4">
        <f ca="1">CORREL($F1830:OFFSET($F1830,-$L$2+1,0),$G1830:OFFSET($G1830,-$L$2+1,0))</f>
        <v>0.95366692890909432</v>
      </c>
      <c r="O1830" s="6">
        <f t="shared" ca="1" si="331"/>
        <v>0.65748851190980262</v>
      </c>
      <c r="P1830" s="2">
        <f t="shared" si="328"/>
        <v>-7.1699272764513822E-4</v>
      </c>
      <c r="Q1830" s="7">
        <f t="shared" si="329"/>
        <v>1.0929295278886642E-2</v>
      </c>
      <c r="R1830" s="7">
        <f t="shared" ca="1" si="332"/>
        <v>-4.6421466102126718E-3</v>
      </c>
      <c r="S1830" s="7">
        <f t="shared" ca="1" si="333"/>
        <v>8.7316578163111336E-3</v>
      </c>
      <c r="T1830">
        <f t="shared" ca="1" si="322"/>
        <v>1</v>
      </c>
      <c r="U1830">
        <f t="shared" ca="1" si="323"/>
        <v>0</v>
      </c>
      <c r="V1830" s="3">
        <f t="shared" ca="1" si="324"/>
        <v>0.34382858309891273</v>
      </c>
    </row>
    <row r="1831" spans="1:22" x14ac:dyDescent="0.25">
      <c r="A1831" s="1">
        <v>42102</v>
      </c>
      <c r="B1831">
        <v>195.78</v>
      </c>
      <c r="C1831">
        <v>32.840000000000003</v>
      </c>
      <c r="D1831">
        <v>77.73</v>
      </c>
      <c r="E1831" s="3">
        <f t="shared" si="325"/>
        <v>3.3825338253381521E-3</v>
      </c>
      <c r="F1831" s="3">
        <f t="shared" si="326"/>
        <v>6.0938452163328272E-4</v>
      </c>
      <c r="G1831" s="3">
        <f t="shared" si="327"/>
        <v>-2.5723472668803815E-4</v>
      </c>
      <c r="H1831" s="4">
        <f ca="1">CORREL(E1831:OFFSET(E1831,-$H$2+1,0),F1831:OFFSET(F1831,-$H$2+1,0))</f>
        <v>0.51871592819432921</v>
      </c>
      <c r="I1831" s="4">
        <f ca="1">CORREL(E1831:OFFSET(E1831,-$H$2+1,0),G1831:OFFSET(G1831,-$H$2+1,0))</f>
        <v>0.51559109156378591</v>
      </c>
      <c r="J1831" s="4">
        <f ca="1">CORREL(F1831:OFFSET(F1831,-$H$2+1,0),G1831:OFFSET(G1831,-$H$2+1,0))</f>
        <v>0.97953135738431252</v>
      </c>
      <c r="K1831" s="4">
        <f t="shared" ca="1" si="330"/>
        <v>0.51715350987905762</v>
      </c>
      <c r="L1831" s="4">
        <f ca="1">CORREL($E1831:OFFSET($E1831,-$L$2+1,0),$F1831:OFFSET($F1831,-$L$2+1,0))</f>
        <v>0.63870417633008203</v>
      </c>
      <c r="M1831" s="4">
        <f ca="1">CORREL($E1831:OFFSET($E1831,-$L$2+1,0),$G1831:OFFSET($G1831,-$L$2+1,0))</f>
        <v>0.67693166337438015</v>
      </c>
      <c r="N1831" s="4">
        <f ca="1">CORREL($F1831:OFFSET($F1831,-$L$2+1,0),$G1831:OFFSET($G1831,-$L$2+1,0))</f>
        <v>0.95364237870085933</v>
      </c>
      <c r="O1831" s="6">
        <f t="shared" ca="1" si="331"/>
        <v>0.65781791985223115</v>
      </c>
      <c r="P1831" s="2">
        <f t="shared" si="328"/>
        <v>1.920974543182874E-2</v>
      </c>
      <c r="Q1831" s="7">
        <f t="shared" si="329"/>
        <v>1.4181316122002907E-2</v>
      </c>
      <c r="R1831" s="7">
        <f t="shared" ca="1" si="332"/>
        <v>7.5133799917661559E-3</v>
      </c>
      <c r="S1831" s="7">
        <f t="shared" ca="1" si="333"/>
        <v>9.6542171419626843E-3</v>
      </c>
      <c r="T1831">
        <f t="shared" ca="1" si="322"/>
        <v>1</v>
      </c>
      <c r="U1831">
        <f t="shared" ca="1" si="323"/>
        <v>3.3825338253381521E-3</v>
      </c>
      <c r="V1831" s="3">
        <f t="shared" ca="1" si="324"/>
        <v>0.34721111692425088</v>
      </c>
    </row>
    <row r="1832" spans="1:22" x14ac:dyDescent="0.25">
      <c r="A1832" s="1">
        <v>42103</v>
      </c>
      <c r="B1832">
        <v>196.64</v>
      </c>
      <c r="C1832">
        <v>32.82</v>
      </c>
      <c r="D1832">
        <v>77.66</v>
      </c>
      <c r="E1832" s="3">
        <f t="shared" si="325"/>
        <v>4.3926856675859938E-3</v>
      </c>
      <c r="F1832" s="3">
        <f t="shared" si="326"/>
        <v>-6.0901339829488865E-4</v>
      </c>
      <c r="G1832" s="3">
        <f t="shared" si="327"/>
        <v>-9.0055319696391578E-4</v>
      </c>
      <c r="H1832" s="4">
        <f ca="1">CORREL(E1832:OFFSET(E1832,-$H$2+1,0),F1832:OFFSET(F1832,-$H$2+1,0))</f>
        <v>0.51819880989981715</v>
      </c>
      <c r="I1832" s="4">
        <f ca="1">CORREL(E1832:OFFSET(E1832,-$H$2+1,0),G1832:OFFSET(G1832,-$H$2+1,0))</f>
        <v>0.52019286620588934</v>
      </c>
      <c r="J1832" s="4">
        <f ca="1">CORREL(F1832:OFFSET(F1832,-$H$2+1,0),G1832:OFFSET(G1832,-$H$2+1,0))</f>
        <v>0.98083275384930535</v>
      </c>
      <c r="K1832" s="4">
        <f t="shared" ca="1" si="330"/>
        <v>0.51919583805285319</v>
      </c>
      <c r="L1832" s="4">
        <f ca="1">CORREL($E1832:OFFSET($E1832,-$L$2+1,0),$F1832:OFFSET($F1832,-$L$2+1,0))</f>
        <v>0.63755418971391409</v>
      </c>
      <c r="M1832" s="4">
        <f ca="1">CORREL($E1832:OFFSET($E1832,-$L$2+1,0),$G1832:OFFSET($G1832,-$L$2+1,0))</f>
        <v>0.67557352820409811</v>
      </c>
      <c r="N1832" s="4">
        <f ca="1">CORREL($F1832:OFFSET($F1832,-$L$2+1,0),$G1832:OFFSET($G1832,-$L$2+1,0))</f>
        <v>0.95357293694854539</v>
      </c>
      <c r="O1832" s="6">
        <f t="shared" ca="1" si="331"/>
        <v>0.65656385895900615</v>
      </c>
      <c r="P1832" s="2">
        <f t="shared" si="328"/>
        <v>2.6090586516384962E-2</v>
      </c>
      <c r="Q1832" s="7">
        <f t="shared" si="329"/>
        <v>1.1247239134577813E-2</v>
      </c>
      <c r="R1832" s="7">
        <f t="shared" ca="1" si="332"/>
        <v>1.554511181118623E-2</v>
      </c>
      <c r="S1832" s="7">
        <f t="shared" ca="1" si="333"/>
        <v>6.608408756981321E-3</v>
      </c>
      <c r="T1832">
        <f t="shared" ca="1" si="322"/>
        <v>0</v>
      </c>
      <c r="U1832">
        <f t="shared" ca="1" si="323"/>
        <v>4.3926856675859938E-3</v>
      </c>
      <c r="V1832" s="3">
        <f t="shared" ca="1" si="324"/>
        <v>0.35160380259183688</v>
      </c>
    </row>
    <row r="1833" spans="1:22" x14ac:dyDescent="0.25">
      <c r="A1833" s="1">
        <v>42104</v>
      </c>
      <c r="B1833">
        <v>197.72</v>
      </c>
      <c r="C1833">
        <v>32.86</v>
      </c>
      <c r="D1833">
        <v>77.84</v>
      </c>
      <c r="E1833" s="3">
        <f t="shared" si="325"/>
        <v>5.4922701383239847E-3</v>
      </c>
      <c r="F1833" s="3">
        <f t="shared" si="326"/>
        <v>1.2187690432663434E-3</v>
      </c>
      <c r="G1833" s="3">
        <f t="shared" si="327"/>
        <v>2.3177955189288557E-3</v>
      </c>
      <c r="H1833" s="4">
        <f ca="1">CORREL(E1833:OFFSET(E1833,-$H$2+1,0),F1833:OFFSET(F1833,-$H$2+1,0))</f>
        <v>0.51731493519084071</v>
      </c>
      <c r="I1833" s="4">
        <f ca="1">CORREL(E1833:OFFSET(E1833,-$H$2+1,0),G1833:OFFSET(G1833,-$H$2+1,0))</f>
        <v>0.53242876229841807</v>
      </c>
      <c r="J1833" s="4">
        <f ca="1">CORREL(F1833:OFFSET(F1833,-$H$2+1,0),G1833:OFFSET(G1833,-$H$2+1,0))</f>
        <v>0.97979868857383057</v>
      </c>
      <c r="K1833" s="4">
        <f t="shared" ca="1" si="330"/>
        <v>0.52487184874462933</v>
      </c>
      <c r="L1833" s="4">
        <f ca="1">CORREL($E1833:OFFSET($E1833,-$L$2+1,0),$F1833:OFFSET($F1833,-$L$2+1,0))</f>
        <v>0.63888281585394535</v>
      </c>
      <c r="M1833" s="4">
        <f ca="1">CORREL($E1833:OFFSET($E1833,-$L$2+1,0),$G1833:OFFSET($G1833,-$L$2+1,0))</f>
        <v>0.67666188630574331</v>
      </c>
      <c r="N1833" s="4">
        <f ca="1">CORREL($F1833:OFFSET($F1833,-$L$2+1,0),$G1833:OFFSET($G1833,-$L$2+1,0))</f>
        <v>0.95349275847192616</v>
      </c>
      <c r="O1833" s="6">
        <f t="shared" ca="1" si="331"/>
        <v>0.65777235107984433</v>
      </c>
      <c r="P1833" s="2">
        <f t="shared" si="328"/>
        <v>1.8755152514426943E-2</v>
      </c>
      <c r="Q1833" s="7">
        <f t="shared" si="329"/>
        <v>1.0958977236711243E-2</v>
      </c>
      <c r="R1833" s="7">
        <f t="shared" ca="1" si="332"/>
        <v>1.744455307981263E-2</v>
      </c>
      <c r="S1833" s="7">
        <f t="shared" ca="1" si="333"/>
        <v>7.6877346590192852E-3</v>
      </c>
      <c r="T1833">
        <f t="shared" ca="1" si="322"/>
        <v>0</v>
      </c>
      <c r="U1833">
        <f t="shared" ca="1" si="323"/>
        <v>0</v>
      </c>
      <c r="V1833" s="3">
        <f t="shared" ca="1" si="324"/>
        <v>0.35160380259183688</v>
      </c>
    </row>
    <row r="1834" spans="1:22" x14ac:dyDescent="0.25">
      <c r="A1834" s="1">
        <v>42107</v>
      </c>
      <c r="B1834">
        <v>196.82</v>
      </c>
      <c r="C1834">
        <v>32.869999999999997</v>
      </c>
      <c r="D1834">
        <v>77.69</v>
      </c>
      <c r="E1834" s="3">
        <f t="shared" si="325"/>
        <v>-4.5518915638276258E-3</v>
      </c>
      <c r="F1834" s="3">
        <f t="shared" si="326"/>
        <v>3.0432136335956095E-4</v>
      </c>
      <c r="G1834" s="3">
        <f t="shared" si="327"/>
        <v>-1.9270298047276979E-3</v>
      </c>
      <c r="H1834" s="4">
        <f ca="1">CORREL(E1834:OFFSET(E1834,-$H$2+1,0),F1834:OFFSET(F1834,-$H$2+1,0))</f>
        <v>0.48007274739781919</v>
      </c>
      <c r="I1834" s="4">
        <f ca="1">CORREL(E1834:OFFSET(E1834,-$H$2+1,0),G1834:OFFSET(G1834,-$H$2+1,0))</f>
        <v>0.52010238045040391</v>
      </c>
      <c r="J1834" s="4">
        <f ca="1">CORREL(F1834:OFFSET(F1834,-$H$2+1,0),G1834:OFFSET(G1834,-$H$2+1,0))</f>
        <v>0.97260292399158332</v>
      </c>
      <c r="K1834" s="4">
        <f t="shared" ca="1" si="330"/>
        <v>0.50008756392411158</v>
      </c>
      <c r="L1834" s="4">
        <f ca="1">CORREL($E1834:OFFSET($E1834,-$L$2+1,0),$F1834:OFFSET($F1834,-$L$2+1,0))</f>
        <v>0.64159673327447186</v>
      </c>
      <c r="M1834" s="4">
        <f ca="1">CORREL($E1834:OFFSET($E1834,-$L$2+1,0),$G1834:OFFSET($G1834,-$L$2+1,0))</f>
        <v>0.68073495001823736</v>
      </c>
      <c r="N1834" s="4">
        <f ca="1">CORREL($F1834:OFFSET($F1834,-$L$2+1,0),$G1834:OFFSET($G1834,-$L$2+1,0))</f>
        <v>0.95267661401683279</v>
      </c>
      <c r="O1834" s="6">
        <f t="shared" ca="1" si="331"/>
        <v>0.66116584164635461</v>
      </c>
      <c r="P1834" s="2">
        <f t="shared" si="328"/>
        <v>2.0374306599616476E-2</v>
      </c>
      <c r="Q1834" s="7">
        <f t="shared" si="329"/>
        <v>1.4187483455669336E-2</v>
      </c>
      <c r="R1834" s="7">
        <f t="shared" ca="1" si="332"/>
        <v>6.0829116188723109E-3</v>
      </c>
      <c r="S1834" s="7">
        <f t="shared" ca="1" si="333"/>
        <v>4.5549120101567864E-3</v>
      </c>
      <c r="T1834">
        <f t="shared" ca="1" si="322"/>
        <v>0</v>
      </c>
      <c r="U1834">
        <f t="shared" ca="1" si="323"/>
        <v>0</v>
      </c>
      <c r="V1834" s="3">
        <f t="shared" ca="1" si="324"/>
        <v>0.35160380259183688</v>
      </c>
    </row>
    <row r="1835" spans="1:22" x14ac:dyDescent="0.25">
      <c r="A1835" s="1">
        <v>42108</v>
      </c>
      <c r="B1835">
        <v>197.2</v>
      </c>
      <c r="C1835">
        <v>32.909999999999997</v>
      </c>
      <c r="D1835">
        <v>77.73</v>
      </c>
      <c r="E1835" s="3">
        <f t="shared" si="325"/>
        <v>1.9306980997866319E-3</v>
      </c>
      <c r="F1835" s="3">
        <f t="shared" si="326"/>
        <v>1.2169151201704143E-3</v>
      </c>
      <c r="G1835" s="3">
        <f t="shared" si="327"/>
        <v>5.1486677822132343E-4</v>
      </c>
      <c r="H1835" s="4">
        <f ca="1">CORREL(E1835:OFFSET(E1835,-$H$2+1,0),F1835:OFFSET(F1835,-$H$2+1,0))</f>
        <v>0.59111523787139841</v>
      </c>
      <c r="I1835" s="4">
        <f ca="1">CORREL(E1835:OFFSET(E1835,-$H$2+1,0),G1835:OFFSET(G1835,-$H$2+1,0))</f>
        <v>0.61216879507302047</v>
      </c>
      <c r="J1835" s="4">
        <f ca="1">CORREL(F1835:OFFSET(F1835,-$H$2+1,0),G1835:OFFSET(G1835,-$H$2+1,0))</f>
        <v>0.97207231771163238</v>
      </c>
      <c r="K1835" s="4">
        <f t="shared" ca="1" si="330"/>
        <v>0.60164201647220938</v>
      </c>
      <c r="L1835" s="4">
        <f ca="1">CORREL($E1835:OFFSET($E1835,-$L$2+1,0),$F1835:OFFSET($F1835,-$L$2+1,0))</f>
        <v>0.63998253715904219</v>
      </c>
      <c r="M1835" s="4">
        <f ca="1">CORREL($E1835:OFFSET($E1835,-$L$2+1,0),$G1835:OFFSET($G1835,-$L$2+1,0))</f>
        <v>0.67873768701371362</v>
      </c>
      <c r="N1835" s="4">
        <f ca="1">CORREL($F1835:OFFSET($F1835,-$L$2+1,0),$G1835:OFFSET($G1835,-$L$2+1,0))</f>
        <v>0.95248698069178828</v>
      </c>
      <c r="O1835" s="6">
        <f t="shared" ca="1" si="331"/>
        <v>0.6593601120863779</v>
      </c>
      <c r="P1835" s="2">
        <f t="shared" si="328"/>
        <v>8.8504629866474893E-3</v>
      </c>
      <c r="Q1835" s="7">
        <f t="shared" si="329"/>
        <v>1.6380272220102077E-2</v>
      </c>
      <c r="R1835" s="7">
        <f t="shared" ca="1" si="332"/>
        <v>1.0660106601065866E-2</v>
      </c>
      <c r="S1835" s="7">
        <f t="shared" ca="1" si="333"/>
        <v>1.2424978103304785E-3</v>
      </c>
      <c r="T1835">
        <f t="shared" ca="1" si="322"/>
        <v>0</v>
      </c>
      <c r="U1835">
        <f t="shared" ca="1" si="323"/>
        <v>0</v>
      </c>
      <c r="V1835" s="3">
        <f t="shared" ca="1" si="324"/>
        <v>0.35160380259183688</v>
      </c>
    </row>
    <row r="1836" spans="1:22" x14ac:dyDescent="0.25">
      <c r="A1836" s="1">
        <v>42109</v>
      </c>
      <c r="B1836">
        <v>198.08</v>
      </c>
      <c r="C1836">
        <v>33</v>
      </c>
      <c r="D1836">
        <v>78.03</v>
      </c>
      <c r="E1836" s="3">
        <f t="shared" si="325"/>
        <v>4.4624746450305786E-3</v>
      </c>
      <c r="F1836" s="3">
        <f t="shared" si="326"/>
        <v>2.7347310847767314E-3</v>
      </c>
      <c r="G1836" s="3">
        <f t="shared" si="327"/>
        <v>3.8595137012735758E-3</v>
      </c>
      <c r="H1836" s="4">
        <f ca="1">CORREL(E1836:OFFSET(E1836,-$H$2+1,0),F1836:OFFSET(F1836,-$H$2+1,0))</f>
        <v>0.60126436760075597</v>
      </c>
      <c r="I1836" s="4">
        <f ca="1">CORREL(E1836:OFFSET(E1836,-$H$2+1,0),G1836:OFFSET(G1836,-$H$2+1,0))</f>
        <v>0.62149963494590665</v>
      </c>
      <c r="J1836" s="4">
        <f ca="1">CORREL(F1836:OFFSET(F1836,-$H$2+1,0),G1836:OFFSET(G1836,-$H$2+1,0))</f>
        <v>0.96737159639053527</v>
      </c>
      <c r="K1836" s="4">
        <f t="shared" ca="1" si="330"/>
        <v>0.61138200127333131</v>
      </c>
      <c r="L1836" s="4">
        <f ca="1">CORREL($E1836:OFFSET($E1836,-$L$2+1,0),$F1836:OFFSET($F1836,-$L$2+1,0))</f>
        <v>0.63891171436500516</v>
      </c>
      <c r="M1836" s="4">
        <f ca="1">CORREL($E1836:OFFSET($E1836,-$L$2+1,0),$G1836:OFFSET($G1836,-$L$2+1,0))</f>
        <v>0.67807473453963907</v>
      </c>
      <c r="N1836" s="4">
        <f ca="1">CORREL($F1836:OFFSET($F1836,-$L$2+1,0),$G1836:OFFSET($G1836,-$L$2+1,0))</f>
        <v>0.95245867510304527</v>
      </c>
      <c r="O1836" s="6">
        <f t="shared" ca="1" si="331"/>
        <v>0.65849322445232206</v>
      </c>
      <c r="P1836" s="2">
        <f t="shared" si="328"/>
        <v>1.636820770691183E-2</v>
      </c>
      <c r="Q1836" s="7">
        <f t="shared" si="329"/>
        <v>2.4809252307219976E-2</v>
      </c>
      <c r="R1836" s="7">
        <f t="shared" ca="1" si="332"/>
        <v>1.1747880273776712E-2</v>
      </c>
      <c r="S1836" s="7">
        <f t="shared" ca="1" si="333"/>
        <v>4.3658104438157874E-3</v>
      </c>
      <c r="T1836">
        <f t="shared" ca="1" si="322"/>
        <v>0</v>
      </c>
      <c r="U1836">
        <f t="shared" ca="1" si="323"/>
        <v>0</v>
      </c>
      <c r="V1836" s="3">
        <f t="shared" ca="1" si="324"/>
        <v>0.35160380259183688</v>
      </c>
    </row>
    <row r="1837" spans="1:22" x14ac:dyDescent="0.25">
      <c r="A1837" s="1">
        <v>42110</v>
      </c>
      <c r="B1837">
        <v>198.03</v>
      </c>
      <c r="C1837">
        <v>32.96</v>
      </c>
      <c r="D1837">
        <v>77.87</v>
      </c>
      <c r="E1837" s="3">
        <f t="shared" si="325"/>
        <v>-2.5242326332797216E-4</v>
      </c>
      <c r="F1837" s="3">
        <f t="shared" si="326"/>
        <v>-1.2121212121212199E-3</v>
      </c>
      <c r="G1837" s="3">
        <f t="shared" si="327"/>
        <v>-2.050493399974318E-3</v>
      </c>
      <c r="H1837" s="4">
        <f ca="1">CORREL(E1837:OFFSET(E1837,-$H$2+1,0),F1837:OFFSET(F1837,-$H$2+1,0))</f>
        <v>0.50338417808617719</v>
      </c>
      <c r="I1837" s="4">
        <f ca="1">CORREL(E1837:OFFSET(E1837,-$H$2+1,0),G1837:OFFSET(G1837,-$H$2+1,0))</f>
        <v>0.53102089017594967</v>
      </c>
      <c r="J1837" s="4">
        <f ca="1">CORREL(F1837:OFFSET(F1837,-$H$2+1,0),G1837:OFFSET(G1837,-$H$2+1,0))</f>
        <v>0.95819678671824493</v>
      </c>
      <c r="K1837" s="4">
        <f t="shared" ca="1" si="330"/>
        <v>0.51720253413106343</v>
      </c>
      <c r="L1837" s="4">
        <f ca="1">CORREL($E1837:OFFSET($E1837,-$L$2+1,0),$F1837:OFFSET($F1837,-$L$2+1,0))</f>
        <v>0.63935895273983789</v>
      </c>
      <c r="M1837" s="4">
        <f ca="1">CORREL($E1837:OFFSET($E1837,-$L$2+1,0),$G1837:OFFSET($G1837,-$L$2+1,0))</f>
        <v>0.67799986278823776</v>
      </c>
      <c r="N1837" s="4">
        <f ca="1">CORREL($F1837:OFFSET($F1837,-$L$2+1,0),$G1837:OFFSET($G1837,-$L$2+1,0))</f>
        <v>0.95243026863608427</v>
      </c>
      <c r="O1837" s="6">
        <f t="shared" ca="1" si="331"/>
        <v>0.65867940776403788</v>
      </c>
      <c r="P1837" s="2">
        <f t="shared" si="328"/>
        <v>4.0561780662171643E-3</v>
      </c>
      <c r="Q1837" s="7">
        <f t="shared" si="329"/>
        <v>1.4199140600954174E-2</v>
      </c>
      <c r="R1837" s="7">
        <f t="shared" ca="1" si="332"/>
        <v>7.0687550854353631E-3</v>
      </c>
      <c r="S1837" s="7">
        <f t="shared" ca="1" si="333"/>
        <v>3.4848932117578224E-3</v>
      </c>
      <c r="T1837">
        <f t="shared" ca="1" si="322"/>
        <v>0</v>
      </c>
      <c r="U1837">
        <f t="shared" ca="1" si="323"/>
        <v>0</v>
      </c>
      <c r="V1837" s="3">
        <f t="shared" ca="1" si="324"/>
        <v>0.35160380259183688</v>
      </c>
    </row>
    <row r="1838" spans="1:22" x14ac:dyDescent="0.25">
      <c r="A1838" s="1">
        <v>42111</v>
      </c>
      <c r="B1838">
        <v>195.75</v>
      </c>
      <c r="C1838">
        <v>32.86</v>
      </c>
      <c r="D1838">
        <v>77.63</v>
      </c>
      <c r="E1838" s="3">
        <f t="shared" si="325"/>
        <v>-1.1513407059536407E-2</v>
      </c>
      <c r="F1838" s="3">
        <f t="shared" si="326"/>
        <v>-3.0339805825243538E-3</v>
      </c>
      <c r="G1838" s="3">
        <f t="shared" si="327"/>
        <v>-3.082059843328766E-3</v>
      </c>
      <c r="H1838" s="4">
        <f ca="1">CORREL(E1838:OFFSET(E1838,-$H$2+1,0),F1838:OFFSET(F1838,-$H$2+1,0))</f>
        <v>0.62291061711855111</v>
      </c>
      <c r="I1838" s="4">
        <f ca="1">CORREL(E1838:OFFSET(E1838,-$H$2+1,0),G1838:OFFSET(G1838,-$H$2+1,0))</f>
        <v>0.60870408721480807</v>
      </c>
      <c r="J1838" s="4">
        <f ca="1">CORREL(F1838:OFFSET(F1838,-$H$2+1,0),G1838:OFFSET(G1838,-$H$2+1,0))</f>
        <v>0.94200271568008764</v>
      </c>
      <c r="K1838" s="4">
        <f t="shared" ca="1" si="330"/>
        <v>0.61580735216667959</v>
      </c>
      <c r="L1838" s="4">
        <f ca="1">CORREL($E1838:OFFSET($E1838,-$L$2+1,0),$F1838:OFFSET($F1838,-$L$2+1,0))</f>
        <v>0.64132934439711897</v>
      </c>
      <c r="M1838" s="4">
        <f ca="1">CORREL($E1838:OFFSET($E1838,-$L$2+1,0),$G1838:OFFSET($G1838,-$L$2+1,0))</f>
        <v>0.68084689316864788</v>
      </c>
      <c r="N1838" s="4">
        <f ca="1">CORREL($F1838:OFFSET($F1838,-$L$2+1,0),$G1838:OFFSET($G1838,-$L$2+1,0))</f>
        <v>0.9526471636928594</v>
      </c>
      <c r="O1838" s="6">
        <f t="shared" ca="1" si="331"/>
        <v>0.66108811878288343</v>
      </c>
      <c r="P1838" s="2">
        <f t="shared" si="328"/>
        <v>-2.954209748892267E-3</v>
      </c>
      <c r="Q1838" s="7">
        <f t="shared" si="329"/>
        <v>1.9065443678253691E-2</v>
      </c>
      <c r="R1838" s="7">
        <f t="shared" ca="1" si="332"/>
        <v>-9.9635848674893834E-3</v>
      </c>
      <c r="S1838" s="7">
        <f t="shared" ca="1" si="333"/>
        <v>-1.3489208633093996E-3</v>
      </c>
      <c r="T1838">
        <f t="shared" ca="1" si="322"/>
        <v>1</v>
      </c>
      <c r="U1838">
        <f t="shared" ca="1" si="323"/>
        <v>0</v>
      </c>
      <c r="V1838" s="3">
        <f t="shared" ca="1" si="324"/>
        <v>0.35160380259183688</v>
      </c>
    </row>
    <row r="1839" spans="1:22" x14ac:dyDescent="0.25">
      <c r="A1839" s="1">
        <v>42114</v>
      </c>
      <c r="B1839">
        <v>197.54</v>
      </c>
      <c r="C1839">
        <v>32.96</v>
      </c>
      <c r="D1839">
        <v>77.8</v>
      </c>
      <c r="E1839" s="3">
        <f t="shared" si="325"/>
        <v>9.1443167305236273E-3</v>
      </c>
      <c r="F1839" s="3">
        <f t="shared" si="326"/>
        <v>3.0432136335971638E-3</v>
      </c>
      <c r="G1839" s="3">
        <f t="shared" si="327"/>
        <v>2.1898750483060336E-3</v>
      </c>
      <c r="H1839" s="4">
        <f ca="1">CORREL(E1839:OFFSET(E1839,-$H$2+1,0),F1839:OFFSET(F1839,-$H$2+1,0))</f>
        <v>0.63086018455259085</v>
      </c>
      <c r="I1839" s="4">
        <f ca="1">CORREL(E1839:OFFSET(E1839,-$H$2+1,0),G1839:OFFSET(G1839,-$H$2+1,0))</f>
        <v>0.57087828020527853</v>
      </c>
      <c r="J1839" s="4">
        <f ca="1">CORREL(F1839:OFFSET(F1839,-$H$2+1,0),G1839:OFFSET(G1839,-$H$2+1,0))</f>
        <v>0.90470002904489444</v>
      </c>
      <c r="K1839" s="4">
        <f t="shared" ca="1" si="330"/>
        <v>0.60086923237893464</v>
      </c>
      <c r="L1839" s="4">
        <f ca="1">CORREL($E1839:OFFSET($E1839,-$L$2+1,0),$F1839:OFFSET($F1839,-$L$2+1,0))</f>
        <v>0.64320832878379508</v>
      </c>
      <c r="M1839" s="4">
        <f ca="1">CORREL($E1839:OFFSET($E1839,-$L$2+1,0),$G1839:OFFSET($G1839,-$L$2+1,0))</f>
        <v>0.68152042818078318</v>
      </c>
      <c r="N1839" s="4">
        <f ca="1">CORREL($F1839:OFFSET($F1839,-$L$2+1,0),$G1839:OFFSET($G1839,-$L$2+1,0))</f>
        <v>0.95263523533521577</v>
      </c>
      <c r="O1839" s="6">
        <f t="shared" ca="1" si="331"/>
        <v>0.66236437848228913</v>
      </c>
      <c r="P1839" s="2">
        <f t="shared" si="328"/>
        <v>-2.6254670301929517E-3</v>
      </c>
      <c r="Q1839" s="7">
        <f t="shared" si="329"/>
        <v>1.4187781327473004E-2</v>
      </c>
      <c r="R1839" s="7">
        <f t="shared" ca="1" si="332"/>
        <v>3.6581648206484019E-3</v>
      </c>
      <c r="S1839" s="7">
        <f t="shared" ca="1" si="333"/>
        <v>2.0769713302457582E-3</v>
      </c>
      <c r="T1839">
        <f t="shared" ca="1" si="322"/>
        <v>0</v>
      </c>
      <c r="U1839">
        <f t="shared" ca="1" si="323"/>
        <v>9.1443167305236273E-3</v>
      </c>
      <c r="V1839" s="3">
        <f t="shared" ca="1" si="324"/>
        <v>0.36074811932236051</v>
      </c>
    </row>
    <row r="1840" spans="1:22" x14ac:dyDescent="0.25">
      <c r="A1840" s="1">
        <v>42115</v>
      </c>
      <c r="B1840">
        <v>197.3</v>
      </c>
      <c r="C1840">
        <v>32.979999999999997</v>
      </c>
      <c r="D1840">
        <v>77.849999999999994</v>
      </c>
      <c r="E1840" s="3">
        <f t="shared" si="325"/>
        <v>-1.2149438088487896E-3</v>
      </c>
      <c r="F1840" s="3">
        <f t="shared" si="326"/>
        <v>6.0679611650482634E-4</v>
      </c>
      <c r="G1840" s="3">
        <f t="shared" si="327"/>
        <v>6.4267352185076732E-4</v>
      </c>
      <c r="H1840" s="4">
        <f ca="1">CORREL(E1840:OFFSET(E1840,-$H$2+1,0),F1840:OFFSET(F1840,-$H$2+1,0))</f>
        <v>0.64281283845718962</v>
      </c>
      <c r="I1840" s="4">
        <f ca="1">CORREL(E1840:OFFSET(E1840,-$H$2+1,0),G1840:OFFSET(G1840,-$H$2+1,0))</f>
        <v>0.57243965389167573</v>
      </c>
      <c r="J1840" s="4">
        <f ca="1">CORREL(F1840:OFFSET(F1840,-$H$2+1,0),G1840:OFFSET(G1840,-$H$2+1,0))</f>
        <v>0.90880361333146054</v>
      </c>
      <c r="K1840" s="4">
        <f t="shared" ca="1" si="330"/>
        <v>0.60762624617443262</v>
      </c>
      <c r="L1840" s="4">
        <f ca="1">CORREL($E1840:OFFSET($E1840,-$L$2+1,0),$F1840:OFFSET($F1840,-$L$2+1,0))</f>
        <v>0.64294436298696278</v>
      </c>
      <c r="M1840" s="4">
        <f ca="1">CORREL($E1840:OFFSET($E1840,-$L$2+1,0),$G1840:OFFSET($G1840,-$L$2+1,0))</f>
        <v>0.681526765474056</v>
      </c>
      <c r="N1840" s="4">
        <f ca="1">CORREL($F1840:OFFSET($F1840,-$L$2+1,0),$G1840:OFFSET($G1840,-$L$2+1,0))</f>
        <v>0.952701318570782</v>
      </c>
      <c r="O1840" s="6">
        <f t="shared" ca="1" si="331"/>
        <v>0.66223556423050933</v>
      </c>
      <c r="P1840" s="2">
        <f t="shared" si="328"/>
        <v>-1.9222986645083262E-3</v>
      </c>
      <c r="Q1840" s="7">
        <f t="shared" si="329"/>
        <v>1.3644668591402009E-2</v>
      </c>
      <c r="R1840" s="7">
        <f t="shared" ca="1" si="332"/>
        <v>5.0709939148085859E-4</v>
      </c>
      <c r="S1840" s="7">
        <f t="shared" ca="1" si="333"/>
        <v>1.8354092732233429E-3</v>
      </c>
      <c r="T1840">
        <f t="shared" ca="1" si="322"/>
        <v>0</v>
      </c>
      <c r="U1840">
        <f t="shared" ca="1" si="323"/>
        <v>0</v>
      </c>
      <c r="V1840" s="3">
        <f t="shared" ca="1" si="324"/>
        <v>0.36074811932236051</v>
      </c>
    </row>
    <row r="1841" spans="1:22" x14ac:dyDescent="0.25">
      <c r="A1841" s="1">
        <v>42116</v>
      </c>
      <c r="B1841">
        <v>198.27</v>
      </c>
      <c r="C1841">
        <v>32.97</v>
      </c>
      <c r="D1841">
        <v>77.78</v>
      </c>
      <c r="E1841" s="3">
        <f t="shared" si="325"/>
        <v>4.9163710086164158E-3</v>
      </c>
      <c r="F1841" s="3">
        <f t="shared" si="326"/>
        <v>-3.0321406913269566E-4</v>
      </c>
      <c r="G1841" s="3">
        <f t="shared" si="327"/>
        <v>-8.9916506101472837E-4</v>
      </c>
      <c r="H1841" s="4">
        <f ca="1">CORREL(E1841:OFFSET(E1841,-$H$2+1,0),F1841:OFFSET(F1841,-$H$2+1,0))</f>
        <v>0.62718084223483095</v>
      </c>
      <c r="I1841" s="4">
        <f ca="1">CORREL(E1841:OFFSET(E1841,-$H$2+1,0),G1841:OFFSET(G1841,-$H$2+1,0))</f>
        <v>0.56717757316445383</v>
      </c>
      <c r="J1841" s="4">
        <f ca="1">CORREL(F1841:OFFSET(F1841,-$H$2+1,0),G1841:OFFSET(G1841,-$H$2+1,0))</f>
        <v>0.91210432106051831</v>
      </c>
      <c r="K1841" s="4">
        <f t="shared" ca="1" si="330"/>
        <v>0.59717920769964239</v>
      </c>
      <c r="L1841" s="4">
        <f ca="1">CORREL($E1841:OFFSET($E1841,-$L$2+1,0),$F1841:OFFSET($F1841,-$L$2+1,0))</f>
        <v>0.64230291229711034</v>
      </c>
      <c r="M1841" s="4">
        <f ca="1">CORREL($E1841:OFFSET($E1841,-$L$2+1,0),$G1841:OFFSET($G1841,-$L$2+1,0))</f>
        <v>0.68022604564743039</v>
      </c>
      <c r="N1841" s="4">
        <f ca="1">CORREL($F1841:OFFSET($F1841,-$L$2+1,0),$G1841:OFFSET($G1841,-$L$2+1,0))</f>
        <v>0.95266773758664713</v>
      </c>
      <c r="O1841" s="6">
        <f t="shared" ca="1" si="331"/>
        <v>0.66126447897227036</v>
      </c>
      <c r="P1841" s="2">
        <f t="shared" si="328"/>
        <v>8.6483186651067356E-3</v>
      </c>
      <c r="Q1841" s="7">
        <f t="shared" si="329"/>
        <v>1.177905573066873E-2</v>
      </c>
      <c r="R1841" s="7">
        <f t="shared" ca="1" si="332"/>
        <v>9.5920840064622759E-4</v>
      </c>
      <c r="S1841" s="7">
        <f t="shared" ca="1" si="333"/>
        <v>-2.0564934232754628E-3</v>
      </c>
      <c r="T1841">
        <f t="shared" ca="1" si="322"/>
        <v>0</v>
      </c>
      <c r="U1841">
        <f t="shared" ca="1" si="323"/>
        <v>0</v>
      </c>
      <c r="V1841" s="3">
        <f t="shared" ca="1" si="324"/>
        <v>0.36074811932236051</v>
      </c>
    </row>
    <row r="1842" spans="1:22" x14ac:dyDescent="0.25">
      <c r="A1842" s="1">
        <v>42117</v>
      </c>
      <c r="B1842">
        <v>198.77</v>
      </c>
      <c r="C1842">
        <v>32.96</v>
      </c>
      <c r="D1842">
        <v>77.75</v>
      </c>
      <c r="E1842" s="3">
        <f t="shared" si="325"/>
        <v>2.5218136884046505E-3</v>
      </c>
      <c r="F1842" s="3">
        <f t="shared" si="326"/>
        <v>-3.033060357900963E-4</v>
      </c>
      <c r="G1842" s="3">
        <f t="shared" si="327"/>
        <v>-3.8570326562104018E-4</v>
      </c>
      <c r="H1842" s="4">
        <f ca="1">CORREL(E1842:OFFSET(E1842,-$H$2+1,0),F1842:OFFSET(F1842,-$H$2+1,0))</f>
        <v>0.52538093333050317</v>
      </c>
      <c r="I1842" s="4">
        <f ca="1">CORREL(E1842:OFFSET(E1842,-$H$2+1,0),G1842:OFFSET(G1842,-$H$2+1,0))</f>
        <v>0.48061792234971407</v>
      </c>
      <c r="J1842" s="4">
        <f ca="1">CORREL(F1842:OFFSET(F1842,-$H$2+1,0),G1842:OFFSET(G1842,-$H$2+1,0))</f>
        <v>0.90212830530700427</v>
      </c>
      <c r="K1842" s="4">
        <f t="shared" ca="1" si="330"/>
        <v>0.50299942784010865</v>
      </c>
      <c r="L1842" s="4">
        <f ca="1">CORREL($E1842:OFFSET($E1842,-$L$2+1,0),$F1842:OFFSET($F1842,-$L$2+1,0))</f>
        <v>0.64241510384570955</v>
      </c>
      <c r="M1842" s="4">
        <f ca="1">CORREL($E1842:OFFSET($E1842,-$L$2+1,0),$G1842:OFFSET($G1842,-$L$2+1,0))</f>
        <v>0.68026979018137312</v>
      </c>
      <c r="N1842" s="4">
        <f ca="1">CORREL($F1842:OFFSET($F1842,-$L$2+1,0),$G1842:OFFSET($G1842,-$L$2+1,0))</f>
        <v>0.95266913331806158</v>
      </c>
      <c r="O1842" s="6">
        <f t="shared" ca="1" si="331"/>
        <v>0.66134244701354139</v>
      </c>
      <c r="P1842" s="2">
        <f t="shared" si="328"/>
        <v>2.6227476896071078E-2</v>
      </c>
      <c r="Q1842" s="7">
        <f t="shared" si="329"/>
        <v>1.3837833744484107E-2</v>
      </c>
      <c r="R1842" s="7">
        <f t="shared" ca="1" si="332"/>
        <v>3.7368075544110813E-3</v>
      </c>
      <c r="S1842" s="7">
        <f t="shared" ca="1" si="333"/>
        <v>-7.7051496083219151E-4</v>
      </c>
      <c r="T1842">
        <f t="shared" ca="1" si="322"/>
        <v>0</v>
      </c>
      <c r="U1842">
        <f t="shared" ca="1" si="323"/>
        <v>0</v>
      </c>
      <c r="V1842" s="3">
        <f t="shared" ca="1" si="324"/>
        <v>0.36074811932236051</v>
      </c>
    </row>
    <row r="1843" spans="1:22" x14ac:dyDescent="0.25">
      <c r="A1843" s="1">
        <v>42118</v>
      </c>
      <c r="B1843">
        <v>199.23</v>
      </c>
      <c r="C1843">
        <v>33.01</v>
      </c>
      <c r="D1843">
        <v>77.88</v>
      </c>
      <c r="E1843" s="3">
        <f t="shared" si="325"/>
        <v>2.314232530059801E-3</v>
      </c>
      <c r="F1843" s="3">
        <f t="shared" si="326"/>
        <v>1.5169902912619548E-3</v>
      </c>
      <c r="G1843" s="3">
        <f t="shared" si="327"/>
        <v>1.672025723472581E-3</v>
      </c>
      <c r="H1843" s="4">
        <f ca="1">CORREL(E1843:OFFSET(E1843,-$H$2+1,0),F1843:OFFSET(F1843,-$H$2+1,0))</f>
        <v>0.52296086426456256</v>
      </c>
      <c r="I1843" s="4">
        <f ca="1">CORREL(E1843:OFFSET(E1843,-$H$2+1,0),G1843:OFFSET(G1843,-$H$2+1,0))</f>
        <v>0.47531676819707036</v>
      </c>
      <c r="J1843" s="4">
        <f ca="1">CORREL(F1843:OFFSET(F1843,-$H$2+1,0),G1843:OFFSET(G1843,-$H$2+1,0))</f>
        <v>0.9029101071241038</v>
      </c>
      <c r="K1843" s="4">
        <f t="shared" ca="1" si="330"/>
        <v>0.49913881623081646</v>
      </c>
      <c r="L1843" s="4">
        <f ca="1">CORREL($E1843:OFFSET($E1843,-$L$2+1,0),$F1843:OFFSET($F1843,-$L$2+1,0))</f>
        <v>0.64276746802565587</v>
      </c>
      <c r="M1843" s="4">
        <f ca="1">CORREL($E1843:OFFSET($E1843,-$L$2+1,0),$G1843:OFFSET($G1843,-$L$2+1,0))</f>
        <v>0.68037309741524044</v>
      </c>
      <c r="N1843" s="4">
        <f ca="1">CORREL($F1843:OFFSET($F1843,-$L$2+1,0),$G1843:OFFSET($G1843,-$L$2+1,0))</f>
        <v>0.95280874742584287</v>
      </c>
      <c r="O1843" s="6">
        <f t="shared" ca="1" si="331"/>
        <v>0.66157028272044816</v>
      </c>
      <c r="P1843" s="2">
        <f t="shared" si="328"/>
        <v>3.1051079024996042E-2</v>
      </c>
      <c r="Q1843" s="7">
        <f t="shared" si="329"/>
        <v>1.536402581400631E-2</v>
      </c>
      <c r="R1843" s="7">
        <f t="shared" ca="1" si="332"/>
        <v>1.777777777777767E-2</v>
      </c>
      <c r="S1843" s="7">
        <f t="shared" ca="1" si="333"/>
        <v>3.8926124665993322E-3</v>
      </c>
      <c r="T1843">
        <f t="shared" ca="1" si="322"/>
        <v>0</v>
      </c>
      <c r="U1843">
        <f t="shared" ca="1" si="323"/>
        <v>0</v>
      </c>
      <c r="V1843" s="3">
        <f t="shared" ca="1" si="324"/>
        <v>0.36074811932236051</v>
      </c>
    </row>
    <row r="1844" spans="1:22" x14ac:dyDescent="0.25">
      <c r="A1844" s="1">
        <v>42121</v>
      </c>
      <c r="B1844">
        <v>198.4</v>
      </c>
      <c r="C1844">
        <v>33.03</v>
      </c>
      <c r="D1844">
        <v>77.91</v>
      </c>
      <c r="E1844" s="3">
        <f t="shared" si="325"/>
        <v>-4.1660392511166933E-3</v>
      </c>
      <c r="F1844" s="3">
        <f t="shared" si="326"/>
        <v>6.058770069676811E-4</v>
      </c>
      <c r="G1844" s="3">
        <f t="shared" si="327"/>
        <v>3.8520801232677648E-4</v>
      </c>
      <c r="H1844" s="4">
        <f ca="1">CORREL(E1844:OFFSET(E1844,-$H$2+1,0),F1844:OFFSET(F1844,-$H$2+1,0))</f>
        <v>0.5298782975203763</v>
      </c>
      <c r="I1844" s="4">
        <f ca="1">CORREL(E1844:OFFSET(E1844,-$H$2+1,0),G1844:OFFSET(G1844,-$H$2+1,0))</f>
        <v>0.47162138568090461</v>
      </c>
      <c r="J1844" s="4">
        <f ca="1">CORREL(F1844:OFFSET(F1844,-$H$2+1,0),G1844:OFFSET(G1844,-$H$2+1,0))</f>
        <v>0.91621208958206191</v>
      </c>
      <c r="K1844" s="4">
        <f t="shared" ca="1" si="330"/>
        <v>0.5007498416006404</v>
      </c>
      <c r="L1844" s="4">
        <f ca="1">CORREL($E1844:OFFSET($E1844,-$L$2+1,0),$F1844:OFFSET($F1844,-$L$2+1,0))</f>
        <v>0.64401480760905694</v>
      </c>
      <c r="M1844" s="4">
        <f ca="1">CORREL($E1844:OFFSET($E1844,-$L$2+1,0),$G1844:OFFSET($G1844,-$L$2+1,0))</f>
        <v>0.68096147210850499</v>
      </c>
      <c r="N1844" s="4">
        <f ca="1">CORREL($F1844:OFFSET($F1844,-$L$2+1,0),$G1844:OFFSET($G1844,-$L$2+1,0))</f>
        <v>0.95287773976098522</v>
      </c>
      <c r="O1844" s="6">
        <f t="shared" ca="1" si="331"/>
        <v>0.66248813985878097</v>
      </c>
      <c r="P1844" s="2">
        <f t="shared" si="328"/>
        <v>2.4422987556152354E-2</v>
      </c>
      <c r="Q1844" s="7">
        <f t="shared" si="329"/>
        <v>1.5627274741653485E-2</v>
      </c>
      <c r="R1844" s="7">
        <f t="shared" ca="1" si="332"/>
        <v>4.3535486483750052E-3</v>
      </c>
      <c r="S1844" s="7">
        <f t="shared" ca="1" si="333"/>
        <v>1.7688340779195011E-3</v>
      </c>
      <c r="T1844">
        <f t="shared" ca="1" si="322"/>
        <v>0</v>
      </c>
      <c r="U1844">
        <f t="shared" ca="1" si="323"/>
        <v>0</v>
      </c>
      <c r="V1844" s="3">
        <f t="shared" ca="1" si="324"/>
        <v>0.36074811932236051</v>
      </c>
    </row>
    <row r="1845" spans="1:22" x14ac:dyDescent="0.25">
      <c r="A1845" s="1">
        <v>42122</v>
      </c>
      <c r="B1845">
        <v>199.03</v>
      </c>
      <c r="C1845">
        <v>33.01</v>
      </c>
      <c r="D1845">
        <v>77.790000000000006</v>
      </c>
      <c r="E1845" s="3">
        <f t="shared" si="325"/>
        <v>3.1754032258064502E-3</v>
      </c>
      <c r="F1845" s="3">
        <f t="shared" si="326"/>
        <v>-6.0551014229492939E-4</v>
      </c>
      <c r="G1845" s="3">
        <f t="shared" si="327"/>
        <v>-1.5402387370041515E-3</v>
      </c>
      <c r="H1845" s="4">
        <f ca="1">CORREL(E1845:OFFSET(E1845,-$H$2+1,0),F1845:OFFSET(F1845,-$H$2+1,0))</f>
        <v>0.45222743802711651</v>
      </c>
      <c r="I1845" s="4">
        <f ca="1">CORREL(E1845:OFFSET(E1845,-$H$2+1,0),G1845:OFFSET(G1845,-$H$2+1,0))</f>
        <v>0.38858027678953283</v>
      </c>
      <c r="J1845" s="4">
        <f ca="1">CORREL(F1845:OFFSET(F1845,-$H$2+1,0),G1845:OFFSET(G1845,-$H$2+1,0))</f>
        <v>0.91506603865934799</v>
      </c>
      <c r="K1845" s="4">
        <f t="shared" ca="1" si="330"/>
        <v>0.42040385740832464</v>
      </c>
      <c r="L1845" s="4">
        <f ca="1">CORREL($E1845:OFFSET($E1845,-$L$2+1,0),$F1845:OFFSET($F1845,-$L$2+1,0))</f>
        <v>0.64333608621100669</v>
      </c>
      <c r="M1845" s="4">
        <f ca="1">CORREL($E1845:OFFSET($E1845,-$L$2+1,0),$G1845:OFFSET($G1845,-$L$2+1,0))</f>
        <v>0.68015276309731254</v>
      </c>
      <c r="N1845" s="4">
        <f ca="1">CORREL($F1845:OFFSET($F1845,-$L$2+1,0),$G1845:OFFSET($G1845,-$L$2+1,0))</f>
        <v>0.95319772227192268</v>
      </c>
      <c r="O1845" s="6">
        <f t="shared" ca="1" si="331"/>
        <v>0.66174442465415961</v>
      </c>
      <c r="P1845" s="2">
        <f t="shared" si="328"/>
        <v>1.530378003366839E-2</v>
      </c>
      <c r="Q1845" s="7">
        <f t="shared" si="329"/>
        <v>1.1909021046258128E-2</v>
      </c>
      <c r="R1845" s="7">
        <f t="shared" ca="1" si="332"/>
        <v>8.7683730359857659E-3</v>
      </c>
      <c r="S1845" s="7">
        <f t="shared" ca="1" si="333"/>
        <v>6.9464648978667665E-5</v>
      </c>
      <c r="T1845">
        <f t="shared" ca="1" si="322"/>
        <v>0</v>
      </c>
      <c r="U1845">
        <f t="shared" ca="1" si="323"/>
        <v>0</v>
      </c>
      <c r="V1845" s="3">
        <f t="shared" ca="1" si="324"/>
        <v>0.36074811932236051</v>
      </c>
    </row>
    <row r="1846" spans="1:22" x14ac:dyDescent="0.25">
      <c r="A1846" s="1">
        <v>42123</v>
      </c>
      <c r="B1846">
        <v>198.21</v>
      </c>
      <c r="C1846">
        <v>32.93</v>
      </c>
      <c r="D1846">
        <v>77.64</v>
      </c>
      <c r="E1846" s="3">
        <f t="shared" si="325"/>
        <v>-4.119981912274473E-3</v>
      </c>
      <c r="F1846" s="3">
        <f t="shared" si="326"/>
        <v>-2.4235080278702803E-3</v>
      </c>
      <c r="G1846" s="3">
        <f t="shared" si="327"/>
        <v>-1.9282684149634077E-3</v>
      </c>
      <c r="H1846" s="4">
        <f ca="1">CORREL(E1846:OFFSET(E1846,-$H$2+1,0),F1846:OFFSET(F1846,-$H$2+1,0))</f>
        <v>0.48440685400120426</v>
      </c>
      <c r="I1846" s="4">
        <f ca="1">CORREL(E1846:OFFSET(E1846,-$H$2+1,0),G1846:OFFSET(G1846,-$H$2+1,0))</f>
        <v>0.3900095845109483</v>
      </c>
      <c r="J1846" s="4">
        <f ca="1">CORREL(F1846:OFFSET(F1846,-$H$2+1,0),G1846:OFFSET(G1846,-$H$2+1,0))</f>
        <v>0.90966613896714366</v>
      </c>
      <c r="K1846" s="4">
        <f t="shared" ca="1" si="330"/>
        <v>0.43720821925607628</v>
      </c>
      <c r="L1846" s="4">
        <f ca="1">CORREL($E1846:OFFSET($E1846,-$L$2+1,0),$F1846:OFFSET($F1846,-$L$2+1,0))</f>
        <v>0.64463654424716788</v>
      </c>
      <c r="M1846" s="4">
        <f ca="1">CORREL($E1846:OFFSET($E1846,-$L$2+1,0),$G1846:OFFSET($G1846,-$L$2+1,0))</f>
        <v>0.68037584888371527</v>
      </c>
      <c r="N1846" s="4">
        <f ca="1">CORREL($F1846:OFFSET($F1846,-$L$2+1,0),$G1846:OFFSET($G1846,-$L$2+1,0))</f>
        <v>0.95365045702312445</v>
      </c>
      <c r="O1846" s="6">
        <f t="shared" ca="1" si="331"/>
        <v>0.66250619656544152</v>
      </c>
      <c r="P1846" s="2">
        <f t="shared" si="328"/>
        <v>2.0018526142445481E-2</v>
      </c>
      <c r="Q1846" s="7">
        <f t="shared" si="329"/>
        <v>1.0451758266487143E-2</v>
      </c>
      <c r="R1846" s="7">
        <f t="shared" ca="1" si="332"/>
        <v>-3.0261764260852697E-4</v>
      </c>
      <c r="S1846" s="7">
        <f t="shared" ca="1" si="333"/>
        <v>-1.5065863580291383E-3</v>
      </c>
      <c r="T1846">
        <f t="shared" ca="1" si="322"/>
        <v>0</v>
      </c>
      <c r="U1846">
        <f t="shared" ca="1" si="323"/>
        <v>0</v>
      </c>
      <c r="V1846" s="3">
        <f t="shared" ca="1" si="324"/>
        <v>0.36074811932236051</v>
      </c>
    </row>
    <row r="1847" spans="1:22" x14ac:dyDescent="0.25">
      <c r="A1847" s="1">
        <v>42124</v>
      </c>
      <c r="B1847">
        <v>196.23</v>
      </c>
      <c r="C1847">
        <v>32.89</v>
      </c>
      <c r="D1847">
        <v>77.599999999999994</v>
      </c>
      <c r="E1847" s="3">
        <f t="shared" si="325"/>
        <v>-9.989405176328181E-3</v>
      </c>
      <c r="F1847" s="3">
        <f t="shared" si="326"/>
        <v>-1.214697843911261E-3</v>
      </c>
      <c r="G1847" s="3">
        <f t="shared" si="327"/>
        <v>-5.1519835136537573E-4</v>
      </c>
      <c r="H1847" s="4">
        <f ca="1">CORREL(E1847:OFFSET(E1847,-$H$2+1,0),F1847:OFFSET(F1847,-$H$2+1,0))</f>
        <v>0.60095426187501833</v>
      </c>
      <c r="I1847" s="4">
        <f ca="1">CORREL(E1847:OFFSET(E1847,-$H$2+1,0),G1847:OFFSET(G1847,-$H$2+1,0))</f>
        <v>0.43660477888851268</v>
      </c>
      <c r="J1847" s="4">
        <f ca="1">CORREL(F1847:OFFSET(F1847,-$H$2+1,0),G1847:OFFSET(G1847,-$H$2+1,0))</f>
        <v>0.90255865674236624</v>
      </c>
      <c r="K1847" s="4">
        <f t="shared" ca="1" si="330"/>
        <v>0.51877952038176556</v>
      </c>
      <c r="L1847" s="4">
        <f ca="1">CORREL($E1847:OFFSET($E1847,-$L$2+1,0),$F1847:OFFSET($F1847,-$L$2+1,0))</f>
        <v>0.64376275289540164</v>
      </c>
      <c r="M1847" s="4">
        <f ca="1">CORREL($E1847:OFFSET($E1847,-$L$2+1,0),$G1847:OFFSET($G1847,-$L$2+1,0))</f>
        <v>0.67867540000444049</v>
      </c>
      <c r="N1847" s="4">
        <f ca="1">CORREL($F1847:OFFSET($F1847,-$L$2+1,0),$G1847:OFFSET($G1847,-$L$2+1,0))</f>
        <v>0.95371055145842287</v>
      </c>
      <c r="O1847" s="6">
        <f t="shared" ca="1" si="331"/>
        <v>0.66121907644992106</v>
      </c>
      <c r="P1847" s="2">
        <f t="shared" si="328"/>
        <v>1.3427671331921687E-2</v>
      </c>
      <c r="Q1847" s="7">
        <f t="shared" si="329"/>
        <v>7.2918857712229723E-3</v>
      </c>
      <c r="R1847" s="7">
        <f t="shared" ca="1" si="332"/>
        <v>-1.2778588318156814E-2</v>
      </c>
      <c r="S1847" s="7">
        <f t="shared" ca="1" si="333"/>
        <v>-2.0265234289639222E-3</v>
      </c>
      <c r="T1847">
        <f t="shared" ca="1" si="322"/>
        <v>1</v>
      </c>
      <c r="U1847">
        <f t="shared" ca="1" si="323"/>
        <v>0</v>
      </c>
      <c r="V1847" s="3">
        <f t="shared" ca="1" si="324"/>
        <v>0.36074811932236051</v>
      </c>
    </row>
    <row r="1848" spans="1:22" x14ac:dyDescent="0.25">
      <c r="A1848" s="1">
        <v>42125</v>
      </c>
      <c r="B1848">
        <v>198.36</v>
      </c>
      <c r="C1848">
        <v>32.96</v>
      </c>
      <c r="D1848">
        <v>77.77</v>
      </c>
      <c r="E1848" s="3">
        <f t="shared" si="325"/>
        <v>1.0854609386943936E-2</v>
      </c>
      <c r="F1848" s="3">
        <f t="shared" si="326"/>
        <v>2.128306476132602E-3</v>
      </c>
      <c r="G1848" s="3">
        <f t="shared" si="327"/>
        <v>2.1907216494845283E-3</v>
      </c>
      <c r="H1848" s="4">
        <f ca="1">CORREL(E1848:OFFSET(E1848,-$H$2+1,0),F1848:OFFSET(F1848,-$H$2+1,0))</f>
        <v>0.62842384612944735</v>
      </c>
      <c r="I1848" s="4">
        <f ca="1">CORREL(E1848:OFFSET(E1848,-$H$2+1,0),G1848:OFFSET(G1848,-$H$2+1,0))</f>
        <v>0.4679231587946886</v>
      </c>
      <c r="J1848" s="4">
        <f ca="1">CORREL(F1848:OFFSET(F1848,-$H$2+1,0),G1848:OFFSET(G1848,-$H$2+1,0))</f>
        <v>0.90632468213961637</v>
      </c>
      <c r="K1848" s="4">
        <f t="shared" ca="1" si="330"/>
        <v>0.54817350246206797</v>
      </c>
      <c r="L1848" s="4">
        <f ca="1">CORREL($E1848:OFFSET($E1848,-$L$2+1,0),$F1848:OFFSET($F1848,-$L$2+1,0))</f>
        <v>0.64409510292332106</v>
      </c>
      <c r="M1848" s="4">
        <f ca="1">CORREL($E1848:OFFSET($E1848,-$L$2+1,0),$G1848:OFFSET($G1848,-$L$2+1,0))</f>
        <v>0.67877008670513128</v>
      </c>
      <c r="N1848" s="4">
        <f ca="1">CORREL($F1848:OFFSET($F1848,-$L$2+1,0),$G1848:OFFSET($G1848,-$L$2+1,0))</f>
        <v>0.9541263995798368</v>
      </c>
      <c r="O1848" s="6">
        <f t="shared" ca="1" si="331"/>
        <v>0.66143259481422612</v>
      </c>
      <c r="P1848" s="2">
        <f t="shared" si="328"/>
        <v>2.0737920032933621E-2</v>
      </c>
      <c r="Q1848" s="7">
        <f t="shared" si="329"/>
        <v>8.7654665291753142E-3</v>
      </c>
      <c r="R1848" s="7">
        <f t="shared" ca="1" si="332"/>
        <v>-4.366812227074135E-3</v>
      </c>
      <c r="S1848" s="7">
        <f t="shared" ca="1" si="333"/>
        <v>-1.4635609479749512E-3</v>
      </c>
      <c r="T1848">
        <f t="shared" ca="1" si="322"/>
        <v>1</v>
      </c>
      <c r="U1848">
        <f t="shared" ca="1" si="323"/>
        <v>1.0854609386943936E-2</v>
      </c>
      <c r="V1848" s="3">
        <f t="shared" ca="1" si="324"/>
        <v>0.37160272870930444</v>
      </c>
    </row>
    <row r="1849" spans="1:22" x14ac:dyDescent="0.25">
      <c r="A1849" s="1">
        <v>42128</v>
      </c>
      <c r="B1849">
        <v>198.92</v>
      </c>
      <c r="C1849">
        <v>32.99</v>
      </c>
      <c r="D1849">
        <v>77.75</v>
      </c>
      <c r="E1849" s="3">
        <f t="shared" si="325"/>
        <v>2.8231498285944401E-3</v>
      </c>
      <c r="F1849" s="3">
        <f t="shared" si="326"/>
        <v>9.1019417475735054E-4</v>
      </c>
      <c r="G1849" s="3">
        <f t="shared" si="327"/>
        <v>-2.5716857400015503E-4</v>
      </c>
      <c r="H1849" s="4">
        <f ca="1">CORREL(E1849:OFFSET(E1849,-$H$2+1,0),F1849:OFFSET(F1849,-$H$2+1,0))</f>
        <v>0.61025261536833597</v>
      </c>
      <c r="I1849" s="4">
        <f ca="1">CORREL(E1849:OFFSET(E1849,-$H$2+1,0),G1849:OFFSET(G1849,-$H$2+1,0))</f>
        <v>0.43267109137506543</v>
      </c>
      <c r="J1849" s="4">
        <f ca="1">CORREL(F1849:OFFSET(F1849,-$H$2+1,0),G1849:OFFSET(G1849,-$H$2+1,0))</f>
        <v>0.89354537680994284</v>
      </c>
      <c r="K1849" s="4">
        <f t="shared" ca="1" si="330"/>
        <v>0.5214618533717007</v>
      </c>
      <c r="L1849" s="4">
        <f ca="1">CORREL($E1849:OFFSET($E1849,-$L$2+1,0),$F1849:OFFSET($F1849,-$L$2+1,0))</f>
        <v>0.64478931317653665</v>
      </c>
      <c r="M1849" s="4">
        <f ca="1">CORREL($E1849:OFFSET($E1849,-$L$2+1,0),$G1849:OFFSET($G1849,-$L$2+1,0))</f>
        <v>0.67970707069170999</v>
      </c>
      <c r="N1849" s="4">
        <f ca="1">CORREL($F1849:OFFSET($F1849,-$L$2+1,0),$G1849:OFFSET($G1849,-$L$2+1,0))</f>
        <v>0.95399939794563693</v>
      </c>
      <c r="O1849" s="6">
        <f t="shared" ca="1" si="331"/>
        <v>0.66224819193412332</v>
      </c>
      <c r="P1849" s="2">
        <f t="shared" si="328"/>
        <v>1.6817461534529343E-2</v>
      </c>
      <c r="Q1849" s="7">
        <f t="shared" si="329"/>
        <v>6.7765504364876161E-3</v>
      </c>
      <c r="R1849" s="7">
        <f t="shared" ca="1" si="332"/>
        <v>2.6209677419353206E-3</v>
      </c>
      <c r="S1849" s="7">
        <f t="shared" ca="1" si="333"/>
        <v>-1.6323359669643267E-3</v>
      </c>
      <c r="T1849">
        <f t="shared" ca="1" si="322"/>
        <v>0</v>
      </c>
      <c r="U1849">
        <f t="shared" ca="1" si="323"/>
        <v>2.8231498285944401E-3</v>
      </c>
      <c r="V1849" s="3">
        <f t="shared" ca="1" si="324"/>
        <v>0.37442587853789888</v>
      </c>
    </row>
    <row r="1850" spans="1:22" x14ac:dyDescent="0.25">
      <c r="A1850" s="1">
        <v>42129</v>
      </c>
      <c r="B1850">
        <v>196.64</v>
      </c>
      <c r="C1850">
        <v>32.96</v>
      </c>
      <c r="D1850">
        <v>77.650000000000006</v>
      </c>
      <c r="E1850" s="3">
        <f t="shared" si="325"/>
        <v>-1.1461894228835701E-2</v>
      </c>
      <c r="F1850" s="3">
        <f t="shared" si="326"/>
        <v>-9.0936647468931042E-4</v>
      </c>
      <c r="G1850" s="3">
        <f t="shared" si="327"/>
        <v>-1.2861736334404128E-3</v>
      </c>
      <c r="H1850" s="4">
        <f ca="1">CORREL(E1850:OFFSET(E1850,-$H$2+1,0),F1850:OFFSET(F1850,-$H$2+1,0))</f>
        <v>0.7118057680587031</v>
      </c>
      <c r="I1850" s="4">
        <f ca="1">CORREL(E1850:OFFSET(E1850,-$H$2+1,0),G1850:OFFSET(G1850,-$H$2+1,0))</f>
        <v>0.62272690038641154</v>
      </c>
      <c r="J1850" s="4">
        <f ca="1">CORREL(F1850:OFFSET(F1850,-$H$2+1,0),G1850:OFFSET(G1850,-$H$2+1,0))</f>
        <v>0.89368148659282232</v>
      </c>
      <c r="K1850" s="4">
        <f t="shared" ca="1" si="330"/>
        <v>0.66726633422255732</v>
      </c>
      <c r="L1850" s="4">
        <f ca="1">CORREL($E1850:OFFSET($E1850,-$L$2+1,0),$F1850:OFFSET($F1850,-$L$2+1,0))</f>
        <v>0.6436117628395468</v>
      </c>
      <c r="M1850" s="4">
        <f ca="1">CORREL($E1850:OFFSET($E1850,-$L$2+1,0),$G1850:OFFSET($G1850,-$L$2+1,0))</f>
        <v>0.67843694823935152</v>
      </c>
      <c r="N1850" s="4">
        <f ca="1">CORREL($F1850:OFFSET($F1850,-$L$2+1,0),$G1850:OFFSET($G1850,-$L$2+1,0))</f>
        <v>0.95417673395693337</v>
      </c>
      <c r="O1850" s="6">
        <f t="shared" ca="1" si="331"/>
        <v>0.66102435553944916</v>
      </c>
      <c r="P1850" s="2">
        <f t="shared" si="328"/>
        <v>7.7900779007789023E-3</v>
      </c>
      <c r="Q1850" s="7">
        <f t="shared" si="329"/>
        <v>1.489759008995839E-3</v>
      </c>
      <c r="R1850" s="7">
        <f t="shared" ca="1" si="332"/>
        <v>-1.2008239963824607E-2</v>
      </c>
      <c r="S1850" s="7">
        <f t="shared" ca="1" si="333"/>
        <v>-1.6572048523589844E-3</v>
      </c>
      <c r="T1850">
        <f t="shared" ca="1" si="322"/>
        <v>0</v>
      </c>
      <c r="U1850">
        <f t="shared" ca="1" si="323"/>
        <v>0</v>
      </c>
      <c r="V1850" s="3">
        <f t="shared" ca="1" si="324"/>
        <v>0.37442587853789888</v>
      </c>
    </row>
    <row r="1851" spans="1:22" x14ac:dyDescent="0.25">
      <c r="A1851" s="1">
        <v>42130</v>
      </c>
      <c r="B1851">
        <v>195.83</v>
      </c>
      <c r="C1851">
        <v>32.86</v>
      </c>
      <c r="D1851">
        <v>77.42</v>
      </c>
      <c r="E1851" s="3">
        <f t="shared" si="325"/>
        <v>-4.1192026037427665E-3</v>
      </c>
      <c r="F1851" s="3">
        <f t="shared" si="326"/>
        <v>-3.0339805825243538E-3</v>
      </c>
      <c r="G1851" s="3">
        <f t="shared" si="327"/>
        <v>-2.9620090148101408E-3</v>
      </c>
      <c r="H1851" s="4">
        <f ca="1">CORREL(E1851:OFFSET(E1851,-$H$2+1,0),F1851:OFFSET(F1851,-$H$2+1,0))</f>
        <v>0.702764532283077</v>
      </c>
      <c r="I1851" s="4">
        <f ca="1">CORREL(E1851:OFFSET(E1851,-$H$2+1,0),G1851:OFFSET(G1851,-$H$2+1,0))</f>
        <v>0.63727571924744941</v>
      </c>
      <c r="J1851" s="4">
        <f ca="1">CORREL(F1851:OFFSET(F1851,-$H$2+1,0),G1851:OFFSET(G1851,-$H$2+1,0))</f>
        <v>0.90882031715407874</v>
      </c>
      <c r="K1851" s="4">
        <f t="shared" ca="1" si="330"/>
        <v>0.67002012576526315</v>
      </c>
      <c r="L1851" s="4">
        <f ca="1">CORREL($E1851:OFFSET($E1851,-$L$2+1,0),$F1851:OFFSET($F1851,-$L$2+1,0))</f>
        <v>0.64925330765020928</v>
      </c>
      <c r="M1851" s="4">
        <f ca="1">CORREL($E1851:OFFSET($E1851,-$L$2+1,0),$G1851:OFFSET($G1851,-$L$2+1,0))</f>
        <v>0.68150840683393266</v>
      </c>
      <c r="N1851" s="4">
        <f ca="1">CORREL($F1851:OFFSET($F1851,-$L$2+1,0),$G1851:OFFSET($G1851,-$L$2+1,0))</f>
        <v>0.95467951751377578</v>
      </c>
      <c r="O1851" s="6">
        <f t="shared" ca="1" si="331"/>
        <v>0.66538085724207097</v>
      </c>
      <c r="P1851" s="2">
        <f t="shared" si="328"/>
        <v>2.5538870160390914E-4</v>
      </c>
      <c r="Q1851" s="7">
        <f t="shared" si="329"/>
        <v>-1.6895753798440993E-3</v>
      </c>
      <c r="R1851" s="7">
        <f t="shared" ca="1" si="332"/>
        <v>-1.2007466828111601E-2</v>
      </c>
      <c r="S1851" s="7">
        <f t="shared" ca="1" si="333"/>
        <v>-2.4796560796769285E-3</v>
      </c>
      <c r="T1851">
        <f t="shared" ca="1" si="322"/>
        <v>0</v>
      </c>
      <c r="U1851">
        <f t="shared" ca="1" si="323"/>
        <v>0</v>
      </c>
      <c r="V1851" s="3">
        <f t="shared" ca="1" si="324"/>
        <v>0.37442587853789888</v>
      </c>
    </row>
    <row r="1852" spans="1:22" x14ac:dyDescent="0.25">
      <c r="A1852" s="1">
        <v>42131</v>
      </c>
      <c r="B1852">
        <v>196.61</v>
      </c>
      <c r="C1852">
        <v>32.840000000000003</v>
      </c>
      <c r="D1852">
        <v>77.41</v>
      </c>
      <c r="E1852" s="3">
        <f t="shared" si="325"/>
        <v>3.9830465199408582E-3</v>
      </c>
      <c r="F1852" s="3">
        <f t="shared" si="326"/>
        <v>-6.0864272671934394E-4</v>
      </c>
      <c r="G1852" s="3">
        <f t="shared" si="327"/>
        <v>-1.2916559028686159E-4</v>
      </c>
      <c r="H1852" s="4">
        <f ca="1">CORREL(E1852:OFFSET(E1852,-$H$2+1,0),F1852:OFFSET(F1852,-$H$2+1,0))</f>
        <v>0.70560381458623744</v>
      </c>
      <c r="I1852" s="4">
        <f ca="1">CORREL(E1852:OFFSET(E1852,-$H$2+1,0),G1852:OFFSET(G1852,-$H$2+1,0))</f>
        <v>0.65581976088222438</v>
      </c>
      <c r="J1852" s="4">
        <f ca="1">CORREL(F1852:OFFSET(F1852,-$H$2+1,0),G1852:OFFSET(G1852,-$H$2+1,0))</f>
        <v>0.90435380313796632</v>
      </c>
      <c r="K1852" s="4">
        <f t="shared" ca="1" si="330"/>
        <v>0.68071178773423091</v>
      </c>
      <c r="L1852" s="4">
        <f ca="1">CORREL($E1852:OFFSET($E1852,-$L$2+1,0),$F1852:OFFSET($F1852,-$L$2+1,0))</f>
        <v>0.64864154004198382</v>
      </c>
      <c r="M1852" s="4">
        <f ca="1">CORREL($E1852:OFFSET($E1852,-$L$2+1,0),$G1852:OFFSET($G1852,-$L$2+1,0))</f>
        <v>0.68093625017835546</v>
      </c>
      <c r="N1852" s="4">
        <f ca="1">CORREL($F1852:OFFSET($F1852,-$L$2+1,0),$G1852:OFFSET($G1852,-$L$2+1,0))</f>
        <v>0.95466331377954194</v>
      </c>
      <c r="O1852" s="6">
        <f t="shared" ca="1" si="331"/>
        <v>0.6647888951101697</v>
      </c>
      <c r="P1852" s="2">
        <f t="shared" si="328"/>
        <v>-1.5256305939770343E-4</v>
      </c>
      <c r="Q1852" s="7">
        <f t="shared" si="329"/>
        <v>-1.3048879606615826E-3</v>
      </c>
      <c r="R1852" s="7">
        <f t="shared" ca="1" si="332"/>
        <v>1.9365030831168806E-3</v>
      </c>
      <c r="S1852" s="7">
        <f t="shared" ca="1" si="333"/>
        <v>-1.9843362598853109E-3</v>
      </c>
      <c r="T1852">
        <f t="shared" ca="1" si="322"/>
        <v>0</v>
      </c>
      <c r="U1852">
        <f t="shared" ca="1" si="323"/>
        <v>0</v>
      </c>
      <c r="V1852" s="3">
        <f t="shared" ca="1" si="324"/>
        <v>0.37442587853789888</v>
      </c>
    </row>
    <row r="1853" spans="1:22" x14ac:dyDescent="0.25">
      <c r="A1853" s="1">
        <v>42132</v>
      </c>
      <c r="B1853">
        <v>199.2</v>
      </c>
      <c r="C1853">
        <v>33.049999999999997</v>
      </c>
      <c r="D1853">
        <v>78.02</v>
      </c>
      <c r="E1853" s="3">
        <f t="shared" si="325"/>
        <v>1.3173287218350982E-2</v>
      </c>
      <c r="F1853" s="3">
        <f t="shared" si="326"/>
        <v>6.394640682094721E-3</v>
      </c>
      <c r="G1853" s="3">
        <f t="shared" si="327"/>
        <v>7.8801188476940176E-3</v>
      </c>
      <c r="H1853" s="4">
        <f ca="1">CORREL(E1853:OFFSET(E1853,-$H$2+1,0),F1853:OFFSET(F1853,-$H$2+1,0))</f>
        <v>0.76040995792501997</v>
      </c>
      <c r="I1853" s="4">
        <f ca="1">CORREL(E1853:OFFSET(E1853,-$H$2+1,0),G1853:OFFSET(G1853,-$H$2+1,0))</f>
        <v>0.71302138034968443</v>
      </c>
      <c r="J1853" s="4">
        <f ca="1">CORREL(F1853:OFFSET(F1853,-$H$2+1,0),G1853:OFFSET(G1853,-$H$2+1,0))</f>
        <v>0.94733408157994314</v>
      </c>
      <c r="K1853" s="4">
        <f t="shared" ca="1" si="330"/>
        <v>0.7367156691373522</v>
      </c>
      <c r="L1853" s="4">
        <f ca="1">CORREL($E1853:OFFSET($E1853,-$L$2+1,0),$F1853:OFFSET($F1853,-$L$2+1,0))</f>
        <v>0.65280445063771797</v>
      </c>
      <c r="M1853" s="4">
        <f ca="1">CORREL($E1853:OFFSET($E1853,-$L$2+1,0),$G1853:OFFSET($G1853,-$L$2+1,0))</f>
        <v>0.68535266504508618</v>
      </c>
      <c r="N1853" s="4">
        <f ca="1">CORREL($F1853:OFFSET($F1853,-$L$2+1,0),$G1853:OFFSET($G1853,-$L$2+1,0))</f>
        <v>0.95520097084070532</v>
      </c>
      <c r="O1853" s="6">
        <f t="shared" ca="1" si="331"/>
        <v>0.66907855784140202</v>
      </c>
      <c r="P1853" s="2">
        <f t="shared" si="328"/>
        <v>7.4853327938497749E-3</v>
      </c>
      <c r="Q1853" s="7">
        <f t="shared" si="329"/>
        <v>4.0472708347536468E-3</v>
      </c>
      <c r="R1853" s="7">
        <f t="shared" ca="1" si="332"/>
        <v>4.2347247428915491E-3</v>
      </c>
      <c r="S1853" s="7">
        <f t="shared" ca="1" si="333"/>
        <v>2.9725948496375221E-3</v>
      </c>
      <c r="T1853">
        <f t="shared" ref="T1853:T1916" ca="1" si="334">IF(AND(K1853&lt;$T$2,R1853&lt;S1853-$T$3),1,IF(OR(K1853&gt;=O1853,R1853&gt;=S1853),0,T1852))</f>
        <v>0</v>
      </c>
      <c r="U1853">
        <f t="shared" ca="1" si="323"/>
        <v>0</v>
      </c>
      <c r="V1853" s="3">
        <f t="shared" ca="1" si="324"/>
        <v>0.37442587853789888</v>
      </c>
    </row>
    <row r="1854" spans="1:22" x14ac:dyDescent="0.25">
      <c r="A1854" s="1">
        <v>42135</v>
      </c>
      <c r="B1854">
        <v>198.25</v>
      </c>
      <c r="C1854">
        <v>32.9</v>
      </c>
      <c r="D1854">
        <v>77.53</v>
      </c>
      <c r="E1854" s="3">
        <f t="shared" si="325"/>
        <v>-4.7690763052208318E-3</v>
      </c>
      <c r="F1854" s="3">
        <f t="shared" si="326"/>
        <v>-4.5385779122540937E-3</v>
      </c>
      <c r="G1854" s="3">
        <f t="shared" si="327"/>
        <v>-6.2804409125865046E-3</v>
      </c>
      <c r="H1854" s="4">
        <f ca="1">CORREL(E1854:OFFSET(E1854,-$H$2+1,0),F1854:OFFSET(F1854,-$H$2+1,0))</f>
        <v>0.76054680936034913</v>
      </c>
      <c r="I1854" s="4">
        <f ca="1">CORREL(E1854:OFFSET(E1854,-$H$2+1,0),G1854:OFFSET(G1854,-$H$2+1,0))</f>
        <v>0.68791160005720542</v>
      </c>
      <c r="J1854" s="4">
        <f ca="1">CORREL(F1854:OFFSET(F1854,-$H$2+1,0),G1854:OFFSET(G1854,-$H$2+1,0))</f>
        <v>0.96980730163581219</v>
      </c>
      <c r="K1854" s="4">
        <f t="shared" ca="1" si="330"/>
        <v>0.72422920470877727</v>
      </c>
      <c r="L1854" s="4">
        <f ca="1">CORREL($E1854:OFFSET($E1854,-$L$2+1,0),$F1854:OFFSET($F1854,-$L$2+1,0))</f>
        <v>0.65369556242698856</v>
      </c>
      <c r="M1854" s="4">
        <f ca="1">CORREL($E1854:OFFSET($E1854,-$L$2+1,0),$G1854:OFFSET($G1854,-$L$2+1,0))</f>
        <v>0.68560101630972481</v>
      </c>
      <c r="N1854" s="4">
        <f ca="1">CORREL($F1854:OFFSET($F1854,-$L$2+1,0),$G1854:OFFSET($G1854,-$L$2+1,0))</f>
        <v>0.95524358125585362</v>
      </c>
      <c r="O1854" s="6">
        <f t="shared" ca="1" si="331"/>
        <v>0.66964828936835663</v>
      </c>
      <c r="P1854" s="2">
        <f t="shared" si="328"/>
        <v>7.2655217965653662E-3</v>
      </c>
      <c r="Q1854" s="7">
        <f t="shared" si="329"/>
        <v>-5.7339038637832518E-4</v>
      </c>
      <c r="R1854" s="7">
        <f t="shared" ca="1" si="332"/>
        <v>-3.3681882163683063E-3</v>
      </c>
      <c r="S1854" s="7">
        <f t="shared" ca="1" si="333"/>
        <v>-2.778840708818564E-3</v>
      </c>
      <c r="T1854">
        <f t="shared" ca="1" si="334"/>
        <v>0</v>
      </c>
      <c r="U1854">
        <f t="shared" ref="U1854:U1917" ca="1" si="335">IF(T1853&gt;0,B1854/B1853-1,0)</f>
        <v>0</v>
      </c>
      <c r="V1854" s="3">
        <f t="shared" ref="V1854:V1917" ca="1" si="336">V1853+U1854</f>
        <v>0.37442587853789888</v>
      </c>
    </row>
    <row r="1855" spans="1:22" x14ac:dyDescent="0.25">
      <c r="A1855" s="1">
        <v>42136</v>
      </c>
      <c r="B1855">
        <v>197.66</v>
      </c>
      <c r="C1855">
        <v>32.9</v>
      </c>
      <c r="D1855">
        <v>77.52</v>
      </c>
      <c r="E1855" s="3">
        <f t="shared" si="325"/>
        <v>-2.9760403530895152E-3</v>
      </c>
      <c r="F1855" s="3">
        <f t="shared" si="326"/>
        <v>0</v>
      </c>
      <c r="G1855" s="3">
        <f t="shared" si="327"/>
        <v>-1.2898232942093468E-4</v>
      </c>
      <c r="H1855" s="4">
        <f ca="1">CORREL(E1855:OFFSET(E1855,-$H$2+1,0),F1855:OFFSET(F1855,-$H$2+1,0))</f>
        <v>0.7560440280952786</v>
      </c>
      <c r="I1855" s="4">
        <f ca="1">CORREL(E1855:OFFSET(E1855,-$H$2+1,0),G1855:OFFSET(G1855,-$H$2+1,0))</f>
        <v>0.68321904135388056</v>
      </c>
      <c r="J1855" s="4">
        <f ca="1">CORREL(F1855:OFFSET(F1855,-$H$2+1,0),G1855:OFFSET(G1855,-$H$2+1,0))</f>
        <v>0.97147884207110369</v>
      </c>
      <c r="K1855" s="4">
        <f t="shared" ca="1" si="330"/>
        <v>0.71963153472457964</v>
      </c>
      <c r="L1855" s="4">
        <f ca="1">CORREL($E1855:OFFSET($E1855,-$L$2+1,0),$F1855:OFFSET($F1855,-$L$2+1,0))</f>
        <v>0.65329371877567899</v>
      </c>
      <c r="M1855" s="4">
        <f ca="1">CORREL($E1855:OFFSET($E1855,-$L$2+1,0),$G1855:OFFSET($G1855,-$L$2+1,0))</f>
        <v>0.68631354748783013</v>
      </c>
      <c r="N1855" s="4">
        <f ca="1">CORREL($F1855:OFFSET($F1855,-$L$2+1,0),$G1855:OFFSET($G1855,-$L$2+1,0))</f>
        <v>0.95532281630213012</v>
      </c>
      <c r="O1855" s="6">
        <f t="shared" ca="1" si="331"/>
        <v>0.66980363313175451</v>
      </c>
      <c r="P1855" s="2">
        <f t="shared" si="328"/>
        <v>2.3326572008113278E-3</v>
      </c>
      <c r="Q1855" s="7">
        <f t="shared" si="329"/>
        <v>-1.5027593001555872E-3</v>
      </c>
      <c r="R1855" s="7">
        <f t="shared" ca="1" si="332"/>
        <v>5.1871440195281338E-3</v>
      </c>
      <c r="S1855" s="7">
        <f t="shared" ca="1" si="333"/>
        <v>-1.7472836789427793E-3</v>
      </c>
      <c r="T1855">
        <f t="shared" ca="1" si="334"/>
        <v>0</v>
      </c>
      <c r="U1855">
        <f t="shared" ca="1" si="335"/>
        <v>0</v>
      </c>
      <c r="V1855" s="3">
        <f t="shared" ca="1" si="336"/>
        <v>0.37442587853789888</v>
      </c>
    </row>
    <row r="1856" spans="1:22" x14ac:dyDescent="0.25">
      <c r="A1856" s="1">
        <v>42137</v>
      </c>
      <c r="B1856">
        <v>197.7</v>
      </c>
      <c r="C1856">
        <v>32.85</v>
      </c>
      <c r="D1856">
        <v>77.41</v>
      </c>
      <c r="E1856" s="3">
        <f t="shared" si="325"/>
        <v>2.0236770211479183E-4</v>
      </c>
      <c r="F1856" s="3">
        <f t="shared" si="326"/>
        <v>-1.5197568389057059E-3</v>
      </c>
      <c r="G1856" s="3">
        <f t="shared" si="327"/>
        <v>-1.4189886480907576E-3</v>
      </c>
      <c r="H1856" s="4">
        <f ca="1">CORREL(E1856:OFFSET(E1856,-$H$2+1,0),F1856:OFFSET(F1856,-$H$2+1,0))</f>
        <v>0.74437941038773514</v>
      </c>
      <c r="I1856" s="4">
        <f ca="1">CORREL(E1856:OFFSET(E1856,-$H$2+1,0),G1856:OFFSET(G1856,-$H$2+1,0))</f>
        <v>0.67572298466337644</v>
      </c>
      <c r="J1856" s="4">
        <f ca="1">CORREL(F1856:OFFSET(F1856,-$H$2+1,0),G1856:OFFSET(G1856,-$H$2+1,0))</f>
        <v>0.97054175763610795</v>
      </c>
      <c r="K1856" s="4">
        <f t="shared" ca="1" si="330"/>
        <v>0.71005119752555579</v>
      </c>
      <c r="L1856" s="4">
        <f ca="1">CORREL($E1856:OFFSET($E1856,-$L$2+1,0),$F1856:OFFSET($F1856,-$L$2+1,0))</f>
        <v>0.65312011463820141</v>
      </c>
      <c r="M1856" s="4">
        <f ca="1">CORREL($E1856:OFFSET($E1856,-$L$2+1,0),$G1856:OFFSET($G1856,-$L$2+1,0))</f>
        <v>0.68630486470998808</v>
      </c>
      <c r="N1856" s="4">
        <f ca="1">CORREL($F1856:OFFSET($F1856,-$L$2+1,0),$G1856:OFFSET($G1856,-$L$2+1,0))</f>
        <v>0.95554613870075955</v>
      </c>
      <c r="O1856" s="6">
        <f t="shared" ca="1" si="331"/>
        <v>0.66971248967409469</v>
      </c>
      <c r="P1856" s="2">
        <f t="shared" si="328"/>
        <v>-1.9184168012925662E-3</v>
      </c>
      <c r="Q1856" s="7">
        <f t="shared" si="329"/>
        <v>-6.2455582351776395E-3</v>
      </c>
      <c r="R1856" s="7">
        <f t="shared" ca="1" si="332"/>
        <v>9.5490987080630862E-3</v>
      </c>
      <c r="S1856" s="7">
        <f t="shared" ca="1" si="333"/>
        <v>-2.1674347682326678E-4</v>
      </c>
      <c r="T1856">
        <f t="shared" ca="1" si="334"/>
        <v>0</v>
      </c>
      <c r="U1856">
        <f t="shared" ca="1" si="335"/>
        <v>0</v>
      </c>
      <c r="V1856" s="3">
        <f t="shared" ca="1" si="336"/>
        <v>0.37442587853789888</v>
      </c>
    </row>
    <row r="1857" spans="1:22" x14ac:dyDescent="0.25">
      <c r="A1857" s="1">
        <v>42138</v>
      </c>
      <c r="B1857">
        <v>199.76</v>
      </c>
      <c r="C1857">
        <v>33.020000000000003</v>
      </c>
      <c r="D1857">
        <v>77.790000000000006</v>
      </c>
      <c r="E1857" s="3">
        <f t="shared" si="325"/>
        <v>1.041982802225605E-2</v>
      </c>
      <c r="F1857" s="3">
        <f t="shared" si="326"/>
        <v>5.1750380517503469E-3</v>
      </c>
      <c r="G1857" s="3">
        <f t="shared" si="327"/>
        <v>4.9089264952850709E-3</v>
      </c>
      <c r="H1857" s="4">
        <f ca="1">CORREL(E1857:OFFSET(E1857,-$H$2+1,0),F1857:OFFSET(F1857,-$H$2+1,0))</f>
        <v>0.7771500438387009</v>
      </c>
      <c r="I1857" s="4">
        <f ca="1">CORREL(E1857:OFFSET(E1857,-$H$2+1,0),G1857:OFFSET(G1857,-$H$2+1,0))</f>
        <v>0.72025476398403687</v>
      </c>
      <c r="J1857" s="4">
        <f ca="1">CORREL(F1857:OFFSET(F1857,-$H$2+1,0),G1857:OFFSET(G1857,-$H$2+1,0))</f>
        <v>0.97438550485674336</v>
      </c>
      <c r="K1857" s="4">
        <f t="shared" ca="1" si="330"/>
        <v>0.74870240391136889</v>
      </c>
      <c r="L1857" s="4">
        <f ca="1">CORREL($E1857:OFFSET($E1857,-$L$2+1,0),$F1857:OFFSET($F1857,-$L$2+1,0))</f>
        <v>0.65691814892765044</v>
      </c>
      <c r="M1857" s="4">
        <f ca="1">CORREL($E1857:OFFSET($E1857,-$L$2+1,0),$G1857:OFFSET($G1857,-$L$2+1,0))</f>
        <v>0.6895566667850207</v>
      </c>
      <c r="N1857" s="4">
        <f ca="1">CORREL($F1857:OFFSET($F1857,-$L$2+1,0),$G1857:OFFSET($G1857,-$L$2+1,0))</f>
        <v>0.95583705967604438</v>
      </c>
      <c r="O1857" s="6">
        <f t="shared" ca="1" si="331"/>
        <v>0.67323740785633557</v>
      </c>
      <c r="P1857" s="2">
        <f t="shared" si="328"/>
        <v>8.7360500934201557E-3</v>
      </c>
      <c r="Q1857" s="7">
        <f t="shared" si="329"/>
        <v>3.9651753420261171E-4</v>
      </c>
      <c r="R1857" s="7">
        <f t="shared" ca="1" si="332"/>
        <v>1.6021565535832227E-2</v>
      </c>
      <c r="S1857" s="7">
        <f t="shared" ca="1" si="333"/>
        <v>5.1950235399689237E-3</v>
      </c>
      <c r="T1857">
        <f t="shared" ca="1" si="334"/>
        <v>0</v>
      </c>
      <c r="U1857">
        <f t="shared" ca="1" si="335"/>
        <v>0</v>
      </c>
      <c r="V1857" s="3">
        <f t="shared" ca="1" si="336"/>
        <v>0.37442587853789888</v>
      </c>
    </row>
    <row r="1858" spans="1:22" x14ac:dyDescent="0.25">
      <c r="A1858" s="1">
        <v>42139</v>
      </c>
      <c r="B1858">
        <v>199.97</v>
      </c>
      <c r="C1858">
        <v>33.049999999999997</v>
      </c>
      <c r="D1858">
        <v>77.959999999999994</v>
      </c>
      <c r="E1858" s="3">
        <f t="shared" si="325"/>
        <v>1.0512615138165149E-3</v>
      </c>
      <c r="F1858" s="3">
        <f t="shared" si="326"/>
        <v>9.0854027861886344E-4</v>
      </c>
      <c r="G1858" s="3">
        <f t="shared" si="327"/>
        <v>2.1853708702916919E-3</v>
      </c>
      <c r="H1858" s="4">
        <f ca="1">CORREL(E1858:OFFSET(E1858,-$H$2+1,0),F1858:OFFSET(F1858,-$H$2+1,0))</f>
        <v>0.75522282204313584</v>
      </c>
      <c r="I1858" s="4">
        <f ca="1">CORREL(E1858:OFFSET(E1858,-$H$2+1,0),G1858:OFFSET(G1858,-$H$2+1,0))</f>
        <v>0.69182476162578466</v>
      </c>
      <c r="J1858" s="4">
        <f ca="1">CORREL(F1858:OFFSET(F1858,-$H$2+1,0),G1858:OFFSET(G1858,-$H$2+1,0))</f>
        <v>0.96837185508876444</v>
      </c>
      <c r="K1858" s="4">
        <f t="shared" ca="1" si="330"/>
        <v>0.72352379183446025</v>
      </c>
      <c r="L1858" s="4">
        <f ca="1">CORREL($E1858:OFFSET($E1858,-$L$2+1,0),$F1858:OFFSET($F1858,-$L$2+1,0))</f>
        <v>0.65780673671153433</v>
      </c>
      <c r="M1858" s="4">
        <f ca="1">CORREL($E1858:OFFSET($E1858,-$L$2+1,0),$G1858:OFFSET($G1858,-$L$2+1,0))</f>
        <v>0.69029663190670543</v>
      </c>
      <c r="N1858" s="4">
        <f ca="1">CORREL($F1858:OFFSET($F1858,-$L$2+1,0),$G1858:OFFSET($G1858,-$L$2+1,0))</f>
        <v>0.95564991224974527</v>
      </c>
      <c r="O1858" s="6">
        <f t="shared" ca="1" si="331"/>
        <v>0.67405168430911988</v>
      </c>
      <c r="P1858" s="2">
        <f t="shared" si="328"/>
        <v>2.1558109833971884E-2</v>
      </c>
      <c r="Q1858" s="7">
        <f t="shared" si="329"/>
        <v>5.0165199105671743E-3</v>
      </c>
      <c r="R1858" s="7">
        <f t="shared" ca="1" si="332"/>
        <v>3.8654618473896729E-3</v>
      </c>
      <c r="S1858" s="7">
        <f t="shared" ca="1" si="333"/>
        <v>-3.8451679056655808E-4</v>
      </c>
      <c r="T1858">
        <f t="shared" ca="1" si="334"/>
        <v>0</v>
      </c>
      <c r="U1858">
        <f t="shared" ca="1" si="335"/>
        <v>0</v>
      </c>
      <c r="V1858" s="3">
        <f t="shared" ca="1" si="336"/>
        <v>0.37442587853789888</v>
      </c>
    </row>
    <row r="1859" spans="1:22" x14ac:dyDescent="0.25">
      <c r="A1859" s="1">
        <v>42142</v>
      </c>
      <c r="B1859">
        <v>200.6</v>
      </c>
      <c r="C1859">
        <v>32.99</v>
      </c>
      <c r="D1859">
        <v>77.83</v>
      </c>
      <c r="E1859" s="3">
        <f t="shared" si="325"/>
        <v>3.1504725708855208E-3</v>
      </c>
      <c r="F1859" s="3">
        <f t="shared" si="326"/>
        <v>-1.8154311649015709E-3</v>
      </c>
      <c r="G1859" s="3">
        <f t="shared" si="327"/>
        <v>-1.6675218060543395E-3</v>
      </c>
      <c r="H1859" s="4">
        <f ca="1">CORREL(E1859:OFFSET(E1859,-$H$2+1,0),F1859:OFFSET(F1859,-$H$2+1,0))</f>
        <v>0.70786695220272922</v>
      </c>
      <c r="I1859" s="4">
        <f ca="1">CORREL(E1859:OFFSET(E1859,-$H$2+1,0),G1859:OFFSET(G1859,-$H$2+1,0))</f>
        <v>0.66236964994515868</v>
      </c>
      <c r="J1859" s="4">
        <f ca="1">CORREL(F1859:OFFSET(F1859,-$H$2+1,0),G1859:OFFSET(G1859,-$H$2+1,0))</f>
        <v>0.97160567143432575</v>
      </c>
      <c r="K1859" s="4">
        <f t="shared" ca="1" si="330"/>
        <v>0.68511830107394389</v>
      </c>
      <c r="L1859" s="4">
        <f ca="1">CORREL($E1859:OFFSET($E1859,-$L$2+1,0),$F1859:OFFSET($F1859,-$L$2+1,0))</f>
        <v>0.65638005041069902</v>
      </c>
      <c r="M1859" s="4">
        <f ca="1">CORREL($E1859:OFFSET($E1859,-$L$2+1,0),$G1859:OFFSET($G1859,-$L$2+1,0))</f>
        <v>0.68897558977688245</v>
      </c>
      <c r="N1859" s="4">
        <f ca="1">CORREL($F1859:OFFSET($F1859,-$L$2+1,0),$G1859:OFFSET($G1859,-$L$2+1,0))</f>
        <v>0.95566587686525006</v>
      </c>
      <c r="O1859" s="6">
        <f t="shared" ca="1" si="331"/>
        <v>0.67267782009379073</v>
      </c>
      <c r="P1859" s="2">
        <f t="shared" si="328"/>
        <v>1.5490533562822817E-2</v>
      </c>
      <c r="Q1859" s="7">
        <f t="shared" si="329"/>
        <v>6.4789914393392767E-4</v>
      </c>
      <c r="R1859" s="7">
        <f t="shared" ca="1" si="332"/>
        <v>1.1853720050441385E-2</v>
      </c>
      <c r="S1859" s="7">
        <f t="shared" ca="1" si="333"/>
        <v>3.3025160963282563E-3</v>
      </c>
      <c r="T1859">
        <f t="shared" ca="1" si="334"/>
        <v>0</v>
      </c>
      <c r="U1859">
        <f t="shared" ca="1" si="335"/>
        <v>0</v>
      </c>
      <c r="V1859" s="3">
        <f t="shared" ca="1" si="336"/>
        <v>0.37442587853789888</v>
      </c>
    </row>
    <row r="1860" spans="1:22" x14ac:dyDescent="0.25">
      <c r="A1860" s="1">
        <v>42143</v>
      </c>
      <c r="B1860">
        <v>200.53</v>
      </c>
      <c r="C1860">
        <v>32.92</v>
      </c>
      <c r="D1860">
        <v>77.709999999999994</v>
      </c>
      <c r="E1860" s="3">
        <f t="shared" ref="E1860:E1923" si="337">B1860/B1859-1</f>
        <v>-3.4895314057825644E-4</v>
      </c>
      <c r="F1860" s="3">
        <f t="shared" ref="F1860:F1923" si="338">C1860/C1859-1</f>
        <v>-2.121855107608428E-3</v>
      </c>
      <c r="G1860" s="3">
        <f t="shared" ref="G1860:G1923" si="339">D1860/D1859-1</f>
        <v>-1.5418219195683092E-3</v>
      </c>
      <c r="H1860" s="4">
        <f ca="1">CORREL(E1860:OFFSET(E1860,-$H$2+1,0),F1860:OFFSET(F1860,-$H$2+1,0))</f>
        <v>0.70947506167318208</v>
      </c>
      <c r="I1860" s="4">
        <f ca="1">CORREL(E1860:OFFSET(E1860,-$H$2+1,0),G1860:OFFSET(G1860,-$H$2+1,0))</f>
        <v>0.66853909212161922</v>
      </c>
      <c r="J1860" s="4">
        <f ca="1">CORREL(F1860:OFFSET(F1860,-$H$2+1,0),G1860:OFFSET(G1860,-$H$2+1,0))</f>
        <v>0.96976094330728391</v>
      </c>
      <c r="K1860" s="4">
        <f t="shared" ca="1" si="330"/>
        <v>0.68900707689740059</v>
      </c>
      <c r="L1860" s="4">
        <f ca="1">CORREL($E1860:OFFSET($E1860,-$L$2+1,0),$F1860:OFFSET($F1860,-$L$2+1,0))</f>
        <v>0.65631791614515345</v>
      </c>
      <c r="M1860" s="4">
        <f ca="1">CORREL($E1860:OFFSET($E1860,-$L$2+1,0),$G1860:OFFSET($G1860,-$L$2+1,0))</f>
        <v>0.68871546911834958</v>
      </c>
      <c r="N1860" s="4">
        <f ca="1">CORREL($F1860:OFFSET($F1860,-$L$2+1,0),$G1860:OFFSET($G1860,-$L$2+1,0))</f>
        <v>0.95584964325428712</v>
      </c>
      <c r="O1860" s="6">
        <f t="shared" ca="1" si="331"/>
        <v>0.67251669263175151</v>
      </c>
      <c r="P1860" s="2">
        <f t="shared" si="328"/>
        <v>1.6371008616320237E-2</v>
      </c>
      <c r="Q1860" s="7">
        <f t="shared" si="329"/>
        <v>-1.8088072684131484E-3</v>
      </c>
      <c r="R1860" s="7">
        <f t="shared" ca="1" si="332"/>
        <v>1.4519882626732761E-2</v>
      </c>
      <c r="S1860" s="7">
        <f t="shared" ca="1" si="333"/>
        <v>1.5294415638595904E-3</v>
      </c>
      <c r="T1860">
        <f t="shared" ca="1" si="334"/>
        <v>0</v>
      </c>
      <c r="U1860">
        <f t="shared" ca="1" si="335"/>
        <v>0</v>
      </c>
      <c r="V1860" s="3">
        <f t="shared" ca="1" si="336"/>
        <v>0.37442587853789888</v>
      </c>
    </row>
    <row r="1861" spans="1:22" x14ac:dyDescent="0.25">
      <c r="A1861" s="1">
        <v>42144</v>
      </c>
      <c r="B1861">
        <v>200.39</v>
      </c>
      <c r="C1861">
        <v>32.92</v>
      </c>
      <c r="D1861">
        <v>77.62</v>
      </c>
      <c r="E1861" s="3">
        <f t="shared" si="337"/>
        <v>-6.9814990275773869E-4</v>
      </c>
      <c r="F1861" s="3">
        <f t="shared" si="338"/>
        <v>0</v>
      </c>
      <c r="G1861" s="3">
        <f t="shared" si="339"/>
        <v>-1.1581521039761844E-3</v>
      </c>
      <c r="H1861" s="4">
        <f ca="1">CORREL(E1861:OFFSET(E1861,-$H$2+1,0),F1861:OFFSET(F1861,-$H$2+1,0))</f>
        <v>0.71962063748533933</v>
      </c>
      <c r="I1861" s="4">
        <f ca="1">CORREL(E1861:OFFSET(E1861,-$H$2+1,0),G1861:OFFSET(G1861,-$H$2+1,0))</f>
        <v>0.68827771385288827</v>
      </c>
      <c r="J1861" s="4">
        <f ca="1">CORREL(F1861:OFFSET(F1861,-$H$2+1,0),G1861:OFFSET(G1861,-$H$2+1,0))</f>
        <v>0.96663452732019239</v>
      </c>
      <c r="K1861" s="4">
        <f t="shared" ca="1" si="330"/>
        <v>0.70394917566911386</v>
      </c>
      <c r="L1861" s="4">
        <f ca="1">CORREL($E1861:OFFSET($E1861,-$L$2+1,0),$F1861:OFFSET($F1861,-$L$2+1,0))</f>
        <v>0.65683809664268522</v>
      </c>
      <c r="M1861" s="4">
        <f ca="1">CORREL($E1861:OFFSET($E1861,-$L$2+1,0),$G1861:OFFSET($G1861,-$L$2+1,0))</f>
        <v>0.68881894642161035</v>
      </c>
      <c r="N1861" s="4">
        <f ca="1">CORREL($F1861:OFFSET($F1861,-$L$2+1,0),$G1861:OFFSET($G1861,-$L$2+1,0))</f>
        <v>0.95571617573886358</v>
      </c>
      <c r="O1861" s="6">
        <f t="shared" ca="1" si="331"/>
        <v>0.67282852153214778</v>
      </c>
      <c r="P1861" s="2">
        <f t="shared" si="328"/>
        <v>1.0692490038835878E-2</v>
      </c>
      <c r="Q1861" s="7">
        <f t="shared" si="329"/>
        <v>-1.7868071311311629E-3</v>
      </c>
      <c r="R1861" s="7">
        <f t="shared" ca="1" si="332"/>
        <v>1.3606474456246742E-2</v>
      </c>
      <c r="S1861" s="7">
        <f t="shared" ca="1" si="333"/>
        <v>2.4218629106674827E-3</v>
      </c>
      <c r="T1861">
        <f t="shared" ca="1" si="334"/>
        <v>0</v>
      </c>
      <c r="U1861">
        <f t="shared" ca="1" si="335"/>
        <v>0</v>
      </c>
      <c r="V1861" s="3">
        <f t="shared" ca="1" si="336"/>
        <v>0.37442587853789888</v>
      </c>
    </row>
    <row r="1862" spans="1:22" x14ac:dyDescent="0.25">
      <c r="A1862" s="1">
        <v>42145</v>
      </c>
      <c r="B1862">
        <v>200.97</v>
      </c>
      <c r="C1862">
        <v>32.950000000000003</v>
      </c>
      <c r="D1862">
        <v>77.73</v>
      </c>
      <c r="E1862" s="3">
        <f t="shared" si="337"/>
        <v>2.8943560057888007E-3</v>
      </c>
      <c r="F1862" s="3">
        <f t="shared" si="338"/>
        <v>9.1130012150664186E-4</v>
      </c>
      <c r="G1862" s="3">
        <f t="shared" si="339"/>
        <v>1.4171605256376729E-3</v>
      </c>
      <c r="H1862" s="4">
        <f ca="1">CORREL(E1862:OFFSET(E1862,-$H$2+1,0),F1862:OFFSET(F1862,-$H$2+1,0))</f>
        <v>0.72526965897443074</v>
      </c>
      <c r="I1862" s="4">
        <f ca="1">CORREL(E1862:OFFSET(E1862,-$H$2+1,0),G1862:OFFSET(G1862,-$H$2+1,0))</f>
        <v>0.69474432415046106</v>
      </c>
      <c r="J1862" s="4">
        <f ca="1">CORREL(F1862:OFFSET(F1862,-$H$2+1,0),G1862:OFFSET(G1862,-$H$2+1,0))</f>
        <v>0.9665192612045993</v>
      </c>
      <c r="K1862" s="4">
        <f t="shared" ca="1" si="330"/>
        <v>0.71000699156244584</v>
      </c>
      <c r="L1862" s="4">
        <f ca="1">CORREL($E1862:OFFSET($E1862,-$L$2+1,0),$F1862:OFFSET($F1862,-$L$2+1,0))</f>
        <v>0.65812841686553247</v>
      </c>
      <c r="M1862" s="4">
        <f ca="1">CORREL($E1862:OFFSET($E1862,-$L$2+1,0),$G1862:OFFSET($G1862,-$L$2+1,0))</f>
        <v>0.69075200671458148</v>
      </c>
      <c r="N1862" s="4">
        <f ca="1">CORREL($F1862:OFFSET($F1862,-$L$2+1,0),$G1862:OFFSET($G1862,-$L$2+1,0))</f>
        <v>0.95573489941175716</v>
      </c>
      <c r="O1862" s="6">
        <f t="shared" ca="1" si="331"/>
        <v>0.67444021179005698</v>
      </c>
      <c r="P1862" s="2">
        <f t="shared" si="328"/>
        <v>1.1068068622025473E-2</v>
      </c>
      <c r="Q1862" s="7">
        <f t="shared" si="329"/>
        <v>-2.8031639247022566E-4</v>
      </c>
      <c r="R1862" s="7">
        <f t="shared" ca="1" si="332"/>
        <v>6.0572687224669242E-3</v>
      </c>
      <c r="S1862" s="7">
        <f t="shared" ca="1" si="333"/>
        <v>-1.4456173413815443E-3</v>
      </c>
      <c r="T1862">
        <f t="shared" ca="1" si="334"/>
        <v>0</v>
      </c>
      <c r="U1862">
        <f t="shared" ca="1" si="335"/>
        <v>0</v>
      </c>
      <c r="V1862" s="3">
        <f t="shared" ca="1" si="336"/>
        <v>0.37442587853789888</v>
      </c>
    </row>
    <row r="1863" spans="1:22" x14ac:dyDescent="0.25">
      <c r="A1863" s="1">
        <v>42146</v>
      </c>
      <c r="B1863">
        <v>200.49</v>
      </c>
      <c r="C1863">
        <v>33</v>
      </c>
      <c r="D1863">
        <v>77.790000000000006</v>
      </c>
      <c r="E1863" s="3">
        <f t="shared" si="337"/>
        <v>-2.3884161815195259E-3</v>
      </c>
      <c r="F1863" s="3">
        <f t="shared" si="338"/>
        <v>1.5174506828528056E-3</v>
      </c>
      <c r="G1863" s="3">
        <f t="shared" si="339"/>
        <v>7.719027402548484E-4</v>
      </c>
      <c r="H1863" s="4">
        <f ca="1">CORREL(E1863:OFFSET(E1863,-$H$2+1,0),F1863:OFFSET(F1863,-$H$2+1,0))</f>
        <v>0.70004866378524622</v>
      </c>
      <c r="I1863" s="4">
        <f ca="1">CORREL(E1863:OFFSET(E1863,-$H$2+1,0),G1863:OFFSET(G1863,-$H$2+1,0))</f>
        <v>0.6820742295879314</v>
      </c>
      <c r="J1863" s="4">
        <f ca="1">CORREL(F1863:OFFSET(F1863,-$H$2+1,0),G1863:OFFSET(G1863,-$H$2+1,0))</f>
        <v>0.96358197982198679</v>
      </c>
      <c r="K1863" s="4">
        <f t="shared" ca="1" si="330"/>
        <v>0.69106144668658875</v>
      </c>
      <c r="L1863" s="4">
        <f ca="1">CORREL($E1863:OFFSET($E1863,-$L$2+1,0),$F1863:OFFSET($F1863,-$L$2+1,0))</f>
        <v>0.65747309236365681</v>
      </c>
      <c r="M1863" s="4">
        <f ca="1">CORREL($E1863:OFFSET($E1863,-$L$2+1,0),$G1863:OFFSET($G1863,-$L$2+1,0))</f>
        <v>0.69010740849348218</v>
      </c>
      <c r="N1863" s="4">
        <f ca="1">CORREL($F1863:OFFSET($F1863,-$L$2+1,0),$G1863:OFFSET($G1863,-$L$2+1,0))</f>
        <v>0.95605805590138981</v>
      </c>
      <c r="O1863" s="6">
        <f t="shared" ca="1" si="331"/>
        <v>0.67379025042856955</v>
      </c>
      <c r="P1863" s="2">
        <f t="shared" si="328"/>
        <v>6.3243487426594136E-3</v>
      </c>
      <c r="Q1863" s="7">
        <f t="shared" si="329"/>
        <v>-7.2928127023180744E-4</v>
      </c>
      <c r="R1863" s="7">
        <f t="shared" ca="1" si="332"/>
        <v>2.6003900585087614E-3</v>
      </c>
      <c r="S1863" s="7">
        <f t="shared" ca="1" si="333"/>
        <v>-1.8467323713854955E-3</v>
      </c>
      <c r="T1863">
        <f t="shared" ca="1" si="334"/>
        <v>0</v>
      </c>
      <c r="U1863">
        <f t="shared" ca="1" si="335"/>
        <v>0</v>
      </c>
      <c r="V1863" s="3">
        <f t="shared" ca="1" si="336"/>
        <v>0.37442587853789888</v>
      </c>
    </row>
    <row r="1864" spans="1:22" x14ac:dyDescent="0.25">
      <c r="A1864" s="1">
        <v>42150</v>
      </c>
      <c r="B1864">
        <v>198.34</v>
      </c>
      <c r="C1864">
        <v>32.950000000000003</v>
      </c>
      <c r="D1864">
        <v>77.63</v>
      </c>
      <c r="E1864" s="3">
        <f t="shared" si="337"/>
        <v>-1.0723726869170558E-2</v>
      </c>
      <c r="F1864" s="3">
        <f t="shared" si="338"/>
        <v>-1.5151515151514694E-3</v>
      </c>
      <c r="G1864" s="3">
        <f t="shared" si="339"/>
        <v>-2.0568196426277163E-3</v>
      </c>
      <c r="H1864" s="4">
        <f ca="1">CORREL(E1864:OFFSET(E1864,-$H$2+1,0),F1864:OFFSET(F1864,-$H$2+1,0))</f>
        <v>0.71048679011223137</v>
      </c>
      <c r="I1864" s="4">
        <f ca="1">CORREL(E1864:OFFSET(E1864,-$H$2+1,0),G1864:OFFSET(G1864,-$H$2+1,0))</f>
        <v>0.69616156894967973</v>
      </c>
      <c r="J1864" s="4">
        <f ca="1">CORREL(F1864:OFFSET(F1864,-$H$2+1,0),G1864:OFFSET(G1864,-$H$2+1,0))</f>
        <v>0.96416217192313347</v>
      </c>
      <c r="K1864" s="4">
        <f t="shared" ca="1" si="330"/>
        <v>0.7033241795309555</v>
      </c>
      <c r="L1864" s="4">
        <f ca="1">CORREL($E1864:OFFSET($E1864,-$L$2+1,0),$F1864:OFFSET($F1864,-$L$2+1,0))</f>
        <v>0.6565444174375793</v>
      </c>
      <c r="M1864" s="4">
        <f ca="1">CORREL($E1864:OFFSET($E1864,-$L$2+1,0),$G1864:OFFSET($G1864,-$L$2+1,0))</f>
        <v>0.69003791432356809</v>
      </c>
      <c r="N1864" s="4">
        <f ca="1">CORREL($F1864:OFFSET($F1864,-$L$2+1,0),$G1864:OFFSET($G1864,-$L$2+1,0))</f>
        <v>0.95620221009953443</v>
      </c>
      <c r="O1864" s="6">
        <f t="shared" ca="1" si="331"/>
        <v>0.67329116588057369</v>
      </c>
      <c r="P1864" s="2">
        <f t="shared" si="328"/>
        <v>-3.024193548387677E-4</v>
      </c>
      <c r="Q1864" s="7">
        <f t="shared" si="329"/>
        <v>-3.0079654777613873E-3</v>
      </c>
      <c r="R1864" s="7">
        <f t="shared" ca="1" si="332"/>
        <v>-1.126620139581247E-2</v>
      </c>
      <c r="S1864" s="7">
        <f t="shared" ca="1" si="333"/>
        <v>-1.8910959160997609E-3</v>
      </c>
      <c r="T1864">
        <f t="shared" ca="1" si="334"/>
        <v>0</v>
      </c>
      <c r="U1864">
        <f t="shared" ca="1" si="335"/>
        <v>0</v>
      </c>
      <c r="V1864" s="3">
        <f t="shared" ca="1" si="336"/>
        <v>0.37442587853789888</v>
      </c>
    </row>
    <row r="1865" spans="1:22" x14ac:dyDescent="0.25">
      <c r="A1865" s="1">
        <v>42151</v>
      </c>
      <c r="B1865">
        <v>200.22</v>
      </c>
      <c r="C1865">
        <v>33.03</v>
      </c>
      <c r="D1865">
        <v>77.8</v>
      </c>
      <c r="E1865" s="3">
        <f t="shared" si="337"/>
        <v>9.4786729857818663E-3</v>
      </c>
      <c r="F1865" s="3">
        <f t="shared" si="338"/>
        <v>2.4279210925644001E-3</v>
      </c>
      <c r="G1865" s="3">
        <f t="shared" si="339"/>
        <v>2.1898750483060336E-3</v>
      </c>
      <c r="H1865" s="4">
        <f ca="1">CORREL(E1865:OFFSET(E1865,-$H$2+1,0),F1865:OFFSET(F1865,-$H$2+1,0))</f>
        <v>0.73526033747480779</v>
      </c>
      <c r="I1865" s="4">
        <f ca="1">CORREL(E1865:OFFSET(E1865,-$H$2+1,0),G1865:OFFSET(G1865,-$H$2+1,0))</f>
        <v>0.72471359946148628</v>
      </c>
      <c r="J1865" s="4">
        <f ca="1">CORREL(F1865:OFFSET(F1865,-$H$2+1,0),G1865:OFFSET(G1865,-$H$2+1,0))</f>
        <v>0.96639612141849085</v>
      </c>
      <c r="K1865" s="4">
        <f t="shared" ca="1" si="330"/>
        <v>0.72998696846814703</v>
      </c>
      <c r="L1865" s="4">
        <f ca="1">CORREL($E1865:OFFSET($E1865,-$L$2+1,0),$F1865:OFFSET($F1865,-$L$2+1,0))</f>
        <v>0.65777847545703427</v>
      </c>
      <c r="M1865" s="4">
        <f ca="1">CORREL($E1865:OFFSET($E1865,-$L$2+1,0),$G1865:OFFSET($G1865,-$L$2+1,0))</f>
        <v>0.69040568023017135</v>
      </c>
      <c r="N1865" s="4">
        <f ca="1">CORREL($F1865:OFFSET($F1865,-$L$2+1,0),$G1865:OFFSET($G1865,-$L$2+1,0))</f>
        <v>0.9563153757548124</v>
      </c>
      <c r="O1865" s="6">
        <f t="shared" ca="1" si="331"/>
        <v>0.67409207784360281</v>
      </c>
      <c r="P1865" s="2">
        <f t="shared" si="328"/>
        <v>5.9789981409836823E-3</v>
      </c>
      <c r="Q1865" s="7">
        <f t="shared" si="329"/>
        <v>3.6721411731588383E-4</v>
      </c>
      <c r="R1865" s="7">
        <f t="shared" ca="1" si="332"/>
        <v>-1.5459033561063817E-3</v>
      </c>
      <c r="S1865" s="7">
        <f t="shared" ca="1" si="333"/>
        <v>2.2497929414170281E-3</v>
      </c>
      <c r="T1865">
        <f t="shared" ca="1" si="334"/>
        <v>0</v>
      </c>
      <c r="U1865">
        <f t="shared" ca="1" si="335"/>
        <v>0</v>
      </c>
      <c r="V1865" s="3">
        <f t="shared" ca="1" si="336"/>
        <v>0.37442587853789888</v>
      </c>
    </row>
    <row r="1866" spans="1:22" x14ac:dyDescent="0.25">
      <c r="A1866" s="1">
        <v>42152</v>
      </c>
      <c r="B1866">
        <v>199.99</v>
      </c>
      <c r="C1866">
        <v>33</v>
      </c>
      <c r="D1866">
        <v>77.760000000000005</v>
      </c>
      <c r="E1866" s="3">
        <f t="shared" si="337"/>
        <v>-1.148736389970928E-3</v>
      </c>
      <c r="F1866" s="3">
        <f t="shared" si="338"/>
        <v>-9.0826521344233857E-4</v>
      </c>
      <c r="G1866" s="3">
        <f t="shared" si="339"/>
        <v>-5.1413881748063606E-4</v>
      </c>
      <c r="H1866" s="4">
        <f ca="1">CORREL(E1866:OFFSET(E1866,-$H$2+1,0),F1866:OFFSET(F1866,-$H$2+1,0))</f>
        <v>0.72919314392117895</v>
      </c>
      <c r="I1866" s="4">
        <f ca="1">CORREL(E1866:OFFSET(E1866,-$H$2+1,0),G1866:OFFSET(G1866,-$H$2+1,0))</f>
        <v>0.71907106925465969</v>
      </c>
      <c r="J1866" s="4">
        <f ca="1">CORREL(F1866:OFFSET(F1866,-$H$2+1,0),G1866:OFFSET(G1866,-$H$2+1,0))</f>
        <v>0.96662683916233916</v>
      </c>
      <c r="K1866" s="4">
        <f t="shared" ca="1" si="330"/>
        <v>0.72413210658791938</v>
      </c>
      <c r="L1866" s="4">
        <f ca="1">CORREL($E1866:OFFSET($E1866,-$L$2+1,0),$F1866:OFFSET($F1866,-$L$2+1,0))</f>
        <v>0.65784406122075567</v>
      </c>
      <c r="M1866" s="4">
        <f ca="1">CORREL($E1866:OFFSET($E1866,-$L$2+1,0),$G1866:OFFSET($G1866,-$L$2+1,0))</f>
        <v>0.6905221666524386</v>
      </c>
      <c r="N1866" s="4">
        <f ca="1">CORREL($F1866:OFFSET($F1866,-$L$2+1,0),$G1866:OFFSET($G1866,-$L$2+1,0))</f>
        <v>0.95634223113246086</v>
      </c>
      <c r="O1866" s="6">
        <f t="shared" ca="1" si="331"/>
        <v>0.67418311393659713</v>
      </c>
      <c r="P1866" s="2">
        <f t="shared" si="328"/>
        <v>8.9803743504364153E-3</v>
      </c>
      <c r="Q1866" s="7">
        <f t="shared" si="329"/>
        <v>1.8356581404703753E-3</v>
      </c>
      <c r="R1866" s="7">
        <f t="shared" ca="1" si="332"/>
        <v>-1.99610759019897E-3</v>
      </c>
      <c r="S1866" s="7">
        <f t="shared" ca="1" si="333"/>
        <v>2.1168962540814018E-3</v>
      </c>
      <c r="T1866">
        <f t="shared" ca="1" si="334"/>
        <v>0</v>
      </c>
      <c r="U1866">
        <f t="shared" ca="1" si="335"/>
        <v>0</v>
      </c>
      <c r="V1866" s="3">
        <f t="shared" ca="1" si="336"/>
        <v>0.37442587853789888</v>
      </c>
    </row>
    <row r="1867" spans="1:22" x14ac:dyDescent="0.25">
      <c r="A1867" s="1">
        <v>42153</v>
      </c>
      <c r="B1867">
        <v>198.75</v>
      </c>
      <c r="C1867">
        <v>33.03</v>
      </c>
      <c r="D1867">
        <v>77.87</v>
      </c>
      <c r="E1867" s="3">
        <f t="shared" si="337"/>
        <v>-6.2003100155008095E-3</v>
      </c>
      <c r="F1867" s="3">
        <f t="shared" si="338"/>
        <v>9.0909090909097046E-4</v>
      </c>
      <c r="G1867" s="3">
        <f t="shared" si="339"/>
        <v>1.4146090534978839E-3</v>
      </c>
      <c r="H1867" s="4">
        <f ca="1">CORREL(E1867:OFFSET(E1867,-$H$2+1,0),F1867:OFFSET(F1867,-$H$2+1,0))</f>
        <v>0.70123505272508724</v>
      </c>
      <c r="I1867" s="4">
        <f ca="1">CORREL(E1867:OFFSET(E1867,-$H$2+1,0),G1867:OFFSET(G1867,-$H$2+1,0))</f>
        <v>0.70237538876590933</v>
      </c>
      <c r="J1867" s="4">
        <f ca="1">CORREL(F1867:OFFSET(F1867,-$H$2+1,0),G1867:OFFSET(G1867,-$H$2+1,0))</f>
        <v>0.96860896101216865</v>
      </c>
      <c r="K1867" s="4">
        <f t="shared" ca="1" si="330"/>
        <v>0.70180522074549834</v>
      </c>
      <c r="L1867" s="4">
        <f ca="1">CORREL($E1867:OFFSET($E1867,-$L$2+1,0),$F1867:OFFSET($F1867,-$L$2+1,0))</f>
        <v>0.65550324183915387</v>
      </c>
      <c r="M1867" s="4">
        <f ca="1">CORREL($E1867:OFFSET($E1867,-$L$2+1,0),$G1867:OFFSET($G1867,-$L$2+1,0))</f>
        <v>0.68791936851480884</v>
      </c>
      <c r="N1867" s="4">
        <f ca="1">CORREL($F1867:OFFSET($F1867,-$L$2+1,0),$G1867:OFFSET($G1867,-$L$2+1,0))</f>
        <v>0.95637614228287215</v>
      </c>
      <c r="O1867" s="6">
        <f t="shared" ca="1" si="331"/>
        <v>0.67171130517698141</v>
      </c>
      <c r="P1867" s="2">
        <f t="shared" si="328"/>
        <v>1.2842073077511174E-2</v>
      </c>
      <c r="Q1867" s="7">
        <f t="shared" si="329"/>
        <v>3.8679971977821914E-3</v>
      </c>
      <c r="R1867" s="7">
        <f t="shared" ca="1" si="332"/>
        <v>-1.1046424839528335E-2</v>
      </c>
      <c r="S1867" s="7">
        <f t="shared" ca="1" si="333"/>
        <v>2.1145137432460048E-3</v>
      </c>
      <c r="T1867">
        <f t="shared" ca="1" si="334"/>
        <v>0</v>
      </c>
      <c r="U1867">
        <f t="shared" ca="1" si="335"/>
        <v>0</v>
      </c>
      <c r="V1867" s="3">
        <f t="shared" ca="1" si="336"/>
        <v>0.37442587853789888</v>
      </c>
    </row>
    <row r="1868" spans="1:22" x14ac:dyDescent="0.25">
      <c r="A1868" s="1">
        <v>42156</v>
      </c>
      <c r="B1868">
        <v>199.16</v>
      </c>
      <c r="C1868">
        <v>33.020000000000003</v>
      </c>
      <c r="D1868">
        <v>78</v>
      </c>
      <c r="E1868" s="3">
        <f t="shared" si="337"/>
        <v>2.0628930817609969E-3</v>
      </c>
      <c r="F1868" s="3">
        <f t="shared" si="338"/>
        <v>-3.0275507114740918E-4</v>
      </c>
      <c r="G1868" s="3">
        <f t="shared" si="339"/>
        <v>1.6694490818029983E-3</v>
      </c>
      <c r="H1868" s="4">
        <f ca="1">CORREL(E1868:OFFSET(E1868,-$H$2+1,0),F1868:OFFSET(F1868,-$H$2+1,0))</f>
        <v>0.69001548105317168</v>
      </c>
      <c r="I1868" s="4">
        <f ca="1">CORREL(E1868:OFFSET(E1868,-$H$2+1,0),G1868:OFFSET(G1868,-$H$2+1,0))</f>
        <v>0.70127089645517859</v>
      </c>
      <c r="J1868" s="4">
        <f ca="1">CORREL(F1868:OFFSET(F1868,-$H$2+1,0),G1868:OFFSET(G1868,-$H$2+1,0))</f>
        <v>0.95563285013505628</v>
      </c>
      <c r="K1868" s="4">
        <f t="shared" ca="1" si="330"/>
        <v>0.69564318875417519</v>
      </c>
      <c r="L1868" s="4">
        <f ca="1">CORREL($E1868:OFFSET($E1868,-$L$2+1,0),$F1868:OFFSET($F1868,-$L$2+1,0))</f>
        <v>0.65531875656708249</v>
      </c>
      <c r="M1868" s="4">
        <f ca="1">CORREL($E1868:OFFSET($E1868,-$L$2+1,0),$G1868:OFFSET($G1868,-$L$2+1,0))</f>
        <v>0.68794101304003563</v>
      </c>
      <c r="N1868" s="4">
        <f ca="1">CORREL($F1868:OFFSET($F1868,-$L$2+1,0),$G1868:OFFSET($G1868,-$L$2+1,0))</f>
        <v>0.95588176435218586</v>
      </c>
      <c r="O1868" s="6">
        <f t="shared" ca="1" si="331"/>
        <v>0.67162988480355912</v>
      </c>
      <c r="P1868" s="2">
        <f t="shared" si="328"/>
        <v>4.0330711837062161E-3</v>
      </c>
      <c r="Q1868" s="7">
        <f t="shared" si="329"/>
        <v>2.3889134752588248E-3</v>
      </c>
      <c r="R1868" s="7">
        <f t="shared" ca="1" si="332"/>
        <v>-6.633747319068295E-3</v>
      </c>
      <c r="S1868" s="7">
        <f t="shared" ca="1" si="333"/>
        <v>1.6528181935047126E-3</v>
      </c>
      <c r="T1868">
        <f t="shared" ca="1" si="334"/>
        <v>0</v>
      </c>
      <c r="U1868">
        <f t="shared" ca="1" si="335"/>
        <v>0</v>
      </c>
      <c r="V1868" s="3">
        <f t="shared" ca="1" si="336"/>
        <v>0.37442587853789888</v>
      </c>
    </row>
    <row r="1869" spans="1:22" x14ac:dyDescent="0.25">
      <c r="A1869" s="1">
        <v>42157</v>
      </c>
      <c r="B1869">
        <v>198.96</v>
      </c>
      <c r="C1869">
        <v>32.979999999999997</v>
      </c>
      <c r="D1869">
        <v>77.86</v>
      </c>
      <c r="E1869" s="3">
        <f t="shared" si="337"/>
        <v>-1.0042177144004016E-3</v>
      </c>
      <c r="F1869" s="3">
        <f t="shared" si="338"/>
        <v>-1.2113870381589287E-3</v>
      </c>
      <c r="G1869" s="3">
        <f t="shared" si="339"/>
        <v>-1.7948717948718107E-3</v>
      </c>
      <c r="H1869" s="4">
        <f ca="1">CORREL(E1869:OFFSET(E1869,-$H$2+1,0),F1869:OFFSET(F1869,-$H$2+1,0))</f>
        <v>0.68744167635830944</v>
      </c>
      <c r="I1869" s="4">
        <f ca="1">CORREL(E1869:OFFSET(E1869,-$H$2+1,0),G1869:OFFSET(G1869,-$H$2+1,0))</f>
        <v>0.70556489661012345</v>
      </c>
      <c r="J1869" s="4">
        <f ca="1">CORREL(F1869:OFFSET(F1869,-$H$2+1,0),G1869:OFFSET(G1869,-$H$2+1,0))</f>
        <v>0.96129611241403212</v>
      </c>
      <c r="K1869" s="4">
        <f t="shared" ca="1" si="330"/>
        <v>0.69650328648421644</v>
      </c>
      <c r="L1869" s="4">
        <f ca="1">CORREL($E1869:OFFSET($E1869,-$L$2+1,0),$F1869:OFFSET($F1869,-$L$2+1,0))</f>
        <v>0.65549866490632069</v>
      </c>
      <c r="M1869" s="4">
        <f ca="1">CORREL($E1869:OFFSET($E1869,-$L$2+1,0),$G1869:OFFSET($G1869,-$L$2+1,0))</f>
        <v>0.68930854695625732</v>
      </c>
      <c r="N1869" s="4">
        <f ca="1">CORREL($F1869:OFFSET($F1869,-$L$2+1,0),$G1869:OFFSET($G1869,-$L$2+1,0))</f>
        <v>0.95676729691069473</v>
      </c>
      <c r="O1869" s="6">
        <f t="shared" ca="1" si="331"/>
        <v>0.67240360593128901</v>
      </c>
      <c r="P1869" s="2">
        <f t="shared" si="328"/>
        <v>2.0108586366385239E-4</v>
      </c>
      <c r="Q1869" s="7">
        <f t="shared" si="329"/>
        <v>5.5583441927731236E-4</v>
      </c>
      <c r="R1869" s="7">
        <f t="shared" ca="1" si="332"/>
        <v>3.1259453463750031E-3</v>
      </c>
      <c r="S1869" s="7">
        <f t="shared" ca="1" si="333"/>
        <v>1.9366212669452709E-3</v>
      </c>
      <c r="T1869">
        <f t="shared" ca="1" si="334"/>
        <v>0</v>
      </c>
      <c r="U1869">
        <f t="shared" ca="1" si="335"/>
        <v>0</v>
      </c>
      <c r="V1869" s="3">
        <f t="shared" ca="1" si="336"/>
        <v>0.37442587853789888</v>
      </c>
    </row>
    <row r="1870" spans="1:22" x14ac:dyDescent="0.25">
      <c r="A1870" s="1">
        <v>42158</v>
      </c>
      <c r="B1870">
        <v>199.48</v>
      </c>
      <c r="C1870">
        <v>32.81</v>
      </c>
      <c r="D1870">
        <v>77.44</v>
      </c>
      <c r="E1870" s="3">
        <f t="shared" si="337"/>
        <v>2.6135906714916946E-3</v>
      </c>
      <c r="F1870" s="3">
        <f t="shared" si="338"/>
        <v>-5.1546391752576026E-3</v>
      </c>
      <c r="G1870" s="3">
        <f t="shared" si="339"/>
        <v>-5.394297456974062E-3</v>
      </c>
      <c r="H1870" s="4">
        <f ca="1">CORREL(E1870:OFFSET(E1870,-$H$2+1,0),F1870:OFFSET(F1870,-$H$2+1,0))</f>
        <v>0.62505420708699533</v>
      </c>
      <c r="I1870" s="4">
        <f ca="1">CORREL(E1870:OFFSET(E1870,-$H$2+1,0),G1870:OFFSET(G1870,-$H$2+1,0))</f>
        <v>0.64579432022144889</v>
      </c>
      <c r="J1870" s="4">
        <f ca="1">CORREL(F1870:OFFSET(F1870,-$H$2+1,0),G1870:OFFSET(G1870,-$H$2+1,0))</f>
        <v>0.96695192328674118</v>
      </c>
      <c r="K1870" s="4">
        <f t="shared" ca="1" si="330"/>
        <v>0.63542426365422211</v>
      </c>
      <c r="L1870" s="4">
        <f ca="1">CORREL($E1870:OFFSET($E1870,-$L$2+1,0),$F1870:OFFSET($F1870,-$L$2+1,0))</f>
        <v>0.6511018346585824</v>
      </c>
      <c r="M1870" s="4">
        <f ca="1">CORREL($E1870:OFFSET($E1870,-$L$2+1,0),$G1870:OFFSET($G1870,-$L$2+1,0))</f>
        <v>0.68473143358898847</v>
      </c>
      <c r="N1870" s="4">
        <f ca="1">CORREL($F1870:OFFSET($F1870,-$L$2+1,0),$G1870:OFFSET($G1870,-$L$2+1,0))</f>
        <v>0.95718727764246381</v>
      </c>
      <c r="O1870" s="6">
        <f t="shared" ca="1" si="331"/>
        <v>0.66791663412378544</v>
      </c>
      <c r="P1870" s="2">
        <f t="shared" si="328"/>
        <v>1.4442636289666355E-2</v>
      </c>
      <c r="Q1870" s="7">
        <f t="shared" si="329"/>
        <v>-3.6277069436543852E-3</v>
      </c>
      <c r="R1870" s="7">
        <f t="shared" ca="1" si="332"/>
        <v>-3.6959344720807197E-3</v>
      </c>
      <c r="S1870" s="7">
        <f t="shared" ca="1" si="333"/>
        <v>-5.6439304612850849E-3</v>
      </c>
      <c r="T1870">
        <f t="shared" ca="1" si="334"/>
        <v>0</v>
      </c>
      <c r="U1870">
        <f t="shared" ca="1" si="335"/>
        <v>0</v>
      </c>
      <c r="V1870" s="3">
        <f t="shared" ca="1" si="336"/>
        <v>0.37442587853789888</v>
      </c>
    </row>
    <row r="1871" spans="1:22" x14ac:dyDescent="0.25">
      <c r="A1871" s="1">
        <v>42159</v>
      </c>
      <c r="B1871">
        <v>197.8</v>
      </c>
      <c r="C1871">
        <v>32.74</v>
      </c>
      <c r="D1871">
        <v>77.19</v>
      </c>
      <c r="E1871" s="3">
        <f t="shared" si="337"/>
        <v>-8.4218969320231096E-3</v>
      </c>
      <c r="F1871" s="3">
        <f t="shared" si="338"/>
        <v>-2.1334958854007935E-3</v>
      </c>
      <c r="G1871" s="3">
        <f t="shared" si="339"/>
        <v>-3.2283057851240082E-3</v>
      </c>
      <c r="H1871" s="4">
        <f ca="1">CORREL(E1871:OFFSET(E1871,-$H$2+1,0),F1871:OFFSET(F1871,-$H$2+1,0))</f>
        <v>0.61875576056504422</v>
      </c>
      <c r="I1871" s="4">
        <f ca="1">CORREL(E1871:OFFSET(E1871,-$H$2+1,0),G1871:OFFSET(G1871,-$H$2+1,0))</f>
        <v>0.65417368388497854</v>
      </c>
      <c r="J1871" s="4">
        <f ca="1">CORREL(F1871:OFFSET(F1871,-$H$2+1,0),G1871:OFFSET(G1871,-$H$2+1,0))</f>
        <v>0.96528475548408643</v>
      </c>
      <c r="K1871" s="4">
        <f t="shared" ca="1" si="330"/>
        <v>0.63646472222501138</v>
      </c>
      <c r="L1871" s="4">
        <f ca="1">CORREL($E1871:OFFSET($E1871,-$L$2+1,0),$F1871:OFFSET($F1871,-$L$2+1,0))</f>
        <v>0.65149825999951294</v>
      </c>
      <c r="M1871" s="4">
        <f ca="1">CORREL($E1871:OFFSET($E1871,-$L$2+1,0),$G1871:OFFSET($G1871,-$L$2+1,0))</f>
        <v>0.68592962675674263</v>
      </c>
      <c r="N1871" s="4">
        <f ca="1">CORREL($F1871:OFFSET($F1871,-$L$2+1,0),$G1871:OFFSET($G1871,-$L$2+1,0))</f>
        <v>0.95725445414802313</v>
      </c>
      <c r="O1871" s="6">
        <f t="shared" ca="1" si="331"/>
        <v>0.66871394337812773</v>
      </c>
      <c r="P1871" s="2">
        <f t="shared" ref="P1871:P1934" si="340">B1871/B1851-1</f>
        <v>1.0059745697799105E-2</v>
      </c>
      <c r="Q1871" s="7">
        <f t="shared" ref="Q1871:Q1934" si="341">AVERAGE(C1871/C1851-1,D1871/D1851-1)</f>
        <v>-3.3113324684558298E-3</v>
      </c>
      <c r="R1871" s="7">
        <f t="shared" ca="1" si="332"/>
        <v>-1.0950547527376342E-2</v>
      </c>
      <c r="S1871" s="7">
        <f t="shared" ca="1" si="333"/>
        <v>-7.6045173961840629E-3</v>
      </c>
      <c r="T1871">
        <f t="shared" ca="1" si="334"/>
        <v>0</v>
      </c>
      <c r="U1871">
        <f t="shared" ca="1" si="335"/>
        <v>0</v>
      </c>
      <c r="V1871" s="3">
        <f t="shared" ca="1" si="336"/>
        <v>0.37442587853789888</v>
      </c>
    </row>
    <row r="1872" spans="1:22" x14ac:dyDescent="0.25">
      <c r="A1872" s="1">
        <v>42160</v>
      </c>
      <c r="B1872">
        <v>197.46</v>
      </c>
      <c r="C1872">
        <v>32.659999999999997</v>
      </c>
      <c r="D1872">
        <v>76.959999999999994</v>
      </c>
      <c r="E1872" s="3">
        <f t="shared" si="337"/>
        <v>-1.7189079878665581E-3</v>
      </c>
      <c r="F1872" s="3">
        <f t="shared" si="338"/>
        <v>-2.4434941967014234E-3</v>
      </c>
      <c r="G1872" s="3">
        <f t="shared" si="339"/>
        <v>-2.9796605777950846E-3</v>
      </c>
      <c r="H1872" s="4">
        <f ca="1">CORREL(E1872:OFFSET(E1872,-$H$2+1,0),F1872:OFFSET(F1872,-$H$2+1,0))</f>
        <v>0.63177451213081515</v>
      </c>
      <c r="I1872" s="4">
        <f ca="1">CORREL(E1872:OFFSET(E1872,-$H$2+1,0),G1872:OFFSET(G1872,-$H$2+1,0))</f>
        <v>0.6608134686730881</v>
      </c>
      <c r="J1872" s="4">
        <f ca="1">CORREL(F1872:OFFSET(F1872,-$H$2+1,0),G1872:OFFSET(G1872,-$H$2+1,0))</f>
        <v>0.96711524527087822</v>
      </c>
      <c r="K1872" s="4">
        <f t="shared" ca="1" si="330"/>
        <v>0.64629399040195157</v>
      </c>
      <c r="L1872" s="4">
        <f ca="1">CORREL($E1872:OFFSET($E1872,-$L$2+1,0),$F1872:OFFSET($F1872,-$L$2+1,0))</f>
        <v>0.65098735452532608</v>
      </c>
      <c r="M1872" s="4">
        <f ca="1">CORREL($E1872:OFFSET($E1872,-$L$2+1,0),$G1872:OFFSET($G1872,-$L$2+1,0))</f>
        <v>0.68525337793507413</v>
      </c>
      <c r="N1872" s="4">
        <f ca="1">CORREL($F1872:OFFSET($F1872,-$L$2+1,0),$G1872:OFFSET($G1872,-$L$2+1,0))</f>
        <v>0.95725643401003291</v>
      </c>
      <c r="O1872" s="6">
        <f t="shared" ca="1" si="331"/>
        <v>0.6681203662302001</v>
      </c>
      <c r="P1872" s="2">
        <f t="shared" si="340"/>
        <v>4.3232795890340014E-3</v>
      </c>
      <c r="Q1872" s="7">
        <f t="shared" si="341"/>
        <v>-5.6471615066399639E-3</v>
      </c>
      <c r="R1872" s="7">
        <f t="shared" ca="1" si="332"/>
        <v>-6.4905660377357899E-3</v>
      </c>
      <c r="S1872" s="7">
        <f t="shared" ca="1" si="333"/>
        <v>-1.1444040602538341E-2</v>
      </c>
      <c r="T1872">
        <f t="shared" ca="1" si="334"/>
        <v>0</v>
      </c>
      <c r="U1872">
        <f t="shared" ca="1" si="335"/>
        <v>0</v>
      </c>
      <c r="V1872" s="3">
        <f t="shared" ca="1" si="336"/>
        <v>0.37442587853789888</v>
      </c>
    </row>
    <row r="1873" spans="1:22" x14ac:dyDescent="0.25">
      <c r="A1873" s="1">
        <v>42163</v>
      </c>
      <c r="B1873">
        <v>196.25</v>
      </c>
      <c r="C1873">
        <v>32.630000000000003</v>
      </c>
      <c r="D1873">
        <v>76.959999999999994</v>
      </c>
      <c r="E1873" s="3">
        <f t="shared" si="337"/>
        <v>-6.1278233566292029E-3</v>
      </c>
      <c r="F1873" s="3">
        <f t="shared" si="338"/>
        <v>-9.1855480710334447E-4</v>
      </c>
      <c r="G1873" s="3">
        <f t="shared" si="339"/>
        <v>0</v>
      </c>
      <c r="H1873" s="4">
        <f ca="1">CORREL(E1873:OFFSET(E1873,-$H$2+1,0),F1873:OFFSET(F1873,-$H$2+1,0))</f>
        <v>0.47671485361116472</v>
      </c>
      <c r="I1873" s="4">
        <f ca="1">CORREL(E1873:OFFSET(E1873,-$H$2+1,0),G1873:OFFSET(G1873,-$H$2+1,0))</f>
        <v>0.48736602460697964</v>
      </c>
      <c r="J1873" s="4">
        <f ca="1">CORREL(F1873:OFFSET(F1873,-$H$2+1,0),G1873:OFFSET(G1873,-$H$2+1,0))</f>
        <v>0.94797868186598966</v>
      </c>
      <c r="K1873" s="4">
        <f t="shared" ca="1" si="330"/>
        <v>0.48204043910907218</v>
      </c>
      <c r="L1873" s="4">
        <f ca="1">CORREL($E1873:OFFSET($E1873,-$L$2+1,0),$F1873:OFFSET($F1873,-$L$2+1,0))</f>
        <v>0.65025535683921531</v>
      </c>
      <c r="M1873" s="4">
        <f ca="1">CORREL($E1873:OFFSET($E1873,-$L$2+1,0),$G1873:OFFSET($G1873,-$L$2+1,0))</f>
        <v>0.68363702856259478</v>
      </c>
      <c r="N1873" s="4">
        <f ca="1">CORREL($F1873:OFFSET($F1873,-$L$2+1,0),$G1873:OFFSET($G1873,-$L$2+1,0))</f>
        <v>0.95711743424439677</v>
      </c>
      <c r="O1873" s="6">
        <f t="shared" ca="1" si="331"/>
        <v>0.66694619270090505</v>
      </c>
      <c r="P1873" s="2">
        <f t="shared" si="340"/>
        <v>-1.4809236947791127E-2</v>
      </c>
      <c r="Q1873" s="7">
        <f t="shared" si="341"/>
        <v>-1.3147139043830969E-2</v>
      </c>
      <c r="R1873" s="7">
        <f t="shared" ca="1" si="332"/>
        <v>-1.4611367744526982E-2</v>
      </c>
      <c r="S1873" s="7">
        <f t="shared" ca="1" si="333"/>
        <v>-1.2572178477690321E-2</v>
      </c>
      <c r="T1873">
        <f t="shared" ca="1" si="334"/>
        <v>0</v>
      </c>
      <c r="U1873">
        <f t="shared" ca="1" si="335"/>
        <v>0</v>
      </c>
      <c r="V1873" s="3">
        <f t="shared" ca="1" si="336"/>
        <v>0.37442587853789888</v>
      </c>
    </row>
    <row r="1874" spans="1:22" x14ac:dyDescent="0.25">
      <c r="A1874" s="1">
        <v>42164</v>
      </c>
      <c r="B1874">
        <v>196.22</v>
      </c>
      <c r="C1874">
        <v>32.58</v>
      </c>
      <c r="D1874">
        <v>76.83</v>
      </c>
      <c r="E1874" s="3">
        <f t="shared" si="337"/>
        <v>-1.5286624203825205E-4</v>
      </c>
      <c r="F1874" s="3">
        <f t="shared" si="338"/>
        <v>-1.5323322096231218E-3</v>
      </c>
      <c r="G1874" s="3">
        <f t="shared" si="339"/>
        <v>-1.6891891891891442E-3</v>
      </c>
      <c r="H1874" s="4">
        <f ca="1">CORREL(E1874:OFFSET(E1874,-$H$2+1,0),F1874:OFFSET(F1874,-$H$2+1,0))</f>
        <v>0.44365780098123542</v>
      </c>
      <c r="I1874" s="4">
        <f ca="1">CORREL(E1874:OFFSET(E1874,-$H$2+1,0),G1874:OFFSET(G1874,-$H$2+1,0))</f>
        <v>0.45962455137520947</v>
      </c>
      <c r="J1874" s="4">
        <f ca="1">CORREL(F1874:OFFSET(F1874,-$H$2+1,0),G1874:OFFSET(G1874,-$H$2+1,0))</f>
        <v>0.94315011395316872</v>
      </c>
      <c r="K1874" s="4">
        <f t="shared" ca="1" si="330"/>
        <v>0.45164117617822241</v>
      </c>
      <c r="L1874" s="4">
        <f ca="1">CORREL($E1874:OFFSET($E1874,-$L$2+1,0),$F1874:OFFSET($F1874,-$L$2+1,0))</f>
        <v>0.6501489958979858</v>
      </c>
      <c r="M1874" s="4">
        <f ca="1">CORREL($E1874:OFFSET($E1874,-$L$2+1,0),$G1874:OFFSET($G1874,-$L$2+1,0))</f>
        <v>0.68351652111754702</v>
      </c>
      <c r="N1874" s="4">
        <f ca="1">CORREL($F1874:OFFSET($F1874,-$L$2+1,0),$G1874:OFFSET($G1874,-$L$2+1,0))</f>
        <v>0.95713711787623312</v>
      </c>
      <c r="O1874" s="6">
        <f t="shared" ca="1" si="331"/>
        <v>0.66683275850776647</v>
      </c>
      <c r="P1874" s="2">
        <f t="shared" si="340"/>
        <v>-1.0239596469104661E-2</v>
      </c>
      <c r="Q1874" s="7">
        <f t="shared" si="341"/>
        <v>-9.3776034142289411E-3</v>
      </c>
      <c r="R1874" s="7">
        <f t="shared" ca="1" si="332"/>
        <v>-1.3771612384398946E-2</v>
      </c>
      <c r="S1874" s="7">
        <f t="shared" ca="1" si="333"/>
        <v>-1.267871755013622E-2</v>
      </c>
      <c r="T1874">
        <f t="shared" ca="1" si="334"/>
        <v>0</v>
      </c>
      <c r="U1874">
        <f t="shared" ca="1" si="335"/>
        <v>0</v>
      </c>
      <c r="V1874" s="3">
        <f t="shared" ca="1" si="336"/>
        <v>0.37442587853789888</v>
      </c>
    </row>
    <row r="1875" spans="1:22" x14ac:dyDescent="0.25">
      <c r="A1875" s="1">
        <v>42165</v>
      </c>
      <c r="B1875">
        <v>198.57</v>
      </c>
      <c r="C1875">
        <v>32.58</v>
      </c>
      <c r="D1875">
        <v>76.930000000000007</v>
      </c>
      <c r="E1875" s="3">
        <f t="shared" si="337"/>
        <v>1.1976353073081203E-2</v>
      </c>
      <c r="F1875" s="3">
        <f t="shared" si="338"/>
        <v>0</v>
      </c>
      <c r="G1875" s="3">
        <f t="shared" si="339"/>
        <v>1.3015749056359827E-3</v>
      </c>
      <c r="H1875" s="4">
        <f ca="1">CORREL(E1875:OFFSET(E1875,-$H$2+1,0),F1875:OFFSET(F1875,-$H$2+1,0))</f>
        <v>0.42373070728698153</v>
      </c>
      <c r="I1875" s="4">
        <f ca="1">CORREL(E1875:OFFSET(E1875,-$H$2+1,0),G1875:OFFSET(G1875,-$H$2+1,0))</f>
        <v>0.48391491784494645</v>
      </c>
      <c r="J1875" s="4">
        <f ca="1">CORREL(F1875:OFFSET(F1875,-$H$2+1,0),G1875:OFFSET(G1875,-$H$2+1,0))</f>
        <v>0.93764795109659915</v>
      </c>
      <c r="K1875" s="4">
        <f t="shared" ca="1" si="330"/>
        <v>0.45382281256596402</v>
      </c>
      <c r="L1875" s="4">
        <f ca="1">CORREL($E1875:OFFSET($E1875,-$L$2+1,0),$F1875:OFFSET($F1875,-$L$2+1,0))</f>
        <v>0.64717229247948305</v>
      </c>
      <c r="M1875" s="4">
        <f ca="1">CORREL($E1875:OFFSET($E1875,-$L$2+1,0),$G1875:OFFSET($G1875,-$L$2+1,0))</f>
        <v>0.68218052899311654</v>
      </c>
      <c r="N1875" s="4">
        <f ca="1">CORREL($F1875:OFFSET($F1875,-$L$2+1,0),$G1875:OFFSET($G1875,-$L$2+1,0))</f>
        <v>0.95727734063880754</v>
      </c>
      <c r="O1875" s="6">
        <f t="shared" ca="1" si="331"/>
        <v>0.66467641073629979</v>
      </c>
      <c r="P1875" s="2">
        <f t="shared" si="340"/>
        <v>4.6038652231104038E-3</v>
      </c>
      <c r="Q1875" s="7">
        <f t="shared" si="341"/>
        <v>-8.6686914407420046E-3</v>
      </c>
      <c r="R1875" s="7">
        <f t="shared" ca="1" si="332"/>
        <v>-4.5618608381792214E-3</v>
      </c>
      <c r="S1875" s="7">
        <f t="shared" ca="1" si="333"/>
        <v>-6.7979008554134857E-3</v>
      </c>
      <c r="T1875">
        <f t="shared" ca="1" si="334"/>
        <v>0</v>
      </c>
      <c r="U1875">
        <f t="shared" ca="1" si="335"/>
        <v>0</v>
      </c>
      <c r="V1875" s="3">
        <f t="shared" ca="1" si="336"/>
        <v>0.37442587853789888</v>
      </c>
    </row>
    <row r="1876" spans="1:22" x14ac:dyDescent="0.25">
      <c r="A1876" s="1">
        <v>42166</v>
      </c>
      <c r="B1876">
        <v>199.21</v>
      </c>
      <c r="C1876">
        <v>32.65</v>
      </c>
      <c r="D1876">
        <v>77.08</v>
      </c>
      <c r="E1876" s="3">
        <f t="shared" si="337"/>
        <v>3.2230447701062648E-3</v>
      </c>
      <c r="F1876" s="3">
        <f t="shared" si="338"/>
        <v>2.1485573971762317E-3</v>
      </c>
      <c r="G1876" s="3">
        <f t="shared" si="339"/>
        <v>1.9498245157933969E-3</v>
      </c>
      <c r="H1876" s="4">
        <f ca="1">CORREL(E1876:OFFSET(E1876,-$H$2+1,0),F1876:OFFSET(F1876,-$H$2+1,0))</f>
        <v>0.43845143935405578</v>
      </c>
      <c r="I1876" s="4">
        <f ca="1">CORREL(E1876:OFFSET(E1876,-$H$2+1,0),G1876:OFFSET(G1876,-$H$2+1,0))</f>
        <v>0.49623407432785471</v>
      </c>
      <c r="J1876" s="4">
        <f ca="1">CORREL(F1876:OFFSET(F1876,-$H$2+1,0),G1876:OFFSET(G1876,-$H$2+1,0))</f>
        <v>0.93915329596699271</v>
      </c>
      <c r="K1876" s="4">
        <f t="shared" ca="1" si="330"/>
        <v>0.46734275684095528</v>
      </c>
      <c r="L1876" s="4">
        <f ca="1">CORREL($E1876:OFFSET($E1876,-$L$2+1,0),$F1876:OFFSET($F1876,-$L$2+1,0))</f>
        <v>0.64725042834813662</v>
      </c>
      <c r="M1876" s="4">
        <f ca="1">CORREL($E1876:OFFSET($E1876,-$L$2+1,0),$G1876:OFFSET($G1876,-$L$2+1,0))</f>
        <v>0.68285428956551397</v>
      </c>
      <c r="N1876" s="4">
        <f ca="1">CORREL($F1876:OFFSET($F1876,-$L$2+1,0),$G1876:OFFSET($G1876,-$L$2+1,0))</f>
        <v>0.95756120841347558</v>
      </c>
      <c r="O1876" s="6">
        <f t="shared" ca="1" si="331"/>
        <v>0.66505235895682535</v>
      </c>
      <c r="P1876" s="2">
        <f t="shared" si="340"/>
        <v>7.6378351036925363E-3</v>
      </c>
      <c r="Q1876" s="7">
        <f t="shared" si="341"/>
        <v>-5.1756475876045815E-3</v>
      </c>
      <c r="R1876" s="7">
        <f t="shared" ca="1" si="332"/>
        <v>7.1284125379169616E-3</v>
      </c>
      <c r="S1876" s="7">
        <f t="shared" ca="1" si="333"/>
        <v>-2.0869930151172222E-3</v>
      </c>
      <c r="T1876">
        <f t="shared" ca="1" si="334"/>
        <v>0</v>
      </c>
      <c r="U1876">
        <f t="shared" ca="1" si="335"/>
        <v>0</v>
      </c>
      <c r="V1876" s="3">
        <f t="shared" ca="1" si="336"/>
        <v>0.37442587853789888</v>
      </c>
    </row>
    <row r="1877" spans="1:22" x14ac:dyDescent="0.25">
      <c r="A1877" s="1">
        <v>42167</v>
      </c>
      <c r="B1877">
        <v>197.69</v>
      </c>
      <c r="C1877">
        <v>32.57</v>
      </c>
      <c r="D1877">
        <v>76.8</v>
      </c>
      <c r="E1877" s="3">
        <f t="shared" si="337"/>
        <v>-7.6301390492445886E-3</v>
      </c>
      <c r="F1877" s="3">
        <f t="shared" si="338"/>
        <v>-2.4502297090351899E-3</v>
      </c>
      <c r="G1877" s="3">
        <f t="shared" si="339"/>
        <v>-3.6325895173845435E-3</v>
      </c>
      <c r="H1877" s="4">
        <f ca="1">CORREL(E1877:OFFSET(E1877,-$H$2+1,0),F1877:OFFSET(F1877,-$H$2+1,0))</f>
        <v>0.32212321723735771</v>
      </c>
      <c r="I1877" s="4">
        <f ca="1">CORREL(E1877:OFFSET(E1877,-$H$2+1,0),G1877:OFFSET(G1877,-$H$2+1,0))</f>
        <v>0.43212396012289028</v>
      </c>
      <c r="J1877" s="4">
        <f ca="1">CORREL(F1877:OFFSET(F1877,-$H$2+1,0),G1877:OFFSET(G1877,-$H$2+1,0))</f>
        <v>0.92215867265379625</v>
      </c>
      <c r="K1877" s="4">
        <f t="shared" ca="1" si="330"/>
        <v>0.37712358868012397</v>
      </c>
      <c r="L1877" s="4">
        <f ca="1">CORREL($E1877:OFFSET($E1877,-$L$2+1,0),$F1877:OFFSET($F1877,-$L$2+1,0))</f>
        <v>0.64940847891079123</v>
      </c>
      <c r="M1877" s="4">
        <f ca="1">CORREL($E1877:OFFSET($E1877,-$L$2+1,0),$G1877:OFFSET($G1877,-$L$2+1,0))</f>
        <v>0.68492097358293325</v>
      </c>
      <c r="N1877" s="4">
        <f ca="1">CORREL($F1877:OFFSET($F1877,-$L$2+1,0),$G1877:OFFSET($G1877,-$L$2+1,0))</f>
        <v>0.95756234026477471</v>
      </c>
      <c r="O1877" s="6">
        <f t="shared" ca="1" si="331"/>
        <v>0.66716472624686229</v>
      </c>
      <c r="P1877" s="2">
        <f t="shared" si="340"/>
        <v>-1.0362434921906249E-2</v>
      </c>
      <c r="Q1877" s="7">
        <f t="shared" si="341"/>
        <v>-1.3177337859021865E-2</v>
      </c>
      <c r="R1877" s="7">
        <f t="shared" ca="1" si="332"/>
        <v>1.1647928694418219E-3</v>
      </c>
      <c r="S1877" s="7">
        <f t="shared" ca="1" si="333"/>
        <v>-2.417333250156195E-3</v>
      </c>
      <c r="T1877">
        <f t="shared" ca="1" si="334"/>
        <v>0</v>
      </c>
      <c r="U1877">
        <f t="shared" ca="1" si="335"/>
        <v>0</v>
      </c>
      <c r="V1877" s="3">
        <f t="shared" ca="1" si="336"/>
        <v>0.37442587853789888</v>
      </c>
    </row>
    <row r="1878" spans="1:22" x14ac:dyDescent="0.25">
      <c r="A1878" s="1">
        <v>42170</v>
      </c>
      <c r="B1878">
        <v>196.84</v>
      </c>
      <c r="C1878">
        <v>32.4</v>
      </c>
      <c r="D1878">
        <v>76.44</v>
      </c>
      <c r="E1878" s="3">
        <f t="shared" si="337"/>
        <v>-4.2996610855379203E-3</v>
      </c>
      <c r="F1878" s="3">
        <f t="shared" si="338"/>
        <v>-5.219527172244498E-3</v>
      </c>
      <c r="G1878" s="3">
        <f t="shared" si="339"/>
        <v>-4.6874999999999556E-3</v>
      </c>
      <c r="H1878" s="4">
        <f ca="1">CORREL(E1878:OFFSET(E1878,-$H$2+1,0),F1878:OFFSET(F1878,-$H$2+1,0))</f>
        <v>0.34452353624749193</v>
      </c>
      <c r="I1878" s="4">
        <f ca="1">CORREL(E1878:OFFSET(E1878,-$H$2+1,0),G1878:OFFSET(G1878,-$H$2+1,0))</f>
        <v>0.452157788434501</v>
      </c>
      <c r="J1878" s="4">
        <f ca="1">CORREL(F1878:OFFSET(F1878,-$H$2+1,0),G1878:OFFSET(G1878,-$H$2+1,0))</f>
        <v>0.93069531177831</v>
      </c>
      <c r="K1878" s="4">
        <f t="shared" ca="1" si="330"/>
        <v>0.39834066234099647</v>
      </c>
      <c r="L1878" s="4">
        <f ca="1">CORREL($E1878:OFFSET($E1878,-$L$2+1,0),$F1878:OFFSET($F1878,-$L$2+1,0))</f>
        <v>0.64966987124502484</v>
      </c>
      <c r="M1878" s="4">
        <f ca="1">CORREL($E1878:OFFSET($E1878,-$L$2+1,0),$G1878:OFFSET($G1878,-$L$2+1,0))</f>
        <v>0.6852944823724042</v>
      </c>
      <c r="N1878" s="4">
        <f ca="1">CORREL($F1878:OFFSET($F1878,-$L$2+1,0),$G1878:OFFSET($G1878,-$L$2+1,0))</f>
        <v>0.95783448709437136</v>
      </c>
      <c r="O1878" s="6">
        <f t="shared" ca="1" si="331"/>
        <v>0.66748217680871447</v>
      </c>
      <c r="P1878" s="2">
        <f t="shared" si="340"/>
        <v>-1.5652347852177839E-2</v>
      </c>
      <c r="Q1878" s="7">
        <f t="shared" si="341"/>
        <v>-1.9582174496560911E-2</v>
      </c>
      <c r="R1878" s="7">
        <f t="shared" ca="1" si="332"/>
        <v>3.0063694267516983E-3</v>
      </c>
      <c r="S1878" s="7">
        <f t="shared" ca="1" si="333"/>
        <v>-6.902742460511424E-3</v>
      </c>
      <c r="T1878">
        <f t="shared" ca="1" si="334"/>
        <v>0</v>
      </c>
      <c r="U1878">
        <f t="shared" ca="1" si="335"/>
        <v>0</v>
      </c>
      <c r="V1878" s="3">
        <f t="shared" ca="1" si="336"/>
        <v>0.37442587853789888</v>
      </c>
    </row>
    <row r="1879" spans="1:22" x14ac:dyDescent="0.25">
      <c r="A1879" s="1">
        <v>42171</v>
      </c>
      <c r="B1879">
        <v>197.91</v>
      </c>
      <c r="C1879">
        <v>32.54</v>
      </c>
      <c r="D1879">
        <v>76.87</v>
      </c>
      <c r="E1879" s="3">
        <f t="shared" si="337"/>
        <v>5.4358870148343286E-3</v>
      </c>
      <c r="F1879" s="3">
        <f t="shared" si="338"/>
        <v>4.3209876543210957E-3</v>
      </c>
      <c r="G1879" s="3">
        <f t="shared" si="339"/>
        <v>5.6253270538986211E-3</v>
      </c>
      <c r="H1879" s="4">
        <f ca="1">CORREL(E1879:OFFSET(E1879,-$H$2+1,0),F1879:OFFSET(F1879,-$H$2+1,0))</f>
        <v>0.43136414952176205</v>
      </c>
      <c r="I1879" s="4">
        <f ca="1">CORREL(E1879:OFFSET(E1879,-$H$2+1,0),G1879:OFFSET(G1879,-$H$2+1,0))</f>
        <v>0.51809478210155424</v>
      </c>
      <c r="J1879" s="4">
        <f ca="1">CORREL(F1879:OFFSET(F1879,-$H$2+1,0),G1879:OFFSET(G1879,-$H$2+1,0))</f>
        <v>0.94797296793576058</v>
      </c>
      <c r="K1879" s="4">
        <f t="shared" ref="K1879:K1942" ca="1" si="342">AVERAGE(H1879:I1879)</f>
        <v>0.47472946581165815</v>
      </c>
      <c r="L1879" s="4">
        <f ca="1">CORREL($E1879:OFFSET($E1879,-$L$2+1,0),$F1879:OFFSET($F1879,-$L$2+1,0))</f>
        <v>0.65048450035713845</v>
      </c>
      <c r="M1879" s="4">
        <f ca="1">CORREL($E1879:OFFSET($E1879,-$L$2+1,0),$G1879:OFFSET($G1879,-$L$2+1,0))</f>
        <v>0.68573562364926044</v>
      </c>
      <c r="N1879" s="4">
        <f ca="1">CORREL($F1879:OFFSET($F1879,-$L$2+1,0),$G1879:OFFSET($G1879,-$L$2+1,0))</f>
        <v>0.95797817033717403</v>
      </c>
      <c r="O1879" s="6">
        <f t="shared" ref="O1879:O1942" ca="1" si="343">AVERAGE(L1879:M1879)</f>
        <v>0.66811006200319945</v>
      </c>
      <c r="P1879" s="2">
        <f t="shared" si="340"/>
        <v>-1.340977068793614E-2</v>
      </c>
      <c r="Q1879" s="7">
        <f t="shared" si="341"/>
        <v>-1.2987536238442898E-2</v>
      </c>
      <c r="R1879" s="7">
        <f t="shared" ref="R1879:R1942" ca="1" si="344">B1879/OFFSET(B1879,-$R$2,0)-1</f>
        <v>8.612781571705197E-3</v>
      </c>
      <c r="S1879" s="7">
        <f t="shared" ref="S1879:S1942" ca="1" si="345">AVERAGE(C1879/OFFSET(C1879,-$R$2,0)-1,D1879/OFFSET(D1879,-$R$2,0)-1)</f>
        <v>-3.5355856092311733E-4</v>
      </c>
      <c r="T1879">
        <f t="shared" ca="1" si="334"/>
        <v>0</v>
      </c>
      <c r="U1879">
        <f t="shared" ca="1" si="335"/>
        <v>0</v>
      </c>
      <c r="V1879" s="3">
        <f t="shared" ca="1" si="336"/>
        <v>0.37442587853789888</v>
      </c>
    </row>
    <row r="1880" spans="1:22" x14ac:dyDescent="0.25">
      <c r="A1880" s="1">
        <v>42172</v>
      </c>
      <c r="B1880">
        <v>198.23</v>
      </c>
      <c r="C1880">
        <v>32.520000000000003</v>
      </c>
      <c r="D1880">
        <v>76.8</v>
      </c>
      <c r="E1880" s="3">
        <f t="shared" si="337"/>
        <v>1.6168965691476522E-3</v>
      </c>
      <c r="F1880" s="3">
        <f t="shared" si="338"/>
        <v>-6.1462814996915416E-4</v>
      </c>
      <c r="G1880" s="3">
        <f t="shared" si="339"/>
        <v>-9.106283335502674E-4</v>
      </c>
      <c r="H1880" s="4">
        <f ca="1">CORREL(E1880:OFFSET(E1880,-$H$2+1,0),F1880:OFFSET(F1880,-$H$2+1,0))</f>
        <v>0.43593297654708768</v>
      </c>
      <c r="I1880" s="4">
        <f ca="1">CORREL(E1880:OFFSET(E1880,-$H$2+1,0),G1880:OFFSET(G1880,-$H$2+1,0))</f>
        <v>0.51608395618056213</v>
      </c>
      <c r="J1880" s="4">
        <f ca="1">CORREL(F1880:OFFSET(F1880,-$H$2+1,0),G1880:OFFSET(G1880,-$H$2+1,0))</f>
        <v>0.94891264305097822</v>
      </c>
      <c r="K1880" s="4">
        <f t="shared" ca="1" si="342"/>
        <v>0.47600846636382488</v>
      </c>
      <c r="L1880" s="4">
        <f ca="1">CORREL($E1880:OFFSET($E1880,-$L$2+1,0),$F1880:OFFSET($F1880,-$L$2+1,0))</f>
        <v>0.65043065625895324</v>
      </c>
      <c r="M1880" s="4">
        <f ca="1">CORREL($E1880:OFFSET($E1880,-$L$2+1,0),$G1880:OFFSET($G1880,-$L$2+1,0))</f>
        <v>0.68584908645848508</v>
      </c>
      <c r="N1880" s="4">
        <f ca="1">CORREL($F1880:OFFSET($F1880,-$L$2+1,0),$G1880:OFFSET($G1880,-$L$2+1,0))</f>
        <v>0.95803285040536434</v>
      </c>
      <c r="O1880" s="6">
        <f t="shared" ca="1" si="343"/>
        <v>0.66813987135871922</v>
      </c>
      <c r="P1880" s="2">
        <f t="shared" si="340"/>
        <v>-1.1469605545304962E-2</v>
      </c>
      <c r="Q1880" s="7">
        <f t="shared" si="341"/>
        <v>-1.1930436446813686E-2</v>
      </c>
      <c r="R1880" s="7">
        <f t="shared" ca="1" si="344"/>
        <v>-1.7122425341189462E-3</v>
      </c>
      <c r="S1880" s="7">
        <f t="shared" ca="1" si="345"/>
        <v>-1.7657342699193834E-3</v>
      </c>
      <c r="T1880">
        <f t="shared" ca="1" si="334"/>
        <v>0</v>
      </c>
      <c r="U1880">
        <f t="shared" ca="1" si="335"/>
        <v>0</v>
      </c>
      <c r="V1880" s="3">
        <f t="shared" ca="1" si="336"/>
        <v>0.37442587853789888</v>
      </c>
    </row>
    <row r="1881" spans="1:22" x14ac:dyDescent="0.25">
      <c r="A1881" s="1">
        <v>42173</v>
      </c>
      <c r="B1881">
        <v>200.29</v>
      </c>
      <c r="C1881">
        <v>32.6</v>
      </c>
      <c r="D1881">
        <v>77.08</v>
      </c>
      <c r="E1881" s="3">
        <f t="shared" si="337"/>
        <v>1.0391968924986061E-2</v>
      </c>
      <c r="F1881" s="3">
        <f t="shared" si="338"/>
        <v>2.4600246002459691E-3</v>
      </c>
      <c r="G1881" s="3">
        <f t="shared" si="339"/>
        <v>3.6458333333333481E-3</v>
      </c>
      <c r="H1881" s="4">
        <f ca="1">CORREL(E1881:OFFSET(E1881,-$H$2+1,0),F1881:OFFSET(F1881,-$H$2+1,0))</f>
        <v>0.49659822096256639</v>
      </c>
      <c r="I1881" s="4">
        <f ca="1">CORREL(E1881:OFFSET(E1881,-$H$2+1,0),G1881:OFFSET(G1881,-$H$2+1,0))</f>
        <v>0.57717510684842888</v>
      </c>
      <c r="J1881" s="4">
        <f ca="1">CORREL(F1881:OFFSET(F1881,-$H$2+1,0),G1881:OFFSET(G1881,-$H$2+1,0))</f>
        <v>0.95810102214529924</v>
      </c>
      <c r="K1881" s="4">
        <f t="shared" ca="1" si="342"/>
        <v>0.53688666390549766</v>
      </c>
      <c r="L1881" s="4">
        <f ca="1">CORREL($E1881:OFFSET($E1881,-$L$2+1,0),$F1881:OFFSET($F1881,-$L$2+1,0))</f>
        <v>0.64995037408203804</v>
      </c>
      <c r="M1881" s="4">
        <f ca="1">CORREL($E1881:OFFSET($E1881,-$L$2+1,0),$G1881:OFFSET($G1881,-$L$2+1,0))</f>
        <v>0.68595772618465756</v>
      </c>
      <c r="N1881" s="4">
        <f ca="1">CORREL($F1881:OFFSET($F1881,-$L$2+1,0),$G1881:OFFSET($G1881,-$L$2+1,0))</f>
        <v>0.95795368656917324</v>
      </c>
      <c r="O1881" s="6">
        <f t="shared" ca="1" si="343"/>
        <v>0.66795405013334785</v>
      </c>
      <c r="P1881" s="2">
        <f t="shared" si="340"/>
        <v>-4.9902689754977025E-4</v>
      </c>
      <c r="Q1881" s="7">
        <f t="shared" si="341"/>
        <v>-8.3387522412676773E-3</v>
      </c>
      <c r="R1881" s="7">
        <f t="shared" ca="1" si="344"/>
        <v>5.4214145876210207E-3</v>
      </c>
      <c r="S1881" s="7">
        <f t="shared" ca="1" si="345"/>
        <v>-7.6569678407345521E-4</v>
      </c>
      <c r="T1881">
        <f t="shared" ca="1" si="334"/>
        <v>0</v>
      </c>
      <c r="U1881">
        <f t="shared" ca="1" si="335"/>
        <v>0</v>
      </c>
      <c r="V1881" s="3">
        <f t="shared" ca="1" si="336"/>
        <v>0.37442587853789888</v>
      </c>
    </row>
    <row r="1882" spans="1:22" x14ac:dyDescent="0.25">
      <c r="A1882" s="1">
        <v>42174</v>
      </c>
      <c r="B1882">
        <v>199.41</v>
      </c>
      <c r="C1882">
        <v>32.58</v>
      </c>
      <c r="D1882">
        <v>77.13</v>
      </c>
      <c r="E1882" s="3">
        <f t="shared" si="337"/>
        <v>-4.3936292376054453E-3</v>
      </c>
      <c r="F1882" s="3">
        <f t="shared" si="338"/>
        <v>-6.134969325154449E-4</v>
      </c>
      <c r="G1882" s="3">
        <f t="shared" si="339"/>
        <v>6.4867669953283524E-4</v>
      </c>
      <c r="H1882" s="4">
        <f ca="1">CORREL(E1882:OFFSET(E1882,-$H$2+1,0),F1882:OFFSET(F1882,-$H$2+1,0))</f>
        <v>0.48454702540051897</v>
      </c>
      <c r="I1882" s="4">
        <f ca="1">CORREL(E1882:OFFSET(E1882,-$H$2+1,0),G1882:OFFSET(G1882,-$H$2+1,0))</f>
        <v>0.54950615176348194</v>
      </c>
      <c r="J1882" s="4">
        <f ca="1">CORREL(F1882:OFFSET(F1882,-$H$2+1,0),G1882:OFFSET(G1882,-$H$2+1,0))</f>
        <v>0.95336078675204361</v>
      </c>
      <c r="K1882" s="4">
        <f t="shared" ca="1" si="342"/>
        <v>0.51702658858200046</v>
      </c>
      <c r="L1882" s="4">
        <f ca="1">CORREL($E1882:OFFSET($E1882,-$L$2+1,0),$F1882:OFFSET($F1882,-$L$2+1,0))</f>
        <v>0.64980602237148244</v>
      </c>
      <c r="M1882" s="4">
        <f ca="1">CORREL($E1882:OFFSET($E1882,-$L$2+1,0),$G1882:OFFSET($G1882,-$L$2+1,0))</f>
        <v>0.68492903670505456</v>
      </c>
      <c r="N1882" s="4">
        <f ca="1">CORREL($F1882:OFFSET($F1882,-$L$2+1,0),$G1882:OFFSET($G1882,-$L$2+1,0))</f>
        <v>0.95774706335152693</v>
      </c>
      <c r="O1882" s="6">
        <f t="shared" ca="1" si="343"/>
        <v>0.6673675295382685</v>
      </c>
      <c r="P1882" s="2">
        <f t="shared" si="340"/>
        <v>-7.7623525899388479E-3</v>
      </c>
      <c r="Q1882" s="7">
        <f t="shared" si="341"/>
        <v>-9.4740812278291675E-3</v>
      </c>
      <c r="R1882" s="7">
        <f t="shared" ca="1" si="344"/>
        <v>8.7004906672061288E-3</v>
      </c>
      <c r="S1882" s="7">
        <f t="shared" ca="1" si="345"/>
        <v>2.3019530050659709E-3</v>
      </c>
      <c r="T1882">
        <f t="shared" ca="1" si="334"/>
        <v>0</v>
      </c>
      <c r="U1882">
        <f t="shared" ca="1" si="335"/>
        <v>0</v>
      </c>
      <c r="V1882" s="3">
        <f t="shared" ca="1" si="336"/>
        <v>0.37442587853789888</v>
      </c>
    </row>
    <row r="1883" spans="1:22" x14ac:dyDescent="0.25">
      <c r="A1883" s="1">
        <v>42177</v>
      </c>
      <c r="B1883">
        <v>200.43</v>
      </c>
      <c r="C1883">
        <v>32.71</v>
      </c>
      <c r="D1883">
        <v>77.28</v>
      </c>
      <c r="E1883" s="3">
        <f t="shared" si="337"/>
        <v>5.1150895140665842E-3</v>
      </c>
      <c r="F1883" s="3">
        <f t="shared" si="338"/>
        <v>3.9901780233273509E-3</v>
      </c>
      <c r="G1883" s="3">
        <f t="shared" si="339"/>
        <v>1.944768572540001E-3</v>
      </c>
      <c r="H1883" s="4">
        <f ca="1">CORREL(E1883:OFFSET(E1883,-$H$2+1,0),F1883:OFFSET(F1883,-$H$2+1,0))</f>
        <v>0.5355231554795632</v>
      </c>
      <c r="I1883" s="4">
        <f ca="1">CORREL(E1883:OFFSET(E1883,-$H$2+1,0),G1883:OFFSET(G1883,-$H$2+1,0))</f>
        <v>0.57612735025107398</v>
      </c>
      <c r="J1883" s="4">
        <f ca="1">CORREL(F1883:OFFSET(F1883,-$H$2+1,0),G1883:OFFSET(G1883,-$H$2+1,0))</f>
        <v>0.93648571160783867</v>
      </c>
      <c r="K1883" s="4">
        <f t="shared" ca="1" si="342"/>
        <v>0.55582525286531859</v>
      </c>
      <c r="L1883" s="4">
        <f ca="1">CORREL($E1883:OFFSET($E1883,-$L$2+1,0),$F1883:OFFSET($F1883,-$L$2+1,0))</f>
        <v>0.65041293718506499</v>
      </c>
      <c r="M1883" s="4">
        <f ca="1">CORREL($E1883:OFFSET($E1883,-$L$2+1,0),$G1883:OFFSET($G1883,-$L$2+1,0))</f>
        <v>0.68525214816438806</v>
      </c>
      <c r="N1883" s="4">
        <f ca="1">CORREL($F1883:OFFSET($F1883,-$L$2+1,0),$G1883:OFFSET($G1883,-$L$2+1,0))</f>
        <v>0.95719593937132863</v>
      </c>
      <c r="O1883" s="6">
        <f t="shared" ca="1" si="343"/>
        <v>0.66783254267472647</v>
      </c>
      <c r="P1883" s="2">
        <f t="shared" si="340"/>
        <v>-2.9926679634895148E-4</v>
      </c>
      <c r="Q1883" s="7">
        <f t="shared" si="341"/>
        <v>-7.6719956993771543E-3</v>
      </c>
      <c r="R1883" s="7">
        <f t="shared" ca="1" si="344"/>
        <v>1.8238162975005023E-2</v>
      </c>
      <c r="S1883" s="7">
        <f t="shared" ca="1" si="345"/>
        <v>1.0278456111789458E-2</v>
      </c>
      <c r="T1883">
        <f t="shared" ca="1" si="334"/>
        <v>0</v>
      </c>
      <c r="U1883">
        <f t="shared" ca="1" si="335"/>
        <v>0</v>
      </c>
      <c r="V1883" s="3">
        <f t="shared" ca="1" si="336"/>
        <v>0.37442587853789888</v>
      </c>
    </row>
    <row r="1884" spans="1:22" x14ac:dyDescent="0.25">
      <c r="A1884" s="1">
        <v>42178</v>
      </c>
      <c r="B1884">
        <v>200.57</v>
      </c>
      <c r="C1884">
        <v>32.700000000000003</v>
      </c>
      <c r="D1884">
        <v>77.23</v>
      </c>
      <c r="E1884" s="3">
        <f t="shared" si="337"/>
        <v>6.9849822880807544E-4</v>
      </c>
      <c r="F1884" s="3">
        <f t="shared" si="338"/>
        <v>-3.0571690614489277E-4</v>
      </c>
      <c r="G1884" s="3">
        <f t="shared" si="339"/>
        <v>-6.469979296065409E-4</v>
      </c>
      <c r="H1884" s="4">
        <f ca="1">CORREL(E1884:OFFSET(E1884,-$H$2+1,0),F1884:OFFSET(F1884,-$H$2+1,0))</f>
        <v>0.54312486753187972</v>
      </c>
      <c r="I1884" s="4">
        <f ca="1">CORREL(E1884:OFFSET(E1884,-$H$2+1,0),G1884:OFFSET(G1884,-$H$2+1,0))</f>
        <v>0.57125704270483568</v>
      </c>
      <c r="J1884" s="4">
        <f ca="1">CORREL(F1884:OFFSET(F1884,-$H$2+1,0),G1884:OFFSET(G1884,-$H$2+1,0))</f>
        <v>0.93578666838513513</v>
      </c>
      <c r="K1884" s="4">
        <f t="shared" ca="1" si="342"/>
        <v>0.5571909551183577</v>
      </c>
      <c r="L1884" s="4">
        <f ca="1">CORREL($E1884:OFFSET($E1884,-$L$2+1,0),$F1884:OFFSET($F1884,-$L$2+1,0))</f>
        <v>0.65045896970475914</v>
      </c>
      <c r="M1884" s="4">
        <f ca="1">CORREL($E1884:OFFSET($E1884,-$L$2+1,0),$G1884:OFFSET($G1884,-$L$2+1,0))</f>
        <v>0.6852049996085422</v>
      </c>
      <c r="N1884" s="4">
        <f ca="1">CORREL($F1884:OFFSET($F1884,-$L$2+1,0),$G1884:OFFSET($G1884,-$L$2+1,0))</f>
        <v>0.95719610353208728</v>
      </c>
      <c r="O1884" s="6">
        <f t="shared" ca="1" si="343"/>
        <v>0.66783198465665072</v>
      </c>
      <c r="P1884" s="2">
        <f t="shared" si="340"/>
        <v>1.1243319552283859E-2</v>
      </c>
      <c r="Q1884" s="7">
        <f t="shared" si="341"/>
        <v>-6.3699502933743934E-3</v>
      </c>
      <c r="R1884" s="7">
        <f t="shared" ca="1" si="344"/>
        <v>1.3440452731039443E-2</v>
      </c>
      <c r="S1884" s="7">
        <f t="shared" ca="1" si="345"/>
        <v>4.800128314720431E-3</v>
      </c>
      <c r="T1884">
        <f t="shared" ca="1" si="334"/>
        <v>0</v>
      </c>
      <c r="U1884">
        <f t="shared" ca="1" si="335"/>
        <v>0</v>
      </c>
      <c r="V1884" s="3">
        <f t="shared" ca="1" si="336"/>
        <v>0.37442587853789888</v>
      </c>
    </row>
    <row r="1885" spans="1:22" x14ac:dyDescent="0.25">
      <c r="A1885" s="1">
        <v>42179</v>
      </c>
      <c r="B1885">
        <v>199.11</v>
      </c>
      <c r="C1885">
        <v>32.64</v>
      </c>
      <c r="D1885">
        <v>77.02</v>
      </c>
      <c r="E1885" s="3">
        <f t="shared" si="337"/>
        <v>-7.2792541257414856E-3</v>
      </c>
      <c r="F1885" s="3">
        <f t="shared" si="338"/>
        <v>-1.8348623853211565E-3</v>
      </c>
      <c r="G1885" s="3">
        <f t="shared" si="339"/>
        <v>-2.7191505891493994E-3</v>
      </c>
      <c r="H1885" s="4">
        <f ca="1">CORREL(E1885:OFFSET(E1885,-$H$2+1,0),F1885:OFFSET(F1885,-$H$2+1,0))</f>
        <v>0.50954884562270009</v>
      </c>
      <c r="I1885" s="4">
        <f ca="1">CORREL(E1885:OFFSET(E1885,-$H$2+1,0),G1885:OFFSET(G1885,-$H$2+1,0))</f>
        <v>0.56652730012458374</v>
      </c>
      <c r="J1885" s="4">
        <f ca="1">CORREL(F1885:OFFSET(F1885,-$H$2+1,0),G1885:OFFSET(G1885,-$H$2+1,0))</f>
        <v>0.93308759522325013</v>
      </c>
      <c r="K1885" s="4">
        <f t="shared" ca="1" si="342"/>
        <v>0.53803807287364191</v>
      </c>
      <c r="L1885" s="4">
        <f ca="1">CORREL($E1885:OFFSET($E1885,-$L$2+1,0),$F1885:OFFSET($F1885,-$L$2+1,0))</f>
        <v>0.652379032836648</v>
      </c>
      <c r="M1885" s="4">
        <f ca="1">CORREL($E1885:OFFSET($E1885,-$L$2+1,0),$G1885:OFFSET($G1885,-$L$2+1,0))</f>
        <v>0.68627142334543745</v>
      </c>
      <c r="N1885" s="4">
        <f ca="1">CORREL($F1885:OFFSET($F1885,-$L$2+1,0),$G1885:OFFSET($G1885,-$L$2+1,0))</f>
        <v>0.95748326503376047</v>
      </c>
      <c r="O1885" s="6">
        <f t="shared" ca="1" si="343"/>
        <v>0.66932522809104267</v>
      </c>
      <c r="P1885" s="2">
        <f t="shared" si="340"/>
        <v>-5.543901708121024E-3</v>
      </c>
      <c r="Q1885" s="7">
        <f t="shared" si="341"/>
        <v>-1.0916577357812152E-2</v>
      </c>
      <c r="R1885" s="7">
        <f t="shared" ca="1" si="344"/>
        <v>4.4392876961107941E-3</v>
      </c>
      <c r="S1885" s="7">
        <f t="shared" ca="1" si="345"/>
        <v>3.2773101168511731E-3</v>
      </c>
      <c r="T1885">
        <f t="shared" ca="1" si="334"/>
        <v>0</v>
      </c>
      <c r="U1885">
        <f t="shared" ca="1" si="335"/>
        <v>0</v>
      </c>
      <c r="V1885" s="3">
        <f t="shared" ca="1" si="336"/>
        <v>0.37442587853789888</v>
      </c>
    </row>
    <row r="1886" spans="1:22" x14ac:dyDescent="0.25">
      <c r="A1886" s="1">
        <v>42180</v>
      </c>
      <c r="B1886">
        <v>198.51</v>
      </c>
      <c r="C1886">
        <v>32.590000000000003</v>
      </c>
      <c r="D1886">
        <v>76.790000000000006</v>
      </c>
      <c r="E1886" s="3">
        <f t="shared" si="337"/>
        <v>-3.0134096730451976E-3</v>
      </c>
      <c r="F1886" s="3">
        <f t="shared" si="338"/>
        <v>-1.5318627450979783E-3</v>
      </c>
      <c r="G1886" s="3">
        <f t="shared" si="339"/>
        <v>-2.9862373409502707E-3</v>
      </c>
      <c r="H1886" s="4">
        <f ca="1">CORREL(E1886:OFFSET(E1886,-$H$2+1,0),F1886:OFFSET(F1886,-$H$2+1,0))</f>
        <v>0.51341319662391371</v>
      </c>
      <c r="I1886" s="4">
        <f ca="1">CORREL(E1886:OFFSET(E1886,-$H$2+1,0),G1886:OFFSET(G1886,-$H$2+1,0))</f>
        <v>0.57378463527436996</v>
      </c>
      <c r="J1886" s="4">
        <f ca="1">CORREL(F1886:OFFSET(F1886,-$H$2+1,0),G1886:OFFSET(G1886,-$H$2+1,0))</f>
        <v>0.92909852001962567</v>
      </c>
      <c r="K1886" s="4">
        <f t="shared" ca="1" si="342"/>
        <v>0.54359891594914189</v>
      </c>
      <c r="L1886" s="4">
        <f ca="1">CORREL($E1886:OFFSET($E1886,-$L$2+1,0),$F1886:OFFSET($F1886,-$L$2+1,0))</f>
        <v>0.65358122998240242</v>
      </c>
      <c r="M1886" s="4">
        <f ca="1">CORREL($E1886:OFFSET($E1886,-$L$2+1,0),$G1886:OFFSET($G1886,-$L$2+1,0))</f>
        <v>0.68636177637697215</v>
      </c>
      <c r="N1886" s="4">
        <f ca="1">CORREL($F1886:OFFSET($F1886,-$L$2+1,0),$G1886:OFFSET($G1886,-$L$2+1,0))</f>
        <v>0.95798239376462835</v>
      </c>
      <c r="O1886" s="6">
        <f t="shared" ca="1" si="343"/>
        <v>0.66997150317968734</v>
      </c>
      <c r="P1886" s="2">
        <f t="shared" si="340"/>
        <v>-7.4003700185010235E-3</v>
      </c>
      <c r="Q1886" s="7">
        <f t="shared" si="341"/>
        <v>-1.2449261129816647E-2</v>
      </c>
      <c r="R1886" s="7">
        <f t="shared" ca="1" si="344"/>
        <v>-8.8871136851564891E-3</v>
      </c>
      <c r="S1886" s="7">
        <f t="shared" ca="1" si="345"/>
        <v>-2.0345366617742777E-3</v>
      </c>
      <c r="T1886">
        <f t="shared" ca="1" si="334"/>
        <v>1</v>
      </c>
      <c r="U1886">
        <f t="shared" ca="1" si="335"/>
        <v>0</v>
      </c>
      <c r="V1886" s="3">
        <f t="shared" ca="1" si="336"/>
        <v>0.37442587853789888</v>
      </c>
    </row>
    <row r="1887" spans="1:22" x14ac:dyDescent="0.25">
      <c r="A1887" s="1">
        <v>42181</v>
      </c>
      <c r="B1887">
        <v>198.47</v>
      </c>
      <c r="C1887">
        <v>32.479999999999997</v>
      </c>
      <c r="D1887">
        <v>76.569999999999993</v>
      </c>
      <c r="E1887" s="3">
        <f t="shared" si="337"/>
        <v>-2.0150118381945248E-4</v>
      </c>
      <c r="F1887" s="3">
        <f t="shared" si="338"/>
        <v>-3.3752684872662142E-3</v>
      </c>
      <c r="G1887" s="3">
        <f t="shared" si="339"/>
        <v>-2.8649563745281048E-3</v>
      </c>
      <c r="H1887" s="4">
        <f ca="1">CORREL(E1887:OFFSET(E1887,-$H$2+1,0),F1887:OFFSET(F1887,-$H$2+1,0))</f>
        <v>0.55509952052175549</v>
      </c>
      <c r="I1887" s="4">
        <f ca="1">CORREL(E1887:OFFSET(E1887,-$H$2+1,0),G1887:OFFSET(G1887,-$H$2+1,0))</f>
        <v>0.63229589901834549</v>
      </c>
      <c r="J1887" s="4">
        <f ca="1">CORREL(F1887:OFFSET(F1887,-$H$2+1,0),G1887:OFFSET(G1887,-$H$2+1,0))</f>
        <v>0.92813789677499581</v>
      </c>
      <c r="K1887" s="4">
        <f t="shared" ca="1" si="342"/>
        <v>0.59369770977005043</v>
      </c>
      <c r="L1887" s="4">
        <f ca="1">CORREL($E1887:OFFSET($E1887,-$L$2+1,0),$F1887:OFFSET($F1887,-$L$2+1,0))</f>
        <v>0.65278737507679452</v>
      </c>
      <c r="M1887" s="4">
        <f ca="1">CORREL($E1887:OFFSET($E1887,-$L$2+1,0),$G1887:OFFSET($G1887,-$L$2+1,0))</f>
        <v>0.68581712098816872</v>
      </c>
      <c r="N1887" s="4">
        <f ca="1">CORREL($F1887:OFFSET($F1887,-$L$2+1,0),$G1887:OFFSET($G1887,-$L$2+1,0))</f>
        <v>0.95806122550517681</v>
      </c>
      <c r="O1887" s="6">
        <f t="shared" ca="1" si="343"/>
        <v>0.66930224803248162</v>
      </c>
      <c r="P1887" s="2">
        <f t="shared" si="340"/>
        <v>-1.4088050314465805E-3</v>
      </c>
      <c r="Q1887" s="7">
        <f t="shared" si="341"/>
        <v>-1.6673009865569799E-2</v>
      </c>
      <c r="R1887" s="7">
        <f t="shared" ca="1" si="344"/>
        <v>-4.7139060227671115E-3</v>
      </c>
      <c r="S1887" s="7">
        <f t="shared" ca="1" si="345"/>
        <v>-5.1649185238669681E-3</v>
      </c>
      <c r="T1887">
        <f t="shared" ca="1" si="334"/>
        <v>0</v>
      </c>
      <c r="U1887">
        <f t="shared" ca="1" si="335"/>
        <v>-2.0150118381945248E-4</v>
      </c>
      <c r="V1887" s="3">
        <f t="shared" ca="1" si="336"/>
        <v>0.37422437735407943</v>
      </c>
    </row>
    <row r="1888" spans="1:22" x14ac:dyDescent="0.25">
      <c r="A1888" s="1">
        <v>42184</v>
      </c>
      <c r="B1888">
        <v>194.31</v>
      </c>
      <c r="C1888">
        <v>32.24</v>
      </c>
      <c r="D1888">
        <v>76.040000000000006</v>
      </c>
      <c r="E1888" s="3">
        <f t="shared" si="337"/>
        <v>-2.0960346651886952E-2</v>
      </c>
      <c r="F1888" s="3">
        <f t="shared" si="338"/>
        <v>-7.3891625615761791E-3</v>
      </c>
      <c r="G1888" s="3">
        <f t="shared" si="339"/>
        <v>-6.9217709285619433E-3</v>
      </c>
      <c r="H1888" s="4">
        <f ca="1">CORREL(E1888:OFFSET(E1888,-$H$2+1,0),F1888:OFFSET(F1888,-$H$2+1,0))</f>
        <v>0.68659002113583167</v>
      </c>
      <c r="I1888" s="4">
        <f ca="1">CORREL(E1888:OFFSET(E1888,-$H$2+1,0),G1888:OFFSET(G1888,-$H$2+1,0))</f>
        <v>0.71043402905474085</v>
      </c>
      <c r="J1888" s="4">
        <f ca="1">CORREL(F1888:OFFSET(F1888,-$H$2+1,0),G1888:OFFSET(G1888,-$H$2+1,0))</f>
        <v>0.94891962463037938</v>
      </c>
      <c r="K1888" s="4">
        <f t="shared" ca="1" si="342"/>
        <v>0.69851202509528632</v>
      </c>
      <c r="L1888" s="4">
        <f ca="1">CORREL($E1888:OFFSET($E1888,-$L$2+1,0),$F1888:OFFSET($F1888,-$L$2+1,0))</f>
        <v>0.6594155054188614</v>
      </c>
      <c r="M1888" s="4">
        <f ca="1">CORREL($E1888:OFFSET($E1888,-$L$2+1,0),$G1888:OFFSET($G1888,-$L$2+1,0))</f>
        <v>0.69059725473080957</v>
      </c>
      <c r="N1888" s="4">
        <f ca="1">CORREL($F1888:OFFSET($F1888,-$L$2+1,0),$G1888:OFFSET($G1888,-$L$2+1,0))</f>
        <v>0.95859139693923479</v>
      </c>
      <c r="O1888" s="6">
        <f t="shared" ca="1" si="343"/>
        <v>0.67500638007483549</v>
      </c>
      <c r="P1888" s="2">
        <f t="shared" si="340"/>
        <v>-2.435227957421171E-2</v>
      </c>
      <c r="Q1888" s="7">
        <f t="shared" si="341"/>
        <v>-2.4375126186149787E-2</v>
      </c>
      <c r="R1888" s="7">
        <f t="shared" ca="1" si="344"/>
        <v>-3.0534351145038219E-2</v>
      </c>
      <c r="S1888" s="7">
        <f t="shared" ca="1" si="345"/>
        <v>-1.5207121621527486E-2</v>
      </c>
      <c r="T1888">
        <f t="shared" ca="1" si="334"/>
        <v>0</v>
      </c>
      <c r="U1888">
        <f t="shared" ca="1" si="335"/>
        <v>0</v>
      </c>
      <c r="V1888" s="3">
        <f t="shared" ca="1" si="336"/>
        <v>0.37422437735407943</v>
      </c>
    </row>
    <row r="1889" spans="1:22" x14ac:dyDescent="0.25">
      <c r="A1889" s="1">
        <v>42185</v>
      </c>
      <c r="B1889">
        <v>194.71</v>
      </c>
      <c r="C1889">
        <v>32.35</v>
      </c>
      <c r="D1889">
        <v>76.400000000000006</v>
      </c>
      <c r="E1889" s="3">
        <f t="shared" si="337"/>
        <v>2.0585662086356482E-3</v>
      </c>
      <c r="F1889" s="3">
        <f t="shared" si="338"/>
        <v>3.4119106699752599E-3</v>
      </c>
      <c r="G1889" s="3">
        <f t="shared" si="339"/>
        <v>4.7343503419252642E-3</v>
      </c>
      <c r="H1889" s="4">
        <f ca="1">CORREL(E1889:OFFSET(E1889,-$H$2+1,0),F1889:OFFSET(F1889,-$H$2+1,0))</f>
        <v>0.67790396736655467</v>
      </c>
      <c r="I1889" s="4">
        <f ca="1">CORREL(E1889:OFFSET(E1889,-$H$2+1,0),G1889:OFFSET(G1889,-$H$2+1,0))</f>
        <v>0.6900733091373884</v>
      </c>
      <c r="J1889" s="4">
        <f ca="1">CORREL(F1889:OFFSET(F1889,-$H$2+1,0),G1889:OFFSET(G1889,-$H$2+1,0))</f>
        <v>0.95397889111918766</v>
      </c>
      <c r="K1889" s="4">
        <f t="shared" ca="1" si="342"/>
        <v>0.68398863825197154</v>
      </c>
      <c r="L1889" s="4">
        <f ca="1">CORREL($E1889:OFFSET($E1889,-$L$2+1,0),$F1889:OFFSET($F1889,-$L$2+1,0))</f>
        <v>0.6590348516543878</v>
      </c>
      <c r="M1889" s="4">
        <f ca="1">CORREL($E1889:OFFSET($E1889,-$L$2+1,0),$G1889:OFFSET($G1889,-$L$2+1,0))</f>
        <v>0.68953985676450025</v>
      </c>
      <c r="N1889" s="4">
        <f ca="1">CORREL($F1889:OFFSET($F1889,-$L$2+1,0),$G1889:OFFSET($G1889,-$L$2+1,0))</f>
        <v>0.95861330098040121</v>
      </c>
      <c r="O1889" s="6">
        <f t="shared" ca="1" si="343"/>
        <v>0.67428735420944408</v>
      </c>
      <c r="P1889" s="2">
        <f t="shared" si="340"/>
        <v>-2.1361077603538448E-2</v>
      </c>
      <c r="Q1889" s="7">
        <f t="shared" si="341"/>
        <v>-1.892704590051919E-2</v>
      </c>
      <c r="R1889" s="7">
        <f t="shared" ca="1" si="344"/>
        <v>-2.9216732312908111E-2</v>
      </c>
      <c r="S1889" s="7">
        <f t="shared" ca="1" si="345"/>
        <v>-1.072524145479109E-2</v>
      </c>
      <c r="T1889">
        <f t="shared" ca="1" si="334"/>
        <v>0</v>
      </c>
      <c r="U1889">
        <f t="shared" ca="1" si="335"/>
        <v>0</v>
      </c>
      <c r="V1889" s="3">
        <f t="shared" ca="1" si="336"/>
        <v>0.37422437735407943</v>
      </c>
    </row>
    <row r="1890" spans="1:22" x14ac:dyDescent="0.25">
      <c r="A1890" s="1">
        <v>42186</v>
      </c>
      <c r="B1890">
        <v>196.27</v>
      </c>
      <c r="C1890">
        <v>32.4</v>
      </c>
      <c r="D1890">
        <v>76.42</v>
      </c>
      <c r="E1890" s="3">
        <f t="shared" si="337"/>
        <v>8.0119151558728507E-3</v>
      </c>
      <c r="F1890" s="3">
        <f t="shared" si="338"/>
        <v>1.5455950540956831E-3</v>
      </c>
      <c r="G1890" s="3">
        <f t="shared" si="339"/>
        <v>2.6178010471200608E-4</v>
      </c>
      <c r="H1890" s="4">
        <f ca="1">CORREL(E1890:OFFSET(E1890,-$H$2+1,0),F1890:OFFSET(F1890,-$H$2+1,0))</f>
        <v>0.76632630570912752</v>
      </c>
      <c r="I1890" s="4">
        <f ca="1">CORREL(E1890:OFFSET(E1890,-$H$2+1,0),G1890:OFFSET(G1890,-$H$2+1,0))</f>
        <v>0.75627846894643158</v>
      </c>
      <c r="J1890" s="4">
        <f ca="1">CORREL(F1890:OFFSET(F1890,-$H$2+1,0),G1890:OFFSET(G1890,-$H$2+1,0))</f>
        <v>0.94446489587832605</v>
      </c>
      <c r="K1890" s="4">
        <f t="shared" ca="1" si="342"/>
        <v>0.76130238732777955</v>
      </c>
      <c r="L1890" s="4">
        <f ca="1">CORREL($E1890:OFFSET($E1890,-$L$2+1,0),$F1890:OFFSET($F1890,-$L$2+1,0))</f>
        <v>0.65933610198662729</v>
      </c>
      <c r="M1890" s="4">
        <f ca="1">CORREL($E1890:OFFSET($E1890,-$L$2+1,0),$G1890:OFFSET($G1890,-$L$2+1,0))</f>
        <v>0.68916023004576454</v>
      </c>
      <c r="N1890" s="4">
        <f ca="1">CORREL($F1890:OFFSET($F1890,-$L$2+1,0),$G1890:OFFSET($G1890,-$L$2+1,0))</f>
        <v>0.95843920015786577</v>
      </c>
      <c r="O1890" s="6">
        <f t="shared" ca="1" si="343"/>
        <v>0.67424816601619586</v>
      </c>
      <c r="P1890" s="2">
        <f t="shared" si="340"/>
        <v>-1.6091838780830092E-2</v>
      </c>
      <c r="Q1890" s="7">
        <f t="shared" si="341"/>
        <v>-1.2833838894612426E-2</v>
      </c>
      <c r="R1890" s="7">
        <f t="shared" ca="1" si="344"/>
        <v>-1.4263472452413217E-2</v>
      </c>
      <c r="S1890" s="7">
        <f t="shared" ca="1" si="345"/>
        <v>-7.5715627720836509E-3</v>
      </c>
      <c r="T1890">
        <f t="shared" ca="1" si="334"/>
        <v>0</v>
      </c>
      <c r="U1890">
        <f t="shared" ca="1" si="335"/>
        <v>0</v>
      </c>
      <c r="V1890" s="3">
        <f t="shared" ca="1" si="336"/>
        <v>0.37422437735407943</v>
      </c>
    </row>
    <row r="1891" spans="1:22" x14ac:dyDescent="0.25">
      <c r="A1891" s="1">
        <v>42187</v>
      </c>
      <c r="B1891">
        <v>196.09</v>
      </c>
      <c r="C1891">
        <v>32.46</v>
      </c>
      <c r="D1891">
        <v>76.7</v>
      </c>
      <c r="E1891" s="3">
        <f t="shared" si="337"/>
        <v>-9.1710398940236804E-4</v>
      </c>
      <c r="F1891" s="3">
        <f t="shared" si="338"/>
        <v>1.8518518518519933E-3</v>
      </c>
      <c r="G1891" s="3">
        <f t="shared" si="339"/>
        <v>3.663962313530611E-3</v>
      </c>
      <c r="H1891" s="4">
        <f ca="1">CORREL(E1891:OFFSET(E1891,-$H$2+1,0),F1891:OFFSET(F1891,-$H$2+1,0))</f>
        <v>0.75027655652008074</v>
      </c>
      <c r="I1891" s="4">
        <f ca="1">CORREL(E1891:OFFSET(E1891,-$H$2+1,0),G1891:OFFSET(G1891,-$H$2+1,0))</f>
        <v>0.71101359479385018</v>
      </c>
      <c r="J1891" s="4">
        <f ca="1">CORREL(F1891:OFFSET(F1891,-$H$2+1,0),G1891:OFFSET(G1891,-$H$2+1,0))</f>
        <v>0.94272986275209369</v>
      </c>
      <c r="K1891" s="4">
        <f t="shared" ca="1" si="342"/>
        <v>0.73064507565696546</v>
      </c>
      <c r="L1891" s="4">
        <f ca="1">CORREL($E1891:OFFSET($E1891,-$L$2+1,0),$F1891:OFFSET($F1891,-$L$2+1,0))</f>
        <v>0.65861454960990162</v>
      </c>
      <c r="M1891" s="4">
        <f ca="1">CORREL($E1891:OFFSET($E1891,-$L$2+1,0),$G1891:OFFSET($G1891,-$L$2+1,0))</f>
        <v>0.68723659295243533</v>
      </c>
      <c r="N1891" s="4">
        <f ca="1">CORREL($F1891:OFFSET($F1891,-$L$2+1,0),$G1891:OFFSET($G1891,-$L$2+1,0))</f>
        <v>0.95819971638122448</v>
      </c>
      <c r="O1891" s="6">
        <f t="shared" ca="1" si="343"/>
        <v>0.67292557128116848</v>
      </c>
      <c r="P1891" s="2">
        <f t="shared" si="340"/>
        <v>-8.6450960566228918E-3</v>
      </c>
      <c r="Q1891" s="7">
        <f t="shared" si="341"/>
        <v>-7.4501011118784377E-3</v>
      </c>
      <c r="R1891" s="7">
        <f t="shared" ca="1" si="344"/>
        <v>-1.2190821621076986E-2</v>
      </c>
      <c r="S1891" s="7">
        <f t="shared" ca="1" si="345"/>
        <v>-2.5804906372652314E-3</v>
      </c>
      <c r="T1891">
        <f t="shared" ca="1" si="334"/>
        <v>0</v>
      </c>
      <c r="U1891">
        <f t="shared" ca="1" si="335"/>
        <v>0</v>
      </c>
      <c r="V1891" s="3">
        <f t="shared" ca="1" si="336"/>
        <v>0.37422437735407943</v>
      </c>
    </row>
    <row r="1892" spans="1:22" x14ac:dyDescent="0.25">
      <c r="A1892" s="1">
        <v>42191</v>
      </c>
      <c r="B1892">
        <v>195.54</v>
      </c>
      <c r="C1892">
        <v>32.380000000000003</v>
      </c>
      <c r="D1892">
        <v>76.45</v>
      </c>
      <c r="E1892" s="3">
        <f t="shared" si="337"/>
        <v>-2.8048345147636544E-3</v>
      </c>
      <c r="F1892" s="3">
        <f t="shared" si="338"/>
        <v>-2.4645717806530687E-3</v>
      </c>
      <c r="G1892" s="3">
        <f t="shared" si="339"/>
        <v>-3.2594524119947677E-3</v>
      </c>
      <c r="H1892" s="4">
        <f ca="1">CORREL(E1892:OFFSET(E1892,-$H$2+1,0),F1892:OFFSET(F1892,-$H$2+1,0))</f>
        <v>0.75394024030795115</v>
      </c>
      <c r="I1892" s="4">
        <f ca="1">CORREL(E1892:OFFSET(E1892,-$H$2+1,0),G1892:OFFSET(G1892,-$H$2+1,0))</f>
        <v>0.71462611548644328</v>
      </c>
      <c r="J1892" s="4">
        <f ca="1">CORREL(F1892:OFFSET(F1892,-$H$2+1,0),G1892:OFFSET(G1892,-$H$2+1,0))</f>
        <v>0.94225931537674368</v>
      </c>
      <c r="K1892" s="4">
        <f t="shared" ca="1" si="342"/>
        <v>0.73428317789719721</v>
      </c>
      <c r="L1892" s="4">
        <f ca="1">CORREL($E1892:OFFSET($E1892,-$L$2+1,0),$F1892:OFFSET($F1892,-$L$2+1,0))</f>
        <v>0.65915401725396772</v>
      </c>
      <c r="M1892" s="4">
        <f ca="1">CORREL($E1892:OFFSET($E1892,-$L$2+1,0),$G1892:OFFSET($G1892,-$L$2+1,0))</f>
        <v>0.68907679810219136</v>
      </c>
      <c r="N1892" s="4">
        <f ca="1">CORREL($F1892:OFFSET($F1892,-$L$2+1,0),$G1892:OFFSET($G1892,-$L$2+1,0))</f>
        <v>0.95868000266521769</v>
      </c>
      <c r="O1892" s="6">
        <f t="shared" ca="1" si="343"/>
        <v>0.67411540767807954</v>
      </c>
      <c r="P1892" s="2">
        <f t="shared" si="340"/>
        <v>-9.7234883014282181E-3</v>
      </c>
      <c r="Q1892" s="7">
        <f t="shared" si="341"/>
        <v>-7.5999986632257488E-3</v>
      </c>
      <c r="R1892" s="7">
        <f t="shared" ca="1" si="344"/>
        <v>-1.4762936463949217E-2</v>
      </c>
      <c r="S1892" s="7">
        <f t="shared" ca="1" si="345"/>
        <v>-2.3230055758887702E-3</v>
      </c>
      <c r="T1892">
        <f t="shared" ca="1" si="334"/>
        <v>0</v>
      </c>
      <c r="U1892">
        <f t="shared" ca="1" si="335"/>
        <v>0</v>
      </c>
      <c r="V1892" s="3">
        <f t="shared" ca="1" si="336"/>
        <v>0.37422437735407943</v>
      </c>
    </row>
    <row r="1893" spans="1:22" x14ac:dyDescent="0.25">
      <c r="A1893" s="1">
        <v>42192</v>
      </c>
      <c r="B1893">
        <v>196.77</v>
      </c>
      <c r="C1893">
        <v>32.340000000000003</v>
      </c>
      <c r="D1893">
        <v>76.510000000000005</v>
      </c>
      <c r="E1893" s="3">
        <f t="shared" si="337"/>
        <v>6.2902730899050407E-3</v>
      </c>
      <c r="F1893" s="3">
        <f t="shared" si="338"/>
        <v>-1.2353304508956331E-3</v>
      </c>
      <c r="G1893" s="3">
        <f t="shared" si="339"/>
        <v>7.8482668410728706E-4</v>
      </c>
      <c r="H1893" s="4">
        <f ca="1">CORREL(E1893:OFFSET(E1893,-$H$2+1,0),F1893:OFFSET(F1893,-$H$2+1,0))</f>
        <v>0.73198222714503514</v>
      </c>
      <c r="I1893" s="4">
        <f ca="1">CORREL(E1893:OFFSET(E1893,-$H$2+1,0),G1893:OFFSET(G1893,-$H$2+1,0))</f>
        <v>0.72973059169719112</v>
      </c>
      <c r="J1893" s="4">
        <f ca="1">CORREL(F1893:OFFSET(F1893,-$H$2+1,0),G1893:OFFSET(G1893,-$H$2+1,0))</f>
        <v>0.93493823942735232</v>
      </c>
      <c r="K1893" s="4">
        <f t="shared" ca="1" si="342"/>
        <v>0.73085640942111318</v>
      </c>
      <c r="L1893" s="4">
        <f ca="1">CORREL($E1893:OFFSET($E1893,-$L$2+1,0),$F1893:OFFSET($F1893,-$L$2+1,0))</f>
        <v>0.65720001379877535</v>
      </c>
      <c r="M1893" s="4">
        <f ca="1">CORREL($E1893:OFFSET($E1893,-$L$2+1,0),$G1893:OFFSET($G1893,-$L$2+1,0))</f>
        <v>0.68889922416794325</v>
      </c>
      <c r="N1893" s="4">
        <f ca="1">CORREL($F1893:OFFSET($F1893,-$L$2+1,0),$G1893:OFFSET($G1893,-$L$2+1,0))</f>
        <v>0.95815559624552937</v>
      </c>
      <c r="O1893" s="6">
        <f t="shared" ca="1" si="343"/>
        <v>0.67304961898335924</v>
      </c>
      <c r="P1893" s="2">
        <f t="shared" si="340"/>
        <v>2.6496815286625175E-3</v>
      </c>
      <c r="Q1893" s="7">
        <f t="shared" si="341"/>
        <v>-7.3673600815034046E-3</v>
      </c>
      <c r="R1893" s="7">
        <f t="shared" ca="1" si="344"/>
        <v>1.2660182183109603E-2</v>
      </c>
      <c r="S1893" s="7">
        <f t="shared" ca="1" si="345"/>
        <v>4.641347181775779E-3</v>
      </c>
      <c r="T1893">
        <f t="shared" ca="1" si="334"/>
        <v>0</v>
      </c>
      <c r="U1893">
        <f t="shared" ca="1" si="335"/>
        <v>0</v>
      </c>
      <c r="V1893" s="3">
        <f t="shared" ca="1" si="336"/>
        <v>0.37422437735407943</v>
      </c>
    </row>
    <row r="1894" spans="1:22" x14ac:dyDescent="0.25">
      <c r="A1894" s="1">
        <v>42193</v>
      </c>
      <c r="B1894">
        <v>193.47</v>
      </c>
      <c r="C1894">
        <v>32.14</v>
      </c>
      <c r="D1894">
        <v>76.13</v>
      </c>
      <c r="E1894" s="3">
        <f t="shared" si="337"/>
        <v>-1.6770849214819417E-2</v>
      </c>
      <c r="F1894" s="3">
        <f t="shared" si="338"/>
        <v>-6.1842918985777207E-3</v>
      </c>
      <c r="G1894" s="3">
        <f t="shared" si="339"/>
        <v>-4.9666710233957634E-3</v>
      </c>
      <c r="H1894" s="4">
        <f ca="1">CORREL(E1894:OFFSET(E1894,-$H$2+1,0),F1894:OFFSET(F1894,-$H$2+1,0))</f>
        <v>0.78005597616618394</v>
      </c>
      <c r="I1894" s="4">
        <f ca="1">CORREL(E1894:OFFSET(E1894,-$H$2+1,0),G1894:OFFSET(G1894,-$H$2+1,0))</f>
        <v>0.75968057228081876</v>
      </c>
      <c r="J1894" s="4">
        <f ca="1">CORREL(F1894:OFFSET(F1894,-$H$2+1,0),G1894:OFFSET(G1894,-$H$2+1,0))</f>
        <v>0.93805289886203935</v>
      </c>
      <c r="K1894" s="4">
        <f t="shared" ca="1" si="342"/>
        <v>0.76986827422350135</v>
      </c>
      <c r="L1894" s="4">
        <f ca="1">CORREL($E1894:OFFSET($E1894,-$L$2+1,0),$F1894:OFFSET($F1894,-$L$2+1,0))</f>
        <v>0.66247690272137072</v>
      </c>
      <c r="M1894" s="4">
        <f ca="1">CORREL($E1894:OFFSET($E1894,-$L$2+1,0),$G1894:OFFSET($G1894,-$L$2+1,0))</f>
        <v>0.69230812493490912</v>
      </c>
      <c r="N1894" s="4">
        <f ca="1">CORREL($F1894:OFFSET($F1894,-$L$2+1,0),$G1894:OFFSET($G1894,-$L$2+1,0))</f>
        <v>0.95826838298127193</v>
      </c>
      <c r="O1894" s="6">
        <f t="shared" ca="1" si="343"/>
        <v>0.67739251382813992</v>
      </c>
      <c r="P1894" s="2">
        <f t="shared" si="340"/>
        <v>-1.4014881255733358E-2</v>
      </c>
      <c r="Q1894" s="7">
        <f t="shared" si="341"/>
        <v>-1.1308121132279081E-2</v>
      </c>
      <c r="R1894" s="7">
        <f t="shared" ca="1" si="344"/>
        <v>-6.3684453803092289E-3</v>
      </c>
      <c r="S1894" s="7">
        <f t="shared" ca="1" si="345"/>
        <v>-5.0127653204076195E-3</v>
      </c>
      <c r="T1894">
        <f t="shared" ca="1" si="334"/>
        <v>0</v>
      </c>
      <c r="U1894">
        <f t="shared" ca="1" si="335"/>
        <v>0</v>
      </c>
      <c r="V1894" s="3">
        <f t="shared" ca="1" si="336"/>
        <v>0.37422437735407943</v>
      </c>
    </row>
    <row r="1895" spans="1:22" x14ac:dyDescent="0.25">
      <c r="A1895" s="1">
        <v>42194</v>
      </c>
      <c r="B1895">
        <v>193.82</v>
      </c>
      <c r="C1895">
        <v>32.22</v>
      </c>
      <c r="D1895">
        <v>76.31</v>
      </c>
      <c r="E1895" s="3">
        <f t="shared" si="337"/>
        <v>1.8090660050653629E-3</v>
      </c>
      <c r="F1895" s="3">
        <f t="shared" si="338"/>
        <v>2.4891101431236962E-3</v>
      </c>
      <c r="G1895" s="3">
        <f t="shared" si="339"/>
        <v>2.3643767240246749E-3</v>
      </c>
      <c r="H1895" s="4">
        <f ca="1">CORREL(E1895:OFFSET(E1895,-$H$2+1,0),F1895:OFFSET(F1895,-$H$2+1,0))</f>
        <v>0.81537428907449327</v>
      </c>
      <c r="I1895" s="4">
        <f ca="1">CORREL(E1895:OFFSET(E1895,-$H$2+1,0),G1895:OFFSET(G1895,-$H$2+1,0))</f>
        <v>0.77415851238248234</v>
      </c>
      <c r="J1895" s="4">
        <f ca="1">CORREL(F1895:OFFSET(F1895,-$H$2+1,0),G1895:OFFSET(G1895,-$H$2+1,0))</f>
        <v>0.94199141088114724</v>
      </c>
      <c r="K1895" s="4">
        <f t="shared" ca="1" si="342"/>
        <v>0.79476640072848781</v>
      </c>
      <c r="L1895" s="4">
        <f ca="1">CORREL($E1895:OFFSET($E1895,-$L$2+1,0),$F1895:OFFSET($F1895,-$L$2+1,0))</f>
        <v>0.66287123669955106</v>
      </c>
      <c r="M1895" s="4">
        <f ca="1">CORREL($E1895:OFFSET($E1895,-$L$2+1,0),$G1895:OFFSET($G1895,-$L$2+1,0))</f>
        <v>0.6930971430040459</v>
      </c>
      <c r="N1895" s="4">
        <f ca="1">CORREL($F1895:OFFSET($F1895,-$L$2+1,0),$G1895:OFFSET($G1895,-$L$2+1,0))</f>
        <v>0.95836265151676314</v>
      </c>
      <c r="O1895" s="6">
        <f t="shared" ca="1" si="343"/>
        <v>0.67798418985179842</v>
      </c>
      <c r="P1895" s="2">
        <f t="shared" si="340"/>
        <v>-2.3921035403132396E-2</v>
      </c>
      <c r="Q1895" s="7">
        <f t="shared" si="341"/>
        <v>-9.554499211093137E-3</v>
      </c>
      <c r="R1895" s="7">
        <f t="shared" ca="1" si="344"/>
        <v>-1.2482804300198769E-2</v>
      </c>
      <c r="S1895" s="7">
        <f t="shared" ca="1" si="345"/>
        <v>-3.4974846607926935E-3</v>
      </c>
      <c r="T1895">
        <f t="shared" ca="1" si="334"/>
        <v>0</v>
      </c>
      <c r="U1895">
        <f t="shared" ca="1" si="335"/>
        <v>0</v>
      </c>
      <c r="V1895" s="3">
        <f t="shared" ca="1" si="336"/>
        <v>0.37422437735407943</v>
      </c>
    </row>
    <row r="1896" spans="1:22" x14ac:dyDescent="0.25">
      <c r="A1896" s="1">
        <v>42195</v>
      </c>
      <c r="B1896">
        <v>196.26</v>
      </c>
      <c r="C1896">
        <v>32.369999999999997</v>
      </c>
      <c r="D1896">
        <v>76.75</v>
      </c>
      <c r="E1896" s="3">
        <f t="shared" si="337"/>
        <v>1.258900010318853E-2</v>
      </c>
      <c r="F1896" s="3">
        <f t="shared" si="338"/>
        <v>4.6554934823090921E-3</v>
      </c>
      <c r="G1896" s="3">
        <f t="shared" si="339"/>
        <v>5.7659546586292798E-3</v>
      </c>
      <c r="H1896" s="4">
        <f ca="1">CORREL(E1896:OFFSET(E1896,-$H$2+1,0),F1896:OFFSET(F1896,-$H$2+1,0))</f>
        <v>0.8354556189071789</v>
      </c>
      <c r="I1896" s="4">
        <f ca="1">CORREL(E1896:OFFSET(E1896,-$H$2+1,0),G1896:OFFSET(G1896,-$H$2+1,0))</f>
        <v>0.80205070727306105</v>
      </c>
      <c r="J1896" s="4">
        <f ca="1">CORREL(F1896:OFFSET(F1896,-$H$2+1,0),G1896:OFFSET(G1896,-$H$2+1,0))</f>
        <v>0.94768298977999366</v>
      </c>
      <c r="K1896" s="4">
        <f t="shared" ca="1" si="342"/>
        <v>0.81875316309011992</v>
      </c>
      <c r="L1896" s="4">
        <f ca="1">CORREL($E1896:OFFSET($E1896,-$L$2+1,0),$F1896:OFFSET($F1896,-$L$2+1,0))</f>
        <v>0.66495779813323463</v>
      </c>
      <c r="M1896" s="4">
        <f ca="1">CORREL($E1896:OFFSET($E1896,-$L$2+1,0),$G1896:OFFSET($G1896,-$L$2+1,0))</f>
        <v>0.69553730842146588</v>
      </c>
      <c r="N1896" s="4">
        <f ca="1">CORREL($F1896:OFFSET($F1896,-$L$2+1,0),$G1896:OFFSET($G1896,-$L$2+1,0))</f>
        <v>0.95858682216011903</v>
      </c>
      <c r="O1896" s="6">
        <f t="shared" ca="1" si="343"/>
        <v>0.6802475532773502</v>
      </c>
      <c r="P1896" s="2">
        <f t="shared" si="340"/>
        <v>-1.480849354952074E-2</v>
      </c>
      <c r="Q1896" s="7">
        <f t="shared" si="341"/>
        <v>-6.4285350992703827E-3</v>
      </c>
      <c r="R1896" s="7">
        <f t="shared" ca="1" si="344"/>
        <v>8.6694885001770139E-4</v>
      </c>
      <c r="S1896" s="7">
        <f t="shared" ca="1" si="345"/>
        <v>-1.0603763854180048E-3</v>
      </c>
      <c r="T1896">
        <f t="shared" ca="1" si="334"/>
        <v>0</v>
      </c>
      <c r="U1896">
        <f t="shared" ca="1" si="335"/>
        <v>0</v>
      </c>
      <c r="V1896" s="3">
        <f t="shared" ca="1" si="336"/>
        <v>0.37422437735407943</v>
      </c>
    </row>
    <row r="1897" spans="1:22" x14ac:dyDescent="0.25">
      <c r="A1897" s="1">
        <v>42198</v>
      </c>
      <c r="B1897">
        <v>198.42</v>
      </c>
      <c r="C1897">
        <v>32.4</v>
      </c>
      <c r="D1897">
        <v>76.819999999999993</v>
      </c>
      <c r="E1897" s="3">
        <f t="shared" si="337"/>
        <v>1.1005808621216806E-2</v>
      </c>
      <c r="F1897" s="3">
        <f t="shared" si="338"/>
        <v>9.26784059314123E-4</v>
      </c>
      <c r="G1897" s="3">
        <f t="shared" si="339"/>
        <v>9.1205211726386182E-4</v>
      </c>
      <c r="H1897" s="4">
        <f ca="1">CORREL(E1897:OFFSET(E1897,-$H$2+1,0),F1897:OFFSET(F1897,-$H$2+1,0))</f>
        <v>0.81609096536410919</v>
      </c>
      <c r="I1897" s="4">
        <f ca="1">CORREL(E1897:OFFSET(E1897,-$H$2+1,0),G1897:OFFSET(G1897,-$H$2+1,0))</f>
        <v>0.77341059183699423</v>
      </c>
      <c r="J1897" s="4">
        <f ca="1">CORREL(F1897:OFFSET(F1897,-$H$2+1,0),G1897:OFFSET(G1897,-$H$2+1,0))</f>
        <v>0.94923748484887738</v>
      </c>
      <c r="K1897" s="4">
        <f t="shared" ca="1" si="342"/>
        <v>0.79475077860055166</v>
      </c>
      <c r="L1897" s="4">
        <f ca="1">CORREL($E1897:OFFSET($E1897,-$L$2+1,0),$F1897:OFFSET($F1897,-$L$2+1,0))</f>
        <v>0.66375139740461131</v>
      </c>
      <c r="M1897" s="4">
        <f ca="1">CORREL($E1897:OFFSET($E1897,-$L$2+1,0),$G1897:OFFSET($G1897,-$L$2+1,0))</f>
        <v>0.6941581854720843</v>
      </c>
      <c r="N1897" s="4">
        <f ca="1">CORREL($F1897:OFFSET($F1897,-$L$2+1,0),$G1897:OFFSET($G1897,-$L$2+1,0))</f>
        <v>0.95863535814544298</v>
      </c>
      <c r="O1897" s="6">
        <f t="shared" ca="1" si="343"/>
        <v>0.6789547914383478</v>
      </c>
      <c r="P1897" s="2">
        <f t="shared" si="340"/>
        <v>3.6926501087561903E-3</v>
      </c>
      <c r="Q1897" s="7">
        <f t="shared" si="341"/>
        <v>-2.4795552527889231E-3</v>
      </c>
      <c r="R1897" s="7">
        <f t="shared" ca="1" si="344"/>
        <v>1.4728444308069966E-2</v>
      </c>
      <c r="S1897" s="7">
        <f t="shared" ca="1" si="345"/>
        <v>2.7287148887211732E-3</v>
      </c>
      <c r="T1897">
        <f t="shared" ca="1" si="334"/>
        <v>0</v>
      </c>
      <c r="U1897">
        <f t="shared" ca="1" si="335"/>
        <v>0</v>
      </c>
      <c r="V1897" s="3">
        <f t="shared" ca="1" si="336"/>
        <v>0.37422437735407943</v>
      </c>
    </row>
    <row r="1898" spans="1:22" x14ac:dyDescent="0.25">
      <c r="A1898" s="1">
        <v>42199</v>
      </c>
      <c r="B1898">
        <v>199.28</v>
      </c>
      <c r="C1898">
        <v>32.39</v>
      </c>
      <c r="D1898">
        <v>76.739999999999995</v>
      </c>
      <c r="E1898" s="3">
        <f t="shared" si="337"/>
        <v>4.3342404999495709E-3</v>
      </c>
      <c r="F1898" s="3">
        <f t="shared" si="338"/>
        <v>-3.0864197530855453E-4</v>
      </c>
      <c r="G1898" s="3">
        <f t="shared" si="339"/>
        <v>-1.0413954699296513E-3</v>
      </c>
      <c r="H1898" s="4">
        <f ca="1">CORREL(E1898:OFFSET(E1898,-$H$2+1,0),F1898:OFFSET(F1898,-$H$2+1,0))</f>
        <v>0.82163667743799973</v>
      </c>
      <c r="I1898" s="4">
        <f ca="1">CORREL(E1898:OFFSET(E1898,-$H$2+1,0),G1898:OFFSET(G1898,-$H$2+1,0))</f>
        <v>0.76265120361220651</v>
      </c>
      <c r="J1898" s="4">
        <f ca="1">CORREL(F1898:OFFSET(F1898,-$H$2+1,0),G1898:OFFSET(G1898,-$H$2+1,0))</f>
        <v>0.94246370389604017</v>
      </c>
      <c r="K1898" s="4">
        <f t="shared" ca="1" si="342"/>
        <v>0.79214394052510317</v>
      </c>
      <c r="L1898" s="4">
        <f ca="1">CORREL($E1898:OFFSET($E1898,-$L$2+1,0),$F1898:OFFSET($F1898,-$L$2+1,0))</f>
        <v>0.66336104491749259</v>
      </c>
      <c r="M1898" s="4">
        <f ca="1">CORREL($E1898:OFFSET($E1898,-$L$2+1,0),$G1898:OFFSET($G1898,-$L$2+1,0))</f>
        <v>0.69391051299890361</v>
      </c>
      <c r="N1898" s="4">
        <f ca="1">CORREL($F1898:OFFSET($F1898,-$L$2+1,0),$G1898:OFFSET($G1898,-$L$2+1,0))</f>
        <v>0.9587085144581019</v>
      </c>
      <c r="O1898" s="6">
        <f t="shared" ca="1" si="343"/>
        <v>0.67863577895819804</v>
      </c>
      <c r="P1898" s="2">
        <f t="shared" si="340"/>
        <v>1.2395854501117576E-2</v>
      </c>
      <c r="Q1898" s="7">
        <f t="shared" si="341"/>
        <v>1.8080024032404718E-3</v>
      </c>
      <c r="R1898" s="7">
        <f t="shared" ca="1" si="344"/>
        <v>1.2756009554302006E-2</v>
      </c>
      <c r="S1898" s="7">
        <f t="shared" ca="1" si="345"/>
        <v>2.2761079812444462E-3</v>
      </c>
      <c r="T1898">
        <f t="shared" ca="1" si="334"/>
        <v>0</v>
      </c>
      <c r="U1898">
        <f t="shared" ca="1" si="335"/>
        <v>0</v>
      </c>
      <c r="V1898" s="3">
        <f t="shared" ca="1" si="336"/>
        <v>0.37422437735407943</v>
      </c>
    </row>
    <row r="1899" spans="1:22" x14ac:dyDescent="0.25">
      <c r="A1899" s="1">
        <v>42200</v>
      </c>
      <c r="B1899">
        <v>199.22</v>
      </c>
      <c r="C1899">
        <v>32.4</v>
      </c>
      <c r="D1899">
        <v>76.739999999999995</v>
      </c>
      <c r="E1899" s="3">
        <f t="shared" si="337"/>
        <v>-3.0108390204741653E-4</v>
      </c>
      <c r="F1899" s="3">
        <f t="shared" si="338"/>
        <v>3.0873726458779949E-4</v>
      </c>
      <c r="G1899" s="3">
        <f t="shared" si="339"/>
        <v>0</v>
      </c>
      <c r="H1899" s="4">
        <f ca="1">CORREL(E1899:OFFSET(E1899,-$H$2+1,0),F1899:OFFSET(F1899,-$H$2+1,0))</f>
        <v>0.82688902709220291</v>
      </c>
      <c r="I1899" s="4">
        <f ca="1">CORREL(E1899:OFFSET(E1899,-$H$2+1,0),G1899:OFFSET(G1899,-$H$2+1,0))</f>
        <v>0.77357116662775538</v>
      </c>
      <c r="J1899" s="4">
        <f ca="1">CORREL(F1899:OFFSET(F1899,-$H$2+1,0),G1899:OFFSET(G1899,-$H$2+1,0))</f>
        <v>0.93633435106263607</v>
      </c>
      <c r="K1899" s="4">
        <f t="shared" ca="1" si="342"/>
        <v>0.80023009685997915</v>
      </c>
      <c r="L1899" s="4">
        <f ca="1">CORREL($E1899:OFFSET($E1899,-$L$2+1,0),$F1899:OFFSET($F1899,-$L$2+1,0))</f>
        <v>0.66322205015786551</v>
      </c>
      <c r="M1899" s="4">
        <f ca="1">CORREL($E1899:OFFSET($E1899,-$L$2+1,0),$G1899:OFFSET($G1899,-$L$2+1,0))</f>
        <v>0.69376919072826426</v>
      </c>
      <c r="N1899" s="4">
        <f ca="1">CORREL($F1899:OFFSET($F1899,-$L$2+1,0),$G1899:OFFSET($G1899,-$L$2+1,0))</f>
        <v>0.95873179761184468</v>
      </c>
      <c r="O1899" s="6">
        <f t="shared" ca="1" si="343"/>
        <v>0.67849562044306488</v>
      </c>
      <c r="P1899" s="2">
        <f t="shared" si="340"/>
        <v>6.6191703299480764E-3</v>
      </c>
      <c r="Q1899" s="7">
        <f t="shared" si="341"/>
        <v>-2.9967819774747717E-3</v>
      </c>
      <c r="R1899" s="7">
        <f t="shared" ca="1" si="344"/>
        <v>2.9720370083216929E-2</v>
      </c>
      <c r="S1899" s="7">
        <f t="shared" ca="1" si="345"/>
        <v>8.0511089871736496E-3</v>
      </c>
      <c r="T1899">
        <f t="shared" ca="1" si="334"/>
        <v>0</v>
      </c>
      <c r="U1899">
        <f t="shared" ca="1" si="335"/>
        <v>0</v>
      </c>
      <c r="V1899" s="3">
        <f t="shared" ca="1" si="336"/>
        <v>0.37422437735407943</v>
      </c>
    </row>
    <row r="1900" spans="1:22" x14ac:dyDescent="0.25">
      <c r="A1900" s="1">
        <v>42201</v>
      </c>
      <c r="B1900">
        <v>200.81</v>
      </c>
      <c r="C1900">
        <v>32.44</v>
      </c>
      <c r="D1900">
        <v>76.86</v>
      </c>
      <c r="E1900" s="3">
        <f t="shared" si="337"/>
        <v>7.9811263929323584E-3</v>
      </c>
      <c r="F1900" s="3">
        <f t="shared" si="338"/>
        <v>1.2345679012344402E-3</v>
      </c>
      <c r="G1900" s="3">
        <f t="shared" si="339"/>
        <v>1.5637216575450363E-3</v>
      </c>
      <c r="H1900" s="4">
        <f ca="1">CORREL(E1900:OFFSET(E1900,-$H$2+1,0),F1900:OFFSET(F1900,-$H$2+1,0))</f>
        <v>0.82821570039052672</v>
      </c>
      <c r="I1900" s="4">
        <f ca="1">CORREL(E1900:OFFSET(E1900,-$H$2+1,0),G1900:OFFSET(G1900,-$H$2+1,0))</f>
        <v>0.77907557155712071</v>
      </c>
      <c r="J1900" s="4">
        <f ca="1">CORREL(F1900:OFFSET(F1900,-$H$2+1,0),G1900:OFFSET(G1900,-$H$2+1,0))</f>
        <v>0.93729667447167064</v>
      </c>
      <c r="K1900" s="4">
        <f t="shared" ca="1" si="342"/>
        <v>0.80364563597382377</v>
      </c>
      <c r="L1900" s="4">
        <f ca="1">CORREL($E1900:OFFSET($E1900,-$L$2+1,0),$F1900:OFFSET($F1900,-$L$2+1,0))</f>
        <v>0.66446983255481196</v>
      </c>
      <c r="M1900" s="4">
        <f ca="1">CORREL($E1900:OFFSET($E1900,-$L$2+1,0),$G1900:OFFSET($G1900,-$L$2+1,0))</f>
        <v>0.69493592574083829</v>
      </c>
      <c r="N1900" s="4">
        <f ca="1">CORREL($F1900:OFFSET($F1900,-$L$2+1,0),$G1900:OFFSET($G1900,-$L$2+1,0))</f>
        <v>0.95872800140638892</v>
      </c>
      <c r="O1900" s="6">
        <f t="shared" ca="1" si="343"/>
        <v>0.67970287914782512</v>
      </c>
      <c r="P1900" s="2">
        <f t="shared" si="340"/>
        <v>1.3015184381778733E-2</v>
      </c>
      <c r="Q1900" s="7">
        <f t="shared" si="341"/>
        <v>-8.393873001231178E-4</v>
      </c>
      <c r="R1900" s="7">
        <f t="shared" ca="1" si="344"/>
        <v>3.6064389639872019E-2</v>
      </c>
      <c r="S1900" s="7">
        <f t="shared" ca="1" si="345"/>
        <v>7.0177502153365712E-3</v>
      </c>
      <c r="T1900">
        <f t="shared" ca="1" si="334"/>
        <v>0</v>
      </c>
      <c r="U1900">
        <f t="shared" ca="1" si="335"/>
        <v>0</v>
      </c>
      <c r="V1900" s="3">
        <f t="shared" ca="1" si="336"/>
        <v>0.37422437735407943</v>
      </c>
    </row>
    <row r="1901" spans="1:22" x14ac:dyDescent="0.25">
      <c r="A1901" s="1">
        <v>42202</v>
      </c>
      <c r="B1901">
        <v>200.98</v>
      </c>
      <c r="C1901">
        <v>32.32</v>
      </c>
      <c r="D1901">
        <v>76.650000000000006</v>
      </c>
      <c r="E1901" s="3">
        <f t="shared" si="337"/>
        <v>8.4657138588717373E-4</v>
      </c>
      <c r="F1901" s="3">
        <f t="shared" si="338"/>
        <v>-3.6991368680640013E-3</v>
      </c>
      <c r="G1901" s="3">
        <f t="shared" si="339"/>
        <v>-2.732240437158362E-3</v>
      </c>
      <c r="H1901" s="4">
        <f ca="1">CORREL(E1901:OFFSET(E1901,-$H$2+1,0),F1901:OFFSET(F1901,-$H$2+1,0))</f>
        <v>0.79228607291973152</v>
      </c>
      <c r="I1901" s="4">
        <f ca="1">CORREL(E1901:OFFSET(E1901,-$H$2+1,0),G1901:OFFSET(G1901,-$H$2+1,0))</f>
        <v>0.74714411825812788</v>
      </c>
      <c r="J1901" s="4">
        <f ca="1">CORREL(F1901:OFFSET(F1901,-$H$2+1,0),G1901:OFFSET(G1901,-$H$2+1,0))</f>
        <v>0.93699968483830565</v>
      </c>
      <c r="K1901" s="4">
        <f t="shared" ca="1" si="342"/>
        <v>0.7697150955889297</v>
      </c>
      <c r="L1901" s="4">
        <f ca="1">CORREL($E1901:OFFSET($E1901,-$L$2+1,0),$F1901:OFFSET($F1901,-$L$2+1,0))</f>
        <v>0.65913879302246547</v>
      </c>
      <c r="M1901" s="4">
        <f ca="1">CORREL($E1901:OFFSET($E1901,-$L$2+1,0),$G1901:OFFSET($G1901,-$L$2+1,0))</f>
        <v>0.69081266541039954</v>
      </c>
      <c r="N1901" s="4">
        <f ca="1">CORREL($F1901:OFFSET($F1901,-$L$2+1,0),$G1901:OFFSET($G1901,-$L$2+1,0))</f>
        <v>0.95819026533564311</v>
      </c>
      <c r="O1901" s="6">
        <f t="shared" ca="1" si="343"/>
        <v>0.67497572921643245</v>
      </c>
      <c r="P1901" s="2">
        <f t="shared" si="340"/>
        <v>3.4450047431224817E-3</v>
      </c>
      <c r="Q1901" s="7">
        <f t="shared" si="341"/>
        <v>-7.0837883355990283E-3</v>
      </c>
      <c r="R1901" s="7">
        <f t="shared" ca="1" si="344"/>
        <v>2.4049729950066157E-2</v>
      </c>
      <c r="S1901" s="7">
        <f t="shared" ca="1" si="345"/>
        <v>-1.4237858474740461E-3</v>
      </c>
      <c r="T1901">
        <f t="shared" ca="1" si="334"/>
        <v>0</v>
      </c>
      <c r="U1901">
        <f t="shared" ca="1" si="335"/>
        <v>0</v>
      </c>
      <c r="V1901" s="3">
        <f t="shared" ca="1" si="336"/>
        <v>0.37422437735407943</v>
      </c>
    </row>
    <row r="1902" spans="1:22" x14ac:dyDescent="0.25">
      <c r="A1902" s="1">
        <v>42205</v>
      </c>
      <c r="B1902">
        <v>201.09</v>
      </c>
      <c r="C1902">
        <v>32.25</v>
      </c>
      <c r="D1902">
        <v>76.3</v>
      </c>
      <c r="E1902" s="3">
        <f t="shared" si="337"/>
        <v>5.4731814110864363E-4</v>
      </c>
      <c r="F1902" s="3">
        <f t="shared" si="338"/>
        <v>-2.1658415841584455E-3</v>
      </c>
      <c r="G1902" s="3">
        <f t="shared" si="339"/>
        <v>-4.5662100456622667E-3</v>
      </c>
      <c r="H1902" s="4">
        <f ca="1">CORREL(E1902:OFFSET(E1902,-$H$2+1,0),F1902:OFFSET(F1902,-$H$2+1,0))</f>
        <v>0.79104694712117518</v>
      </c>
      <c r="I1902" s="4">
        <f ca="1">CORREL(E1902:OFFSET(E1902,-$H$2+1,0),G1902:OFFSET(G1902,-$H$2+1,0))</f>
        <v>0.73224408296924148</v>
      </c>
      <c r="J1902" s="4">
        <f ca="1">CORREL(F1902:OFFSET(F1902,-$H$2+1,0),G1902:OFFSET(G1902,-$H$2+1,0))</f>
        <v>0.9296112852539381</v>
      </c>
      <c r="K1902" s="4">
        <f t="shared" ca="1" si="342"/>
        <v>0.76164551504520839</v>
      </c>
      <c r="L1902" s="4">
        <f ca="1">CORREL($E1902:OFFSET($E1902,-$L$2+1,0),$F1902:OFFSET($F1902,-$L$2+1,0))</f>
        <v>0.65705031344836262</v>
      </c>
      <c r="M1902" s="4">
        <f ca="1">CORREL($E1902:OFFSET($E1902,-$L$2+1,0),$G1902:OFFSET($G1902,-$L$2+1,0))</f>
        <v>0.68719596996792143</v>
      </c>
      <c r="N1902" s="4">
        <f ca="1">CORREL($F1902:OFFSET($F1902,-$L$2+1,0),$G1902:OFFSET($G1902,-$L$2+1,0))</f>
        <v>0.95742989056471295</v>
      </c>
      <c r="O1902" s="6">
        <f t="shared" ca="1" si="343"/>
        <v>0.67212314170814202</v>
      </c>
      <c r="P1902" s="2">
        <f t="shared" si="340"/>
        <v>8.4248533172859297E-3</v>
      </c>
      <c r="Q1902" s="7">
        <f t="shared" si="341"/>
        <v>-1.0444983105942218E-2</v>
      </c>
      <c r="R1902" s="7">
        <f t="shared" ca="1" si="344"/>
        <v>1.345630480798321E-2</v>
      </c>
      <c r="S1902" s="7">
        <f t="shared" ca="1" si="345"/>
        <v>-5.699350092086275E-3</v>
      </c>
      <c r="T1902">
        <f t="shared" ca="1" si="334"/>
        <v>0</v>
      </c>
      <c r="U1902">
        <f t="shared" ca="1" si="335"/>
        <v>0</v>
      </c>
      <c r="V1902" s="3">
        <f t="shared" ca="1" si="336"/>
        <v>0.37422437735407943</v>
      </c>
    </row>
    <row r="1903" spans="1:22" x14ac:dyDescent="0.25">
      <c r="A1903" s="1">
        <v>42206</v>
      </c>
      <c r="B1903">
        <v>200.29</v>
      </c>
      <c r="C1903">
        <v>32.15</v>
      </c>
      <c r="D1903">
        <v>76.16</v>
      </c>
      <c r="E1903" s="3">
        <f t="shared" si="337"/>
        <v>-3.9783181659953648E-3</v>
      </c>
      <c r="F1903" s="3">
        <f t="shared" si="338"/>
        <v>-3.1007751937984773E-3</v>
      </c>
      <c r="G1903" s="3">
        <f t="shared" si="339"/>
        <v>-1.8348623853211565E-3</v>
      </c>
      <c r="H1903" s="4">
        <f ca="1">CORREL(E1903:OFFSET(E1903,-$H$2+1,0),F1903:OFFSET(F1903,-$H$2+1,0))</f>
        <v>0.8011516467058295</v>
      </c>
      <c r="I1903" s="4">
        <f ca="1">CORREL(E1903:OFFSET(E1903,-$H$2+1,0),G1903:OFFSET(G1903,-$H$2+1,0))</f>
        <v>0.72852176179632289</v>
      </c>
      <c r="J1903" s="4">
        <f ca="1">CORREL(F1903:OFFSET(F1903,-$H$2+1,0),G1903:OFFSET(G1903,-$H$2+1,0))</f>
        <v>0.93504402606811343</v>
      </c>
      <c r="K1903" s="4">
        <f t="shared" ca="1" si="342"/>
        <v>0.76483670425107619</v>
      </c>
      <c r="L1903" s="4">
        <f ca="1">CORREL($E1903:OFFSET($E1903,-$L$2+1,0),$F1903:OFFSET($F1903,-$L$2+1,0))</f>
        <v>0.65748428945470039</v>
      </c>
      <c r="M1903" s="4">
        <f ca="1">CORREL($E1903:OFFSET($E1903,-$L$2+1,0),$G1903:OFFSET($G1903,-$L$2+1,0))</f>
        <v>0.6873731436276771</v>
      </c>
      <c r="N1903" s="4">
        <f ca="1">CORREL($F1903:OFFSET($F1903,-$L$2+1,0),$G1903:OFFSET($G1903,-$L$2+1,0))</f>
        <v>0.95728861826798173</v>
      </c>
      <c r="O1903" s="6">
        <f t="shared" ca="1" si="343"/>
        <v>0.67242871654118874</v>
      </c>
      <c r="P1903" s="2">
        <f t="shared" si="340"/>
        <v>-6.9849822880818646E-4</v>
      </c>
      <c r="Q1903" s="7">
        <f t="shared" si="341"/>
        <v>-1.5806450183651732E-2</v>
      </c>
      <c r="R1903" s="7">
        <f t="shared" ca="1" si="344"/>
        <v>5.0682456844639567E-3</v>
      </c>
      <c r="S1903" s="7">
        <f t="shared" ca="1" si="345"/>
        <v>-7.4838411807876537E-3</v>
      </c>
      <c r="T1903">
        <f t="shared" ca="1" si="334"/>
        <v>0</v>
      </c>
      <c r="U1903">
        <f t="shared" ca="1" si="335"/>
        <v>0</v>
      </c>
      <c r="V1903" s="3">
        <f t="shared" ca="1" si="336"/>
        <v>0.37422437735407943</v>
      </c>
    </row>
    <row r="1904" spans="1:22" x14ac:dyDescent="0.25">
      <c r="A1904" s="1">
        <v>42207</v>
      </c>
      <c r="B1904">
        <v>199.94</v>
      </c>
      <c r="C1904">
        <v>31.98</v>
      </c>
      <c r="D1904">
        <v>75.67</v>
      </c>
      <c r="E1904" s="3">
        <f t="shared" si="337"/>
        <v>-1.7474661740476405E-3</v>
      </c>
      <c r="F1904" s="3">
        <f t="shared" si="338"/>
        <v>-5.2877138413685021E-3</v>
      </c>
      <c r="G1904" s="3">
        <f t="shared" si="339"/>
        <v>-6.4338235294116863E-3</v>
      </c>
      <c r="H1904" s="4">
        <f ca="1">CORREL(E1904:OFFSET(E1904,-$H$2+1,0),F1904:OFFSET(F1904,-$H$2+1,0))</f>
        <v>0.7762120336956404</v>
      </c>
      <c r="I1904" s="4">
        <f ca="1">CORREL(E1904:OFFSET(E1904,-$H$2+1,0),G1904:OFFSET(G1904,-$H$2+1,0))</f>
        <v>0.69594683115635736</v>
      </c>
      <c r="J1904" s="4">
        <f ca="1">CORREL(F1904:OFFSET(F1904,-$H$2+1,0),G1904:OFFSET(G1904,-$H$2+1,0))</f>
        <v>0.94123082562515392</v>
      </c>
      <c r="K1904" s="4">
        <f t="shared" ca="1" si="342"/>
        <v>0.73607943242599894</v>
      </c>
      <c r="L1904" s="4">
        <f ca="1">CORREL($E1904:OFFSET($E1904,-$L$2+1,0),$F1904:OFFSET($F1904,-$L$2+1,0))</f>
        <v>0.65619418450452016</v>
      </c>
      <c r="M1904" s="4">
        <f ca="1">CORREL($E1904:OFFSET($E1904,-$L$2+1,0),$G1904:OFFSET($G1904,-$L$2+1,0))</f>
        <v>0.68519742795409599</v>
      </c>
      <c r="N1904" s="4">
        <f ca="1">CORREL($F1904:OFFSET($F1904,-$L$2+1,0),$G1904:OFFSET($G1904,-$L$2+1,0))</f>
        <v>0.95753277746438437</v>
      </c>
      <c r="O1904" s="6">
        <f t="shared" ca="1" si="343"/>
        <v>0.67069580622930802</v>
      </c>
      <c r="P1904" s="2">
        <f t="shared" si="340"/>
        <v>-3.1410480131625063E-3</v>
      </c>
      <c r="Q1904" s="7">
        <f t="shared" si="341"/>
        <v>-2.1108876500195495E-2</v>
      </c>
      <c r="R1904" s="7">
        <f t="shared" ca="1" si="344"/>
        <v>3.6140949703844516E-3</v>
      </c>
      <c r="S1904" s="7">
        <f t="shared" ca="1" si="345"/>
        <v>-1.3453073871369348E-2</v>
      </c>
      <c r="T1904">
        <f t="shared" ca="1" si="334"/>
        <v>0</v>
      </c>
      <c r="U1904">
        <f t="shared" ca="1" si="335"/>
        <v>0</v>
      </c>
      <c r="V1904" s="3">
        <f t="shared" ca="1" si="336"/>
        <v>0.37422437735407943</v>
      </c>
    </row>
    <row r="1905" spans="1:22" x14ac:dyDescent="0.25">
      <c r="A1905" s="1">
        <v>42208</v>
      </c>
      <c r="B1905">
        <v>198.81</v>
      </c>
      <c r="C1905">
        <v>32</v>
      </c>
      <c r="D1905">
        <v>75.62</v>
      </c>
      <c r="E1905" s="3">
        <f t="shared" si="337"/>
        <v>-5.6516955086525211E-3</v>
      </c>
      <c r="F1905" s="3">
        <f t="shared" si="338"/>
        <v>6.2539086929325194E-4</v>
      </c>
      <c r="G1905" s="3">
        <f t="shared" si="339"/>
        <v>-6.6076384300250979E-4</v>
      </c>
      <c r="H1905" s="4">
        <f ca="1">CORREL(E1905:OFFSET(E1905,-$H$2+1,0),F1905:OFFSET(F1905,-$H$2+1,0))</f>
        <v>0.74841265486181996</v>
      </c>
      <c r="I1905" s="4">
        <f ca="1">CORREL(E1905:OFFSET(E1905,-$H$2+1,0),G1905:OFFSET(G1905,-$H$2+1,0))</f>
        <v>0.67989708063331167</v>
      </c>
      <c r="J1905" s="4">
        <f ca="1">CORREL(F1905:OFFSET(F1905,-$H$2+1,0),G1905:OFFSET(G1905,-$H$2+1,0))</f>
        <v>0.93791979777308987</v>
      </c>
      <c r="K1905" s="4">
        <f t="shared" ca="1" si="342"/>
        <v>0.71415486774756576</v>
      </c>
      <c r="L1905" s="4">
        <f ca="1">CORREL($E1905:OFFSET($E1905,-$L$2+1,0),$F1905:OFFSET($F1905,-$L$2+1,0))</f>
        <v>0.65500541374394206</v>
      </c>
      <c r="M1905" s="4">
        <f ca="1">CORREL($E1905:OFFSET($E1905,-$L$2+1,0),$G1905:OFFSET($G1905,-$L$2+1,0))</f>
        <v>0.68473924109642981</v>
      </c>
      <c r="N1905" s="4">
        <f ca="1">CORREL($F1905:OFFSET($F1905,-$L$2+1,0),$G1905:OFFSET($G1905,-$L$2+1,0))</f>
        <v>0.9575303520565015</v>
      </c>
      <c r="O1905" s="6">
        <f t="shared" ca="1" si="343"/>
        <v>0.66987232742018588</v>
      </c>
      <c r="P1905" s="2">
        <f t="shared" si="340"/>
        <v>-1.5067048365225988E-3</v>
      </c>
      <c r="Q1905" s="7">
        <f t="shared" si="341"/>
        <v>-1.8892469997606909E-2</v>
      </c>
      <c r="R1905" s="7">
        <f t="shared" ca="1" si="344"/>
        <v>-9.9596633633782794E-3</v>
      </c>
      <c r="S1905" s="7">
        <f t="shared" ca="1" si="345"/>
        <v>-1.4848365548775833E-2</v>
      </c>
      <c r="T1905">
        <f t="shared" ca="1" si="334"/>
        <v>0</v>
      </c>
      <c r="U1905">
        <f t="shared" ca="1" si="335"/>
        <v>0</v>
      </c>
      <c r="V1905" s="3">
        <f t="shared" ca="1" si="336"/>
        <v>0.37422437735407943</v>
      </c>
    </row>
    <row r="1906" spans="1:22" x14ac:dyDescent="0.25">
      <c r="A1906" s="1">
        <v>42209</v>
      </c>
      <c r="B1906">
        <v>196.75</v>
      </c>
      <c r="C1906">
        <v>31.88</v>
      </c>
      <c r="D1906">
        <v>75.41</v>
      </c>
      <c r="E1906" s="3">
        <f t="shared" si="337"/>
        <v>-1.0361651828378893E-2</v>
      </c>
      <c r="F1906" s="3">
        <f t="shared" si="338"/>
        <v>-3.7500000000000311E-3</v>
      </c>
      <c r="G1906" s="3">
        <f t="shared" si="339"/>
        <v>-2.7770431102883686E-3</v>
      </c>
      <c r="H1906" s="4">
        <f ca="1">CORREL(E1906:OFFSET(E1906,-$H$2+1,0),F1906:OFFSET(F1906,-$H$2+1,0))</f>
        <v>0.75855214167999385</v>
      </c>
      <c r="I1906" s="4">
        <f ca="1">CORREL(E1906:OFFSET(E1906,-$H$2+1,0),G1906:OFFSET(G1906,-$H$2+1,0))</f>
        <v>0.68010688889814896</v>
      </c>
      <c r="J1906" s="4">
        <f ca="1">CORREL(F1906:OFFSET(F1906,-$H$2+1,0),G1906:OFFSET(G1906,-$H$2+1,0))</f>
        <v>0.94158204852848304</v>
      </c>
      <c r="K1906" s="4">
        <f t="shared" ca="1" si="342"/>
        <v>0.71932951528907141</v>
      </c>
      <c r="L1906" s="4">
        <f ca="1">CORREL($E1906:OFFSET($E1906,-$L$2+1,0),$F1906:OFFSET($F1906,-$L$2+1,0))</f>
        <v>0.65664838781235435</v>
      </c>
      <c r="M1906" s="4">
        <f ca="1">CORREL($E1906:OFFSET($E1906,-$L$2+1,0),$G1906:OFFSET($G1906,-$L$2+1,0))</f>
        <v>0.68565425258264701</v>
      </c>
      <c r="N1906" s="4">
        <f ca="1">CORREL($F1906:OFFSET($F1906,-$L$2+1,0),$G1906:OFFSET($G1906,-$L$2+1,0))</f>
        <v>0.95775006005005736</v>
      </c>
      <c r="O1906" s="6">
        <f t="shared" ca="1" si="343"/>
        <v>0.67115132019750068</v>
      </c>
      <c r="P1906" s="2">
        <f t="shared" si="340"/>
        <v>-8.8660520880560201E-3</v>
      </c>
      <c r="Q1906" s="7">
        <f t="shared" si="341"/>
        <v>-1.9878456929014465E-2</v>
      </c>
      <c r="R1906" s="7">
        <f t="shared" ca="1" si="344"/>
        <v>-2.1046870335356682E-2</v>
      </c>
      <c r="S1906" s="7">
        <f t="shared" ca="1" si="345"/>
        <v>-1.4895645631099352E-2</v>
      </c>
      <c r="T1906">
        <f t="shared" ca="1" si="334"/>
        <v>0</v>
      </c>
      <c r="U1906">
        <f t="shared" ca="1" si="335"/>
        <v>0</v>
      </c>
      <c r="V1906" s="3">
        <f t="shared" ca="1" si="336"/>
        <v>0.37422437735407943</v>
      </c>
    </row>
    <row r="1907" spans="1:22" x14ac:dyDescent="0.25">
      <c r="A1907" s="1">
        <v>42212</v>
      </c>
      <c r="B1907">
        <v>195.6</v>
      </c>
      <c r="C1907">
        <v>31.74</v>
      </c>
      <c r="D1907">
        <v>75.09</v>
      </c>
      <c r="E1907" s="3">
        <f t="shared" si="337"/>
        <v>-5.8449809402795205E-3</v>
      </c>
      <c r="F1907" s="3">
        <f t="shared" si="338"/>
        <v>-4.3914680050188837E-3</v>
      </c>
      <c r="G1907" s="3">
        <f t="shared" si="339"/>
        <v>-4.2434690359367533E-3</v>
      </c>
      <c r="H1907" s="4">
        <f ca="1">CORREL(E1907:OFFSET(E1907,-$H$2+1,0),F1907:OFFSET(F1907,-$H$2+1,0))</f>
        <v>0.77426822359102487</v>
      </c>
      <c r="I1907" s="4">
        <f ca="1">CORREL(E1907:OFFSET(E1907,-$H$2+1,0),G1907:OFFSET(G1907,-$H$2+1,0))</f>
        <v>0.69447957334446386</v>
      </c>
      <c r="J1907" s="4">
        <f ca="1">CORREL(F1907:OFFSET(F1907,-$H$2+1,0),G1907:OFFSET(G1907,-$H$2+1,0))</f>
        <v>0.94362838969613605</v>
      </c>
      <c r="K1907" s="4">
        <f t="shared" ca="1" si="342"/>
        <v>0.73437389846774437</v>
      </c>
      <c r="L1907" s="4">
        <f ca="1">CORREL($E1907:OFFSET($E1907,-$L$2+1,0),$F1907:OFFSET($F1907,-$L$2+1,0))</f>
        <v>0.65713499860697144</v>
      </c>
      <c r="M1907" s="4">
        <f ca="1">CORREL($E1907:OFFSET($E1907,-$L$2+1,0),$G1907:OFFSET($G1907,-$L$2+1,0))</f>
        <v>0.68637248578401144</v>
      </c>
      <c r="N1907" s="4">
        <f ca="1">CORREL($F1907:OFFSET($F1907,-$L$2+1,0),$G1907:OFFSET($G1907,-$L$2+1,0))</f>
        <v>0.95804779222258241</v>
      </c>
      <c r="O1907" s="6">
        <f t="shared" ca="1" si="343"/>
        <v>0.67175374219549144</v>
      </c>
      <c r="P1907" s="2">
        <f t="shared" si="340"/>
        <v>-1.4460623771854753E-2</v>
      </c>
      <c r="Q1907" s="7">
        <f t="shared" si="341"/>
        <v>-2.1055985025453916E-2</v>
      </c>
      <c r="R1907" s="7">
        <f t="shared" ca="1" si="344"/>
        <v>-2.7301208414142963E-2</v>
      </c>
      <c r="S1907" s="7">
        <f t="shared" ca="1" si="345"/>
        <v>-1.5836203480752209E-2</v>
      </c>
      <c r="T1907">
        <f t="shared" ca="1" si="334"/>
        <v>0</v>
      </c>
      <c r="U1907">
        <f t="shared" ca="1" si="335"/>
        <v>0</v>
      </c>
      <c r="V1907" s="3">
        <f t="shared" ca="1" si="336"/>
        <v>0.37422437735407943</v>
      </c>
    </row>
    <row r="1908" spans="1:22" x14ac:dyDescent="0.25">
      <c r="A1908" s="1">
        <v>42213</v>
      </c>
      <c r="B1908">
        <v>198.01</v>
      </c>
      <c r="C1908">
        <v>31.85</v>
      </c>
      <c r="D1908">
        <v>75.489999999999995</v>
      </c>
      <c r="E1908" s="3">
        <f t="shared" si="337"/>
        <v>1.2321063394683085E-2</v>
      </c>
      <c r="F1908" s="3">
        <f t="shared" si="338"/>
        <v>3.465658475110267E-3</v>
      </c>
      <c r="G1908" s="3">
        <f t="shared" si="339"/>
        <v>5.3269410041283383E-3</v>
      </c>
      <c r="H1908" s="4">
        <f ca="1">CORREL(E1908:OFFSET(E1908,-$H$2+1,0),F1908:OFFSET(F1908,-$H$2+1,0))</f>
        <v>0.73974225985311404</v>
      </c>
      <c r="I1908" s="4">
        <f ca="1">CORREL(E1908:OFFSET(E1908,-$H$2+1,0),G1908:OFFSET(G1908,-$H$2+1,0))</f>
        <v>0.67319845319028238</v>
      </c>
      <c r="J1908" s="4">
        <f ca="1">CORREL(F1908:OFFSET(F1908,-$H$2+1,0),G1908:OFFSET(G1908,-$H$2+1,0))</f>
        <v>0.93838821452176202</v>
      </c>
      <c r="K1908" s="4">
        <f t="shared" ca="1" si="342"/>
        <v>0.70647035652169821</v>
      </c>
      <c r="L1908" s="4">
        <f ca="1">CORREL($E1908:OFFSET($E1908,-$L$2+1,0),$F1908:OFFSET($F1908,-$L$2+1,0))</f>
        <v>0.65880212679578087</v>
      </c>
      <c r="M1908" s="4">
        <f ca="1">CORREL($E1908:OFFSET($E1908,-$L$2+1,0),$G1908:OFFSET($G1908,-$L$2+1,0))</f>
        <v>0.68977887239154778</v>
      </c>
      <c r="N1908" s="4">
        <f ca="1">CORREL($F1908:OFFSET($F1908,-$L$2+1,0),$G1908:OFFSET($G1908,-$L$2+1,0))</f>
        <v>0.95827694995185664</v>
      </c>
      <c r="O1908" s="6">
        <f t="shared" ca="1" si="343"/>
        <v>0.67429049959366427</v>
      </c>
      <c r="P1908" s="2">
        <f t="shared" si="340"/>
        <v>1.9041737429880135E-2</v>
      </c>
      <c r="Q1908" s="7">
        <f t="shared" si="341"/>
        <v>-9.6649047190783266E-3</v>
      </c>
      <c r="R1908" s="7">
        <f t="shared" ca="1" si="344"/>
        <v>-1.1383493933796007E-2</v>
      </c>
      <c r="S1908" s="7">
        <f t="shared" ca="1" si="345"/>
        <v>-9.0642643138125756E-3</v>
      </c>
      <c r="T1908">
        <f t="shared" ca="1" si="334"/>
        <v>0</v>
      </c>
      <c r="U1908">
        <f t="shared" ca="1" si="335"/>
        <v>0</v>
      </c>
      <c r="V1908" s="3">
        <f t="shared" ca="1" si="336"/>
        <v>0.37422437735407943</v>
      </c>
    </row>
    <row r="1909" spans="1:22" x14ac:dyDescent="0.25">
      <c r="A1909" s="1">
        <v>42214</v>
      </c>
      <c r="B1909">
        <v>199.37</v>
      </c>
      <c r="C1909">
        <v>32.049999999999997</v>
      </c>
      <c r="D1909">
        <v>75.930000000000007</v>
      </c>
      <c r="E1909" s="3">
        <f t="shared" si="337"/>
        <v>6.868339982829319E-3</v>
      </c>
      <c r="F1909" s="3">
        <f t="shared" si="338"/>
        <v>6.2794348508632414E-3</v>
      </c>
      <c r="G1909" s="3">
        <f t="shared" si="339"/>
        <v>5.8285865677574211E-3</v>
      </c>
      <c r="H1909" s="4">
        <f ca="1">CORREL(E1909:OFFSET(E1909,-$H$2+1,0),F1909:OFFSET(F1909,-$H$2+1,0))</f>
        <v>0.747377088909979</v>
      </c>
      <c r="I1909" s="4">
        <f ca="1">CORREL(E1909:OFFSET(E1909,-$H$2+1,0),G1909:OFFSET(G1909,-$H$2+1,0))</f>
        <v>0.70470326706872932</v>
      </c>
      <c r="J1909" s="4">
        <f ca="1">CORREL(F1909:OFFSET(F1909,-$H$2+1,0),G1909:OFFSET(G1909,-$H$2+1,0))</f>
        <v>0.94185365664270071</v>
      </c>
      <c r="K1909" s="4">
        <f t="shared" ca="1" si="342"/>
        <v>0.72604017798935416</v>
      </c>
      <c r="L1909" s="4">
        <f ca="1">CORREL($E1909:OFFSET($E1909,-$L$2+1,0),$F1909:OFFSET($F1909,-$L$2+1,0))</f>
        <v>0.65998605212365469</v>
      </c>
      <c r="M1909" s="4">
        <f ca="1">CORREL($E1909:OFFSET($E1909,-$L$2+1,0),$G1909:OFFSET($G1909,-$L$2+1,0))</f>
        <v>0.69058683137987753</v>
      </c>
      <c r="N1909" s="4">
        <f ca="1">CORREL($F1909:OFFSET($F1909,-$L$2+1,0),$G1909:OFFSET($G1909,-$L$2+1,0))</f>
        <v>0.95870225944828091</v>
      </c>
      <c r="O1909" s="6">
        <f t="shared" ca="1" si="343"/>
        <v>0.67528644175176611</v>
      </c>
      <c r="P1909" s="2">
        <f t="shared" si="340"/>
        <v>2.3933028606645701E-2</v>
      </c>
      <c r="Q1909" s="7">
        <f t="shared" si="341"/>
        <v>-7.7127013926540089E-3</v>
      </c>
      <c r="R1909" s="7">
        <f t="shared" ca="1" si="344"/>
        <v>-2.8508552565769119E-3</v>
      </c>
      <c r="S1909" s="7">
        <f t="shared" ca="1" si="345"/>
        <v>2.8124200130698052E-3</v>
      </c>
      <c r="T1909">
        <f t="shared" ca="1" si="334"/>
        <v>0</v>
      </c>
      <c r="U1909">
        <f t="shared" ca="1" si="335"/>
        <v>0</v>
      </c>
      <c r="V1909" s="3">
        <f t="shared" ca="1" si="336"/>
        <v>0.37422437735407943</v>
      </c>
    </row>
    <row r="1910" spans="1:22" x14ac:dyDescent="0.25">
      <c r="A1910" s="1">
        <v>42215</v>
      </c>
      <c r="B1910">
        <v>199.41</v>
      </c>
      <c r="C1910">
        <v>32.14</v>
      </c>
      <c r="D1910">
        <v>76.16</v>
      </c>
      <c r="E1910" s="3">
        <f t="shared" si="337"/>
        <v>2.006319907708054E-4</v>
      </c>
      <c r="F1910" s="3">
        <f t="shared" si="338"/>
        <v>2.8081123244931838E-3</v>
      </c>
      <c r="G1910" s="3">
        <f t="shared" si="339"/>
        <v>3.0291057553009093E-3</v>
      </c>
      <c r="H1910" s="4">
        <f ca="1">CORREL(E1910:OFFSET(E1910,-$H$2+1,0),F1910:OFFSET(F1910,-$H$2+1,0))</f>
        <v>0.71934344353417734</v>
      </c>
      <c r="I1910" s="4">
        <f ca="1">CORREL(E1910:OFFSET(E1910,-$H$2+1,0),G1910:OFFSET(G1910,-$H$2+1,0))</f>
        <v>0.69444937795894146</v>
      </c>
      <c r="J1910" s="4">
        <f ca="1">CORREL(F1910:OFFSET(F1910,-$H$2+1,0),G1910:OFFSET(G1910,-$H$2+1,0))</f>
        <v>0.94883007307098954</v>
      </c>
      <c r="K1910" s="4">
        <f t="shared" ca="1" si="342"/>
        <v>0.7068964107465594</v>
      </c>
      <c r="L1910" s="4">
        <f ca="1">CORREL($E1910:OFFSET($E1910,-$L$2+1,0),$F1910:OFFSET($F1910,-$L$2+1,0))</f>
        <v>0.66042182537204508</v>
      </c>
      <c r="M1910" s="4">
        <f ca="1">CORREL($E1910:OFFSET($E1910,-$L$2+1,0),$G1910:OFFSET($G1910,-$L$2+1,0))</f>
        <v>0.69110131971932354</v>
      </c>
      <c r="N1910" s="4">
        <f ca="1">CORREL($F1910:OFFSET($F1910,-$L$2+1,0),$G1910:OFFSET($G1910,-$L$2+1,0))</f>
        <v>0.95862301138079309</v>
      </c>
      <c r="O1910" s="6">
        <f t="shared" ca="1" si="343"/>
        <v>0.67576157254568425</v>
      </c>
      <c r="P1910" s="2">
        <f t="shared" si="340"/>
        <v>1.5998369592907569E-2</v>
      </c>
      <c r="Q1910" s="7">
        <f t="shared" si="341"/>
        <v>-5.7134710388657695E-3</v>
      </c>
      <c r="R1910" s="7">
        <f t="shared" ca="1" si="344"/>
        <v>3.0179568432171511E-3</v>
      </c>
      <c r="S1910" s="7">
        <f t="shared" ca="1" si="345"/>
        <v>5.7579839989420067E-3</v>
      </c>
      <c r="T1910">
        <f t="shared" ca="1" si="334"/>
        <v>0</v>
      </c>
      <c r="U1910">
        <f t="shared" ca="1" si="335"/>
        <v>0</v>
      </c>
      <c r="V1910" s="3">
        <f t="shared" ca="1" si="336"/>
        <v>0.37422437735407943</v>
      </c>
    </row>
    <row r="1911" spans="1:22" x14ac:dyDescent="0.25">
      <c r="A1911" s="1">
        <v>42216</v>
      </c>
      <c r="B1911">
        <v>199.11</v>
      </c>
      <c r="C1911">
        <v>32.119999999999997</v>
      </c>
      <c r="D1911">
        <v>76.03</v>
      </c>
      <c r="E1911" s="3">
        <f t="shared" si="337"/>
        <v>-1.5044380923724399E-3</v>
      </c>
      <c r="F1911" s="3">
        <f t="shared" si="338"/>
        <v>-6.2227753578103506E-4</v>
      </c>
      <c r="G1911" s="3">
        <f t="shared" si="339"/>
        <v>-1.7069327731091821E-3</v>
      </c>
      <c r="H1911" s="4">
        <f ca="1">CORREL(E1911:OFFSET(E1911,-$H$2+1,0),F1911:OFFSET(F1911,-$H$2+1,0))</f>
        <v>0.73611944323742007</v>
      </c>
      <c r="I1911" s="4">
        <f ca="1">CORREL(E1911:OFFSET(E1911,-$H$2+1,0),G1911:OFFSET(G1911,-$H$2+1,0))</f>
        <v>0.73200230550310263</v>
      </c>
      <c r="J1911" s="4">
        <f ca="1">CORREL(F1911:OFFSET(F1911,-$H$2+1,0),G1911:OFFSET(G1911,-$H$2+1,0))</f>
        <v>0.94817870333872578</v>
      </c>
      <c r="K1911" s="4">
        <f t="shared" ca="1" si="342"/>
        <v>0.73406087437026135</v>
      </c>
      <c r="L1911" s="4">
        <f ca="1">CORREL($E1911:OFFSET($E1911,-$L$2+1,0),$F1911:OFFSET($F1911,-$L$2+1,0))</f>
        <v>0.65111726667707392</v>
      </c>
      <c r="M1911" s="4">
        <f ca="1">CORREL($E1911:OFFSET($E1911,-$L$2+1,0),$G1911:OFFSET($G1911,-$L$2+1,0))</f>
        <v>0.68486180207275504</v>
      </c>
      <c r="N1911" s="4">
        <f ca="1">CORREL($F1911:OFFSET($F1911,-$L$2+1,0),$G1911:OFFSET($G1911,-$L$2+1,0))</f>
        <v>0.95811176370179585</v>
      </c>
      <c r="O1911" s="6">
        <f t="shared" ca="1" si="343"/>
        <v>0.66798953437491448</v>
      </c>
      <c r="P1911" s="2">
        <f t="shared" si="340"/>
        <v>1.5401091335611294E-2</v>
      </c>
      <c r="Q1911" s="7">
        <f t="shared" si="341"/>
        <v>-9.6048812659609295E-3</v>
      </c>
      <c r="R1911" s="7">
        <f t="shared" ca="1" si="344"/>
        <v>1.199491740787817E-2</v>
      </c>
      <c r="S1911" s="7">
        <f t="shared" ca="1" si="345"/>
        <v>7.8749760614371667E-3</v>
      </c>
      <c r="T1911">
        <f t="shared" ca="1" si="334"/>
        <v>0</v>
      </c>
      <c r="U1911">
        <f t="shared" ca="1" si="335"/>
        <v>0</v>
      </c>
      <c r="V1911" s="3">
        <f t="shared" ca="1" si="336"/>
        <v>0.37422437735407943</v>
      </c>
    </row>
    <row r="1912" spans="1:22" x14ac:dyDescent="0.25">
      <c r="A1912" s="1">
        <v>42219</v>
      </c>
      <c r="B1912">
        <v>198.44</v>
      </c>
      <c r="C1912">
        <v>32.020000000000003</v>
      </c>
      <c r="D1912">
        <v>75.89</v>
      </c>
      <c r="E1912" s="3">
        <f t="shared" si="337"/>
        <v>-3.3649741349003337E-3</v>
      </c>
      <c r="F1912" s="3">
        <f t="shared" si="338"/>
        <v>-3.1133250311330407E-3</v>
      </c>
      <c r="G1912" s="3">
        <f t="shared" si="339"/>
        <v>-1.8413784032619285E-3</v>
      </c>
      <c r="H1912" s="4">
        <f ca="1">CORREL(E1912:OFFSET(E1912,-$H$2+1,0),F1912:OFFSET(F1912,-$H$2+1,0))</f>
        <v>0.73749027452815874</v>
      </c>
      <c r="I1912" s="4">
        <f ca="1">CORREL(E1912:OFFSET(E1912,-$H$2+1,0),G1912:OFFSET(G1912,-$H$2+1,0))</f>
        <v>0.73132624649382916</v>
      </c>
      <c r="J1912" s="4">
        <f ca="1">CORREL(F1912:OFFSET(F1912,-$H$2+1,0),G1912:OFFSET(G1912,-$H$2+1,0))</f>
        <v>0.94600513059869562</v>
      </c>
      <c r="K1912" s="4">
        <f t="shared" ca="1" si="342"/>
        <v>0.73440826051099395</v>
      </c>
      <c r="L1912" s="4">
        <f ca="1">CORREL($E1912:OFFSET($E1912,-$L$2+1,0),$F1912:OFFSET($F1912,-$L$2+1,0))</f>
        <v>0.65120462377984589</v>
      </c>
      <c r="M1912" s="4">
        <f ca="1">CORREL($E1912:OFFSET($E1912,-$L$2+1,0),$G1912:OFFSET($G1912,-$L$2+1,0))</f>
        <v>0.68538391905115459</v>
      </c>
      <c r="N1912" s="4">
        <f ca="1">CORREL($F1912:OFFSET($F1912,-$L$2+1,0),$G1912:OFFSET($G1912,-$L$2+1,0))</f>
        <v>0.95848004632103712</v>
      </c>
      <c r="O1912" s="6">
        <f t="shared" ca="1" si="343"/>
        <v>0.66829427141550024</v>
      </c>
      <c r="P1912" s="2">
        <f t="shared" si="340"/>
        <v>1.4830725171320447E-2</v>
      </c>
      <c r="Q1912" s="7">
        <f t="shared" si="341"/>
        <v>-9.2215115548641147E-3</v>
      </c>
      <c r="R1912" s="7">
        <f t="shared" ca="1" si="344"/>
        <v>1.451942740286305E-2</v>
      </c>
      <c r="S1912" s="7">
        <f t="shared" ca="1" si="345"/>
        <v>9.7377790633597083E-3</v>
      </c>
      <c r="T1912">
        <f t="shared" ca="1" si="334"/>
        <v>0</v>
      </c>
      <c r="U1912">
        <f t="shared" ca="1" si="335"/>
        <v>0</v>
      </c>
      <c r="V1912" s="3">
        <f t="shared" ca="1" si="336"/>
        <v>0.37422437735407943</v>
      </c>
    </row>
    <row r="1913" spans="1:22" x14ac:dyDescent="0.25">
      <c r="A1913" s="1">
        <v>42220</v>
      </c>
      <c r="B1913">
        <v>198.05</v>
      </c>
      <c r="C1913">
        <v>32.03</v>
      </c>
      <c r="D1913">
        <v>75.930000000000007</v>
      </c>
      <c r="E1913" s="3">
        <f t="shared" si="337"/>
        <v>-1.9653295706509866E-3</v>
      </c>
      <c r="F1913" s="3">
        <f t="shared" si="338"/>
        <v>3.1230480949395734E-4</v>
      </c>
      <c r="G1913" s="3">
        <f t="shared" si="339"/>
        <v>5.2707866649104318E-4</v>
      </c>
      <c r="H1913" s="4">
        <f ca="1">CORREL(E1913:OFFSET(E1913,-$H$2+1,0),F1913:OFFSET(F1913,-$H$2+1,0))</f>
        <v>0.75064889714654881</v>
      </c>
      <c r="I1913" s="4">
        <f ca="1">CORREL(E1913:OFFSET(E1913,-$H$2+1,0),G1913:OFFSET(G1913,-$H$2+1,0))</f>
        <v>0.72373009322744275</v>
      </c>
      <c r="J1913" s="4">
        <f ca="1">CORREL(F1913:OFFSET(F1913,-$H$2+1,0),G1913:OFFSET(G1913,-$H$2+1,0))</f>
        <v>0.95343732966040196</v>
      </c>
      <c r="K1913" s="4">
        <f t="shared" ca="1" si="342"/>
        <v>0.73718949518699572</v>
      </c>
      <c r="L1913" s="4">
        <f ca="1">CORREL($E1913:OFFSET($E1913,-$L$2+1,0),$F1913:OFFSET($F1913,-$L$2+1,0))</f>
        <v>0.64981083990681521</v>
      </c>
      <c r="M1913" s="4">
        <f ca="1">CORREL($E1913:OFFSET($E1913,-$L$2+1,0),$G1913:OFFSET($G1913,-$L$2+1,0))</f>
        <v>0.68390352350018624</v>
      </c>
      <c r="N1913" s="4">
        <f ca="1">CORREL($F1913:OFFSET($F1913,-$L$2+1,0),$G1913:OFFSET($G1913,-$L$2+1,0))</f>
        <v>0.9581585956431925</v>
      </c>
      <c r="O1913" s="6">
        <f t="shared" ca="1" si="343"/>
        <v>0.66685718170350072</v>
      </c>
      <c r="P1913" s="2">
        <f t="shared" si="340"/>
        <v>6.5050566651421171E-3</v>
      </c>
      <c r="Q1913" s="7">
        <f t="shared" si="341"/>
        <v>-8.5831804234627884E-3</v>
      </c>
      <c r="R1913" s="7">
        <f t="shared" ca="1" si="344"/>
        <v>2.0200999949504528E-4</v>
      </c>
      <c r="S1913" s="7">
        <f t="shared" ca="1" si="345"/>
        <v>5.7400389667672247E-3</v>
      </c>
      <c r="T1913">
        <f t="shared" ca="1" si="334"/>
        <v>0</v>
      </c>
      <c r="U1913">
        <f t="shared" ca="1" si="335"/>
        <v>0</v>
      </c>
      <c r="V1913" s="3">
        <f t="shared" ca="1" si="336"/>
        <v>0.37422437735407943</v>
      </c>
    </row>
    <row r="1914" spans="1:22" x14ac:dyDescent="0.25">
      <c r="A1914" s="1">
        <v>42221</v>
      </c>
      <c r="B1914">
        <v>198.71</v>
      </c>
      <c r="C1914">
        <v>32.01</v>
      </c>
      <c r="D1914">
        <v>75.83</v>
      </c>
      <c r="E1914" s="3">
        <f t="shared" si="337"/>
        <v>3.33249179500128E-3</v>
      </c>
      <c r="F1914" s="3">
        <f t="shared" si="338"/>
        <v>-6.2441461130202658E-4</v>
      </c>
      <c r="G1914" s="3">
        <f t="shared" si="339"/>
        <v>-1.3170025023048204E-3</v>
      </c>
      <c r="H1914" s="4">
        <f ca="1">CORREL(E1914:OFFSET(E1914,-$H$2+1,0),F1914:OFFSET(F1914,-$H$2+1,0))</f>
        <v>0.69152031146236204</v>
      </c>
      <c r="I1914" s="4">
        <f ca="1">CORREL(E1914:OFFSET(E1914,-$H$2+1,0),G1914:OFFSET(G1914,-$H$2+1,0))</f>
        <v>0.68887268435397953</v>
      </c>
      <c r="J1914" s="4">
        <f ca="1">CORREL(F1914:OFFSET(F1914,-$H$2+1,0),G1914:OFFSET(G1914,-$H$2+1,0))</f>
        <v>0.951185944687858</v>
      </c>
      <c r="K1914" s="4">
        <f t="shared" ca="1" si="342"/>
        <v>0.69019649790817073</v>
      </c>
      <c r="L1914" s="4">
        <f ca="1">CORREL($E1914:OFFSET($E1914,-$L$2+1,0),$F1914:OFFSET($F1914,-$L$2+1,0))</f>
        <v>0.64974725045705339</v>
      </c>
      <c r="M1914" s="4">
        <f ca="1">CORREL($E1914:OFFSET($E1914,-$L$2+1,0),$G1914:OFFSET($G1914,-$L$2+1,0))</f>
        <v>0.68313321192893606</v>
      </c>
      <c r="N1914" s="4">
        <f ca="1">CORREL($F1914:OFFSET($F1914,-$L$2+1,0),$G1914:OFFSET($G1914,-$L$2+1,0))</f>
        <v>0.95809067406788784</v>
      </c>
      <c r="O1914" s="6">
        <f t="shared" ca="1" si="343"/>
        <v>0.66644023119299467</v>
      </c>
      <c r="P1914" s="2">
        <f t="shared" si="340"/>
        <v>2.7084302475836042E-2</v>
      </c>
      <c r="Q1914" s="7">
        <f t="shared" si="341"/>
        <v>-3.9927159279753988E-3</v>
      </c>
      <c r="R1914" s="7">
        <f t="shared" ca="1" si="344"/>
        <v>-3.3104278477202875E-3</v>
      </c>
      <c r="S1914" s="7">
        <f t="shared" ca="1" si="345"/>
        <v>-1.2825262121508585E-3</v>
      </c>
      <c r="T1914">
        <f t="shared" ca="1" si="334"/>
        <v>0</v>
      </c>
      <c r="U1914">
        <f t="shared" ca="1" si="335"/>
        <v>0</v>
      </c>
      <c r="V1914" s="3">
        <f t="shared" ca="1" si="336"/>
        <v>0.37422437735407943</v>
      </c>
    </row>
    <row r="1915" spans="1:22" x14ac:dyDescent="0.25">
      <c r="A1915" s="1">
        <v>42222</v>
      </c>
      <c r="B1915">
        <v>197.08</v>
      </c>
      <c r="C1915">
        <v>31.89</v>
      </c>
      <c r="D1915">
        <v>75.510000000000005</v>
      </c>
      <c r="E1915" s="3">
        <f t="shared" si="337"/>
        <v>-8.2029087615117513E-3</v>
      </c>
      <c r="F1915" s="3">
        <f t="shared" si="338"/>
        <v>-3.7488284910964786E-3</v>
      </c>
      <c r="G1915" s="3">
        <f t="shared" si="339"/>
        <v>-4.2199657127784951E-3</v>
      </c>
      <c r="H1915" s="4">
        <f ca="1">CORREL(E1915:OFFSET(E1915,-$H$2+1,0),F1915:OFFSET(F1915,-$H$2+1,0))</f>
        <v>0.72279626193517021</v>
      </c>
      <c r="I1915" s="4">
        <f ca="1">CORREL(E1915:OFFSET(E1915,-$H$2+1,0),G1915:OFFSET(G1915,-$H$2+1,0))</f>
        <v>0.7194175098637291</v>
      </c>
      <c r="J1915" s="4">
        <f ca="1">CORREL(F1915:OFFSET(F1915,-$H$2+1,0),G1915:OFFSET(G1915,-$H$2+1,0))</f>
        <v>0.9526524706804973</v>
      </c>
      <c r="K1915" s="4">
        <f t="shared" ca="1" si="342"/>
        <v>0.7211068858994496</v>
      </c>
      <c r="L1915" s="4">
        <f ca="1">CORREL($E1915:OFFSET($E1915,-$L$2+1,0),$F1915:OFFSET($F1915,-$L$2+1,0))</f>
        <v>0.65155908470822277</v>
      </c>
      <c r="M1915" s="4">
        <f ca="1">CORREL($E1915:OFFSET($E1915,-$L$2+1,0),$G1915:OFFSET($G1915,-$L$2+1,0))</f>
        <v>0.68522121466298591</v>
      </c>
      <c r="N1915" s="4">
        <f ca="1">CORREL($F1915:OFFSET($F1915,-$L$2+1,0),$G1915:OFFSET($G1915,-$L$2+1,0))</f>
        <v>0.95827306955197189</v>
      </c>
      <c r="O1915" s="6">
        <f t="shared" ca="1" si="343"/>
        <v>0.6683901496856044</v>
      </c>
      <c r="P1915" s="2">
        <f t="shared" si="340"/>
        <v>1.6819729646063486E-2</v>
      </c>
      <c r="Q1915" s="7">
        <f t="shared" si="341"/>
        <v>-1.0362819792930245E-2</v>
      </c>
      <c r="R1915" s="7">
        <f t="shared" ca="1" si="344"/>
        <v>-1.1684469184093049E-2</v>
      </c>
      <c r="S1915" s="7">
        <f t="shared" ca="1" si="345"/>
        <v>-8.1565665314040636E-3</v>
      </c>
      <c r="T1915">
        <f t="shared" ca="1" si="334"/>
        <v>0</v>
      </c>
      <c r="U1915">
        <f t="shared" ca="1" si="335"/>
        <v>0</v>
      </c>
      <c r="V1915" s="3">
        <f t="shared" ca="1" si="336"/>
        <v>0.37422437735407943</v>
      </c>
    </row>
    <row r="1916" spans="1:22" x14ac:dyDescent="0.25">
      <c r="A1916" s="1">
        <v>42223</v>
      </c>
      <c r="B1916">
        <v>196.7</v>
      </c>
      <c r="C1916">
        <v>31.76</v>
      </c>
      <c r="D1916">
        <v>75.28</v>
      </c>
      <c r="E1916" s="3">
        <f t="shared" si="337"/>
        <v>-1.9281510046682548E-3</v>
      </c>
      <c r="F1916" s="3">
        <f t="shared" si="338"/>
        <v>-4.0765130134837735E-3</v>
      </c>
      <c r="G1916" s="3">
        <f t="shared" si="339"/>
        <v>-3.0459541782545951E-3</v>
      </c>
      <c r="H1916" s="4">
        <f ca="1">CORREL(E1916:OFFSET(E1916,-$H$2+1,0),F1916:OFFSET(F1916,-$H$2+1,0))</f>
        <v>0.66823461019230879</v>
      </c>
      <c r="I1916" s="4">
        <f ca="1">CORREL(E1916:OFFSET(E1916,-$H$2+1,0),G1916:OFFSET(G1916,-$H$2+1,0))</f>
        <v>0.66129392415011456</v>
      </c>
      <c r="J1916" s="4">
        <f ca="1">CORREL(F1916:OFFSET(F1916,-$H$2+1,0),G1916:OFFSET(G1916,-$H$2+1,0))</f>
        <v>0.94299878526546366</v>
      </c>
      <c r="K1916" s="4">
        <f t="shared" ca="1" si="342"/>
        <v>0.66476426717121173</v>
      </c>
      <c r="L1916" s="4">
        <f ca="1">CORREL($E1916:OFFSET($E1916,-$L$2+1,0),$F1916:OFFSET($F1916,-$L$2+1,0))</f>
        <v>0.65186823796573234</v>
      </c>
      <c r="M1916" s="4">
        <f ca="1">CORREL($E1916:OFFSET($E1916,-$L$2+1,0),$G1916:OFFSET($G1916,-$L$2+1,0))</f>
        <v>0.68664912753336593</v>
      </c>
      <c r="N1916" s="4">
        <f ca="1">CORREL($F1916:OFFSET($F1916,-$L$2+1,0),$G1916:OFFSET($G1916,-$L$2+1,0))</f>
        <v>0.95834624450216177</v>
      </c>
      <c r="O1916" s="6">
        <f t="shared" ca="1" si="343"/>
        <v>0.66925868274954914</v>
      </c>
      <c r="P1916" s="2">
        <f t="shared" si="340"/>
        <v>2.2419239783959544E-3</v>
      </c>
      <c r="Q1916" s="7">
        <f t="shared" si="341"/>
        <v>-1.8998851834297781E-2</v>
      </c>
      <c r="R1916" s="7">
        <f t="shared" ca="1" si="344"/>
        <v>-1.2103862186731096E-2</v>
      </c>
      <c r="S1916" s="7">
        <f t="shared" ca="1" si="345"/>
        <v>-1.0536248636205503E-2</v>
      </c>
      <c r="T1916">
        <f t="shared" ca="1" si="334"/>
        <v>0</v>
      </c>
      <c r="U1916">
        <f t="shared" ca="1" si="335"/>
        <v>0</v>
      </c>
      <c r="V1916" s="3">
        <f t="shared" ca="1" si="336"/>
        <v>0.37422437735407943</v>
      </c>
    </row>
    <row r="1917" spans="1:22" x14ac:dyDescent="0.25">
      <c r="A1917" s="1">
        <v>42226</v>
      </c>
      <c r="B1917">
        <v>199.18</v>
      </c>
      <c r="C1917">
        <v>31.81</v>
      </c>
      <c r="D1917">
        <v>75.5</v>
      </c>
      <c r="E1917" s="3">
        <f t="shared" si="337"/>
        <v>1.2608032536858271E-2</v>
      </c>
      <c r="F1917" s="3">
        <f t="shared" si="338"/>
        <v>1.5743073047858047E-3</v>
      </c>
      <c r="G1917" s="3">
        <f t="shared" si="339"/>
        <v>2.9224229543038938E-3</v>
      </c>
      <c r="H1917" s="4">
        <f ca="1">CORREL(E1917:OFFSET(E1917,-$H$2+1,0),F1917:OFFSET(F1917,-$H$2+1,0))</f>
        <v>0.67637783874709334</v>
      </c>
      <c r="I1917" s="4">
        <f ca="1">CORREL(E1917:OFFSET(E1917,-$H$2+1,0),G1917:OFFSET(G1917,-$H$2+1,0))</f>
        <v>0.69832073510358605</v>
      </c>
      <c r="J1917" s="4">
        <f ca="1">CORREL(F1917:OFFSET(F1917,-$H$2+1,0),G1917:OFFSET(G1917,-$H$2+1,0))</f>
        <v>0.94163739987559125</v>
      </c>
      <c r="K1917" s="4">
        <f t="shared" ca="1" si="342"/>
        <v>0.6873492869253397</v>
      </c>
      <c r="L1917" s="4">
        <f ca="1">CORREL($E1917:OFFSET($E1917,-$L$2+1,0),$F1917:OFFSET($F1917,-$L$2+1,0))</f>
        <v>0.64907224511847894</v>
      </c>
      <c r="M1917" s="4">
        <f ca="1">CORREL($E1917:OFFSET($E1917,-$L$2+1,0),$G1917:OFFSET($G1917,-$L$2+1,0))</f>
        <v>0.68628042718311932</v>
      </c>
      <c r="N1917" s="4">
        <f ca="1">CORREL($F1917:OFFSET($F1917,-$L$2+1,0),$G1917:OFFSET($G1917,-$L$2+1,0))</f>
        <v>0.95821675899984249</v>
      </c>
      <c r="O1917" s="6">
        <f t="shared" ca="1" si="343"/>
        <v>0.66767633615079913</v>
      </c>
      <c r="P1917" s="2">
        <f t="shared" si="340"/>
        <v>3.830259046467166E-3</v>
      </c>
      <c r="Q1917" s="7">
        <f t="shared" si="341"/>
        <v>-1.7696450898524951E-2</v>
      </c>
      <c r="R1917" s="7">
        <f t="shared" ca="1" si="344"/>
        <v>3.7290868776456154E-3</v>
      </c>
      <c r="S1917" s="7">
        <f t="shared" ca="1" si="345"/>
        <v>-5.8487089988312757E-3</v>
      </c>
      <c r="T1917">
        <f t="shared" ref="T1917:T1980" ca="1" si="346">IF(AND(K1917&lt;$T$2,R1917&lt;S1917-$T$3),1,IF(OR(K1917&gt;=O1917,R1917&gt;=S1917),0,T1916))</f>
        <v>0</v>
      </c>
      <c r="U1917">
        <f t="shared" ca="1" si="335"/>
        <v>0</v>
      </c>
      <c r="V1917" s="3">
        <f t="shared" ca="1" si="336"/>
        <v>0.37422437735407943</v>
      </c>
    </row>
    <row r="1918" spans="1:22" x14ac:dyDescent="0.25">
      <c r="A1918" s="1">
        <v>42227</v>
      </c>
      <c r="B1918">
        <v>197.38</v>
      </c>
      <c r="C1918">
        <v>31.67</v>
      </c>
      <c r="D1918">
        <v>75.150000000000006</v>
      </c>
      <c r="E1918" s="3">
        <f t="shared" si="337"/>
        <v>-9.037051912842764E-3</v>
      </c>
      <c r="F1918" s="3">
        <f t="shared" si="338"/>
        <v>-4.4011317195848942E-3</v>
      </c>
      <c r="G1918" s="3">
        <f t="shared" si="339"/>
        <v>-4.6357615894039306E-3</v>
      </c>
      <c r="H1918" s="4">
        <f ca="1">CORREL(E1918:OFFSET(E1918,-$H$2+1,0),F1918:OFFSET(F1918,-$H$2+1,0))</f>
        <v>0.70115738147017637</v>
      </c>
      <c r="I1918" s="4">
        <f ca="1">CORREL(E1918:OFFSET(E1918,-$H$2+1,0),G1918:OFFSET(G1918,-$H$2+1,0))</f>
        <v>0.73040795403203496</v>
      </c>
      <c r="J1918" s="4">
        <f ca="1">CORREL(F1918:OFFSET(F1918,-$H$2+1,0),G1918:OFFSET(G1918,-$H$2+1,0))</f>
        <v>0.94680920381944444</v>
      </c>
      <c r="K1918" s="4">
        <f t="shared" ca="1" si="342"/>
        <v>0.71578266775110566</v>
      </c>
      <c r="L1918" s="4">
        <f ca="1">CORREL($E1918:OFFSET($E1918,-$L$2+1,0),$F1918:OFFSET($F1918,-$L$2+1,0))</f>
        <v>0.65180147697701685</v>
      </c>
      <c r="M1918" s="4">
        <f ca="1">CORREL($E1918:OFFSET($E1918,-$L$2+1,0),$G1918:OFFSET($G1918,-$L$2+1,0))</f>
        <v>0.68876059499328912</v>
      </c>
      <c r="N1918" s="4">
        <f ca="1">CORREL($F1918:OFFSET($F1918,-$L$2+1,0),$G1918:OFFSET($G1918,-$L$2+1,0))</f>
        <v>0.95817534631383194</v>
      </c>
      <c r="O1918" s="6">
        <f t="shared" ca="1" si="343"/>
        <v>0.67028103598515298</v>
      </c>
      <c r="P1918" s="2">
        <f t="shared" si="340"/>
        <v>-9.5343235648334135E-3</v>
      </c>
      <c r="Q1918" s="7">
        <f t="shared" si="341"/>
        <v>-2.1474197506397341E-2</v>
      </c>
      <c r="R1918" s="7">
        <f t="shared" ca="1" si="344"/>
        <v>-3.3829840949256562E-3</v>
      </c>
      <c r="S1918" s="7">
        <f t="shared" ca="1" si="345"/>
        <v>-1.0756041260705673E-2</v>
      </c>
      <c r="T1918">
        <f t="shared" ca="1" si="346"/>
        <v>0</v>
      </c>
      <c r="U1918">
        <f t="shared" ref="U1918:U1981" ca="1" si="347">IF(T1917&gt;0,B1918/B1917-1,0)</f>
        <v>0</v>
      </c>
      <c r="V1918" s="3">
        <f t="shared" ref="V1918:V1981" ca="1" si="348">V1917+U1918</f>
        <v>0.37422437735407943</v>
      </c>
    </row>
    <row r="1919" spans="1:22" x14ac:dyDescent="0.25">
      <c r="A1919" s="1">
        <v>42228</v>
      </c>
      <c r="B1919">
        <v>197.62</v>
      </c>
      <c r="C1919">
        <v>31.61</v>
      </c>
      <c r="D1919">
        <v>75.040000000000006</v>
      </c>
      <c r="E1919" s="3">
        <f t="shared" si="337"/>
        <v>1.2159286655182289E-3</v>
      </c>
      <c r="F1919" s="3">
        <f t="shared" si="338"/>
        <v>-1.894537417114095E-3</v>
      </c>
      <c r="G1919" s="3">
        <f t="shared" si="339"/>
        <v>-1.4637391882901252E-3</v>
      </c>
      <c r="H1919" s="4">
        <f ca="1">CORREL(E1919:OFFSET(E1919,-$H$2+1,0),F1919:OFFSET(F1919,-$H$2+1,0))</f>
        <v>0.69959148000289029</v>
      </c>
      <c r="I1919" s="4">
        <f ca="1">CORREL(E1919:OFFSET(E1919,-$H$2+1,0),G1919:OFFSET(G1919,-$H$2+1,0))</f>
        <v>0.72904942495529057</v>
      </c>
      <c r="J1919" s="4">
        <f ca="1">CORREL(F1919:OFFSET(F1919,-$H$2+1,0),G1919:OFFSET(G1919,-$H$2+1,0))</f>
        <v>0.94671011755087553</v>
      </c>
      <c r="K1919" s="4">
        <f t="shared" ca="1" si="342"/>
        <v>0.71432045247909048</v>
      </c>
      <c r="L1919" s="4">
        <f ca="1">CORREL($E1919:OFFSET($E1919,-$L$2+1,0),$F1919:OFFSET($F1919,-$L$2+1,0))</f>
        <v>0.65161211655305906</v>
      </c>
      <c r="M1919" s="4">
        <f ca="1">CORREL($E1919:OFFSET($E1919,-$L$2+1,0),$G1919:OFFSET($G1919,-$L$2+1,0))</f>
        <v>0.68846277022599023</v>
      </c>
      <c r="N1919" s="4">
        <f ca="1">CORREL($F1919:OFFSET($F1919,-$L$2+1,0),$G1919:OFFSET($G1919,-$L$2+1,0))</f>
        <v>0.95829245032862953</v>
      </c>
      <c r="O1919" s="6">
        <f t="shared" ca="1" si="343"/>
        <v>0.67003744338952465</v>
      </c>
      <c r="P1919" s="2">
        <f t="shared" si="340"/>
        <v>-8.0313221564100035E-3</v>
      </c>
      <c r="Q1919" s="7">
        <f t="shared" si="341"/>
        <v>-2.3267719765634742E-2</v>
      </c>
      <c r="R1919" s="7">
        <f t="shared" ca="1" si="344"/>
        <v>-5.4853807055508241E-3</v>
      </c>
      <c r="S1919" s="7">
        <f t="shared" ca="1" si="345"/>
        <v>-1.1457067661871878E-2</v>
      </c>
      <c r="T1919">
        <f t="shared" ca="1" si="346"/>
        <v>0</v>
      </c>
      <c r="U1919">
        <f t="shared" ca="1" si="347"/>
        <v>0</v>
      </c>
      <c r="V1919" s="3">
        <f t="shared" ca="1" si="348"/>
        <v>0.37422437735407943</v>
      </c>
    </row>
    <row r="1920" spans="1:22" x14ac:dyDescent="0.25">
      <c r="A1920" s="1">
        <v>42229</v>
      </c>
      <c r="B1920">
        <v>197.37</v>
      </c>
      <c r="C1920">
        <v>31.58</v>
      </c>
      <c r="D1920">
        <v>74.95</v>
      </c>
      <c r="E1920" s="3">
        <f t="shared" si="337"/>
        <v>-1.2650541443173235E-3</v>
      </c>
      <c r="F1920" s="3">
        <f t="shared" si="338"/>
        <v>-9.4906675102823801E-4</v>
      </c>
      <c r="G1920" s="3">
        <f t="shared" si="339"/>
        <v>-1.1993603411514231E-3</v>
      </c>
      <c r="H1920" s="4">
        <f ca="1">CORREL(E1920:OFFSET(E1920,-$H$2+1,0),F1920:OFFSET(F1920,-$H$2+1,0))</f>
        <v>0.68635736431533023</v>
      </c>
      <c r="I1920" s="4">
        <f ca="1">CORREL(E1920:OFFSET(E1920,-$H$2+1,0),G1920:OFFSET(G1920,-$H$2+1,0))</f>
        <v>0.71813354815522046</v>
      </c>
      <c r="J1920" s="4">
        <f ca="1">CORREL(F1920:OFFSET(F1920,-$H$2+1,0),G1920:OFFSET(G1920,-$H$2+1,0))</f>
        <v>0.94449400194730382</v>
      </c>
      <c r="K1920" s="4">
        <f t="shared" ca="1" si="342"/>
        <v>0.70224545623527534</v>
      </c>
      <c r="L1920" s="4">
        <f ca="1">CORREL($E1920:OFFSET($E1920,-$L$2+1,0),$F1920:OFFSET($F1920,-$L$2+1,0))</f>
        <v>0.65067963792271766</v>
      </c>
      <c r="M1920" s="4">
        <f ca="1">CORREL($E1920:OFFSET($E1920,-$L$2+1,0),$G1920:OFFSET($G1920,-$L$2+1,0))</f>
        <v>0.68775497231115212</v>
      </c>
      <c r="N1920" s="4">
        <f ca="1">CORREL($F1920:OFFSET($F1920,-$L$2+1,0),$G1920:OFFSET($G1920,-$L$2+1,0))</f>
        <v>0.9582049941936267</v>
      </c>
      <c r="O1920" s="6">
        <f t="shared" ca="1" si="343"/>
        <v>0.66921730511693489</v>
      </c>
      <c r="P1920" s="2">
        <f t="shared" si="340"/>
        <v>-1.7130620985010725E-2</v>
      </c>
      <c r="Q1920" s="7">
        <f t="shared" si="341"/>
        <v>-2.5680429098593249E-2</v>
      </c>
      <c r="R1920" s="7">
        <f t="shared" ca="1" si="344"/>
        <v>1.471483661457329E-3</v>
      </c>
      <c r="S1920" s="7">
        <f t="shared" ca="1" si="345"/>
        <v>-8.5685759538182693E-3</v>
      </c>
      <c r="T1920">
        <f t="shared" ca="1" si="346"/>
        <v>0</v>
      </c>
      <c r="U1920">
        <f t="shared" ca="1" si="347"/>
        <v>0</v>
      </c>
      <c r="V1920" s="3">
        <f t="shared" ca="1" si="348"/>
        <v>0.37422437735407943</v>
      </c>
    </row>
    <row r="1921" spans="1:22" x14ac:dyDescent="0.25">
      <c r="A1921" s="1">
        <v>42230</v>
      </c>
      <c r="B1921">
        <v>198.09</v>
      </c>
      <c r="C1921">
        <v>31.61</v>
      </c>
      <c r="D1921">
        <v>74.989999999999995</v>
      </c>
      <c r="E1921" s="3">
        <f t="shared" si="337"/>
        <v>3.6479708162333591E-3</v>
      </c>
      <c r="F1921" s="3">
        <f t="shared" si="338"/>
        <v>9.499683343889842E-4</v>
      </c>
      <c r="G1921" s="3">
        <f t="shared" si="339"/>
        <v>5.3368912608386943E-4</v>
      </c>
      <c r="H1921" s="4">
        <f ca="1">CORREL(E1921:OFFSET(E1921,-$H$2+1,0),F1921:OFFSET(F1921,-$H$2+1,0))</f>
        <v>0.71856328307879846</v>
      </c>
      <c r="I1921" s="4">
        <f ca="1">CORREL(E1921:OFFSET(E1921,-$H$2+1,0),G1921:OFFSET(G1921,-$H$2+1,0))</f>
        <v>0.73470546935209957</v>
      </c>
      <c r="J1921" s="4">
        <f ca="1">CORREL(F1921:OFFSET(F1921,-$H$2+1,0),G1921:OFFSET(G1921,-$H$2+1,0))</f>
        <v>0.94630404606145557</v>
      </c>
      <c r="K1921" s="4">
        <f t="shared" ca="1" si="342"/>
        <v>0.72663437621544902</v>
      </c>
      <c r="L1921" s="4">
        <f ca="1">CORREL($E1921:OFFSET($E1921,-$L$2+1,0),$F1921:OFFSET($F1921,-$L$2+1,0))</f>
        <v>0.65026492689822413</v>
      </c>
      <c r="M1921" s="4">
        <f ca="1">CORREL($E1921:OFFSET($E1921,-$L$2+1,0),$G1921:OFFSET($G1921,-$L$2+1,0))</f>
        <v>0.68737202524475838</v>
      </c>
      <c r="N1921" s="4">
        <f ca="1">CORREL($F1921:OFFSET($F1921,-$L$2+1,0),$G1921:OFFSET($G1921,-$L$2+1,0))</f>
        <v>0.95823252287226168</v>
      </c>
      <c r="O1921" s="6">
        <f t="shared" ca="1" si="343"/>
        <v>0.66881847607149125</v>
      </c>
      <c r="P1921" s="2">
        <f t="shared" si="340"/>
        <v>-1.4379540252761447E-2</v>
      </c>
      <c r="Q1921" s="7">
        <f t="shared" si="341"/>
        <v>-2.1812351856516476E-2</v>
      </c>
      <c r="R1921" s="7">
        <f t="shared" ca="1" si="344"/>
        <v>7.0665988815454828E-3</v>
      </c>
      <c r="S1921" s="7">
        <f t="shared" ca="1" si="345"/>
        <v>-4.2876033588792328E-3</v>
      </c>
      <c r="T1921">
        <f t="shared" ca="1" si="346"/>
        <v>0</v>
      </c>
      <c r="U1921">
        <f t="shared" ca="1" si="347"/>
        <v>0</v>
      </c>
      <c r="V1921" s="3">
        <f t="shared" ca="1" si="348"/>
        <v>0.37422437735407943</v>
      </c>
    </row>
    <row r="1922" spans="1:22" x14ac:dyDescent="0.25">
      <c r="A1922" s="1">
        <v>42233</v>
      </c>
      <c r="B1922">
        <v>199.2</v>
      </c>
      <c r="C1922">
        <v>31.56</v>
      </c>
      <c r="D1922">
        <v>74.989999999999995</v>
      </c>
      <c r="E1922" s="3">
        <f t="shared" si="337"/>
        <v>5.6035135544447723E-3</v>
      </c>
      <c r="F1922" s="3">
        <f t="shared" si="338"/>
        <v>-1.5817779183803227E-3</v>
      </c>
      <c r="G1922" s="3">
        <f t="shared" si="339"/>
        <v>0</v>
      </c>
      <c r="H1922" s="4">
        <f ca="1">CORREL(E1922:OFFSET(E1922,-$H$2+1,0),F1922:OFFSET(F1922,-$H$2+1,0))</f>
        <v>0.69811814120017746</v>
      </c>
      <c r="I1922" s="4">
        <f ca="1">CORREL(E1922:OFFSET(E1922,-$H$2+1,0),G1922:OFFSET(G1922,-$H$2+1,0))</f>
        <v>0.76418857884128488</v>
      </c>
      <c r="J1922" s="4">
        <f ca="1">CORREL(F1922:OFFSET(F1922,-$H$2+1,0),G1922:OFFSET(G1922,-$H$2+1,0))</f>
        <v>0.95393766609548325</v>
      </c>
      <c r="K1922" s="4">
        <f t="shared" ca="1" si="342"/>
        <v>0.73115336002073117</v>
      </c>
      <c r="L1922" s="4">
        <f ca="1">CORREL($E1922:OFFSET($E1922,-$L$2+1,0),$F1922:OFFSET($F1922,-$L$2+1,0))</f>
        <v>0.64864120521295221</v>
      </c>
      <c r="M1922" s="4">
        <f ca="1">CORREL($E1922:OFFSET($E1922,-$L$2+1,0),$G1922:OFFSET($G1922,-$L$2+1,0))</f>
        <v>0.68742597925449489</v>
      </c>
      <c r="N1922" s="4">
        <f ca="1">CORREL($F1922:OFFSET($F1922,-$L$2+1,0),$G1922:OFFSET($G1922,-$L$2+1,0))</f>
        <v>0.9580218250505822</v>
      </c>
      <c r="O1922" s="6">
        <f t="shared" ca="1" si="343"/>
        <v>0.66803359223372349</v>
      </c>
      <c r="P1922" s="2">
        <f t="shared" si="340"/>
        <v>-9.3987766671640438E-3</v>
      </c>
      <c r="Q1922" s="7">
        <f t="shared" si="341"/>
        <v>-1.9282209149928453E-2</v>
      </c>
      <c r="R1922" s="7">
        <f t="shared" ca="1" si="344"/>
        <v>1.0041168792040978E-4</v>
      </c>
      <c r="S1922" s="7">
        <f t="shared" ca="1" si="345"/>
        <v>-7.3070653361952953E-3</v>
      </c>
      <c r="T1922">
        <f t="shared" ca="1" si="346"/>
        <v>0</v>
      </c>
      <c r="U1922">
        <f t="shared" ca="1" si="347"/>
        <v>0</v>
      </c>
      <c r="V1922" s="3">
        <f t="shared" ca="1" si="348"/>
        <v>0.37422437735407943</v>
      </c>
    </row>
    <row r="1923" spans="1:22" x14ac:dyDescent="0.25">
      <c r="A1923" s="1">
        <v>42234</v>
      </c>
      <c r="B1923">
        <v>198.62</v>
      </c>
      <c r="C1923">
        <v>31.56</v>
      </c>
      <c r="D1923">
        <v>74.900000000000006</v>
      </c>
      <c r="E1923" s="3">
        <f t="shared" si="337"/>
        <v>-2.9116465863453511E-3</v>
      </c>
      <c r="F1923" s="3">
        <f t="shared" si="338"/>
        <v>0</v>
      </c>
      <c r="G1923" s="3">
        <f t="shared" si="339"/>
        <v>-1.2001600213360497E-3</v>
      </c>
      <c r="H1923" s="4">
        <f ca="1">CORREL(E1923:OFFSET(E1923,-$H$2+1,0),F1923:OFFSET(F1923,-$H$2+1,0))</f>
        <v>0.68073065233538432</v>
      </c>
      <c r="I1923" s="4">
        <f ca="1">CORREL(E1923:OFFSET(E1923,-$H$2+1,0),G1923:OFFSET(G1923,-$H$2+1,0))</f>
        <v>0.76226860863737933</v>
      </c>
      <c r="J1923" s="4">
        <f ca="1">CORREL(F1923:OFFSET(F1923,-$H$2+1,0),G1923:OFFSET(G1923,-$H$2+1,0))</f>
        <v>0.95215875218483426</v>
      </c>
      <c r="K1923" s="4">
        <f t="shared" ca="1" si="342"/>
        <v>0.72149963048638188</v>
      </c>
      <c r="L1923" s="4">
        <f ca="1">CORREL($E1923:OFFSET($E1923,-$L$2+1,0),$F1923:OFFSET($F1923,-$L$2+1,0))</f>
        <v>0.64707751279649439</v>
      </c>
      <c r="M1923" s="4">
        <f ca="1">CORREL($E1923:OFFSET($E1923,-$L$2+1,0),$G1923:OFFSET($G1923,-$L$2+1,0))</f>
        <v>0.68665421180589736</v>
      </c>
      <c r="N1923" s="4">
        <f ca="1">CORREL($F1923:OFFSET($F1923,-$L$2+1,0),$G1923:OFFSET($G1923,-$L$2+1,0))</f>
        <v>0.95772733077847627</v>
      </c>
      <c r="O1923" s="6">
        <f t="shared" ca="1" si="343"/>
        <v>0.66686586230119582</v>
      </c>
      <c r="P1923" s="2">
        <f t="shared" si="340"/>
        <v>-8.3379100304558085E-3</v>
      </c>
      <c r="Q1923" s="7">
        <f t="shared" si="341"/>
        <v>-1.7447797548257149E-2</v>
      </c>
      <c r="R1923" s="7">
        <f t="shared" ca="1" si="344"/>
        <v>6.2822981051777749E-3</v>
      </c>
      <c r="S1923" s="7">
        <f t="shared" ca="1" si="345"/>
        <v>-3.3999992857144945E-3</v>
      </c>
      <c r="T1923">
        <f t="shared" ca="1" si="346"/>
        <v>0</v>
      </c>
      <c r="U1923">
        <f t="shared" ca="1" si="347"/>
        <v>0</v>
      </c>
      <c r="V1923" s="3">
        <f t="shared" ca="1" si="348"/>
        <v>0.37422437735407943</v>
      </c>
    </row>
    <row r="1924" spans="1:22" x14ac:dyDescent="0.25">
      <c r="A1924" s="1">
        <v>42235</v>
      </c>
      <c r="B1924">
        <v>197.05</v>
      </c>
      <c r="C1924">
        <v>31.48</v>
      </c>
      <c r="D1924">
        <v>74.83</v>
      </c>
      <c r="E1924" s="3">
        <f t="shared" ref="E1924:E1987" si="349">B1924/B1923-1</f>
        <v>-7.9045413352129001E-3</v>
      </c>
      <c r="F1924" s="3">
        <f t="shared" ref="F1924:F1987" si="350">C1924/C1923-1</f>
        <v>-2.5348542458808465E-3</v>
      </c>
      <c r="G1924" s="3">
        <f t="shared" ref="G1924:G1987" si="351">D1924/D1923-1</f>
        <v>-9.3457943925245868E-4</v>
      </c>
      <c r="H1924" s="4">
        <f ca="1">CORREL(E1924:OFFSET(E1924,-$H$2+1,0),F1924:OFFSET(F1924,-$H$2+1,0))</f>
        <v>0.7123536583200446</v>
      </c>
      <c r="I1924" s="4">
        <f ca="1">CORREL(E1924:OFFSET(E1924,-$H$2+1,0),G1924:OFFSET(G1924,-$H$2+1,0))</f>
        <v>0.79457748935188421</v>
      </c>
      <c r="J1924" s="4">
        <f ca="1">CORREL(F1924:OFFSET(F1924,-$H$2+1,0),G1924:OFFSET(G1924,-$H$2+1,0))</f>
        <v>0.94196652695434058</v>
      </c>
      <c r="K1924" s="4">
        <f t="shared" ca="1" si="342"/>
        <v>0.75346557383596435</v>
      </c>
      <c r="L1924" s="4">
        <f ca="1">CORREL($E1924:OFFSET($E1924,-$L$2+1,0),$F1924:OFFSET($F1924,-$L$2+1,0))</f>
        <v>0.64781777180360478</v>
      </c>
      <c r="M1924" s="4">
        <f ca="1">CORREL($E1924:OFFSET($E1924,-$L$2+1,0),$G1924:OFFSET($G1924,-$L$2+1,0))</f>
        <v>0.6866181393940034</v>
      </c>
      <c r="N1924" s="4">
        <f ca="1">CORREL($F1924:OFFSET($F1924,-$L$2+1,0),$G1924:OFFSET($G1924,-$L$2+1,0))</f>
        <v>0.95755383223697177</v>
      </c>
      <c r="O1924" s="6">
        <f t="shared" ca="1" si="343"/>
        <v>0.66721795559880404</v>
      </c>
      <c r="P1924" s="2">
        <f t="shared" si="340"/>
        <v>-1.4454336300890214E-2</v>
      </c>
      <c r="Q1924" s="7">
        <f t="shared" si="341"/>
        <v>-1.3367802147387475E-2</v>
      </c>
      <c r="R1924" s="7">
        <f t="shared" ca="1" si="344"/>
        <v>-2.8843234490435465E-3</v>
      </c>
      <c r="S1924" s="7">
        <f t="shared" ca="1" si="345"/>
        <v>-3.4555650252376946E-3</v>
      </c>
      <c r="T1924">
        <f t="shared" ca="1" si="346"/>
        <v>0</v>
      </c>
      <c r="U1924">
        <f t="shared" ca="1" si="347"/>
        <v>0</v>
      </c>
      <c r="V1924" s="3">
        <f t="shared" ca="1" si="348"/>
        <v>0.37422437735407943</v>
      </c>
    </row>
    <row r="1925" spans="1:22" x14ac:dyDescent="0.25">
      <c r="A1925" s="1">
        <v>42236</v>
      </c>
      <c r="B1925">
        <v>192.94</v>
      </c>
      <c r="C1925">
        <v>31.31</v>
      </c>
      <c r="D1925">
        <v>74.459999999999994</v>
      </c>
      <c r="E1925" s="3">
        <f t="shared" si="349"/>
        <v>-2.0857650342552714E-2</v>
      </c>
      <c r="F1925" s="3">
        <f t="shared" si="350"/>
        <v>-5.4002541296062079E-3</v>
      </c>
      <c r="G1925" s="3">
        <f t="shared" si="351"/>
        <v>-4.9445409595082479E-3</v>
      </c>
      <c r="H1925" s="4">
        <f ca="1">CORREL(E1925:OFFSET(E1925,-$H$2+1,0),F1925:OFFSET(F1925,-$H$2+1,0))</f>
        <v>0.76976400223761077</v>
      </c>
      <c r="I1925" s="4">
        <f ca="1">CORREL(E1925:OFFSET(E1925,-$H$2+1,0),G1925:OFFSET(G1925,-$H$2+1,0))</f>
        <v>0.80762817401806708</v>
      </c>
      <c r="J1925" s="4">
        <f ca="1">CORREL(F1925:OFFSET(F1925,-$H$2+1,0),G1925:OFFSET(G1925,-$H$2+1,0))</f>
        <v>0.95453210748702655</v>
      </c>
      <c r="K1925" s="4">
        <f t="shared" ca="1" si="342"/>
        <v>0.78869608812783887</v>
      </c>
      <c r="L1925" s="4">
        <f ca="1">CORREL($E1925:OFFSET($E1925,-$L$2+1,0),$F1925:OFFSET($F1925,-$L$2+1,0))</f>
        <v>0.65086549019605777</v>
      </c>
      <c r="M1925" s="4">
        <f ca="1">CORREL($E1925:OFFSET($E1925,-$L$2+1,0),$G1925:OFFSET($G1925,-$L$2+1,0))</f>
        <v>0.68757487549313701</v>
      </c>
      <c r="N1925" s="4">
        <f ca="1">CORREL($F1925:OFFSET($F1925,-$L$2+1,0),$G1925:OFFSET($G1925,-$L$2+1,0))</f>
        <v>0.95784976579692638</v>
      </c>
      <c r="O1925" s="6">
        <f t="shared" ca="1" si="343"/>
        <v>0.66922018284459739</v>
      </c>
      <c r="P1925" s="2">
        <f t="shared" si="340"/>
        <v>-2.952567778280768E-2</v>
      </c>
      <c r="Q1925" s="7">
        <f t="shared" si="341"/>
        <v>-1.8451178590320139E-2</v>
      </c>
      <c r="R1925" s="7">
        <f t="shared" ca="1" si="344"/>
        <v>-2.244515377210321E-2</v>
      </c>
      <c r="S1925" s="7">
        <f t="shared" ca="1" si="345"/>
        <v>-7.543703402014712E-3</v>
      </c>
      <c r="T1925">
        <f t="shared" ca="1" si="346"/>
        <v>0</v>
      </c>
      <c r="U1925">
        <f t="shared" ca="1" si="347"/>
        <v>0</v>
      </c>
      <c r="V1925" s="3">
        <f t="shared" ca="1" si="348"/>
        <v>0.37422437735407943</v>
      </c>
    </row>
    <row r="1926" spans="1:22" x14ac:dyDescent="0.25">
      <c r="A1926" s="1">
        <v>42237</v>
      </c>
      <c r="B1926">
        <v>187.13</v>
      </c>
      <c r="C1926">
        <v>31.22</v>
      </c>
      <c r="D1926">
        <v>74.19</v>
      </c>
      <c r="E1926" s="3">
        <f t="shared" si="349"/>
        <v>-3.011298849383226E-2</v>
      </c>
      <c r="F1926" s="3">
        <f t="shared" si="350"/>
        <v>-2.8744809964867946E-3</v>
      </c>
      <c r="G1926" s="3">
        <f t="shared" si="351"/>
        <v>-3.6261079774374538E-3</v>
      </c>
      <c r="H1926" s="4">
        <f ca="1">CORREL(E1926:OFFSET(E1926,-$H$2+1,0),F1926:OFFSET(F1926,-$H$2+1,0))</f>
        <v>0.66392982540324741</v>
      </c>
      <c r="I1926" s="4">
        <f ca="1">CORREL(E1926:OFFSET(E1926,-$H$2+1,0),G1926:OFFSET(G1926,-$H$2+1,0))</f>
        <v>0.73622227217931857</v>
      </c>
      <c r="J1926" s="4">
        <f ca="1">CORREL(F1926:OFFSET(F1926,-$H$2+1,0),G1926:OFFSET(G1926,-$H$2+1,0))</f>
        <v>0.95356761860504358</v>
      </c>
      <c r="K1926" s="4">
        <f t="shared" ca="1" si="342"/>
        <v>0.70007604879128293</v>
      </c>
      <c r="L1926" s="4">
        <f ca="1">CORREL($E1926:OFFSET($E1926,-$L$2+1,0),$F1926:OFFSET($F1926,-$L$2+1,0))</f>
        <v>0.64201450672103277</v>
      </c>
      <c r="M1926" s="4">
        <f ca="1">CORREL($E1926:OFFSET($E1926,-$L$2+1,0),$G1926:OFFSET($G1926,-$L$2+1,0))</f>
        <v>0.67992232140098818</v>
      </c>
      <c r="N1926" s="4">
        <f ca="1">CORREL($F1926:OFFSET($F1926,-$L$2+1,0),$G1926:OFFSET($G1926,-$L$2+1,0))</f>
        <v>0.95789714657126734</v>
      </c>
      <c r="O1926" s="6">
        <f t="shared" ca="1" si="343"/>
        <v>0.66096841406101048</v>
      </c>
      <c r="P1926" s="2">
        <f t="shared" si="340"/>
        <v>-4.8894536213468842E-2</v>
      </c>
      <c r="Q1926" s="7">
        <f t="shared" si="341"/>
        <v>-1.8440430290156185E-2</v>
      </c>
      <c r="R1926" s="7">
        <f t="shared" ca="1" si="344"/>
        <v>-5.5328386087132198E-2</v>
      </c>
      <c r="S1926" s="7">
        <f t="shared" ca="1" si="345"/>
        <v>-1.1502978420954935E-2</v>
      </c>
      <c r="T1926">
        <f t="shared" ca="1" si="346"/>
        <v>0</v>
      </c>
      <c r="U1926">
        <f t="shared" ca="1" si="347"/>
        <v>0</v>
      </c>
      <c r="V1926" s="3">
        <f t="shared" ca="1" si="348"/>
        <v>0.37422437735407943</v>
      </c>
    </row>
    <row r="1927" spans="1:22" x14ac:dyDescent="0.25">
      <c r="A1927" s="1">
        <v>42240</v>
      </c>
      <c r="B1927">
        <v>179.25</v>
      </c>
      <c r="C1927">
        <v>30.86</v>
      </c>
      <c r="D1927">
        <v>73.59</v>
      </c>
      <c r="E1927" s="3">
        <f t="shared" si="349"/>
        <v>-4.2109763266178546E-2</v>
      </c>
      <c r="F1927" s="3">
        <f t="shared" si="350"/>
        <v>-1.1531069827033891E-2</v>
      </c>
      <c r="G1927" s="3">
        <f t="shared" si="351"/>
        <v>-8.0873433077233159E-3</v>
      </c>
      <c r="H1927" s="4">
        <f ca="1">CORREL(E1927:OFFSET(E1927,-$H$2+1,0),F1927:OFFSET(F1927,-$H$2+1,0))</f>
        <v>0.80797646317471639</v>
      </c>
      <c r="I1927" s="4">
        <f ca="1">CORREL(E1927:OFFSET(E1927,-$H$2+1,0),G1927:OFFSET(G1927,-$H$2+1,0))</f>
        <v>0.80738563649524109</v>
      </c>
      <c r="J1927" s="4">
        <f ca="1">CORREL(F1927:OFFSET(F1927,-$H$2+1,0),G1927:OFFSET(G1927,-$H$2+1,0))</f>
        <v>0.94955091179820905</v>
      </c>
      <c r="K1927" s="4">
        <f t="shared" ca="1" si="342"/>
        <v>0.80768104983497868</v>
      </c>
      <c r="L1927" s="4">
        <f ca="1">CORREL($E1927:OFFSET($E1927,-$L$2+1,0),$F1927:OFFSET($F1927,-$L$2+1,0))</f>
        <v>0.65754140844051201</v>
      </c>
      <c r="M1927" s="4">
        <f ca="1">CORREL($E1927:OFFSET($E1927,-$L$2+1,0),$G1927:OFFSET($G1927,-$L$2+1,0))</f>
        <v>0.67984520785249924</v>
      </c>
      <c r="N1927" s="4">
        <f ca="1">CORREL($F1927:OFFSET($F1927,-$L$2+1,0),$G1927:OFFSET($G1927,-$L$2+1,0))</f>
        <v>0.95707246142689051</v>
      </c>
      <c r="O1927" s="6">
        <f t="shared" ca="1" si="343"/>
        <v>0.66869330814650563</v>
      </c>
      <c r="P1927" s="2">
        <f t="shared" si="340"/>
        <v>-8.3588957055214741E-2</v>
      </c>
      <c r="Q1927" s="7">
        <f t="shared" si="341"/>
        <v>-2.3850648283181786E-2</v>
      </c>
      <c r="R1927" s="7">
        <f t="shared" ca="1" si="344"/>
        <v>-0.10015060240963847</v>
      </c>
      <c r="S1927" s="7">
        <f t="shared" ca="1" si="345"/>
        <v>-2.042456526945452E-2</v>
      </c>
      <c r="T1927">
        <f t="shared" ca="1" si="346"/>
        <v>0</v>
      </c>
      <c r="U1927">
        <f t="shared" ca="1" si="347"/>
        <v>0</v>
      </c>
      <c r="V1927" s="3">
        <f t="shared" ca="1" si="348"/>
        <v>0.37422437735407943</v>
      </c>
    </row>
    <row r="1928" spans="1:22" x14ac:dyDescent="0.25">
      <c r="A1928" s="1">
        <v>42241</v>
      </c>
      <c r="B1928">
        <v>177.14</v>
      </c>
      <c r="C1928">
        <v>30.94</v>
      </c>
      <c r="D1928">
        <v>73.73</v>
      </c>
      <c r="E1928" s="3">
        <f t="shared" si="349"/>
        <v>-1.1771269177127008E-2</v>
      </c>
      <c r="F1928" s="3">
        <f t="shared" si="350"/>
        <v>2.5923525599482744E-3</v>
      </c>
      <c r="G1928" s="3">
        <f t="shared" si="351"/>
        <v>1.9024323957059774E-3</v>
      </c>
      <c r="H1928" s="4">
        <f ca="1">CORREL(E1928:OFFSET(E1928,-$H$2+1,0),F1928:OFFSET(F1928,-$H$2+1,0))</f>
        <v>0.72836809445942741</v>
      </c>
      <c r="I1928" s="4">
        <f ca="1">CORREL(E1928:OFFSET(E1928,-$H$2+1,0),G1928:OFFSET(G1928,-$H$2+1,0))</f>
        <v>0.73817091637863119</v>
      </c>
      <c r="J1928" s="4">
        <f ca="1">CORREL(F1928:OFFSET(F1928,-$H$2+1,0),G1928:OFFSET(G1928,-$H$2+1,0))</f>
        <v>0.95449695786461319</v>
      </c>
      <c r="K1928" s="4">
        <f t="shared" ca="1" si="342"/>
        <v>0.73326950541902924</v>
      </c>
      <c r="L1928" s="4">
        <f ca="1">CORREL($E1928:OFFSET($E1928,-$L$2+1,0),$F1928:OFFSET($F1928,-$L$2+1,0))</f>
        <v>0.64943726593617424</v>
      </c>
      <c r="M1928" s="4">
        <f ca="1">CORREL($E1928:OFFSET($E1928,-$L$2+1,0),$G1928:OFFSET($G1928,-$L$2+1,0))</f>
        <v>0.67342425378494697</v>
      </c>
      <c r="N1928" s="4">
        <f ca="1">CORREL($F1928:OFFSET($F1928,-$L$2+1,0),$G1928:OFFSET($G1928,-$L$2+1,0))</f>
        <v>0.95708688820780641</v>
      </c>
      <c r="O1928" s="6">
        <f t="shared" ca="1" si="343"/>
        <v>0.66143075986056066</v>
      </c>
      <c r="P1928" s="2">
        <f t="shared" si="340"/>
        <v>-0.10539871723650318</v>
      </c>
      <c r="Q1928" s="7">
        <f t="shared" si="341"/>
        <v>-2.5942887421228855E-2</v>
      </c>
      <c r="R1928" s="7">
        <f t="shared" ca="1" si="344"/>
        <v>-0.10814620884100301</v>
      </c>
      <c r="S1928" s="7">
        <f t="shared" ca="1" si="345"/>
        <v>-1.76329740879686E-2</v>
      </c>
      <c r="T1928">
        <f t="shared" ca="1" si="346"/>
        <v>0</v>
      </c>
      <c r="U1928">
        <f t="shared" ca="1" si="347"/>
        <v>0</v>
      </c>
      <c r="V1928" s="3">
        <f t="shared" ca="1" si="348"/>
        <v>0.37422437735407943</v>
      </c>
    </row>
    <row r="1929" spans="1:22" x14ac:dyDescent="0.25">
      <c r="A1929" s="1">
        <v>42242</v>
      </c>
      <c r="B1929">
        <v>183.94</v>
      </c>
      <c r="C1929">
        <v>31.25</v>
      </c>
      <c r="D1929">
        <v>74.349999999999994</v>
      </c>
      <c r="E1929" s="3">
        <f t="shared" si="349"/>
        <v>3.8387715930902289E-2</v>
      </c>
      <c r="F1929" s="3">
        <f t="shared" si="350"/>
        <v>1.0019392372333513E-2</v>
      </c>
      <c r="G1929" s="3">
        <f t="shared" si="351"/>
        <v>8.4090600840904806E-3</v>
      </c>
      <c r="H1929" s="4">
        <f ca="1">CORREL(E1929:OFFSET(E1929,-$H$2+1,0),F1929:OFFSET(F1929,-$H$2+1,0))</f>
        <v>0.83510818559231392</v>
      </c>
      <c r="I1929" s="4">
        <f ca="1">CORREL(E1929:OFFSET(E1929,-$H$2+1,0),G1929:OFFSET(G1929,-$H$2+1,0))</f>
        <v>0.84499067605001876</v>
      </c>
      <c r="J1929" s="4">
        <f ca="1">CORREL(F1929:OFFSET(F1929,-$H$2+1,0),G1929:OFFSET(G1929,-$H$2+1,0))</f>
        <v>0.96379279693052988</v>
      </c>
      <c r="K1929" s="4">
        <f t="shared" ca="1" si="342"/>
        <v>0.84004943082116634</v>
      </c>
      <c r="L1929" s="4">
        <f ca="1">CORREL($E1929:OFFSET($E1929,-$L$2+1,0),$F1929:OFFSET($F1929,-$L$2+1,0))</f>
        <v>0.66184142052858019</v>
      </c>
      <c r="M1929" s="4">
        <f ca="1">CORREL($E1929:OFFSET($E1929,-$L$2+1,0),$G1929:OFFSET($G1929,-$L$2+1,0))</f>
        <v>0.67879912001110221</v>
      </c>
      <c r="N1929" s="4">
        <f ca="1">CORREL($F1929:OFFSET($F1929,-$L$2+1,0),$G1929:OFFSET($G1929,-$L$2+1,0))</f>
        <v>0.95757196948150602</v>
      </c>
      <c r="O1929" s="6">
        <f t="shared" ca="1" si="343"/>
        <v>0.6703202702698412</v>
      </c>
      <c r="P1929" s="2">
        <f t="shared" si="340"/>
        <v>-7.7393790439885701E-2</v>
      </c>
      <c r="Q1929" s="7">
        <f t="shared" si="341"/>
        <v>-2.2884818988176403E-2</v>
      </c>
      <c r="R1929" s="7">
        <f t="shared" ca="1" si="344"/>
        <v>-6.6531337224054909E-2</v>
      </c>
      <c r="S1929" s="7">
        <f t="shared" ca="1" si="345"/>
        <v>-6.8603828992476745E-3</v>
      </c>
      <c r="T1929">
        <f t="shared" ca="1" si="346"/>
        <v>0</v>
      </c>
      <c r="U1929">
        <f t="shared" ca="1" si="347"/>
        <v>0</v>
      </c>
      <c r="V1929" s="3">
        <f t="shared" ca="1" si="348"/>
        <v>0.37422437735407943</v>
      </c>
    </row>
    <row r="1930" spans="1:22" x14ac:dyDescent="0.25">
      <c r="A1930" s="1">
        <v>42243</v>
      </c>
      <c r="B1930">
        <v>188.49</v>
      </c>
      <c r="C1930">
        <v>31.43</v>
      </c>
      <c r="D1930">
        <v>74.91</v>
      </c>
      <c r="E1930" s="3">
        <f t="shared" si="349"/>
        <v>2.4736327063172858E-2</v>
      </c>
      <c r="F1930" s="3">
        <f t="shared" si="350"/>
        <v>5.7599999999999874E-3</v>
      </c>
      <c r="G1930" s="3">
        <f t="shared" si="351"/>
        <v>7.5319435104237442E-3</v>
      </c>
      <c r="H1930" s="4">
        <f ca="1">CORREL(E1930:OFFSET(E1930,-$H$2+1,0),F1930:OFFSET(F1930,-$H$2+1,0))</f>
        <v>0.86665129156473975</v>
      </c>
      <c r="I1930" s="4">
        <f ca="1">CORREL(E1930:OFFSET(E1930,-$H$2+1,0),G1930:OFFSET(G1930,-$H$2+1,0))</f>
        <v>0.87972209685574976</v>
      </c>
      <c r="J1930" s="4">
        <f ca="1">CORREL(F1930:OFFSET(F1930,-$H$2+1,0),G1930:OFFSET(G1930,-$H$2+1,0))</f>
        <v>0.95904437020596334</v>
      </c>
      <c r="K1930" s="4">
        <f t="shared" ca="1" si="342"/>
        <v>0.87318669421024475</v>
      </c>
      <c r="L1930" s="4">
        <f ca="1">CORREL($E1930:OFFSET($E1930,-$L$2+1,0),$F1930:OFFSET($F1930,-$L$2+1,0))</f>
        <v>0.66562449417662584</v>
      </c>
      <c r="M1930" s="4">
        <f ca="1">CORREL($E1930:OFFSET($E1930,-$L$2+1,0),$G1930:OFFSET($G1930,-$L$2+1,0))</f>
        <v>0.68461680611471776</v>
      </c>
      <c r="N1930" s="4">
        <f ca="1">CORREL($F1930:OFFSET($F1930,-$L$2+1,0),$G1930:OFFSET($G1930,-$L$2+1,0))</f>
        <v>0.95780612730826531</v>
      </c>
      <c r="O1930" s="6">
        <f t="shared" ca="1" si="343"/>
        <v>0.6751206501456718</v>
      </c>
      <c r="P1930" s="2">
        <f t="shared" si="340"/>
        <v>-5.4761546562358876E-2</v>
      </c>
      <c r="Q1930" s="7">
        <f t="shared" si="341"/>
        <v>-1.9251833823137221E-2</v>
      </c>
      <c r="R1930" s="7">
        <f t="shared" ca="1" si="344"/>
        <v>-2.3064165025396433E-2</v>
      </c>
      <c r="S1930" s="7">
        <f t="shared" ca="1" si="345"/>
        <v>4.9380773121892041E-3</v>
      </c>
      <c r="T1930">
        <f t="shared" ca="1" si="346"/>
        <v>0</v>
      </c>
      <c r="U1930">
        <f t="shared" ca="1" si="347"/>
        <v>0</v>
      </c>
      <c r="V1930" s="3">
        <f t="shared" ca="1" si="348"/>
        <v>0.37422437735407943</v>
      </c>
    </row>
    <row r="1931" spans="1:22" x14ac:dyDescent="0.25">
      <c r="A1931" s="1">
        <v>42244</v>
      </c>
      <c r="B1931">
        <v>188.5</v>
      </c>
      <c r="C1931">
        <v>31.45</v>
      </c>
      <c r="D1931">
        <v>74.97</v>
      </c>
      <c r="E1931" s="3">
        <f t="shared" si="349"/>
        <v>5.3053212371922953E-5</v>
      </c>
      <c r="F1931" s="3">
        <f t="shared" si="350"/>
        <v>6.3633471205859493E-4</v>
      </c>
      <c r="G1931" s="3">
        <f t="shared" si="351"/>
        <v>8.0096115338412766E-4</v>
      </c>
      <c r="H1931" s="4">
        <f ca="1">CORREL(E1931:OFFSET(E1931,-$H$2+1,0),F1931:OFFSET(F1931,-$H$2+1,0))</f>
        <v>0.86580469512289582</v>
      </c>
      <c r="I1931" s="4">
        <f ca="1">CORREL(E1931:OFFSET(E1931,-$H$2+1,0),G1931:OFFSET(G1931,-$H$2+1,0))</f>
        <v>0.88104794188930236</v>
      </c>
      <c r="J1931" s="4">
        <f ca="1">CORREL(F1931:OFFSET(F1931,-$H$2+1,0),G1931:OFFSET(G1931,-$H$2+1,0))</f>
        <v>0.96243068777050733</v>
      </c>
      <c r="K1931" s="4">
        <f t="shared" ca="1" si="342"/>
        <v>0.87342631850609909</v>
      </c>
      <c r="L1931" s="4">
        <f ca="1">CORREL($E1931:OFFSET($E1931,-$L$2+1,0),$F1931:OFFSET($F1931,-$L$2+1,0))</f>
        <v>0.66555697808740311</v>
      </c>
      <c r="M1931" s="4">
        <f ca="1">CORREL($E1931:OFFSET($E1931,-$L$2+1,0),$G1931:OFFSET($G1931,-$L$2+1,0))</f>
        <v>0.68461447217972915</v>
      </c>
      <c r="N1931" s="4">
        <f ca="1">CORREL($F1931:OFFSET($F1931,-$L$2+1,0),$G1931:OFFSET($G1931,-$L$2+1,0))</f>
        <v>0.95802106097312301</v>
      </c>
      <c r="O1931" s="6">
        <f t="shared" ca="1" si="343"/>
        <v>0.67508572513356613</v>
      </c>
      <c r="P1931" s="2">
        <f t="shared" si="340"/>
        <v>-5.3287127718346761E-2</v>
      </c>
      <c r="Q1931" s="7">
        <f t="shared" si="341"/>
        <v>-1.7400571380930596E-2</v>
      </c>
      <c r="R1931" s="7">
        <f t="shared" ca="1" si="344"/>
        <v>7.3211136642976626E-3</v>
      </c>
      <c r="S1931" s="7">
        <f t="shared" ca="1" si="345"/>
        <v>8.9403093447671944E-3</v>
      </c>
      <c r="T1931">
        <f t="shared" ca="1" si="346"/>
        <v>0</v>
      </c>
      <c r="U1931">
        <f t="shared" ca="1" si="347"/>
        <v>0</v>
      </c>
      <c r="V1931" s="3">
        <f t="shared" ca="1" si="348"/>
        <v>0.37422437735407943</v>
      </c>
    </row>
    <row r="1932" spans="1:22" x14ac:dyDescent="0.25">
      <c r="A1932" s="1">
        <v>42247</v>
      </c>
      <c r="B1932">
        <v>186.98</v>
      </c>
      <c r="C1932">
        <v>31.46</v>
      </c>
      <c r="D1932">
        <v>74.87</v>
      </c>
      <c r="E1932" s="3">
        <f t="shared" si="349"/>
        <v>-8.0636604774536602E-3</v>
      </c>
      <c r="F1932" s="3">
        <f t="shared" si="350"/>
        <v>3.1796502384739966E-4</v>
      </c>
      <c r="G1932" s="3">
        <f t="shared" si="351"/>
        <v>-1.3338668800852993E-3</v>
      </c>
      <c r="H1932" s="4">
        <f ca="1">CORREL(E1932:OFFSET(E1932,-$H$2+1,0),F1932:OFFSET(F1932,-$H$2+1,0))</f>
        <v>0.86149346179658692</v>
      </c>
      <c r="I1932" s="4">
        <f ca="1">CORREL(E1932:OFFSET(E1932,-$H$2+1,0),G1932:OFFSET(G1932,-$H$2+1,0))</f>
        <v>0.88235410458109531</v>
      </c>
      <c r="J1932" s="4">
        <f ca="1">CORREL(F1932:OFFSET(F1932,-$H$2+1,0),G1932:OFFSET(G1932,-$H$2+1,0))</f>
        <v>0.95771736527677176</v>
      </c>
      <c r="K1932" s="4">
        <f t="shared" ca="1" si="342"/>
        <v>0.87192378318884112</v>
      </c>
      <c r="L1932" s="4">
        <f ca="1">CORREL($E1932:OFFSET($E1932,-$L$2+1,0),$F1932:OFFSET($F1932,-$L$2+1,0))</f>
        <v>0.66399017375151359</v>
      </c>
      <c r="M1932" s="4">
        <f ca="1">CORREL($E1932:OFFSET($E1932,-$L$2+1,0),$G1932:OFFSET($G1932,-$L$2+1,0))</f>
        <v>0.684366603665166</v>
      </c>
      <c r="N1932" s="4">
        <f ca="1">CORREL($F1932:OFFSET($F1932,-$L$2+1,0),$G1932:OFFSET($G1932,-$L$2+1,0))</f>
        <v>0.95770370999913002</v>
      </c>
      <c r="O1932" s="6">
        <f t="shared" ca="1" si="343"/>
        <v>0.67417838870833979</v>
      </c>
      <c r="P1932" s="2">
        <f t="shared" si="340"/>
        <v>-5.7750453537593227E-2</v>
      </c>
      <c r="Q1932" s="7">
        <f t="shared" si="341"/>
        <v>-1.5464787663593826E-2</v>
      </c>
      <c r="R1932" s="7">
        <f t="shared" ca="1" si="344"/>
        <v>4.3124128312412857E-2</v>
      </c>
      <c r="S1932" s="7">
        <f t="shared" ca="1" si="345"/>
        <v>1.8418155908747069E-2</v>
      </c>
      <c r="T1932">
        <f t="shared" ca="1" si="346"/>
        <v>0</v>
      </c>
      <c r="U1932">
        <f t="shared" ca="1" si="347"/>
        <v>0</v>
      </c>
      <c r="V1932" s="3">
        <f t="shared" ca="1" si="348"/>
        <v>0.37422437735407943</v>
      </c>
    </row>
    <row r="1933" spans="1:22" x14ac:dyDescent="0.25">
      <c r="A1933" s="1">
        <v>42248</v>
      </c>
      <c r="B1933">
        <v>181.4</v>
      </c>
      <c r="C1933">
        <v>31.32</v>
      </c>
      <c r="D1933">
        <v>74.63</v>
      </c>
      <c r="E1933" s="3">
        <f t="shared" si="349"/>
        <v>-2.9842763931971272E-2</v>
      </c>
      <c r="F1933" s="3">
        <f t="shared" si="350"/>
        <v>-4.4500953591862791E-3</v>
      </c>
      <c r="G1933" s="3">
        <f t="shared" si="351"/>
        <v>-3.205556297582568E-3</v>
      </c>
      <c r="H1933" s="4">
        <f ca="1">CORREL(E1933:OFFSET(E1933,-$H$2+1,0),F1933:OFFSET(F1933,-$H$2+1,0))</f>
        <v>0.85995002794475639</v>
      </c>
      <c r="I1933" s="4">
        <f ca="1">CORREL(E1933:OFFSET(E1933,-$H$2+1,0),G1933:OFFSET(G1933,-$H$2+1,0))</f>
        <v>0.87243849056041378</v>
      </c>
      <c r="J1933" s="4">
        <f ca="1">CORREL(F1933:OFFSET(F1933,-$H$2+1,0),G1933:OFFSET(G1933,-$H$2+1,0))</f>
        <v>0.95791867823977972</v>
      </c>
      <c r="K1933" s="4">
        <f t="shared" ca="1" si="342"/>
        <v>0.86619425925258509</v>
      </c>
      <c r="L1933" s="4">
        <f ca="1">CORREL($E1933:OFFSET($E1933,-$L$2+1,0),$F1933:OFFSET($F1933,-$L$2+1,0))</f>
        <v>0.66259470532192788</v>
      </c>
      <c r="M1933" s="4">
        <f ca="1">CORREL($E1933:OFFSET($E1933,-$L$2+1,0),$G1933:OFFSET($G1933,-$L$2+1,0))</f>
        <v>0.67895995092342243</v>
      </c>
      <c r="N1933" s="4">
        <f ca="1">CORREL($F1933:OFFSET($F1933,-$L$2+1,0),$G1933:OFFSET($G1933,-$L$2+1,0))</f>
        <v>0.95762117636892408</v>
      </c>
      <c r="O1933" s="6">
        <f t="shared" ca="1" si="343"/>
        <v>0.67077732812267521</v>
      </c>
      <c r="P1933" s="2">
        <f t="shared" si="340"/>
        <v>-8.4069679373895534E-2</v>
      </c>
      <c r="Q1933" s="7">
        <f t="shared" si="341"/>
        <v>-1.9643875615589834E-2</v>
      </c>
      <c r="R1933" s="7">
        <f t="shared" ca="1" si="344"/>
        <v>2.4048774980241827E-2</v>
      </c>
      <c r="S1933" s="7">
        <f t="shared" ca="1" si="345"/>
        <v>1.224426796665723E-2</v>
      </c>
      <c r="T1933">
        <f t="shared" ca="1" si="346"/>
        <v>0</v>
      </c>
      <c r="U1933">
        <f t="shared" ca="1" si="347"/>
        <v>0</v>
      </c>
      <c r="V1933" s="3">
        <f t="shared" ca="1" si="348"/>
        <v>0.37422437735407943</v>
      </c>
    </row>
    <row r="1934" spans="1:22" x14ac:dyDescent="0.25">
      <c r="A1934" s="1">
        <v>42249</v>
      </c>
      <c r="B1934">
        <v>184.84</v>
      </c>
      <c r="C1934">
        <v>31.49</v>
      </c>
      <c r="D1934">
        <v>74.930000000000007</v>
      </c>
      <c r="E1934" s="3">
        <f t="shared" si="349"/>
        <v>1.8963616317530407E-2</v>
      </c>
      <c r="F1934" s="3">
        <f t="shared" si="350"/>
        <v>5.4278416347381953E-3</v>
      </c>
      <c r="G1934" s="3">
        <f t="shared" si="351"/>
        <v>4.019831167091148E-3</v>
      </c>
      <c r="H1934" s="4">
        <f ca="1">CORREL(E1934:OFFSET(E1934,-$H$2+1,0),F1934:OFFSET(F1934,-$H$2+1,0))</f>
        <v>0.87323109431190016</v>
      </c>
      <c r="I1934" s="4">
        <f ca="1">CORREL(E1934:OFFSET(E1934,-$H$2+1,0),G1934:OFFSET(G1934,-$H$2+1,0))</f>
        <v>0.88835145784139991</v>
      </c>
      <c r="J1934" s="4">
        <f ca="1">CORREL(F1934:OFFSET(F1934,-$H$2+1,0),G1934:OFFSET(G1934,-$H$2+1,0))</f>
        <v>0.9613987150932487</v>
      </c>
      <c r="K1934" s="4">
        <f t="shared" ca="1" si="342"/>
        <v>0.88079127607665009</v>
      </c>
      <c r="L1934" s="4">
        <f ca="1">CORREL($E1934:OFFSET($E1934,-$L$2+1,0),$F1934:OFFSET($F1934,-$L$2+1,0))</f>
        <v>0.66652963651103236</v>
      </c>
      <c r="M1934" s="4">
        <f ca="1">CORREL($E1934:OFFSET($E1934,-$L$2+1,0),$G1934:OFFSET($G1934,-$L$2+1,0))</f>
        <v>0.68056691543285475</v>
      </c>
      <c r="N1934" s="4">
        <f ca="1">CORREL($F1934:OFFSET($F1934,-$L$2+1,0),$G1934:OFFSET($G1934,-$L$2+1,0))</f>
        <v>0.95748929058242449</v>
      </c>
      <c r="O1934" s="6">
        <f t="shared" ca="1" si="343"/>
        <v>0.67354827597194356</v>
      </c>
      <c r="P1934" s="2">
        <f t="shared" si="340"/>
        <v>-6.9800211363293285E-2</v>
      </c>
      <c r="Q1934" s="7">
        <f t="shared" si="341"/>
        <v>-1.4056788514303975E-2</v>
      </c>
      <c r="R1934" s="7">
        <f t="shared" ca="1" si="344"/>
        <v>4.892899858649491E-3</v>
      </c>
      <c r="S1934" s="7">
        <f t="shared" ca="1" si="345"/>
        <v>7.7404707464694411E-3</v>
      </c>
      <c r="T1934">
        <f t="shared" ca="1" si="346"/>
        <v>0</v>
      </c>
      <c r="U1934">
        <f t="shared" ca="1" si="347"/>
        <v>0</v>
      </c>
      <c r="V1934" s="3">
        <f t="shared" ca="1" si="348"/>
        <v>0.37422437735407943</v>
      </c>
    </row>
    <row r="1935" spans="1:22" x14ac:dyDescent="0.25">
      <c r="A1935" s="1">
        <v>42250</v>
      </c>
      <c r="B1935">
        <v>184.97</v>
      </c>
      <c r="C1935">
        <v>31.48</v>
      </c>
      <c r="D1935">
        <v>75.040000000000006</v>
      </c>
      <c r="E1935" s="3">
        <f t="shared" si="349"/>
        <v>7.0331097165121648E-4</v>
      </c>
      <c r="F1935" s="3">
        <f t="shared" si="350"/>
        <v>-3.1756113051750745E-4</v>
      </c>
      <c r="G1935" s="3">
        <f t="shared" si="351"/>
        <v>1.4680368343786832E-3</v>
      </c>
      <c r="H1935" s="4">
        <f ca="1">CORREL(E1935:OFFSET(E1935,-$H$2+1,0),F1935:OFFSET(F1935,-$H$2+1,0))</f>
        <v>0.87537121383949512</v>
      </c>
      <c r="I1935" s="4">
        <f ca="1">CORREL(E1935:OFFSET(E1935,-$H$2+1,0),G1935:OFFSET(G1935,-$H$2+1,0))</f>
        <v>0.89627892405371168</v>
      </c>
      <c r="J1935" s="4">
        <f ca="1">CORREL(F1935:OFFSET(F1935,-$H$2+1,0),G1935:OFFSET(G1935,-$H$2+1,0))</f>
        <v>0.95841918474540044</v>
      </c>
      <c r="K1935" s="4">
        <f t="shared" ca="1" si="342"/>
        <v>0.8858250689466034</v>
      </c>
      <c r="L1935" s="4">
        <f ca="1">CORREL($E1935:OFFSET($E1935,-$L$2+1,0),$F1935:OFFSET($F1935,-$L$2+1,0))</f>
        <v>0.66701595509970124</v>
      </c>
      <c r="M1935" s="4">
        <f ca="1">CORREL($E1935:OFFSET($E1935,-$L$2+1,0),$G1935:OFFSET($G1935,-$L$2+1,0))</f>
        <v>0.68086710951348928</v>
      </c>
      <c r="N1935" s="4">
        <f ca="1">CORREL($F1935:OFFSET($F1935,-$L$2+1,0),$G1935:OFFSET($G1935,-$L$2+1,0))</f>
        <v>0.95702806111546712</v>
      </c>
      <c r="O1935" s="6">
        <f t="shared" ca="1" si="343"/>
        <v>0.67394153230659526</v>
      </c>
      <c r="P1935" s="2">
        <f t="shared" ref="P1935:P1998" si="352">B1935/B1915-1</f>
        <v>-6.1447128069819446E-2</v>
      </c>
      <c r="Q1935" s="7">
        <f t="shared" ref="Q1935:Q1998" si="353">AVERAGE(C1935/C1915-1,D1935/D1915-1)</f>
        <v>-9.5405180177738913E-3</v>
      </c>
      <c r="R1935" s="7">
        <f t="shared" ca="1" si="344"/>
        <v>-1.86747307549473E-2</v>
      </c>
      <c r="S1935" s="7">
        <f t="shared" ca="1" si="345"/>
        <v>1.6631263062393264E-3</v>
      </c>
      <c r="T1935">
        <f t="shared" ca="1" si="346"/>
        <v>0</v>
      </c>
      <c r="U1935">
        <f t="shared" ca="1" si="347"/>
        <v>0</v>
      </c>
      <c r="V1935" s="3">
        <f t="shared" ca="1" si="348"/>
        <v>0.37422437735407943</v>
      </c>
    </row>
    <row r="1936" spans="1:22" x14ac:dyDescent="0.25">
      <c r="A1936" s="1">
        <v>42251</v>
      </c>
      <c r="B1936">
        <v>182.17</v>
      </c>
      <c r="C1936">
        <v>31.45</v>
      </c>
      <c r="D1936">
        <v>74.959999999999994</v>
      </c>
      <c r="E1936" s="3">
        <f t="shared" si="349"/>
        <v>-1.5137589879439917E-2</v>
      </c>
      <c r="F1936" s="3">
        <f t="shared" si="350"/>
        <v>-9.5298602287174905E-4</v>
      </c>
      <c r="G1936" s="3">
        <f t="shared" si="351"/>
        <v>-1.0660980810236476E-3</v>
      </c>
      <c r="H1936" s="4">
        <f ca="1">CORREL(E1936:OFFSET(E1936,-$H$2+1,0),F1936:OFFSET(F1936,-$H$2+1,0))</f>
        <v>0.88584738410367914</v>
      </c>
      <c r="I1936" s="4">
        <f ca="1">CORREL(E1936:OFFSET(E1936,-$H$2+1,0),G1936:OFFSET(G1936,-$H$2+1,0))</f>
        <v>0.90712042183360064</v>
      </c>
      <c r="J1936" s="4">
        <f ca="1">CORREL(F1936:OFFSET(F1936,-$H$2+1,0),G1936:OFFSET(G1936,-$H$2+1,0))</f>
        <v>0.95705515161241805</v>
      </c>
      <c r="K1936" s="4">
        <f t="shared" ca="1" si="342"/>
        <v>0.89648390296863989</v>
      </c>
      <c r="L1936" s="4">
        <f ca="1">CORREL($E1936:OFFSET($E1936,-$L$2+1,0),$F1936:OFFSET($F1936,-$L$2+1,0))</f>
        <v>0.66539444586280816</v>
      </c>
      <c r="M1936" s="4">
        <f ca="1">CORREL($E1936:OFFSET($E1936,-$L$2+1,0),$G1936:OFFSET($G1936,-$L$2+1,0))</f>
        <v>0.67962182791310022</v>
      </c>
      <c r="N1936" s="4">
        <f ca="1">CORREL($F1936:OFFSET($F1936,-$L$2+1,0),$G1936:OFFSET($G1936,-$L$2+1,0))</f>
        <v>0.95703601690919493</v>
      </c>
      <c r="O1936" s="6">
        <f t="shared" ca="1" si="343"/>
        <v>0.67250813688795419</v>
      </c>
      <c r="P1936" s="2">
        <f t="shared" si="352"/>
        <v>-7.3868835790544041E-2</v>
      </c>
      <c r="Q1936" s="7">
        <f t="shared" si="353"/>
        <v>-7.0057511570574271E-3</v>
      </c>
      <c r="R1936" s="7">
        <f t="shared" ca="1" si="344"/>
        <v>-3.3580901856763989E-2</v>
      </c>
      <c r="S1936" s="7">
        <f t="shared" ca="1" si="345"/>
        <v>-6.6693344004276067E-5</v>
      </c>
      <c r="T1936">
        <f t="shared" ca="1" si="346"/>
        <v>0</v>
      </c>
      <c r="U1936">
        <f t="shared" ca="1" si="347"/>
        <v>0</v>
      </c>
      <c r="V1936" s="3">
        <f t="shared" ca="1" si="348"/>
        <v>0.37422437735407943</v>
      </c>
    </row>
    <row r="1937" spans="1:22" x14ac:dyDescent="0.25">
      <c r="A1937" s="1">
        <v>42255</v>
      </c>
      <c r="B1937">
        <v>186.75</v>
      </c>
      <c r="C1937">
        <v>31.66</v>
      </c>
      <c r="D1937">
        <v>75.37</v>
      </c>
      <c r="E1937" s="3">
        <f t="shared" si="349"/>
        <v>2.5141351484876839E-2</v>
      </c>
      <c r="F1937" s="3">
        <f t="shared" si="350"/>
        <v>6.6772655007949488E-3</v>
      </c>
      <c r="G1937" s="3">
        <f t="shared" si="351"/>
        <v>5.4695837780149859E-3</v>
      </c>
      <c r="H1937" s="4">
        <f ca="1">CORREL(E1937:OFFSET(E1937,-$H$2+1,0),F1937:OFFSET(F1937,-$H$2+1,0))</f>
        <v>0.90008335869596956</v>
      </c>
      <c r="I1937" s="4">
        <f ca="1">CORREL(E1937:OFFSET(E1937,-$H$2+1,0),G1937:OFFSET(G1937,-$H$2+1,0))</f>
        <v>0.91367814012988058</v>
      </c>
      <c r="J1937" s="4">
        <f ca="1">CORREL(F1937:OFFSET(F1937,-$H$2+1,0),G1937:OFFSET(G1937,-$H$2+1,0))</f>
        <v>0.96337352374268048</v>
      </c>
      <c r="K1937" s="4">
        <f t="shared" ca="1" si="342"/>
        <v>0.90688074941292507</v>
      </c>
      <c r="L1937" s="4">
        <f ca="1">CORREL($E1937:OFFSET($E1937,-$L$2+1,0),$F1937:OFFSET($F1937,-$L$2+1,0))</f>
        <v>0.67044909946267683</v>
      </c>
      <c r="M1937" s="4">
        <f ca="1">CORREL($E1937:OFFSET($E1937,-$L$2+1,0),$G1937:OFFSET($G1937,-$L$2+1,0))</f>
        <v>0.68194354392996026</v>
      </c>
      <c r="N1937" s="4">
        <f ca="1">CORREL($F1937:OFFSET($F1937,-$L$2+1,0),$G1937:OFFSET($G1937,-$L$2+1,0))</f>
        <v>0.95718083501151963</v>
      </c>
      <c r="O1937" s="6">
        <f t="shared" ca="1" si="343"/>
        <v>0.67619632169631849</v>
      </c>
      <c r="P1937" s="2">
        <f t="shared" si="352"/>
        <v>-6.2405864042574533E-2</v>
      </c>
      <c r="Q1937" s="7">
        <f t="shared" si="353"/>
        <v>-3.2186762878098074E-3</v>
      </c>
      <c r="R1937" s="7">
        <f t="shared" ca="1" si="344"/>
        <v>-1.2300780832174008E-3</v>
      </c>
      <c r="S1937" s="7">
        <f t="shared" ca="1" si="345"/>
        <v>6.5177606855909564E-3</v>
      </c>
      <c r="T1937">
        <f t="shared" ca="1" si="346"/>
        <v>0</v>
      </c>
      <c r="U1937">
        <f t="shared" ca="1" si="347"/>
        <v>0</v>
      </c>
      <c r="V1937" s="3">
        <f t="shared" ca="1" si="348"/>
        <v>0.37422437735407943</v>
      </c>
    </row>
    <row r="1938" spans="1:22" x14ac:dyDescent="0.25">
      <c r="A1938" s="1">
        <v>42256</v>
      </c>
      <c r="B1938">
        <v>184.25</v>
      </c>
      <c r="C1938">
        <v>31.62</v>
      </c>
      <c r="D1938">
        <v>75.27</v>
      </c>
      <c r="E1938" s="3">
        <f t="shared" si="349"/>
        <v>-1.338688085676043E-2</v>
      </c>
      <c r="F1938" s="3">
        <f t="shared" si="350"/>
        <v>-1.2634238787112562E-3</v>
      </c>
      <c r="G1938" s="3">
        <f t="shared" si="351"/>
        <v>-1.326787846623434E-3</v>
      </c>
      <c r="H1938" s="4">
        <f ca="1">CORREL(E1938:OFFSET(E1938,-$H$2+1,0),F1938:OFFSET(F1938,-$H$2+1,0))</f>
        <v>0.90600937240911772</v>
      </c>
      <c r="I1938" s="4">
        <f ca="1">CORREL(E1938:OFFSET(E1938,-$H$2+1,0),G1938:OFFSET(G1938,-$H$2+1,0))</f>
        <v>0.92951449669515007</v>
      </c>
      <c r="J1938" s="4">
        <f ca="1">CORREL(F1938:OFFSET(F1938,-$H$2+1,0),G1938:OFFSET(G1938,-$H$2+1,0))</f>
        <v>0.96288086798116512</v>
      </c>
      <c r="K1938" s="4">
        <f t="shared" ca="1" si="342"/>
        <v>0.91776193455213395</v>
      </c>
      <c r="L1938" s="4">
        <f ca="1">CORREL($E1938:OFFSET($E1938,-$L$2+1,0),$F1938:OFFSET($F1938,-$L$2+1,0))</f>
        <v>0.66851847266765763</v>
      </c>
      <c r="M1938" s="4">
        <f ca="1">CORREL($E1938:OFFSET($E1938,-$L$2+1,0),$G1938:OFFSET($G1938,-$L$2+1,0))</f>
        <v>0.68009184657660493</v>
      </c>
      <c r="N1938" s="4">
        <f ca="1">CORREL($F1938:OFFSET($F1938,-$L$2+1,0),$G1938:OFFSET($G1938,-$L$2+1,0))</f>
        <v>0.95698282065832863</v>
      </c>
      <c r="O1938" s="6">
        <f t="shared" ca="1" si="343"/>
        <v>0.67430515962213122</v>
      </c>
      <c r="P1938" s="2">
        <f t="shared" si="352"/>
        <v>-6.6521430742729759E-2</v>
      </c>
      <c r="Q1938" s="7">
        <f t="shared" si="353"/>
        <v>9.0126031485060487E-6</v>
      </c>
      <c r="R1938" s="7">
        <f t="shared" ca="1" si="344"/>
        <v>1.571113561190729E-2</v>
      </c>
      <c r="S1938" s="7">
        <f t="shared" ca="1" si="345"/>
        <v>9.0770919422150653E-3</v>
      </c>
      <c r="T1938">
        <f t="shared" ca="1" si="346"/>
        <v>0</v>
      </c>
      <c r="U1938">
        <f t="shared" ca="1" si="347"/>
        <v>0</v>
      </c>
      <c r="V1938" s="3">
        <f t="shared" ca="1" si="348"/>
        <v>0.37422437735407943</v>
      </c>
    </row>
    <row r="1939" spans="1:22" x14ac:dyDescent="0.25">
      <c r="A1939" s="1">
        <v>42257</v>
      </c>
      <c r="B1939">
        <v>185.25</v>
      </c>
      <c r="C1939">
        <v>31.68</v>
      </c>
      <c r="D1939">
        <v>75.459999999999994</v>
      </c>
      <c r="E1939" s="3">
        <f t="shared" si="349"/>
        <v>5.4274084124830146E-3</v>
      </c>
      <c r="F1939" s="3">
        <f t="shared" si="350"/>
        <v>1.8975332068311701E-3</v>
      </c>
      <c r="G1939" s="3">
        <f t="shared" si="351"/>
        <v>2.5242460475620732E-3</v>
      </c>
      <c r="H1939" s="4">
        <f ca="1">CORREL(E1939:OFFSET(E1939,-$H$2+1,0),F1939:OFFSET(F1939,-$H$2+1,0))</f>
        <v>0.9165636753714751</v>
      </c>
      <c r="I1939" s="4">
        <f ca="1">CORREL(E1939:OFFSET(E1939,-$H$2+1,0),G1939:OFFSET(G1939,-$H$2+1,0))</f>
        <v>0.93982217258738654</v>
      </c>
      <c r="J1939" s="4">
        <f ca="1">CORREL(F1939:OFFSET(F1939,-$H$2+1,0),G1939:OFFSET(G1939,-$H$2+1,0))</f>
        <v>0.96213142422642917</v>
      </c>
      <c r="K1939" s="4">
        <f t="shared" ca="1" si="342"/>
        <v>0.92819292397943087</v>
      </c>
      <c r="L1939" s="4">
        <f ca="1">CORREL($E1939:OFFSET($E1939,-$L$2+1,0),$F1939:OFFSET($F1939,-$L$2+1,0))</f>
        <v>0.66933725219541118</v>
      </c>
      <c r="M1939" s="4">
        <f ca="1">CORREL($E1939:OFFSET($E1939,-$L$2+1,0),$G1939:OFFSET($G1939,-$L$2+1,0))</f>
        <v>0.68061059063857043</v>
      </c>
      <c r="N1939" s="4">
        <f ca="1">CORREL($F1939:OFFSET($F1939,-$L$2+1,0),$G1939:OFFSET($G1939,-$L$2+1,0))</f>
        <v>0.95711956480249094</v>
      </c>
      <c r="O1939" s="6">
        <f t="shared" ca="1" si="343"/>
        <v>0.67497392141699075</v>
      </c>
      <c r="P1939" s="2">
        <f t="shared" si="352"/>
        <v>-6.2594879060823838E-2</v>
      </c>
      <c r="Q1939" s="7">
        <f t="shared" si="353"/>
        <v>3.905752005552654E-3</v>
      </c>
      <c r="R1939" s="7">
        <f t="shared" ca="1" si="344"/>
        <v>2.2181346028997684E-3</v>
      </c>
      <c r="S1939" s="7">
        <f t="shared" ca="1" si="345"/>
        <v>6.5534649318298444E-3</v>
      </c>
      <c r="T1939">
        <f t="shared" ca="1" si="346"/>
        <v>0</v>
      </c>
      <c r="U1939">
        <f t="shared" ca="1" si="347"/>
        <v>0</v>
      </c>
      <c r="V1939" s="3">
        <f t="shared" ca="1" si="348"/>
        <v>0.37422437735407943</v>
      </c>
    </row>
    <row r="1940" spans="1:22" x14ac:dyDescent="0.25">
      <c r="A1940" s="1">
        <v>42258</v>
      </c>
      <c r="B1940">
        <v>186.1</v>
      </c>
      <c r="C1940">
        <v>31.65</v>
      </c>
      <c r="D1940">
        <v>75.430000000000007</v>
      </c>
      <c r="E1940" s="3">
        <f t="shared" si="349"/>
        <v>4.5883940620783381E-3</v>
      </c>
      <c r="F1940" s="3">
        <f t="shared" si="350"/>
        <v>-9.4696969696972388E-4</v>
      </c>
      <c r="G1940" s="3">
        <f t="shared" si="351"/>
        <v>-3.9756162205129009E-4</v>
      </c>
      <c r="H1940" s="4">
        <f ca="1">CORREL(E1940:OFFSET(E1940,-$H$2+1,0),F1940:OFFSET(F1940,-$H$2+1,0))</f>
        <v>0.90993156342083259</v>
      </c>
      <c r="I1940" s="4">
        <f ca="1">CORREL(E1940:OFFSET(E1940,-$H$2+1,0),G1940:OFFSET(G1940,-$H$2+1,0))</f>
        <v>0.93744871294104459</v>
      </c>
      <c r="J1940" s="4">
        <f ca="1">CORREL(F1940:OFFSET(F1940,-$H$2+1,0),G1940:OFFSET(G1940,-$H$2+1,0))</f>
        <v>0.96253169477011979</v>
      </c>
      <c r="K1940" s="4">
        <f t="shared" ca="1" si="342"/>
        <v>0.92369013818093859</v>
      </c>
      <c r="L1940" s="4">
        <f ca="1">CORREL($E1940:OFFSET($E1940,-$L$2+1,0),$F1940:OFFSET($F1940,-$L$2+1,0))</f>
        <v>0.66872714790540122</v>
      </c>
      <c r="M1940" s="4">
        <f ca="1">CORREL($E1940:OFFSET($E1940,-$L$2+1,0),$G1940:OFFSET($G1940,-$L$2+1,0))</f>
        <v>0.68013320694960755</v>
      </c>
      <c r="N1940" s="4">
        <f ca="1">CORREL($F1940:OFFSET($F1940,-$L$2+1,0),$G1940:OFFSET($G1940,-$L$2+1,0))</f>
        <v>0.95718210705499784</v>
      </c>
      <c r="O1940" s="6">
        <f t="shared" ca="1" si="343"/>
        <v>0.67443017742750433</v>
      </c>
      <c r="P1940" s="2">
        <f t="shared" si="352"/>
        <v>-5.710087652632112E-2</v>
      </c>
      <c r="Q1940" s="7">
        <f t="shared" si="353"/>
        <v>4.3104311466246603E-3</v>
      </c>
      <c r="R1940" s="7">
        <f t="shared" ca="1" si="344"/>
        <v>6.1090987727738799E-3</v>
      </c>
      <c r="S1940" s="7">
        <f t="shared" ca="1" si="345"/>
        <v>5.2987411372976689E-3</v>
      </c>
      <c r="T1940">
        <f t="shared" ca="1" si="346"/>
        <v>0</v>
      </c>
      <c r="U1940">
        <f t="shared" ca="1" si="347"/>
        <v>0</v>
      </c>
      <c r="V1940" s="3">
        <f t="shared" ca="1" si="348"/>
        <v>0.37422437735407943</v>
      </c>
    </row>
    <row r="1941" spans="1:22" x14ac:dyDescent="0.25">
      <c r="A1941" s="1">
        <v>42261</v>
      </c>
      <c r="B1941">
        <v>185.41</v>
      </c>
      <c r="C1941">
        <v>31.65</v>
      </c>
      <c r="D1941">
        <v>75.3</v>
      </c>
      <c r="E1941" s="3">
        <f t="shared" si="349"/>
        <v>-3.7076840408382106E-3</v>
      </c>
      <c r="F1941" s="3">
        <f t="shared" si="350"/>
        <v>0</v>
      </c>
      <c r="G1941" s="3">
        <f t="shared" si="351"/>
        <v>-1.7234522073447112E-3</v>
      </c>
      <c r="H1941" s="4">
        <f ca="1">CORREL(E1941:OFFSET(E1941,-$H$2+1,0),F1941:OFFSET(F1941,-$H$2+1,0))</f>
        <v>0.9101561899731978</v>
      </c>
      <c r="I1941" s="4">
        <f ca="1">CORREL(E1941:OFFSET(E1941,-$H$2+1,0),G1941:OFFSET(G1941,-$H$2+1,0))</f>
        <v>0.93397248604510386</v>
      </c>
      <c r="J1941" s="4">
        <f ca="1">CORREL(F1941:OFFSET(F1941,-$H$2+1,0),G1941:OFFSET(G1941,-$H$2+1,0))</f>
        <v>0.95715529878756866</v>
      </c>
      <c r="K1941" s="4">
        <f t="shared" ca="1" si="342"/>
        <v>0.92206433800915089</v>
      </c>
      <c r="L1941" s="4">
        <f ca="1">CORREL($E1941:OFFSET($E1941,-$L$2+1,0),$F1941:OFFSET($F1941,-$L$2+1,0))</f>
        <v>0.66869862327047669</v>
      </c>
      <c r="M1941" s="4">
        <f ca="1">CORREL($E1941:OFFSET($E1941,-$L$2+1,0),$G1941:OFFSET($G1941,-$L$2+1,0))</f>
        <v>0.68029213938668065</v>
      </c>
      <c r="N1941" s="4">
        <f ca="1">CORREL($F1941:OFFSET($F1941,-$L$2+1,0),$G1941:OFFSET($G1941,-$L$2+1,0))</f>
        <v>0.95683771851823474</v>
      </c>
      <c r="O1941" s="6">
        <f t="shared" ca="1" si="343"/>
        <v>0.67449538132857867</v>
      </c>
      <c r="P1941" s="2">
        <f t="shared" si="352"/>
        <v>-6.4011307991317157E-2</v>
      </c>
      <c r="Q1941" s="7">
        <f t="shared" si="353"/>
        <v>2.6996534263199479E-3</v>
      </c>
      <c r="R1941" s="7">
        <f t="shared" ca="1" si="344"/>
        <v>1.7785584893231565E-2</v>
      </c>
      <c r="S1941" s="7">
        <f t="shared" ca="1" si="345"/>
        <v>5.4475264391141698E-3</v>
      </c>
      <c r="T1941">
        <f t="shared" ca="1" si="346"/>
        <v>0</v>
      </c>
      <c r="U1941">
        <f t="shared" ca="1" si="347"/>
        <v>0</v>
      </c>
      <c r="V1941" s="3">
        <f t="shared" ca="1" si="348"/>
        <v>0.37422437735407943</v>
      </c>
    </row>
    <row r="1942" spans="1:22" x14ac:dyDescent="0.25">
      <c r="A1942" s="1">
        <v>42262</v>
      </c>
      <c r="B1942">
        <v>187.72</v>
      </c>
      <c r="C1942">
        <v>31.62</v>
      </c>
      <c r="D1942">
        <v>75.28</v>
      </c>
      <c r="E1942" s="3">
        <f t="shared" si="349"/>
        <v>1.245887492584008E-2</v>
      </c>
      <c r="F1942" s="3">
        <f t="shared" si="350"/>
        <v>-9.4786729857809782E-4</v>
      </c>
      <c r="G1942" s="3">
        <f t="shared" si="351"/>
        <v>-2.6560424966792784E-4</v>
      </c>
      <c r="H1942" s="4">
        <f ca="1">CORREL(E1942:OFFSET(E1942,-$H$2+1,0),F1942:OFFSET(F1942,-$H$2+1,0))</f>
        <v>0.9014762994328529</v>
      </c>
      <c r="I1942" s="4">
        <f ca="1">CORREL(E1942:OFFSET(E1942,-$H$2+1,0),G1942:OFFSET(G1942,-$H$2+1,0))</f>
        <v>0.92032292335662269</v>
      </c>
      <c r="J1942" s="4">
        <f ca="1">CORREL(F1942:OFFSET(F1942,-$H$2+1,0),G1942:OFFSET(G1942,-$H$2+1,0))</f>
        <v>0.95923342628092134</v>
      </c>
      <c r="K1942" s="4">
        <f t="shared" ca="1" si="342"/>
        <v>0.91089961139473785</v>
      </c>
      <c r="L1942" s="4">
        <f ca="1">CORREL($E1942:OFFSET($E1942,-$L$2+1,0),$F1942:OFFSET($F1942,-$L$2+1,0))</f>
        <v>0.66529523427438986</v>
      </c>
      <c r="M1942" s="4">
        <f ca="1">CORREL($E1942:OFFSET($E1942,-$L$2+1,0),$G1942:OFFSET($G1942,-$L$2+1,0))</f>
        <v>0.67780223770460968</v>
      </c>
      <c r="N1942" s="4">
        <f ca="1">CORREL($F1942:OFFSET($F1942,-$L$2+1,0),$G1942:OFFSET($G1942,-$L$2+1,0))</f>
        <v>0.95677618040106049</v>
      </c>
      <c r="O1942" s="6">
        <f t="shared" ca="1" si="343"/>
        <v>0.67154873598949982</v>
      </c>
      <c r="P1942" s="2">
        <f t="shared" si="352"/>
        <v>-5.7630522088353398E-2</v>
      </c>
      <c r="Q1942" s="7">
        <f t="shared" si="353"/>
        <v>2.884161487691439E-3</v>
      </c>
      <c r="R1942" s="7">
        <f t="shared" ca="1" si="344"/>
        <v>5.1941097724230723E-3</v>
      </c>
      <c r="S1942" s="7">
        <f t="shared" ca="1" si="345"/>
        <v>-1.2287664703361512E-3</v>
      </c>
      <c r="T1942">
        <f t="shared" ca="1" si="346"/>
        <v>0</v>
      </c>
      <c r="U1942">
        <f t="shared" ca="1" si="347"/>
        <v>0</v>
      </c>
      <c r="V1942" s="3">
        <f t="shared" ca="1" si="348"/>
        <v>0.37422437735407943</v>
      </c>
    </row>
    <row r="1943" spans="1:22" x14ac:dyDescent="0.25">
      <c r="A1943" s="1">
        <v>42263</v>
      </c>
      <c r="B1943">
        <v>189.35</v>
      </c>
      <c r="C1943">
        <v>31.52</v>
      </c>
      <c r="D1943">
        <v>75.010000000000005</v>
      </c>
      <c r="E1943" s="3">
        <f t="shared" si="349"/>
        <v>8.6831451097377776E-3</v>
      </c>
      <c r="F1943" s="3">
        <f t="shared" si="350"/>
        <v>-3.1625553447185428E-3</v>
      </c>
      <c r="G1943" s="3">
        <f t="shared" si="351"/>
        <v>-3.5866099893729908E-3</v>
      </c>
      <c r="H1943" s="4">
        <f ca="1">CORREL(E1943:OFFSET(E1943,-$H$2+1,0),F1943:OFFSET(F1943,-$H$2+1,0))</f>
        <v>0.86448933113081761</v>
      </c>
      <c r="I1943" s="4">
        <f ca="1">CORREL(E1943:OFFSET(E1943,-$H$2+1,0),G1943:OFFSET(G1943,-$H$2+1,0))</f>
        <v>0.86934224988721498</v>
      </c>
      <c r="J1943" s="4">
        <f ca="1">CORREL(F1943:OFFSET(F1943,-$H$2+1,0),G1943:OFFSET(G1943,-$H$2+1,0))</f>
        <v>0.96170083074505608</v>
      </c>
      <c r="K1943" s="4">
        <f t="shared" ref="K1943:K2006" ca="1" si="354">AVERAGE(H1943:I1943)</f>
        <v>0.86691579050901635</v>
      </c>
      <c r="L1943" s="4">
        <f ca="1">CORREL($E1943:OFFSET($E1943,-$L$2+1,0),$F1943:OFFSET($F1943,-$L$2+1,0))</f>
        <v>0.66106594704039845</v>
      </c>
      <c r="M1943" s="4">
        <f ca="1">CORREL($E1943:OFFSET($E1943,-$L$2+1,0),$G1943:OFFSET($G1943,-$L$2+1,0))</f>
        <v>0.67202222123033073</v>
      </c>
      <c r="N1943" s="4">
        <f ca="1">CORREL($F1943:OFFSET($F1943,-$L$2+1,0),$G1943:OFFSET($G1943,-$L$2+1,0))</f>
        <v>0.95720777330445761</v>
      </c>
      <c r="O1943" s="6">
        <f t="shared" ref="O1943:O2006" ca="1" si="355">AVERAGE(L1943:M1943)</f>
        <v>0.66654408413536459</v>
      </c>
      <c r="P1943" s="2">
        <f t="shared" si="352"/>
        <v>-4.6672037055684235E-2</v>
      </c>
      <c r="Q1943" s="7">
        <f t="shared" si="353"/>
        <v>1.0059885508523214E-4</v>
      </c>
      <c r="R1943" s="7">
        <f t="shared" ref="R1943:R2006" ca="1" si="356">B1943/OFFSET(B1943,-$R$2,0)-1</f>
        <v>2.7679782903663464E-2</v>
      </c>
      <c r="S1943" s="7">
        <f t="shared" ref="S1943:S2006" ca="1" si="357">AVERAGE(C1943/OFFSET(C1943,-$R$2,0)-1,D1943/OFFSET(D1943,-$R$2,0)-1)</f>
        <v>-3.3083933891122075E-3</v>
      </c>
      <c r="T1943">
        <f t="shared" ca="1" si="346"/>
        <v>0</v>
      </c>
      <c r="U1943">
        <f t="shared" ca="1" si="347"/>
        <v>0</v>
      </c>
      <c r="V1943" s="3">
        <f t="shared" ca="1" si="348"/>
        <v>0.37422437735407943</v>
      </c>
    </row>
    <row r="1944" spans="1:22" x14ac:dyDescent="0.25">
      <c r="A1944" s="1">
        <v>42264</v>
      </c>
      <c r="B1944">
        <v>188.92</v>
      </c>
      <c r="C1944">
        <v>31.55</v>
      </c>
      <c r="D1944">
        <v>75.069999999999993</v>
      </c>
      <c r="E1944" s="3">
        <f t="shared" si="349"/>
        <v>-2.2709268550303863E-3</v>
      </c>
      <c r="F1944" s="3">
        <f t="shared" si="350"/>
        <v>9.5177664974621656E-4</v>
      </c>
      <c r="G1944" s="3">
        <f t="shared" si="351"/>
        <v>7.9989334755348196E-4</v>
      </c>
      <c r="H1944" s="4">
        <f ca="1">CORREL(E1944:OFFSET(E1944,-$H$2+1,0),F1944:OFFSET(F1944,-$H$2+1,0))</f>
        <v>0.86389904559160791</v>
      </c>
      <c r="I1944" s="4">
        <f ca="1">CORREL(E1944:OFFSET(E1944,-$H$2+1,0),G1944:OFFSET(G1944,-$H$2+1,0))</f>
        <v>0.86813578268528402</v>
      </c>
      <c r="J1944" s="4">
        <f ca="1">CORREL(F1944:OFFSET(F1944,-$H$2+1,0),G1944:OFFSET(G1944,-$H$2+1,0))</f>
        <v>0.96351621839183732</v>
      </c>
      <c r="K1944" s="4">
        <f t="shared" ca="1" si="354"/>
        <v>0.86601741413844602</v>
      </c>
      <c r="L1944" s="4">
        <f ca="1">CORREL($E1944:OFFSET($E1944,-$L$2+1,0),$F1944:OFFSET($F1944,-$L$2+1,0))</f>
        <v>0.66069197942193736</v>
      </c>
      <c r="M1944" s="4">
        <f ca="1">CORREL($E1944:OFFSET($E1944,-$L$2+1,0),$G1944:OFFSET($G1944,-$L$2+1,0))</f>
        <v>0.67211234511050355</v>
      </c>
      <c r="N1944" s="4">
        <f ca="1">CORREL($F1944:OFFSET($F1944,-$L$2+1,0),$G1944:OFFSET($G1944,-$L$2+1,0))</f>
        <v>0.95730551261611763</v>
      </c>
      <c r="O1944" s="6">
        <f t="shared" ca="1" si="355"/>
        <v>0.6664021622662204</v>
      </c>
      <c r="P1944" s="2">
        <f t="shared" si="352"/>
        <v>-4.125856381629045E-2</v>
      </c>
      <c r="Q1944" s="7">
        <f t="shared" si="353"/>
        <v>2.7154519324700255E-3</v>
      </c>
      <c r="R1944" s="7">
        <f t="shared" ca="1" si="356"/>
        <v>1.981106612685557E-2</v>
      </c>
      <c r="S1944" s="7">
        <f t="shared" ca="1" si="357"/>
        <v>-4.6359182201018978E-3</v>
      </c>
      <c r="T1944">
        <f t="shared" ca="1" si="346"/>
        <v>0</v>
      </c>
      <c r="U1944">
        <f t="shared" ca="1" si="347"/>
        <v>0</v>
      </c>
      <c r="V1944" s="3">
        <f t="shared" ca="1" si="348"/>
        <v>0.37422437735407943</v>
      </c>
    </row>
    <row r="1945" spans="1:22" x14ac:dyDescent="0.25">
      <c r="A1945" s="1">
        <v>42265</v>
      </c>
      <c r="B1945">
        <v>185.84</v>
      </c>
      <c r="C1945">
        <v>31.4</v>
      </c>
      <c r="D1945">
        <v>74.86</v>
      </c>
      <c r="E1945" s="3">
        <f t="shared" si="349"/>
        <v>-1.6303197120474233E-2</v>
      </c>
      <c r="F1945" s="3">
        <f t="shared" si="350"/>
        <v>-4.7543581616482644E-3</v>
      </c>
      <c r="G1945" s="3">
        <f t="shared" si="351"/>
        <v>-2.797389103503356E-3</v>
      </c>
      <c r="H1945" s="4">
        <f ca="1">CORREL(E1945:OFFSET(E1945,-$H$2+1,0),F1945:OFFSET(F1945,-$H$2+1,0))</f>
        <v>0.86015734142773326</v>
      </c>
      <c r="I1945" s="4">
        <f ca="1">CORREL(E1945:OFFSET(E1945,-$H$2+1,0),G1945:OFFSET(G1945,-$H$2+1,0))</f>
        <v>0.86606583928152725</v>
      </c>
      <c r="J1945" s="4">
        <f ca="1">CORREL(F1945:OFFSET(F1945,-$H$2+1,0),G1945:OFFSET(G1945,-$H$2+1,0))</f>
        <v>0.96010370651987254</v>
      </c>
      <c r="K1945" s="4">
        <f t="shared" ca="1" si="354"/>
        <v>0.86311159035463025</v>
      </c>
      <c r="L1945" s="4">
        <f ca="1">CORREL($E1945:OFFSET($E1945,-$L$2+1,0),$F1945:OFFSET($F1945,-$L$2+1,0))</f>
        <v>0.66306458295175663</v>
      </c>
      <c r="M1945" s="4">
        <f ca="1">CORREL($E1945:OFFSET($E1945,-$L$2+1,0),$G1945:OFFSET($G1945,-$L$2+1,0))</f>
        <v>0.67229812618521023</v>
      </c>
      <c r="N1945" s="4">
        <f ca="1">CORREL($F1945:OFFSET($F1945,-$L$2+1,0),$G1945:OFFSET($G1945,-$L$2+1,0))</f>
        <v>0.95695835804318985</v>
      </c>
      <c r="O1945" s="6">
        <f t="shared" ca="1" si="355"/>
        <v>0.66768135456848343</v>
      </c>
      <c r="P1945" s="2">
        <f t="shared" si="352"/>
        <v>-3.6799004871980845E-2</v>
      </c>
      <c r="Q1945" s="7">
        <f t="shared" si="353"/>
        <v>4.1232464074564268E-3</v>
      </c>
      <c r="R1945" s="7">
        <f t="shared" ca="1" si="356"/>
        <v>-1.3970983342288523E-3</v>
      </c>
      <c r="S1945" s="7">
        <f t="shared" ca="1" si="357"/>
        <v>-7.7277846088953939E-3</v>
      </c>
      <c r="T1945">
        <f t="shared" ca="1" si="346"/>
        <v>0</v>
      </c>
      <c r="U1945">
        <f t="shared" ca="1" si="347"/>
        <v>0</v>
      </c>
      <c r="V1945" s="3">
        <f t="shared" ca="1" si="348"/>
        <v>0.37422437735407943</v>
      </c>
    </row>
    <row r="1946" spans="1:22" x14ac:dyDescent="0.25">
      <c r="A1946" s="1">
        <v>42268</v>
      </c>
      <c r="B1946">
        <v>186.8</v>
      </c>
      <c r="C1946">
        <v>31.41</v>
      </c>
      <c r="D1946">
        <v>74.72</v>
      </c>
      <c r="E1946" s="3">
        <f t="shared" si="349"/>
        <v>5.1657339647008804E-3</v>
      </c>
      <c r="F1946" s="3">
        <f t="shared" si="350"/>
        <v>3.1847133757967327E-4</v>
      </c>
      <c r="G1946" s="3">
        <f t="shared" si="351"/>
        <v>-1.8701576275714782E-3</v>
      </c>
      <c r="H1946" s="4">
        <f ca="1">CORREL(E1946:OFFSET(E1946,-$H$2+1,0),F1946:OFFSET(F1946,-$H$2+1,0))</f>
        <v>0.86658487626310798</v>
      </c>
      <c r="I1946" s="4">
        <f ca="1">CORREL(E1946:OFFSET(E1946,-$H$2+1,0),G1946:OFFSET(G1946,-$H$2+1,0))</f>
        <v>0.84235637223412274</v>
      </c>
      <c r="J1946" s="4">
        <f ca="1">CORREL(F1946:OFFSET(F1946,-$H$2+1,0),G1946:OFFSET(G1946,-$H$2+1,0))</f>
        <v>0.95307360557578391</v>
      </c>
      <c r="K1946" s="4">
        <f t="shared" ca="1" si="354"/>
        <v>0.85447062424861531</v>
      </c>
      <c r="L1946" s="4">
        <f ca="1">CORREL($E1946:OFFSET($E1946,-$L$2+1,0),$F1946:OFFSET($F1946,-$L$2+1,0))</f>
        <v>0.6634849715205231</v>
      </c>
      <c r="M1946" s="4">
        <f ca="1">CORREL($E1946:OFFSET($E1946,-$L$2+1,0),$G1946:OFFSET($G1946,-$L$2+1,0))</f>
        <v>0.67106009878287209</v>
      </c>
      <c r="N1946" s="4">
        <f ca="1">CORREL($F1946:OFFSET($F1946,-$L$2+1,0),$G1946:OFFSET($G1946,-$L$2+1,0))</f>
        <v>0.95634261394592635</v>
      </c>
      <c r="O1946" s="6">
        <f t="shared" ca="1" si="355"/>
        <v>0.6672725351516976</v>
      </c>
      <c r="P1946" s="2">
        <f t="shared" si="352"/>
        <v>-1.7634799337358231E-3</v>
      </c>
      <c r="Q1946" s="7">
        <f t="shared" si="353"/>
        <v>6.6148311652673986E-3</v>
      </c>
      <c r="R1946" s="7">
        <f t="shared" ca="1" si="356"/>
        <v>7.4968987648995622E-3</v>
      </c>
      <c r="S1946" s="7">
        <f t="shared" ca="1" si="357"/>
        <v>-7.6427308144986772E-3</v>
      </c>
      <c r="T1946">
        <f t="shared" ca="1" si="346"/>
        <v>0</v>
      </c>
      <c r="U1946">
        <f t="shared" ca="1" si="347"/>
        <v>0</v>
      </c>
      <c r="V1946" s="3">
        <f t="shared" ca="1" si="348"/>
        <v>0.37422437735407943</v>
      </c>
    </row>
    <row r="1947" spans="1:22" x14ac:dyDescent="0.25">
      <c r="A1947" s="1">
        <v>42269</v>
      </c>
      <c r="B1947">
        <v>184.37</v>
      </c>
      <c r="C1947">
        <v>31.2</v>
      </c>
      <c r="D1947">
        <v>74.180000000000007</v>
      </c>
      <c r="E1947" s="3">
        <f t="shared" si="349"/>
        <v>-1.3008565310492548E-2</v>
      </c>
      <c r="F1947" s="3">
        <f t="shared" si="350"/>
        <v>-6.6857688634193169E-3</v>
      </c>
      <c r="G1947" s="3">
        <f t="shared" si="351"/>
        <v>-7.2269807280512799E-3</v>
      </c>
      <c r="H1947" s="4">
        <f ca="1">CORREL(E1947:OFFSET(E1947,-$H$2+1,0),F1947:OFFSET(F1947,-$H$2+1,0))</f>
        <v>0.80738570251297537</v>
      </c>
      <c r="I1947" s="4">
        <f ca="1">CORREL(E1947:OFFSET(E1947,-$H$2+1,0),G1947:OFFSET(G1947,-$H$2+1,0))</f>
        <v>0.7755803106101542</v>
      </c>
      <c r="J1947" s="4">
        <f ca="1">CORREL(F1947:OFFSET(F1947,-$H$2+1,0),G1947:OFFSET(G1947,-$H$2+1,0))</f>
        <v>0.95128951012109064</v>
      </c>
      <c r="K1947" s="4">
        <f t="shared" ca="1" si="354"/>
        <v>0.79148300656156478</v>
      </c>
      <c r="L1947" s="4">
        <f ca="1">CORREL($E1947:OFFSET($E1947,-$L$2+1,0),$F1947:OFFSET($F1947,-$L$2+1,0))</f>
        <v>0.6663450197041183</v>
      </c>
      <c r="M1947" s="4">
        <f ca="1">CORREL($E1947:OFFSET($E1947,-$L$2+1,0),$G1947:OFFSET($G1947,-$L$2+1,0))</f>
        <v>0.67377944687883484</v>
      </c>
      <c r="N1947" s="4">
        <f ca="1">CORREL($F1947:OFFSET($F1947,-$L$2+1,0),$G1947:OFFSET($G1947,-$L$2+1,0))</f>
        <v>0.95681648673841246</v>
      </c>
      <c r="O1947" s="6">
        <f t="shared" ca="1" si="355"/>
        <v>0.67006223329147652</v>
      </c>
      <c r="P1947" s="2">
        <f t="shared" si="352"/>
        <v>2.8563458856345925E-2</v>
      </c>
      <c r="Q1947" s="7">
        <f t="shared" si="353"/>
        <v>9.5174460236988612E-3</v>
      </c>
      <c r="R1947" s="7">
        <f t="shared" ca="1" si="356"/>
        <v>-1.7845727679522638E-2</v>
      </c>
      <c r="S1947" s="7">
        <f t="shared" ca="1" si="357"/>
        <v>-1.3947423609668719E-2</v>
      </c>
      <c r="T1947">
        <f t="shared" ca="1" si="346"/>
        <v>0</v>
      </c>
      <c r="U1947">
        <f t="shared" ca="1" si="347"/>
        <v>0</v>
      </c>
      <c r="V1947" s="3">
        <f t="shared" ca="1" si="348"/>
        <v>0.37422437735407943</v>
      </c>
    </row>
    <row r="1948" spans="1:22" x14ac:dyDescent="0.25">
      <c r="A1948" s="1">
        <v>42270</v>
      </c>
      <c r="B1948">
        <v>184.08</v>
      </c>
      <c r="C1948">
        <v>31.14</v>
      </c>
      <c r="D1948">
        <v>74.05</v>
      </c>
      <c r="E1948" s="3">
        <f t="shared" si="349"/>
        <v>-1.5729240114985554E-3</v>
      </c>
      <c r="F1948" s="3">
        <f t="shared" si="350"/>
        <v>-1.9230769230769162E-3</v>
      </c>
      <c r="G1948" s="3">
        <f t="shared" si="351"/>
        <v>-1.7524939336749368E-3</v>
      </c>
      <c r="H1948" s="4">
        <f ca="1">CORREL(E1948:OFFSET(E1948,-$H$2+1,0),F1948:OFFSET(F1948,-$H$2+1,0))</f>
        <v>0.8488113374073698</v>
      </c>
      <c r="I1948" s="4">
        <f ca="1">CORREL(E1948:OFFSET(E1948,-$H$2+1,0),G1948:OFFSET(G1948,-$H$2+1,0))</f>
        <v>0.80987715839442531</v>
      </c>
      <c r="J1948" s="4">
        <f ca="1">CORREL(F1948:OFFSET(F1948,-$H$2+1,0),G1948:OFFSET(G1948,-$H$2+1,0))</f>
        <v>0.95181045652979834</v>
      </c>
      <c r="K1948" s="4">
        <f t="shared" ca="1" si="354"/>
        <v>0.82934424790089756</v>
      </c>
      <c r="L1948" s="4">
        <f ca="1">CORREL($E1948:OFFSET($E1948,-$L$2+1,0),$F1948:OFFSET($F1948,-$L$2+1,0))</f>
        <v>0.66574667909408702</v>
      </c>
      <c r="M1948" s="4">
        <f ca="1">CORREL($E1948:OFFSET($E1948,-$L$2+1,0),$G1948:OFFSET($G1948,-$L$2+1,0))</f>
        <v>0.67330354247235302</v>
      </c>
      <c r="N1948" s="4">
        <f ca="1">CORREL($F1948:OFFSET($F1948,-$L$2+1,0),$G1948:OFFSET($G1948,-$L$2+1,0))</f>
        <v>0.95667364264171117</v>
      </c>
      <c r="O1948" s="6">
        <f t="shared" ca="1" si="355"/>
        <v>0.66952511078322008</v>
      </c>
      <c r="P1948" s="2">
        <f t="shared" si="352"/>
        <v>3.9178051258891511E-2</v>
      </c>
      <c r="Q1948" s="7">
        <f t="shared" si="353"/>
        <v>5.4021420772921713E-3</v>
      </c>
      <c r="R1948" s="7">
        <f t="shared" ca="1" si="356"/>
        <v>-2.7832057037232572E-2</v>
      </c>
      <c r="S1948" s="7">
        <f t="shared" ca="1" si="357"/>
        <v>-1.2427065562155226E-2</v>
      </c>
      <c r="T1948">
        <f t="shared" ca="1" si="346"/>
        <v>0</v>
      </c>
      <c r="U1948">
        <f t="shared" ca="1" si="347"/>
        <v>0</v>
      </c>
      <c r="V1948" s="3">
        <f t="shared" ca="1" si="348"/>
        <v>0.37422437735407943</v>
      </c>
    </row>
    <row r="1949" spans="1:22" x14ac:dyDescent="0.25">
      <c r="A1949" s="1">
        <v>42271</v>
      </c>
      <c r="B1949">
        <v>183.41</v>
      </c>
      <c r="C1949">
        <v>30.96</v>
      </c>
      <c r="D1949">
        <v>73.69</v>
      </c>
      <c r="E1949" s="3">
        <f t="shared" si="349"/>
        <v>-3.639721860060896E-3</v>
      </c>
      <c r="F1949" s="3">
        <f t="shared" si="350"/>
        <v>-5.7803468208091902E-3</v>
      </c>
      <c r="G1949" s="3">
        <f t="shared" si="351"/>
        <v>-4.8615800135043408E-3</v>
      </c>
      <c r="H1949" s="4">
        <f ca="1">CORREL(E1949:OFFSET(E1949,-$H$2+1,0),F1949:OFFSET(F1949,-$H$2+1,0))</f>
        <v>0.75826432742433769</v>
      </c>
      <c r="I1949" s="4">
        <f ca="1">CORREL(E1949:OFFSET(E1949,-$H$2+1,0),G1949:OFFSET(G1949,-$H$2+1,0))</f>
        <v>0.72551932092820337</v>
      </c>
      <c r="J1949" s="4">
        <f ca="1">CORREL(F1949:OFFSET(F1949,-$H$2+1,0),G1949:OFFSET(G1949,-$H$2+1,0))</f>
        <v>0.94142364785056087</v>
      </c>
      <c r="K1949" s="4">
        <f t="shared" ca="1" si="354"/>
        <v>0.74189182417627053</v>
      </c>
      <c r="L1949" s="4">
        <f ca="1">CORREL($E1949:OFFSET($E1949,-$L$2+1,0),$F1949:OFFSET($F1949,-$L$2+1,0))</f>
        <v>0.67036734749062665</v>
      </c>
      <c r="M1949" s="4">
        <f ca="1">CORREL($E1949:OFFSET($E1949,-$L$2+1,0),$G1949:OFFSET($G1949,-$L$2+1,0))</f>
        <v>0.67717219712667975</v>
      </c>
      <c r="N1949" s="4">
        <f ca="1">CORREL($F1949:OFFSET($F1949,-$L$2+1,0),$G1949:OFFSET($G1949,-$L$2+1,0))</f>
        <v>0.95680924467793227</v>
      </c>
      <c r="O1949" s="6">
        <f t="shared" ca="1" si="355"/>
        <v>0.6737697723086532</v>
      </c>
      <c r="P1949" s="2">
        <f t="shared" si="352"/>
        <v>-2.8813743612047249E-3</v>
      </c>
      <c r="Q1949" s="7">
        <f t="shared" si="353"/>
        <v>-9.0784667114996442E-3</v>
      </c>
      <c r="R1949" s="7">
        <f t="shared" ca="1" si="356"/>
        <v>-2.9165784459030286E-2</v>
      </c>
      <c r="S1949" s="7">
        <f t="shared" ca="1" si="357"/>
        <v>-1.8541659057990656E-2</v>
      </c>
      <c r="T1949">
        <f t="shared" ca="1" si="346"/>
        <v>0</v>
      </c>
      <c r="U1949">
        <f t="shared" ca="1" si="347"/>
        <v>0</v>
      </c>
      <c r="V1949" s="3">
        <f t="shared" ca="1" si="348"/>
        <v>0.37422437735407943</v>
      </c>
    </row>
    <row r="1950" spans="1:22" x14ac:dyDescent="0.25">
      <c r="A1950" s="1">
        <v>42272</v>
      </c>
      <c r="B1950">
        <v>183.37</v>
      </c>
      <c r="C1950">
        <v>30.85</v>
      </c>
      <c r="D1950">
        <v>73.31</v>
      </c>
      <c r="E1950" s="3">
        <f t="shared" si="349"/>
        <v>-2.1809061665112317E-4</v>
      </c>
      <c r="F1950" s="3">
        <f t="shared" si="350"/>
        <v>-3.5529715762273595E-3</v>
      </c>
      <c r="G1950" s="3">
        <f t="shared" si="351"/>
        <v>-5.1567376848961066E-3</v>
      </c>
      <c r="H1950" s="4">
        <f ca="1">CORREL(E1950:OFFSET(E1950,-$H$2+1,0),F1950:OFFSET(F1950,-$H$2+1,0))</f>
        <v>0.69321071719867533</v>
      </c>
      <c r="I1950" s="4">
        <f ca="1">CORREL(E1950:OFFSET(E1950,-$H$2+1,0),G1950:OFFSET(G1950,-$H$2+1,0))</f>
        <v>0.61570456573986343</v>
      </c>
      <c r="J1950" s="4">
        <f ca="1">CORREL(F1950:OFFSET(F1950,-$H$2+1,0),G1950:OFFSET(G1950,-$H$2+1,0))</f>
        <v>0.93416245103203455</v>
      </c>
      <c r="K1950" s="4">
        <f t="shared" ca="1" si="354"/>
        <v>0.65445764146926932</v>
      </c>
      <c r="L1950" s="4">
        <f ca="1">CORREL($E1950:OFFSET($E1950,-$L$2+1,0),$F1950:OFFSET($F1950,-$L$2+1,0))</f>
        <v>0.66709098496005692</v>
      </c>
      <c r="M1950" s="4">
        <f ca="1">CORREL($E1950:OFFSET($E1950,-$L$2+1,0),$G1950:OFFSET($G1950,-$L$2+1,0))</f>
        <v>0.67154075815280334</v>
      </c>
      <c r="N1950" s="4">
        <f ca="1">CORREL($F1950:OFFSET($F1950,-$L$2+1,0),$G1950:OFFSET($G1950,-$L$2+1,0))</f>
        <v>0.95675051753388007</v>
      </c>
      <c r="O1950" s="6">
        <f t="shared" ca="1" si="355"/>
        <v>0.66931587155643013</v>
      </c>
      <c r="P1950" s="2">
        <f t="shared" si="352"/>
        <v>-2.7163244734468739E-2</v>
      </c>
      <c r="Q1950" s="7">
        <f t="shared" si="353"/>
        <v>-1.9906335369969608E-2</v>
      </c>
      <c r="R1950" s="7">
        <f t="shared" ca="1" si="356"/>
        <v>-1.3291003013344849E-2</v>
      </c>
      <c r="S1950" s="7">
        <f t="shared" ca="1" si="357"/>
        <v>-1.9110620078924334E-2</v>
      </c>
      <c r="T1950">
        <f t="shared" ca="1" si="346"/>
        <v>0</v>
      </c>
      <c r="U1950">
        <f t="shared" ca="1" si="347"/>
        <v>0</v>
      </c>
      <c r="V1950" s="3">
        <f t="shared" ca="1" si="348"/>
        <v>0.37422437735407943</v>
      </c>
    </row>
    <row r="1951" spans="1:22" x14ac:dyDescent="0.25">
      <c r="A1951" s="1">
        <v>42275</v>
      </c>
      <c r="B1951">
        <v>178.76</v>
      </c>
      <c r="C1951">
        <v>30.41</v>
      </c>
      <c r="D1951">
        <v>72.19</v>
      </c>
      <c r="E1951" s="3">
        <f t="shared" si="349"/>
        <v>-2.5140426460162568E-2</v>
      </c>
      <c r="F1951" s="3">
        <f t="shared" si="350"/>
        <v>-1.4262560777957956E-2</v>
      </c>
      <c r="G1951" s="3">
        <f t="shared" si="351"/>
        <v>-1.5277588323557523E-2</v>
      </c>
      <c r="H1951" s="4">
        <f ca="1">CORREL(E1951:OFFSET(E1951,-$H$2+1,0),F1951:OFFSET(F1951,-$H$2+1,0))</f>
        <v>0.73470822288177695</v>
      </c>
      <c r="I1951" s="4">
        <f ca="1">CORREL(E1951:OFFSET(E1951,-$H$2+1,0),G1951:OFFSET(G1951,-$H$2+1,0))</f>
        <v>0.67336756479197191</v>
      </c>
      <c r="J1951" s="4">
        <f ca="1">CORREL(F1951:OFFSET(F1951,-$H$2+1,0),G1951:OFFSET(G1951,-$H$2+1,0))</f>
        <v>0.96275607443497835</v>
      </c>
      <c r="K1951" s="4">
        <f t="shared" ca="1" si="354"/>
        <v>0.70403789383687443</v>
      </c>
      <c r="L1951" s="4">
        <f ca="1">CORREL($E1951:OFFSET($E1951,-$L$2+1,0),$F1951:OFFSET($F1951,-$L$2+1,0))</f>
        <v>0.68009667008111296</v>
      </c>
      <c r="M1951" s="4">
        <f ca="1">CORREL($E1951:OFFSET($E1951,-$L$2+1,0),$G1951:OFFSET($G1951,-$L$2+1,0))</f>
        <v>0.68399885244358016</v>
      </c>
      <c r="N1951" s="4">
        <f ca="1">CORREL($F1951:OFFSET($F1951,-$L$2+1,0),$G1951:OFFSET($G1951,-$L$2+1,0))</f>
        <v>0.95893014139616617</v>
      </c>
      <c r="O1951" s="6">
        <f t="shared" ca="1" si="355"/>
        <v>0.68204776126234656</v>
      </c>
      <c r="P1951" s="2">
        <f t="shared" si="352"/>
        <v>-5.1671087533156523E-2</v>
      </c>
      <c r="Q1951" s="7">
        <f t="shared" si="353"/>
        <v>-3.5074930873250199E-2</v>
      </c>
      <c r="R1951" s="7">
        <f t="shared" ca="1" si="356"/>
        <v>-4.3040685224839503E-2</v>
      </c>
      <c r="S1951" s="7">
        <f t="shared" ca="1" si="357"/>
        <v>-3.2848368814198114E-2</v>
      </c>
      <c r="T1951">
        <f t="shared" ca="1" si="346"/>
        <v>0</v>
      </c>
      <c r="U1951">
        <f t="shared" ca="1" si="347"/>
        <v>0</v>
      </c>
      <c r="V1951" s="3">
        <f t="shared" ca="1" si="348"/>
        <v>0.37422437735407943</v>
      </c>
    </row>
    <row r="1952" spans="1:22" x14ac:dyDescent="0.25">
      <c r="A1952" s="1">
        <v>42276</v>
      </c>
      <c r="B1952">
        <v>178.87</v>
      </c>
      <c r="C1952">
        <v>30.38</v>
      </c>
      <c r="D1952">
        <v>72.180000000000007</v>
      </c>
      <c r="E1952" s="3">
        <f t="shared" si="349"/>
        <v>6.1535019019931525E-4</v>
      </c>
      <c r="F1952" s="3">
        <f t="shared" si="350"/>
        <v>-9.8651759289714036E-4</v>
      </c>
      <c r="G1952" s="3">
        <f t="shared" si="351"/>
        <v>-1.3852334118291676E-4</v>
      </c>
      <c r="H1952" s="4">
        <f ca="1">CORREL(E1952:OFFSET(E1952,-$H$2+1,0),F1952:OFFSET(F1952,-$H$2+1,0))</f>
        <v>0.75243224749072923</v>
      </c>
      <c r="I1952" s="4">
        <f ca="1">CORREL(E1952:OFFSET(E1952,-$H$2+1,0),G1952:OFFSET(G1952,-$H$2+1,0))</f>
        <v>0.68009554715996523</v>
      </c>
      <c r="J1952" s="4">
        <f ca="1">CORREL(F1952:OFFSET(F1952,-$H$2+1,0),G1952:OFFSET(G1952,-$H$2+1,0))</f>
        <v>0.96434474513042889</v>
      </c>
      <c r="K1952" s="4">
        <f t="shared" ca="1" si="354"/>
        <v>0.71626389732534723</v>
      </c>
      <c r="L1952" s="4">
        <f ca="1">CORREL($E1952:OFFSET($E1952,-$L$2+1,0),$F1952:OFFSET($F1952,-$L$2+1,0))</f>
        <v>0.68012336670081863</v>
      </c>
      <c r="M1952" s="4">
        <f ca="1">CORREL($E1952:OFFSET($E1952,-$L$2+1,0),$G1952:OFFSET($G1952,-$L$2+1,0))</f>
        <v>0.68398502890558277</v>
      </c>
      <c r="N1952" s="4">
        <f ca="1">CORREL($F1952:OFFSET($F1952,-$L$2+1,0),$G1952:OFFSET($G1952,-$L$2+1,0))</f>
        <v>0.95888632595252399</v>
      </c>
      <c r="O1952" s="6">
        <f t="shared" ca="1" si="355"/>
        <v>0.68205419780320065</v>
      </c>
      <c r="P1952" s="2">
        <f t="shared" si="352"/>
        <v>-4.3373622847363236E-2</v>
      </c>
      <c r="Q1952" s="7">
        <f t="shared" si="353"/>
        <v>-3.5129125279325046E-2</v>
      </c>
      <c r="R1952" s="7">
        <f t="shared" ca="1" si="356"/>
        <v>-2.9831317459456552E-2</v>
      </c>
      <c r="S1952" s="7">
        <f t="shared" ca="1" si="357"/>
        <v>-2.6621748207755203E-2</v>
      </c>
      <c r="T1952">
        <f t="shared" ca="1" si="346"/>
        <v>0</v>
      </c>
      <c r="U1952">
        <f t="shared" ca="1" si="347"/>
        <v>0</v>
      </c>
      <c r="V1952" s="3">
        <f t="shared" ca="1" si="348"/>
        <v>0.37422437735407943</v>
      </c>
    </row>
    <row r="1953" spans="1:22" x14ac:dyDescent="0.25">
      <c r="A1953" s="1">
        <v>42277</v>
      </c>
      <c r="B1953">
        <v>182.21</v>
      </c>
      <c r="C1953">
        <v>30.47</v>
      </c>
      <c r="D1953">
        <v>72.63</v>
      </c>
      <c r="E1953" s="3">
        <f t="shared" si="349"/>
        <v>1.8672779113322546E-2</v>
      </c>
      <c r="F1953" s="3">
        <f t="shared" si="350"/>
        <v>2.9624753127057701E-3</v>
      </c>
      <c r="G1953" s="3">
        <f t="shared" si="351"/>
        <v>6.2344139650871711E-3</v>
      </c>
      <c r="H1953" s="4">
        <f ca="1">CORREL(E1953:OFFSET(E1953,-$H$2+1,0),F1953:OFFSET(F1953,-$H$2+1,0))</f>
        <v>0.79616037261769068</v>
      </c>
      <c r="I1953" s="4">
        <f ca="1">CORREL(E1953:OFFSET(E1953,-$H$2+1,0),G1953:OFFSET(G1953,-$H$2+1,0))</f>
        <v>0.76707843102870099</v>
      </c>
      <c r="J1953" s="4">
        <f ca="1">CORREL(F1953:OFFSET(F1953,-$H$2+1,0),G1953:OFFSET(G1953,-$H$2+1,0))</f>
        <v>0.95720997911847749</v>
      </c>
      <c r="K1953" s="4">
        <f t="shared" ca="1" si="354"/>
        <v>0.78161940182319589</v>
      </c>
      <c r="L1953" s="4">
        <f ca="1">CORREL($E1953:OFFSET($E1953,-$L$2+1,0),$F1953:OFFSET($F1953,-$L$2+1,0))</f>
        <v>0.68407905310509953</v>
      </c>
      <c r="M1953" s="4">
        <f ca="1">CORREL($E1953:OFFSET($E1953,-$L$2+1,0),$G1953:OFFSET($G1953,-$L$2+1,0))</f>
        <v>0.69275080107350318</v>
      </c>
      <c r="N1953" s="4">
        <f ca="1">CORREL($F1953:OFFSET($F1953,-$L$2+1,0),$G1953:OFFSET($G1953,-$L$2+1,0))</f>
        <v>0.95782432217285285</v>
      </c>
      <c r="O1953" s="6">
        <f t="shared" ca="1" si="355"/>
        <v>0.68841492708930141</v>
      </c>
      <c r="P1953" s="2">
        <f t="shared" si="352"/>
        <v>4.4652701212790635E-3</v>
      </c>
      <c r="Q1953" s="7">
        <f t="shared" si="353"/>
        <v>-2.6969041310482111E-2</v>
      </c>
      <c r="R1953" s="7">
        <f t="shared" ca="1" si="356"/>
        <v>-1.0158626684050431E-2</v>
      </c>
      <c r="S1953" s="7">
        <f t="shared" ca="1" si="357"/>
        <v>-2.034598383202868E-2</v>
      </c>
      <c r="T1953">
        <f t="shared" ca="1" si="346"/>
        <v>0</v>
      </c>
      <c r="U1953">
        <f t="shared" ca="1" si="347"/>
        <v>0</v>
      </c>
      <c r="V1953" s="3">
        <f t="shared" ca="1" si="348"/>
        <v>0.37422437735407943</v>
      </c>
    </row>
    <row r="1954" spans="1:22" x14ac:dyDescent="0.25">
      <c r="A1954" s="1">
        <v>42278</v>
      </c>
      <c r="B1954">
        <v>182.68</v>
      </c>
      <c r="C1954">
        <v>30.38</v>
      </c>
      <c r="D1954">
        <v>72.17</v>
      </c>
      <c r="E1954" s="3">
        <f t="shared" si="349"/>
        <v>2.5794413039899045E-3</v>
      </c>
      <c r="F1954" s="3">
        <f t="shared" si="350"/>
        <v>-2.9537249753855965E-3</v>
      </c>
      <c r="G1954" s="3">
        <f t="shared" si="351"/>
        <v>-6.3334710174858255E-3</v>
      </c>
      <c r="H1954" s="4">
        <f ca="1">CORREL(E1954:OFFSET(E1954,-$H$2+1,0),F1954:OFFSET(F1954,-$H$2+1,0))</f>
        <v>0.76130024798242246</v>
      </c>
      <c r="I1954" s="4">
        <f ca="1">CORREL(E1954:OFFSET(E1954,-$H$2+1,0),G1954:OFFSET(G1954,-$H$2+1,0))</f>
        <v>0.71251768821074535</v>
      </c>
      <c r="J1954" s="4">
        <f ca="1">CORREL(F1954:OFFSET(F1954,-$H$2+1,0),G1954:OFFSET(G1954,-$H$2+1,0))</f>
        <v>0.94554770927545961</v>
      </c>
      <c r="K1954" s="4">
        <f t="shared" ca="1" si="354"/>
        <v>0.73690896809658391</v>
      </c>
      <c r="L1954" s="4">
        <f ca="1">CORREL($E1954:OFFSET($E1954,-$L$2+1,0),$F1954:OFFSET($F1954,-$L$2+1,0))</f>
        <v>0.68928134434586008</v>
      </c>
      <c r="M1954" s="4">
        <f ca="1">CORREL($E1954:OFFSET($E1954,-$L$2+1,0),$G1954:OFFSET($G1954,-$L$2+1,0))</f>
        <v>0.69286262139250621</v>
      </c>
      <c r="N1954" s="4">
        <f ca="1">CORREL($F1954:OFFSET($F1954,-$L$2+1,0),$G1954:OFFSET($G1954,-$L$2+1,0))</f>
        <v>0.95686013416118709</v>
      </c>
      <c r="O1954" s="6">
        <f t="shared" ca="1" si="355"/>
        <v>0.69107198286918314</v>
      </c>
      <c r="P1954" s="2">
        <f t="shared" si="352"/>
        <v>-1.1685782298203828E-2</v>
      </c>
      <c r="Q1954" s="7">
        <f t="shared" si="353"/>
        <v>-3.6041832120479844E-2</v>
      </c>
      <c r="R1954" s="7">
        <f t="shared" ca="1" si="356"/>
        <v>-3.9801537538847187E-3</v>
      </c>
      <c r="S1954" s="7">
        <f t="shared" ca="1" si="357"/>
        <v>-1.9680400434391843E-2</v>
      </c>
      <c r="T1954">
        <f t="shared" ca="1" si="346"/>
        <v>0</v>
      </c>
      <c r="U1954">
        <f t="shared" ca="1" si="347"/>
        <v>0</v>
      </c>
      <c r="V1954" s="3">
        <f t="shared" ca="1" si="348"/>
        <v>0.37422437735407943</v>
      </c>
    </row>
    <row r="1955" spans="1:22" x14ac:dyDescent="0.25">
      <c r="A1955" s="1">
        <v>42279</v>
      </c>
      <c r="B1955">
        <v>185.41</v>
      </c>
      <c r="C1955">
        <v>30.34</v>
      </c>
      <c r="D1955">
        <v>72.239999999999995</v>
      </c>
      <c r="E1955" s="3">
        <f t="shared" si="349"/>
        <v>1.494416465951387E-2</v>
      </c>
      <c r="F1955" s="3">
        <f t="shared" si="350"/>
        <v>-1.3166556945358732E-3</v>
      </c>
      <c r="G1955" s="3">
        <f t="shared" si="351"/>
        <v>9.6993210475249114E-4</v>
      </c>
      <c r="H1955" s="4">
        <f ca="1">CORREL(E1955:OFFSET(E1955,-$H$2+1,0),F1955:OFFSET(F1955,-$H$2+1,0))</f>
        <v>0.74039334869126849</v>
      </c>
      <c r="I1955" s="4">
        <f ca="1">CORREL(E1955:OFFSET(E1955,-$H$2+1,0),G1955:OFFSET(G1955,-$H$2+1,0))</f>
        <v>0.72357232447655395</v>
      </c>
      <c r="J1955" s="4">
        <f ca="1">CORREL(F1955:OFFSET(F1955,-$H$2+1,0),G1955:OFFSET(G1955,-$H$2+1,0))</f>
        <v>0.94224831478234394</v>
      </c>
      <c r="K1955" s="4">
        <f t="shared" ca="1" si="354"/>
        <v>0.73198283658391117</v>
      </c>
      <c r="L1955" s="4">
        <f ca="1">CORREL($E1955:OFFSET($E1955,-$L$2+1,0),$F1955:OFFSET($F1955,-$L$2+1,0))</f>
        <v>0.68430639349509403</v>
      </c>
      <c r="M1955" s="4">
        <f ca="1">CORREL($E1955:OFFSET($E1955,-$L$2+1,0),$G1955:OFFSET($G1955,-$L$2+1,0))</f>
        <v>0.69157246514718207</v>
      </c>
      <c r="N1955" s="4">
        <f ca="1">CORREL($F1955:OFFSET($F1955,-$L$2+1,0),$G1955:OFFSET($G1955,-$L$2+1,0))</f>
        <v>0.95667295732121638</v>
      </c>
      <c r="O1955" s="6">
        <f t="shared" ca="1" si="355"/>
        <v>0.68793942932113805</v>
      </c>
      <c r="P1955" s="2">
        <f t="shared" si="352"/>
        <v>2.3787641239119139E-3</v>
      </c>
      <c r="Q1955" s="7">
        <f t="shared" si="353"/>
        <v>-3.6763450852472124E-2</v>
      </c>
      <c r="R1955" s="7">
        <f t="shared" ca="1" si="356"/>
        <v>1.1125047717729153E-2</v>
      </c>
      <c r="S1955" s="7">
        <f t="shared" ca="1" si="357"/>
        <v>-1.5563578834314584E-2</v>
      </c>
      <c r="T1955">
        <f t="shared" ca="1" si="346"/>
        <v>0</v>
      </c>
      <c r="U1955">
        <f t="shared" ca="1" si="347"/>
        <v>0</v>
      </c>
      <c r="V1955" s="3">
        <f t="shared" ca="1" si="348"/>
        <v>0.37422437735407943</v>
      </c>
    </row>
    <row r="1956" spans="1:22" x14ac:dyDescent="0.25">
      <c r="A1956" s="1">
        <v>42282</v>
      </c>
      <c r="B1956">
        <v>188.71</v>
      </c>
      <c r="C1956">
        <v>30.68</v>
      </c>
      <c r="D1956">
        <v>73.099999999999994</v>
      </c>
      <c r="E1956" s="3">
        <f t="shared" si="349"/>
        <v>1.7798392751200209E-2</v>
      </c>
      <c r="F1956" s="3">
        <f t="shared" si="350"/>
        <v>1.1206328279498967E-2</v>
      </c>
      <c r="G1956" s="3">
        <f t="shared" si="351"/>
        <v>1.1904761904761862E-2</v>
      </c>
      <c r="H1956" s="4">
        <f ca="1">CORREL(E1956:OFFSET(E1956,-$H$2+1,0),F1956:OFFSET(F1956,-$H$2+1,0))</f>
        <v>0.78730784510238394</v>
      </c>
      <c r="I1956" s="4">
        <f ca="1">CORREL(E1956:OFFSET(E1956,-$H$2+1,0),G1956:OFFSET(G1956,-$H$2+1,0))</f>
        <v>0.77525652042376547</v>
      </c>
      <c r="J1956" s="4">
        <f ca="1">CORREL(F1956:OFFSET(F1956,-$H$2+1,0),G1956:OFFSET(G1956,-$H$2+1,0))</f>
        <v>0.96017145924687808</v>
      </c>
      <c r="K1956" s="4">
        <f t="shared" ca="1" si="354"/>
        <v>0.78128218276307471</v>
      </c>
      <c r="L1956" s="4">
        <f ca="1">CORREL($E1956:OFFSET($E1956,-$L$2+1,0),$F1956:OFFSET($F1956,-$L$2+1,0))</f>
        <v>0.6879263393117232</v>
      </c>
      <c r="M1956" s="4">
        <f ca="1">CORREL($E1956:OFFSET($E1956,-$L$2+1,0),$G1956:OFFSET($G1956,-$L$2+1,0))</f>
        <v>0.69545282079150106</v>
      </c>
      <c r="N1956" s="4">
        <f ca="1">CORREL($F1956:OFFSET($F1956,-$L$2+1,0),$G1956:OFFSET($G1956,-$L$2+1,0))</f>
        <v>0.95800908686441366</v>
      </c>
      <c r="O1956" s="6">
        <f t="shared" ca="1" si="355"/>
        <v>0.69168958005161207</v>
      </c>
      <c r="P1956" s="2">
        <f t="shared" si="352"/>
        <v>3.5900532469671287E-2</v>
      </c>
      <c r="Q1956" s="7">
        <f t="shared" si="353"/>
        <v>-2.4648270280450579E-2</v>
      </c>
      <c r="R1956" s="7">
        <f t="shared" ca="1" si="356"/>
        <v>5.5661221749832235E-2</v>
      </c>
      <c r="S1956" s="7">
        <f t="shared" ca="1" si="357"/>
        <v>1.0742141191862786E-2</v>
      </c>
      <c r="T1956">
        <f t="shared" ca="1" si="346"/>
        <v>0</v>
      </c>
      <c r="U1956">
        <f t="shared" ca="1" si="347"/>
        <v>0</v>
      </c>
      <c r="V1956" s="3">
        <f t="shared" ca="1" si="348"/>
        <v>0.37422437735407943</v>
      </c>
    </row>
    <row r="1957" spans="1:22" x14ac:dyDescent="0.25">
      <c r="A1957" s="1">
        <v>42283</v>
      </c>
      <c r="B1957">
        <v>188.06</v>
      </c>
      <c r="C1957">
        <v>30.77</v>
      </c>
      <c r="D1957">
        <v>73.510000000000005</v>
      </c>
      <c r="E1957" s="3">
        <f t="shared" si="349"/>
        <v>-3.4444385565153279E-3</v>
      </c>
      <c r="F1957" s="3">
        <f t="shared" si="350"/>
        <v>2.9335071707952132E-3</v>
      </c>
      <c r="G1957" s="3">
        <f t="shared" si="351"/>
        <v>5.6087551299590643E-3</v>
      </c>
      <c r="H1957" s="4">
        <f ca="1">CORREL(E1957:OFFSET(E1957,-$H$2+1,0),F1957:OFFSET(F1957,-$H$2+1,0))</f>
        <v>0.71464880202962766</v>
      </c>
      <c r="I1957" s="4">
        <f ca="1">CORREL(E1957:OFFSET(E1957,-$H$2+1,0),G1957:OFFSET(G1957,-$H$2+1,0))</f>
        <v>0.69841084674927223</v>
      </c>
      <c r="J1957" s="4">
        <f ca="1">CORREL(F1957:OFFSET(F1957,-$H$2+1,0),G1957:OFFSET(G1957,-$H$2+1,0))</f>
        <v>0.95890521925097949</v>
      </c>
      <c r="K1957" s="4">
        <f t="shared" ca="1" si="354"/>
        <v>0.70652982438945</v>
      </c>
      <c r="L1957" s="4">
        <f ca="1">CORREL($E1957:OFFSET($E1957,-$L$2+1,0),$F1957:OFFSET($F1957,-$L$2+1,0))</f>
        <v>0.68604816156473725</v>
      </c>
      <c r="M1957" s="4">
        <f ca="1">CORREL($E1957:OFFSET($E1957,-$L$2+1,0),$G1957:OFFSET($G1957,-$L$2+1,0))</f>
        <v>0.69099726992460264</v>
      </c>
      <c r="N1957" s="4">
        <f ca="1">CORREL($F1957:OFFSET($F1957,-$L$2+1,0),$G1957:OFFSET($G1957,-$L$2+1,0))</f>
        <v>0.95751391557366372</v>
      </c>
      <c r="O1957" s="6">
        <f t="shared" ca="1" si="355"/>
        <v>0.68852271574466994</v>
      </c>
      <c r="P1957" s="2">
        <f t="shared" si="352"/>
        <v>7.0147255689425592E-3</v>
      </c>
      <c r="Q1957" s="7">
        <f t="shared" si="353"/>
        <v>-2.6394717624260211E-2</v>
      </c>
      <c r="R1957" s="7">
        <f t="shared" ca="1" si="356"/>
        <v>5.137809582378261E-2</v>
      </c>
      <c r="S1957" s="7">
        <f t="shared" ca="1" si="357"/>
        <v>1.5631774925935926E-2</v>
      </c>
      <c r="T1957">
        <f t="shared" ca="1" si="346"/>
        <v>0</v>
      </c>
      <c r="U1957">
        <f t="shared" ca="1" si="347"/>
        <v>0</v>
      </c>
      <c r="V1957" s="3">
        <f t="shared" ca="1" si="348"/>
        <v>0.37422437735407943</v>
      </c>
    </row>
    <row r="1958" spans="1:22" x14ac:dyDescent="0.25">
      <c r="A1958" s="1">
        <v>42284</v>
      </c>
      <c r="B1958">
        <v>189.6</v>
      </c>
      <c r="C1958">
        <v>31.07</v>
      </c>
      <c r="D1958">
        <v>74.260000000000005</v>
      </c>
      <c r="E1958" s="3">
        <f t="shared" si="349"/>
        <v>8.1888758906731862E-3</v>
      </c>
      <c r="F1958" s="3">
        <f t="shared" si="350"/>
        <v>9.7497562560935336E-3</v>
      </c>
      <c r="G1958" s="3">
        <f t="shared" si="351"/>
        <v>1.0202693511086824E-2</v>
      </c>
      <c r="H1958" s="4">
        <f ca="1">CORREL(E1958:OFFSET(E1958,-$H$2+1,0),F1958:OFFSET(F1958,-$H$2+1,0))</f>
        <v>0.72332054240774613</v>
      </c>
      <c r="I1958" s="4">
        <f ca="1">CORREL(E1958:OFFSET(E1958,-$H$2+1,0),G1958:OFFSET(G1958,-$H$2+1,0))</f>
        <v>0.71388271396468439</v>
      </c>
      <c r="J1958" s="4">
        <f ca="1">CORREL(F1958:OFFSET(F1958,-$H$2+1,0),G1958:OFFSET(G1958,-$H$2+1,0))</f>
        <v>0.96573212787165519</v>
      </c>
      <c r="K1958" s="4">
        <f t="shared" ca="1" si="354"/>
        <v>0.71860162818621531</v>
      </c>
      <c r="L1958" s="4">
        <f ca="1">CORREL($E1958:OFFSET($E1958,-$L$2+1,0),$F1958:OFFSET($F1958,-$L$2+1,0))</f>
        <v>0.68445233848335052</v>
      </c>
      <c r="M1958" s="4">
        <f ca="1">CORREL($E1958:OFFSET($E1958,-$L$2+1,0),$G1958:OFFSET($G1958,-$L$2+1,0))</f>
        <v>0.68903116242759854</v>
      </c>
      <c r="N1958" s="4">
        <f ca="1">CORREL($F1958:OFFSET($F1958,-$L$2+1,0),$G1958:OFFSET($G1958,-$L$2+1,0))</f>
        <v>0.95840497550408854</v>
      </c>
      <c r="O1958" s="6">
        <f t="shared" ca="1" si="355"/>
        <v>0.68674175045547448</v>
      </c>
      <c r="P1958" s="2">
        <f t="shared" si="352"/>
        <v>2.9036635006784328E-2</v>
      </c>
      <c r="Q1958" s="7">
        <f t="shared" si="353"/>
        <v>-1.5406207482285772E-2</v>
      </c>
      <c r="R1958" s="7">
        <f t="shared" ca="1" si="356"/>
        <v>4.0557598375500659E-2</v>
      </c>
      <c r="S1958" s="7">
        <f t="shared" ca="1" si="357"/>
        <v>2.106700835110642E-2</v>
      </c>
      <c r="T1958">
        <f t="shared" ca="1" si="346"/>
        <v>0</v>
      </c>
      <c r="U1958">
        <f t="shared" ca="1" si="347"/>
        <v>0</v>
      </c>
      <c r="V1958" s="3">
        <f t="shared" ca="1" si="348"/>
        <v>0.37422437735407943</v>
      </c>
    </row>
    <row r="1959" spans="1:22" x14ac:dyDescent="0.25">
      <c r="A1959" s="1">
        <v>42285</v>
      </c>
      <c r="B1959">
        <v>191.31</v>
      </c>
      <c r="C1959">
        <v>31.18</v>
      </c>
      <c r="D1959">
        <v>74.569999999999993</v>
      </c>
      <c r="E1959" s="3">
        <f t="shared" si="349"/>
        <v>9.0189873417720889E-3</v>
      </c>
      <c r="F1959" s="3">
        <f t="shared" si="350"/>
        <v>3.5403926617314507E-3</v>
      </c>
      <c r="G1959" s="3">
        <f t="shared" si="351"/>
        <v>4.1745219499056407E-3</v>
      </c>
      <c r="H1959" s="4">
        <f ca="1">CORREL(E1959:OFFSET(E1959,-$H$2+1,0),F1959:OFFSET(F1959,-$H$2+1,0))</f>
        <v>0.72860825866919166</v>
      </c>
      <c r="I1959" s="4">
        <f ca="1">CORREL(E1959:OFFSET(E1959,-$H$2+1,0),G1959:OFFSET(G1959,-$H$2+1,0))</f>
        <v>0.71925601261753869</v>
      </c>
      <c r="J1959" s="4">
        <f ca="1">CORREL(F1959:OFFSET(F1959,-$H$2+1,0),G1959:OFFSET(G1959,-$H$2+1,0))</f>
        <v>0.96637590024920395</v>
      </c>
      <c r="K1959" s="4">
        <f t="shared" ca="1" si="354"/>
        <v>0.72393213564336523</v>
      </c>
      <c r="L1959" s="4">
        <f ca="1">CORREL($E1959:OFFSET($E1959,-$L$2+1,0),$F1959:OFFSET($F1959,-$L$2+1,0))</f>
        <v>0.68508859375091957</v>
      </c>
      <c r="M1959" s="4">
        <f ca="1">CORREL($E1959:OFFSET($E1959,-$L$2+1,0),$G1959:OFFSET($G1959,-$L$2+1,0))</f>
        <v>0.68825951093263227</v>
      </c>
      <c r="N1959" s="4">
        <f ca="1">CORREL($F1959:OFFSET($F1959,-$L$2+1,0),$G1959:OFFSET($G1959,-$L$2+1,0))</f>
        <v>0.95860619125734092</v>
      </c>
      <c r="O1959" s="6">
        <f t="shared" ca="1" si="355"/>
        <v>0.68667405234177592</v>
      </c>
      <c r="P1959" s="2">
        <f t="shared" si="352"/>
        <v>3.2712550607287394E-2</v>
      </c>
      <c r="Q1959" s="7">
        <f t="shared" si="353"/>
        <v>-1.3788578201843538E-2</v>
      </c>
      <c r="R1959" s="7">
        <f t="shared" ca="1" si="356"/>
        <v>4.7241077293628253E-2</v>
      </c>
      <c r="S1959" s="7">
        <f t="shared" ca="1" si="357"/>
        <v>2.9793964455404498E-2</v>
      </c>
      <c r="T1959">
        <f t="shared" ca="1" si="346"/>
        <v>0</v>
      </c>
      <c r="U1959">
        <f t="shared" ca="1" si="347"/>
        <v>0</v>
      </c>
      <c r="V1959" s="3">
        <f t="shared" ca="1" si="348"/>
        <v>0.37422437735407943</v>
      </c>
    </row>
    <row r="1960" spans="1:22" x14ac:dyDescent="0.25">
      <c r="A1960" s="1">
        <v>42286</v>
      </c>
      <c r="B1960">
        <v>191.43</v>
      </c>
      <c r="C1960">
        <v>31.19</v>
      </c>
      <c r="D1960">
        <v>74.58</v>
      </c>
      <c r="E1960" s="3">
        <f t="shared" si="349"/>
        <v>6.2725419476250543E-4</v>
      </c>
      <c r="F1960" s="3">
        <f t="shared" si="350"/>
        <v>3.2071840923664219E-4</v>
      </c>
      <c r="G1960" s="3">
        <f t="shared" si="351"/>
        <v>1.341021858656255E-4</v>
      </c>
      <c r="H1960" s="4">
        <f ca="1">CORREL(E1960:OFFSET(E1960,-$H$2+1,0),F1960:OFFSET(F1960,-$H$2+1,0))</f>
        <v>0.72882770974842159</v>
      </c>
      <c r="I1960" s="4">
        <f ca="1">CORREL(E1960:OFFSET(E1960,-$H$2+1,0),G1960:OFFSET(G1960,-$H$2+1,0))</f>
        <v>0.71940466795295177</v>
      </c>
      <c r="J1960" s="4">
        <f ca="1">CORREL(F1960:OFFSET(F1960,-$H$2+1,0),G1960:OFFSET(G1960,-$H$2+1,0))</f>
        <v>0.96634617860373262</v>
      </c>
      <c r="K1960" s="4">
        <f t="shared" ca="1" si="354"/>
        <v>0.72411618885068663</v>
      </c>
      <c r="L1960" s="4">
        <f ca="1">CORREL($E1960:OFFSET($E1960,-$L$2+1,0),$F1960:OFFSET($F1960,-$L$2+1,0))</f>
        <v>0.67872806839343525</v>
      </c>
      <c r="M1960" s="4">
        <f ca="1">CORREL($E1960:OFFSET($E1960,-$L$2+1,0),$G1960:OFFSET($G1960,-$L$2+1,0))</f>
        <v>0.68191877389366584</v>
      </c>
      <c r="N1960" s="4">
        <f ca="1">CORREL($F1960:OFFSET($F1960,-$L$2+1,0),$G1960:OFFSET($G1960,-$L$2+1,0))</f>
        <v>0.95759851966670384</v>
      </c>
      <c r="O1960" s="6">
        <f t="shared" ca="1" si="355"/>
        <v>0.68032342114355049</v>
      </c>
      <c r="P1960" s="2">
        <f t="shared" si="352"/>
        <v>2.8640515851692694E-2</v>
      </c>
      <c r="Q1960" s="7">
        <f t="shared" si="353"/>
        <v>-1.2901345607982395E-2</v>
      </c>
      <c r="R1960" s="7">
        <f t="shared" ca="1" si="356"/>
        <v>3.2468583140067953E-2</v>
      </c>
      <c r="S1960" s="7">
        <f t="shared" ca="1" si="357"/>
        <v>3.020392363841029E-2</v>
      </c>
      <c r="T1960">
        <f t="shared" ca="1" si="346"/>
        <v>0</v>
      </c>
      <c r="U1960">
        <f t="shared" ca="1" si="347"/>
        <v>0</v>
      </c>
      <c r="V1960" s="3">
        <f t="shared" ca="1" si="348"/>
        <v>0.37422437735407943</v>
      </c>
    </row>
    <row r="1961" spans="1:22" x14ac:dyDescent="0.25">
      <c r="A1961" s="1">
        <v>42289</v>
      </c>
      <c r="B1961">
        <v>191.61</v>
      </c>
      <c r="C1961">
        <v>31.15</v>
      </c>
      <c r="D1961">
        <v>74.44</v>
      </c>
      <c r="E1961" s="3">
        <f t="shared" si="349"/>
        <v>9.4029149036201076E-4</v>
      </c>
      <c r="F1961" s="3">
        <f t="shared" si="350"/>
        <v>-1.2824623276692648E-3</v>
      </c>
      <c r="G1961" s="3">
        <f t="shared" si="351"/>
        <v>-1.8771788683292767E-3</v>
      </c>
      <c r="H1961" s="4">
        <f ca="1">CORREL(E1961:OFFSET(E1961,-$H$2+1,0),F1961:OFFSET(F1961,-$H$2+1,0))</f>
        <v>0.73697038056543929</v>
      </c>
      <c r="I1961" s="4">
        <f ca="1">CORREL(E1961:OFFSET(E1961,-$H$2+1,0),G1961:OFFSET(G1961,-$H$2+1,0))</f>
        <v>0.71937268594354409</v>
      </c>
      <c r="J1961" s="4">
        <f ca="1">CORREL(F1961:OFFSET(F1961,-$H$2+1,0),G1961:OFFSET(G1961,-$H$2+1,0))</f>
        <v>0.96874041838833358</v>
      </c>
      <c r="K1961" s="4">
        <f t="shared" ca="1" si="354"/>
        <v>0.72817153325449169</v>
      </c>
      <c r="L1961" s="4">
        <f ca="1">CORREL($E1961:OFFSET($E1961,-$L$2+1,0),$F1961:OFFSET($F1961,-$L$2+1,0))</f>
        <v>0.67636816701764435</v>
      </c>
      <c r="M1961" s="4">
        <f ca="1">CORREL($E1961:OFFSET($E1961,-$L$2+1,0),$G1961:OFFSET($G1961,-$L$2+1,0))</f>
        <v>0.67915900228184489</v>
      </c>
      <c r="N1961" s="4">
        <f ca="1">CORREL($F1961:OFFSET($F1961,-$L$2+1,0),$G1961:OFFSET($G1961,-$L$2+1,0))</f>
        <v>0.95705397072216103</v>
      </c>
      <c r="O1961" s="6">
        <f t="shared" ca="1" si="355"/>
        <v>0.67776358464974462</v>
      </c>
      <c r="P1961" s="2">
        <f t="shared" si="352"/>
        <v>3.3439404562860764E-2</v>
      </c>
      <c r="Q1961" s="7">
        <f t="shared" si="353"/>
        <v>-1.3609385522680206E-2</v>
      </c>
      <c r="R1961" s="7">
        <f t="shared" ca="1" si="356"/>
        <v>1.5367495098298933E-2</v>
      </c>
      <c r="S1961" s="7">
        <f t="shared" ca="1" si="357"/>
        <v>1.6825239843974327E-2</v>
      </c>
      <c r="T1961">
        <f t="shared" ca="1" si="346"/>
        <v>0</v>
      </c>
      <c r="U1961">
        <f t="shared" ca="1" si="347"/>
        <v>0</v>
      </c>
      <c r="V1961" s="3">
        <f t="shared" ca="1" si="348"/>
        <v>0.37422437735407943</v>
      </c>
    </row>
    <row r="1962" spans="1:22" x14ac:dyDescent="0.25">
      <c r="A1962" s="1">
        <v>42290</v>
      </c>
      <c r="B1962">
        <v>190.4</v>
      </c>
      <c r="C1962">
        <v>31.09</v>
      </c>
      <c r="D1962">
        <v>74.260000000000005</v>
      </c>
      <c r="E1962" s="3">
        <f t="shared" si="349"/>
        <v>-6.314910495276882E-3</v>
      </c>
      <c r="F1962" s="3">
        <f t="shared" si="350"/>
        <v>-1.9261637239165186E-3</v>
      </c>
      <c r="G1962" s="3">
        <f t="shared" si="351"/>
        <v>-2.4180548092422871E-3</v>
      </c>
      <c r="H1962" s="4">
        <f ca="1">CORREL(E1962:OFFSET(E1962,-$H$2+1,0),F1962:OFFSET(F1962,-$H$2+1,0))</f>
        <v>0.75597751245758904</v>
      </c>
      <c r="I1962" s="4">
        <f ca="1">CORREL(E1962:OFFSET(E1962,-$H$2+1,0),G1962:OFFSET(G1962,-$H$2+1,0))</f>
        <v>0.73618493157581322</v>
      </c>
      <c r="J1962" s="4">
        <f ca="1">CORREL(F1962:OFFSET(F1962,-$H$2+1,0),G1962:OFFSET(G1962,-$H$2+1,0))</f>
        <v>0.96880701751314546</v>
      </c>
      <c r="K1962" s="4">
        <f t="shared" ca="1" si="354"/>
        <v>0.74608122201670113</v>
      </c>
      <c r="L1962" s="4">
        <f ca="1">CORREL($E1962:OFFSET($E1962,-$L$2+1,0),$F1962:OFFSET($F1962,-$L$2+1,0))</f>
        <v>0.67637816211662005</v>
      </c>
      <c r="M1962" s="4">
        <f ca="1">CORREL($E1962:OFFSET($E1962,-$L$2+1,0),$G1962:OFFSET($G1962,-$L$2+1,0))</f>
        <v>0.67749972727995367</v>
      </c>
      <c r="N1962" s="4">
        <f ca="1">CORREL($F1962:OFFSET($F1962,-$L$2+1,0),$G1962:OFFSET($G1962,-$L$2+1,0))</f>
        <v>0.95724824023888977</v>
      </c>
      <c r="O1962" s="6">
        <f t="shared" ca="1" si="355"/>
        <v>0.67693894469828686</v>
      </c>
      <c r="P1962" s="2">
        <f t="shared" si="352"/>
        <v>1.4276582143618155E-2</v>
      </c>
      <c r="Q1962" s="7">
        <f t="shared" si="353"/>
        <v>-1.5155479421208706E-2</v>
      </c>
      <c r="R1962" s="7">
        <f t="shared" ca="1" si="356"/>
        <v>1.2442837392321549E-2</v>
      </c>
      <c r="S1962" s="7">
        <f t="shared" ca="1" si="357"/>
        <v>1.0301216758793363E-2</v>
      </c>
      <c r="T1962">
        <f t="shared" ca="1" si="346"/>
        <v>0</v>
      </c>
      <c r="U1962">
        <f t="shared" ca="1" si="347"/>
        <v>0</v>
      </c>
      <c r="V1962" s="3">
        <f t="shared" ca="1" si="348"/>
        <v>0.37422437735407943</v>
      </c>
    </row>
    <row r="1963" spans="1:22" x14ac:dyDescent="0.25">
      <c r="A1963" s="1">
        <v>42291</v>
      </c>
      <c r="B1963">
        <v>189.49</v>
      </c>
      <c r="C1963">
        <v>31.09</v>
      </c>
      <c r="D1963">
        <v>74.209999999999994</v>
      </c>
      <c r="E1963" s="3">
        <f t="shared" si="349"/>
        <v>-4.7794117647058654E-3</v>
      </c>
      <c r="F1963" s="3">
        <f t="shared" si="350"/>
        <v>0</v>
      </c>
      <c r="G1963" s="3">
        <f t="shared" si="351"/>
        <v>-6.7330999192038998E-4</v>
      </c>
      <c r="H1963" s="4">
        <f ca="1">CORREL(E1963:OFFSET(E1963,-$H$2+1,0),F1963:OFFSET(F1963,-$H$2+1,0))</f>
        <v>0.78037332567035089</v>
      </c>
      <c r="I1963" s="4">
        <f ca="1">CORREL(E1963:OFFSET(E1963,-$H$2+1,0),G1963:OFFSET(G1963,-$H$2+1,0))</f>
        <v>0.76715502319082829</v>
      </c>
      <c r="J1963" s="4">
        <f ca="1">CORREL(F1963:OFFSET(F1963,-$H$2+1,0),G1963:OFFSET(G1963,-$H$2+1,0))</f>
        <v>0.96794396504705582</v>
      </c>
      <c r="K1963" s="4">
        <f t="shared" ca="1" si="354"/>
        <v>0.77376417443058965</v>
      </c>
      <c r="L1963" s="4">
        <f ca="1">CORREL($E1963:OFFSET($E1963,-$L$2+1,0),$F1963:OFFSET($F1963,-$L$2+1,0))</f>
        <v>0.67609817016386398</v>
      </c>
      <c r="M1963" s="4">
        <f ca="1">CORREL($E1963:OFFSET($E1963,-$L$2+1,0),$G1963:OFFSET($G1963,-$L$2+1,0))</f>
        <v>0.67789652576047255</v>
      </c>
      <c r="N1963" s="4">
        <f ca="1">CORREL($F1963:OFFSET($F1963,-$L$2+1,0),$G1963:OFFSET($G1963,-$L$2+1,0))</f>
        <v>0.95721545447545442</v>
      </c>
      <c r="O1963" s="6">
        <f t="shared" ca="1" si="355"/>
        <v>0.67699734796216826</v>
      </c>
      <c r="P1963" s="2">
        <f t="shared" si="352"/>
        <v>7.3937153419612045E-4</v>
      </c>
      <c r="Q1963" s="7">
        <f t="shared" si="353"/>
        <v>-1.215368830687219E-2</v>
      </c>
      <c r="R1963" s="7">
        <f t="shared" ca="1" si="356"/>
        <v>-5.8016877637123709E-4</v>
      </c>
      <c r="S1963" s="7">
        <f t="shared" ca="1" si="357"/>
        <v>-1.4801117620921733E-5</v>
      </c>
      <c r="T1963">
        <f t="shared" ca="1" si="346"/>
        <v>0</v>
      </c>
      <c r="U1963">
        <f t="shared" ca="1" si="347"/>
        <v>0</v>
      </c>
      <c r="V1963" s="3">
        <f t="shared" ca="1" si="348"/>
        <v>0.37422437735407943</v>
      </c>
    </row>
    <row r="1964" spans="1:22" x14ac:dyDescent="0.25">
      <c r="A1964" s="1">
        <v>42292</v>
      </c>
      <c r="B1964">
        <v>192.4</v>
      </c>
      <c r="C1964">
        <v>31.11</v>
      </c>
      <c r="D1964">
        <v>74.38</v>
      </c>
      <c r="E1964" s="3">
        <f t="shared" si="349"/>
        <v>1.5357010924059278E-2</v>
      </c>
      <c r="F1964" s="3">
        <f t="shared" si="350"/>
        <v>6.4329366355742046E-4</v>
      </c>
      <c r="G1964" s="3">
        <f t="shared" si="351"/>
        <v>2.2907963886269478E-3</v>
      </c>
      <c r="H1964" s="4">
        <f ca="1">CORREL(E1964:OFFSET(E1964,-$H$2+1,0),F1964:OFFSET(F1964,-$H$2+1,0))</f>
        <v>0.76672797533690762</v>
      </c>
      <c r="I1964" s="4">
        <f ca="1">CORREL(E1964:OFFSET(E1964,-$H$2+1,0),G1964:OFFSET(G1964,-$H$2+1,0))</f>
        <v>0.76345790042141115</v>
      </c>
      <c r="J1964" s="4">
        <f ca="1">CORREL(F1964:OFFSET(F1964,-$H$2+1,0),G1964:OFFSET(G1964,-$H$2+1,0))</f>
        <v>0.96713916062895888</v>
      </c>
      <c r="K1964" s="4">
        <f t="shared" ca="1" si="354"/>
        <v>0.76509293787915933</v>
      </c>
      <c r="L1964" s="4">
        <f ca="1">CORREL($E1964:OFFSET($E1964,-$L$2+1,0),$F1964:OFFSET($F1964,-$L$2+1,0))</f>
        <v>0.67370266734706707</v>
      </c>
      <c r="M1964" s="4">
        <f ca="1">CORREL($E1964:OFFSET($E1964,-$L$2+1,0),$G1964:OFFSET($G1964,-$L$2+1,0))</f>
        <v>0.67862081448293154</v>
      </c>
      <c r="N1964" s="4">
        <f ca="1">CORREL($F1964:OFFSET($F1964,-$L$2+1,0),$G1964:OFFSET($G1964,-$L$2+1,0))</f>
        <v>0.95733775403903099</v>
      </c>
      <c r="O1964" s="6">
        <f t="shared" ca="1" si="355"/>
        <v>0.67616174091499937</v>
      </c>
      <c r="P1964" s="2">
        <f t="shared" si="352"/>
        <v>1.842049544780866E-2</v>
      </c>
      <c r="Q1964" s="7">
        <f t="shared" si="353"/>
        <v>-1.1568769307125304E-2</v>
      </c>
      <c r="R1964" s="7">
        <f t="shared" ca="1" si="356"/>
        <v>5.6975589357586287E-3</v>
      </c>
      <c r="S1964" s="7">
        <f t="shared" ca="1" si="357"/>
        <v>-2.3964851980518564E-3</v>
      </c>
      <c r="T1964">
        <f t="shared" ca="1" si="346"/>
        <v>0</v>
      </c>
      <c r="U1964">
        <f t="shared" ca="1" si="347"/>
        <v>0</v>
      </c>
      <c r="V1964" s="3">
        <f t="shared" ca="1" si="348"/>
        <v>0.37422437735407943</v>
      </c>
    </row>
    <row r="1965" spans="1:22" x14ac:dyDescent="0.25">
      <c r="A1965" s="1">
        <v>42293</v>
      </c>
      <c r="B1965">
        <v>193.27</v>
      </c>
      <c r="C1965">
        <v>31.25</v>
      </c>
      <c r="D1965">
        <v>74.72</v>
      </c>
      <c r="E1965" s="3">
        <f t="shared" si="349"/>
        <v>4.5218295218294458E-3</v>
      </c>
      <c r="F1965" s="3">
        <f t="shared" si="350"/>
        <v>4.500160720025681E-3</v>
      </c>
      <c r="G1965" s="3">
        <f t="shared" si="351"/>
        <v>4.5711212691583736E-3</v>
      </c>
      <c r="H1965" s="4">
        <f ca="1">CORREL(E1965:OFFSET(E1965,-$H$2+1,0),F1965:OFFSET(F1965,-$H$2+1,0))</f>
        <v>0.76075717946740773</v>
      </c>
      <c r="I1965" s="4">
        <f ca="1">CORREL(E1965:OFFSET(E1965,-$H$2+1,0),G1965:OFFSET(G1965,-$H$2+1,0))</f>
        <v>0.78322685636246847</v>
      </c>
      <c r="J1965" s="4">
        <f ca="1">CORREL(F1965:OFFSET(F1965,-$H$2+1,0),G1965:OFFSET(G1965,-$H$2+1,0))</f>
        <v>0.97087273413004904</v>
      </c>
      <c r="K1965" s="4">
        <f t="shared" ca="1" si="354"/>
        <v>0.7719920179149381</v>
      </c>
      <c r="L1965" s="4">
        <f ca="1">CORREL($E1965:OFFSET($E1965,-$L$2+1,0),$F1965:OFFSET($F1965,-$L$2+1,0))</f>
        <v>0.67832598211703288</v>
      </c>
      <c r="M1965" s="4">
        <f ca="1">CORREL($E1965:OFFSET($E1965,-$L$2+1,0),$G1965:OFFSET($G1965,-$L$2+1,0))</f>
        <v>0.68183575719612166</v>
      </c>
      <c r="N1965" s="4">
        <f ca="1">CORREL($F1965:OFFSET($F1965,-$L$2+1,0),$G1965:OFFSET($G1965,-$L$2+1,0))</f>
        <v>0.95736232300247393</v>
      </c>
      <c r="O1965" s="6">
        <f t="shared" ca="1" si="355"/>
        <v>0.68008086965657721</v>
      </c>
      <c r="P1965" s="2">
        <f t="shared" si="352"/>
        <v>3.9980628497632509E-2</v>
      </c>
      <c r="Q1965" s="7">
        <f t="shared" si="353"/>
        <v>-3.3236138456328446E-3</v>
      </c>
      <c r="R1965" s="7">
        <f t="shared" ca="1" si="356"/>
        <v>9.6118685681449989E-3</v>
      </c>
      <c r="S1965" s="7">
        <f t="shared" ca="1" si="357"/>
        <v>1.9004361799165315E-3</v>
      </c>
      <c r="T1965">
        <f t="shared" ca="1" si="346"/>
        <v>0</v>
      </c>
      <c r="U1965">
        <f t="shared" ca="1" si="347"/>
        <v>0</v>
      </c>
      <c r="V1965" s="3">
        <f t="shared" ca="1" si="348"/>
        <v>0.37422437735407943</v>
      </c>
    </row>
    <row r="1966" spans="1:22" x14ac:dyDescent="0.25">
      <c r="A1966" s="1">
        <v>42296</v>
      </c>
      <c r="B1966">
        <v>193.37</v>
      </c>
      <c r="C1966">
        <v>31.36</v>
      </c>
      <c r="D1966">
        <v>74.930000000000007</v>
      </c>
      <c r="E1966" s="3">
        <f t="shared" si="349"/>
        <v>5.1741087597667601E-4</v>
      </c>
      <c r="F1966" s="3">
        <f t="shared" si="350"/>
        <v>3.5199999999999676E-3</v>
      </c>
      <c r="G1966" s="3">
        <f t="shared" si="351"/>
        <v>2.810492505353368E-3</v>
      </c>
      <c r="H1966" s="4">
        <f ca="1">CORREL(E1966:OFFSET(E1966,-$H$2+1,0),F1966:OFFSET(F1966,-$H$2+1,0))</f>
        <v>0.7480264976521076</v>
      </c>
      <c r="I1966" s="4">
        <f ca="1">CORREL(E1966:OFFSET(E1966,-$H$2+1,0),G1966:OFFSET(G1966,-$H$2+1,0))</f>
        <v>0.78466290471457167</v>
      </c>
      <c r="J1966" s="4">
        <f ca="1">CORREL(F1966:OFFSET(F1966,-$H$2+1,0),G1966:OFFSET(G1966,-$H$2+1,0))</f>
        <v>0.97393737579307682</v>
      </c>
      <c r="K1966" s="4">
        <f t="shared" ca="1" si="354"/>
        <v>0.76634470118333964</v>
      </c>
      <c r="L1966" s="4">
        <f ca="1">CORREL($E1966:OFFSET($E1966,-$L$2+1,0),$F1966:OFFSET($F1966,-$L$2+1,0))</f>
        <v>0.6752915519373881</v>
      </c>
      <c r="M1966" s="4">
        <f ca="1">CORREL($E1966:OFFSET($E1966,-$L$2+1,0),$G1966:OFFSET($G1966,-$L$2+1,0))</f>
        <v>0.67905367099226743</v>
      </c>
      <c r="N1966" s="4">
        <f ca="1">CORREL($F1966:OFFSET($F1966,-$L$2+1,0),$G1966:OFFSET($G1966,-$L$2+1,0))</f>
        <v>0.95668639824811108</v>
      </c>
      <c r="O1966" s="6">
        <f t="shared" ca="1" si="355"/>
        <v>0.67717261146482777</v>
      </c>
      <c r="P1966" s="2">
        <f t="shared" si="352"/>
        <v>3.5171306209849984E-2</v>
      </c>
      <c r="Q1966" s="7">
        <f t="shared" si="353"/>
        <v>6.0932138798391877E-4</v>
      </c>
      <c r="R1966" s="7">
        <f t="shared" ca="1" si="356"/>
        <v>9.1853243567663334E-3</v>
      </c>
      <c r="S1966" s="7">
        <f t="shared" ca="1" si="357"/>
        <v>6.6620277849894771E-3</v>
      </c>
      <c r="T1966">
        <f t="shared" ca="1" si="346"/>
        <v>0</v>
      </c>
      <c r="U1966">
        <f t="shared" ca="1" si="347"/>
        <v>0</v>
      </c>
      <c r="V1966" s="3">
        <f t="shared" ca="1" si="348"/>
        <v>0.37422437735407943</v>
      </c>
    </row>
    <row r="1967" spans="1:22" x14ac:dyDescent="0.25">
      <c r="A1967" s="1">
        <v>42297</v>
      </c>
      <c r="B1967">
        <v>193.12</v>
      </c>
      <c r="C1967">
        <v>31.36</v>
      </c>
      <c r="D1967">
        <v>75</v>
      </c>
      <c r="E1967" s="3">
        <f t="shared" si="349"/>
        <v>-1.2928582510213227E-3</v>
      </c>
      <c r="F1967" s="3">
        <f t="shared" si="350"/>
        <v>0</v>
      </c>
      <c r="G1967" s="3">
        <f t="shared" si="351"/>
        <v>9.3420525824083889E-4</v>
      </c>
      <c r="H1967" s="4">
        <f ca="1">CORREL(E1967:OFFSET(E1967,-$H$2+1,0),F1967:OFFSET(F1967,-$H$2+1,0))</f>
        <v>0.72213502162223586</v>
      </c>
      <c r="I1967" s="4">
        <f ca="1">CORREL(E1967:OFFSET(E1967,-$H$2+1,0),G1967:OFFSET(G1967,-$H$2+1,0))</f>
        <v>0.76041190521800628</v>
      </c>
      <c r="J1967" s="4">
        <f ca="1">CORREL(F1967:OFFSET(F1967,-$H$2+1,0),G1967:OFFSET(G1967,-$H$2+1,0))</f>
        <v>0.97144826605438983</v>
      </c>
      <c r="K1967" s="4">
        <f t="shared" ca="1" si="354"/>
        <v>0.74127346342012101</v>
      </c>
      <c r="L1967" s="4">
        <f ca="1">CORREL($E1967:OFFSET($E1967,-$L$2+1,0),$F1967:OFFSET($F1967,-$L$2+1,0))</f>
        <v>0.67458503033019568</v>
      </c>
      <c r="M1967" s="4">
        <f ca="1">CORREL($E1967:OFFSET($E1967,-$L$2+1,0),$G1967:OFFSET($G1967,-$L$2+1,0))</f>
        <v>0.67732850923897026</v>
      </c>
      <c r="N1967" s="4">
        <f ca="1">CORREL($F1967:OFFSET($F1967,-$L$2+1,0),$G1967:OFFSET($G1967,-$L$2+1,0))</f>
        <v>0.95645434670124663</v>
      </c>
      <c r="O1967" s="6">
        <f t="shared" ca="1" si="355"/>
        <v>0.67595676978458297</v>
      </c>
      <c r="P1967" s="2">
        <f t="shared" si="352"/>
        <v>4.745891414004455E-2</v>
      </c>
      <c r="Q1967" s="7">
        <f t="shared" si="353"/>
        <v>8.0911988164615867E-3</v>
      </c>
      <c r="R1967" s="7">
        <f t="shared" ca="1" si="356"/>
        <v>1.4285714285714235E-2</v>
      </c>
      <c r="S1967" s="7">
        <f t="shared" ca="1" si="357"/>
        <v>9.3247261692225303E-3</v>
      </c>
      <c r="T1967">
        <f t="shared" ca="1" si="346"/>
        <v>0</v>
      </c>
      <c r="U1967">
        <f t="shared" ca="1" si="347"/>
        <v>0</v>
      </c>
      <c r="V1967" s="3">
        <f t="shared" ca="1" si="348"/>
        <v>0.37422437735407943</v>
      </c>
    </row>
    <row r="1968" spans="1:22" x14ac:dyDescent="0.25">
      <c r="A1968" s="1">
        <v>42298</v>
      </c>
      <c r="B1968">
        <v>191.92</v>
      </c>
      <c r="C1968">
        <v>31.32</v>
      </c>
      <c r="D1968">
        <v>74.92</v>
      </c>
      <c r="E1968" s="3">
        <f t="shared" si="349"/>
        <v>-6.2137531068766627E-3</v>
      </c>
      <c r="F1968" s="3">
        <f t="shared" si="350"/>
        <v>-1.2755102040815647E-3</v>
      </c>
      <c r="G1968" s="3">
        <f t="shared" si="351"/>
        <v>-1.0666666666666602E-3</v>
      </c>
      <c r="H1968" s="4">
        <f ca="1">CORREL(E1968:OFFSET(E1968,-$H$2+1,0),F1968:OFFSET(F1968,-$H$2+1,0))</f>
        <v>0.71776644546646684</v>
      </c>
      <c r="I1968" s="4">
        <f ca="1">CORREL(E1968:OFFSET(E1968,-$H$2+1,0),G1968:OFFSET(G1968,-$H$2+1,0))</f>
        <v>0.75509449264988926</v>
      </c>
      <c r="J1968" s="4">
        <f ca="1">CORREL(F1968:OFFSET(F1968,-$H$2+1,0),G1968:OFFSET(G1968,-$H$2+1,0))</f>
        <v>0.97133678253131517</v>
      </c>
      <c r="K1968" s="4">
        <f t="shared" ca="1" si="354"/>
        <v>0.73643046905817799</v>
      </c>
      <c r="L1968" s="4">
        <f ca="1">CORREL($E1968:OFFSET($E1968,-$L$2+1,0),$F1968:OFFSET($F1968,-$L$2+1,0))</f>
        <v>0.67273592950371697</v>
      </c>
      <c r="M1968" s="4">
        <f ca="1">CORREL($E1968:OFFSET($E1968,-$L$2+1,0),$G1968:OFFSET($G1968,-$L$2+1,0))</f>
        <v>0.67191141442325564</v>
      </c>
      <c r="N1968" s="4">
        <f ca="1">CORREL($F1968:OFFSET($F1968,-$L$2+1,0),$G1968:OFFSET($G1968,-$L$2+1,0))</f>
        <v>0.95747745725196254</v>
      </c>
      <c r="O1968" s="6">
        <f t="shared" ca="1" si="355"/>
        <v>0.6723236719634863</v>
      </c>
      <c r="P1968" s="2">
        <f t="shared" si="352"/>
        <v>4.2590178183398386E-2</v>
      </c>
      <c r="Q1968" s="7">
        <f t="shared" si="353"/>
        <v>8.7645825933891919E-3</v>
      </c>
      <c r="R1968" s="7">
        <f t="shared" ca="1" si="356"/>
        <v>1.2823895720090572E-2</v>
      </c>
      <c r="S1968" s="7">
        <f t="shared" ca="1" si="357"/>
        <v>8.4826604358230195E-3</v>
      </c>
      <c r="T1968">
        <f t="shared" ca="1" si="346"/>
        <v>0</v>
      </c>
      <c r="U1968">
        <f t="shared" ca="1" si="347"/>
        <v>0</v>
      </c>
      <c r="V1968" s="3">
        <f t="shared" ca="1" si="348"/>
        <v>0.37422437735407943</v>
      </c>
    </row>
    <row r="1969" spans="1:22" x14ac:dyDescent="0.25">
      <c r="A1969" s="1">
        <v>42299</v>
      </c>
      <c r="B1969">
        <v>195.16</v>
      </c>
      <c r="C1969">
        <v>31.31</v>
      </c>
      <c r="D1969">
        <v>74.94</v>
      </c>
      <c r="E1969" s="3">
        <f t="shared" si="349"/>
        <v>1.6882034180908834E-2</v>
      </c>
      <c r="F1969" s="3">
        <f t="shared" si="350"/>
        <v>-3.1928480204346243E-4</v>
      </c>
      <c r="G1969" s="3">
        <f t="shared" si="351"/>
        <v>2.6695141484234242E-4</v>
      </c>
      <c r="H1969" s="4">
        <f ca="1">CORREL(E1969:OFFSET(E1969,-$H$2+1,0),F1969:OFFSET(F1969,-$H$2+1,0))</f>
        <v>0.66727663184841224</v>
      </c>
      <c r="I1969" s="4">
        <f ca="1">CORREL(E1969:OFFSET(E1969,-$H$2+1,0),G1969:OFFSET(G1969,-$H$2+1,0))</f>
        <v>0.70738086718858195</v>
      </c>
      <c r="J1969" s="4">
        <f ca="1">CORREL(F1969:OFFSET(F1969,-$H$2+1,0),G1969:OFFSET(G1969,-$H$2+1,0))</f>
        <v>0.97108781295686453</v>
      </c>
      <c r="K1969" s="4">
        <f t="shared" ca="1" si="354"/>
        <v>0.6873287495184971</v>
      </c>
      <c r="L1969" s="4">
        <f ca="1">CORREL($E1969:OFFSET($E1969,-$L$2+1,0),$F1969:OFFSET($F1969,-$L$2+1,0))</f>
        <v>0.66771518778512129</v>
      </c>
      <c r="M1969" s="4">
        <f ca="1">CORREL($E1969:OFFSET($E1969,-$L$2+1,0),$G1969:OFFSET($G1969,-$L$2+1,0))</f>
        <v>0.6675908436326804</v>
      </c>
      <c r="N1969" s="4">
        <f ca="1">CORREL($F1969:OFFSET($F1969,-$L$2+1,0),$G1969:OFFSET($G1969,-$L$2+1,0))</f>
        <v>0.95702008597047761</v>
      </c>
      <c r="O1969" s="6">
        <f t="shared" ca="1" si="355"/>
        <v>0.6676530157089009</v>
      </c>
      <c r="P1969" s="2">
        <f t="shared" si="352"/>
        <v>6.4064118641295353E-2</v>
      </c>
      <c r="Q1969" s="7">
        <f t="shared" si="353"/>
        <v>1.4133931235783104E-2</v>
      </c>
      <c r="R1969" s="7">
        <f t="shared" ca="1" si="356"/>
        <v>1.4345114345114318E-2</v>
      </c>
      <c r="S1969" s="7">
        <f t="shared" ca="1" si="357"/>
        <v>6.9788533241992301E-3</v>
      </c>
      <c r="T1969">
        <f t="shared" ca="1" si="346"/>
        <v>0</v>
      </c>
      <c r="U1969">
        <f t="shared" ca="1" si="347"/>
        <v>0</v>
      </c>
      <c r="V1969" s="3">
        <f t="shared" ca="1" si="348"/>
        <v>0.37422437735407943</v>
      </c>
    </row>
    <row r="1970" spans="1:22" x14ac:dyDescent="0.25">
      <c r="A1970" s="1">
        <v>42300</v>
      </c>
      <c r="B1970">
        <v>197.3</v>
      </c>
      <c r="C1970">
        <v>31.44</v>
      </c>
      <c r="D1970">
        <v>75.209999999999994</v>
      </c>
      <c r="E1970" s="3">
        <f t="shared" si="349"/>
        <v>1.0965361754458058E-2</v>
      </c>
      <c r="F1970" s="3">
        <f t="shared" si="350"/>
        <v>4.1520281060365427E-3</v>
      </c>
      <c r="G1970" s="3">
        <f t="shared" si="351"/>
        <v>3.6028823058447124E-3</v>
      </c>
      <c r="H1970" s="4">
        <f ca="1">CORREL(E1970:OFFSET(E1970,-$H$2+1,0),F1970:OFFSET(F1970,-$H$2+1,0))</f>
        <v>0.67453336927499075</v>
      </c>
      <c r="I1970" s="4">
        <f ca="1">CORREL(E1970:OFFSET(E1970,-$H$2+1,0),G1970:OFFSET(G1970,-$H$2+1,0))</f>
        <v>0.71480872338293089</v>
      </c>
      <c r="J1970" s="4">
        <f ca="1">CORREL(F1970:OFFSET(F1970,-$H$2+1,0),G1970:OFFSET(G1970,-$H$2+1,0))</f>
        <v>0.97024302813871599</v>
      </c>
      <c r="K1970" s="4">
        <f t="shared" ca="1" si="354"/>
        <v>0.69467104632896082</v>
      </c>
      <c r="L1970" s="4">
        <f ca="1">CORREL($E1970:OFFSET($E1970,-$L$2+1,0),$F1970:OFFSET($F1970,-$L$2+1,0))</f>
        <v>0.67004677156106285</v>
      </c>
      <c r="M1970" s="4">
        <f ca="1">CORREL($E1970:OFFSET($E1970,-$L$2+1,0),$G1970:OFFSET($G1970,-$L$2+1,0))</f>
        <v>0.67112805452391011</v>
      </c>
      <c r="N1970" s="4">
        <f ca="1">CORREL($F1970:OFFSET($F1970,-$L$2+1,0),$G1970:OFFSET($G1970,-$L$2+1,0))</f>
        <v>0.95735178006830068</v>
      </c>
      <c r="O1970" s="6">
        <f t="shared" ca="1" si="355"/>
        <v>0.67058741304248648</v>
      </c>
      <c r="P1970" s="2">
        <f t="shared" si="352"/>
        <v>7.5966624856846909E-2</v>
      </c>
      <c r="Q1970" s="7">
        <f t="shared" si="353"/>
        <v>2.2521067370706804E-2</v>
      </c>
      <c r="R1970" s="7">
        <f t="shared" ca="1" si="356"/>
        <v>2.0851658301857423E-2</v>
      </c>
      <c r="S1970" s="7">
        <f t="shared" ca="1" si="357"/>
        <v>6.3189079229122314E-3</v>
      </c>
      <c r="T1970">
        <f t="shared" ca="1" si="346"/>
        <v>0</v>
      </c>
      <c r="U1970">
        <f t="shared" ca="1" si="347"/>
        <v>0</v>
      </c>
      <c r="V1970" s="3">
        <f t="shared" ca="1" si="348"/>
        <v>0.37422437735407943</v>
      </c>
    </row>
    <row r="1971" spans="1:22" x14ac:dyDescent="0.25">
      <c r="A1971" s="1">
        <v>42303</v>
      </c>
      <c r="B1971">
        <v>196.82</v>
      </c>
      <c r="C1971">
        <v>31.4</v>
      </c>
      <c r="D1971">
        <v>75.13</v>
      </c>
      <c r="E1971" s="3">
        <f t="shared" si="349"/>
        <v>-2.4328433857071508E-3</v>
      </c>
      <c r="F1971" s="3">
        <f t="shared" si="350"/>
        <v>-1.2722646310433516E-3</v>
      </c>
      <c r="G1971" s="3">
        <f t="shared" si="351"/>
        <v>-1.0636883393165819E-3</v>
      </c>
      <c r="H1971" s="4">
        <f ca="1">CORREL(E1971:OFFSET(E1971,-$H$2+1,0),F1971:OFFSET(F1971,-$H$2+1,0))</f>
        <v>0.44103507958229876</v>
      </c>
      <c r="I1971" s="4">
        <f ca="1">CORREL(E1971:OFFSET(E1971,-$H$2+1,0),G1971:OFFSET(G1971,-$H$2+1,0))</f>
        <v>0.51861261743686893</v>
      </c>
      <c r="J1971" s="4">
        <f ca="1">CORREL(F1971:OFFSET(F1971,-$H$2+1,0),G1971:OFFSET(G1971,-$H$2+1,0))</f>
        <v>0.94612104148024956</v>
      </c>
      <c r="K1971" s="4">
        <f t="shared" ca="1" si="354"/>
        <v>0.47982384850958382</v>
      </c>
      <c r="L1971" s="4">
        <f ca="1">CORREL($E1971:OFFSET($E1971,-$L$2+1,0),$F1971:OFFSET($F1971,-$L$2+1,0))</f>
        <v>0.66916864678779842</v>
      </c>
      <c r="M1971" s="4">
        <f ca="1">CORREL($E1971:OFFSET($E1971,-$L$2+1,0),$G1971:OFFSET($G1971,-$L$2+1,0))</f>
        <v>0.67047851464149366</v>
      </c>
      <c r="N1971" s="4">
        <f ca="1">CORREL($F1971:OFFSET($F1971,-$L$2+1,0),$G1971:OFFSET($G1971,-$L$2+1,0))</f>
        <v>0.95744417166043549</v>
      </c>
      <c r="O1971" s="6">
        <f t="shared" ca="1" si="355"/>
        <v>0.66982358071464598</v>
      </c>
      <c r="P1971" s="2">
        <f t="shared" si="352"/>
        <v>0.10102931304542406</v>
      </c>
      <c r="Q1971" s="7">
        <f t="shared" si="353"/>
        <v>3.6640471436701127E-2</v>
      </c>
      <c r="R1971" s="7">
        <f t="shared" ca="1" si="356"/>
        <v>1.7841443864094586E-2</v>
      </c>
      <c r="S1971" s="7">
        <f t="shared" ca="1" si="357"/>
        <v>1.9723340423850599E-3</v>
      </c>
      <c r="T1971">
        <f t="shared" ca="1" si="346"/>
        <v>0</v>
      </c>
      <c r="U1971">
        <f t="shared" ca="1" si="347"/>
        <v>0</v>
      </c>
      <c r="V1971" s="3">
        <f t="shared" ca="1" si="348"/>
        <v>0.37422437735407943</v>
      </c>
    </row>
    <row r="1972" spans="1:22" x14ac:dyDescent="0.25">
      <c r="A1972" s="1">
        <v>42304</v>
      </c>
      <c r="B1972">
        <v>196.44</v>
      </c>
      <c r="C1972">
        <v>31.32</v>
      </c>
      <c r="D1972">
        <v>74.88</v>
      </c>
      <c r="E1972" s="3">
        <f t="shared" si="349"/>
        <v>-1.9306980997866319E-3</v>
      </c>
      <c r="F1972" s="3">
        <f t="shared" si="350"/>
        <v>-2.5477707006369421E-3</v>
      </c>
      <c r="G1972" s="3">
        <f t="shared" si="351"/>
        <v>-3.3275655530413673E-3</v>
      </c>
      <c r="H1972" s="4">
        <f ca="1">CORREL(E1972:OFFSET(E1972,-$H$2+1,0),F1972:OFFSET(F1972,-$H$2+1,0))</f>
        <v>0.45571792203816341</v>
      </c>
      <c r="I1972" s="4">
        <f ca="1">CORREL(E1972:OFFSET(E1972,-$H$2+1,0),G1972:OFFSET(G1972,-$H$2+1,0))</f>
        <v>0.53420342271978205</v>
      </c>
      <c r="J1972" s="4">
        <f ca="1">CORREL(F1972:OFFSET(F1972,-$H$2+1,0),G1972:OFFSET(G1972,-$H$2+1,0))</f>
        <v>0.94950984515694747</v>
      </c>
      <c r="K1972" s="4">
        <f t="shared" ca="1" si="354"/>
        <v>0.49496067237897273</v>
      </c>
      <c r="L1972" s="4">
        <f ca="1">CORREL($E1972:OFFSET($E1972,-$L$2+1,0),$F1972:OFFSET($F1972,-$L$2+1,0))</f>
        <v>0.66952837828416212</v>
      </c>
      <c r="M1972" s="4">
        <f ca="1">CORREL($E1972:OFFSET($E1972,-$L$2+1,0),$G1972:OFFSET($G1972,-$L$2+1,0))</f>
        <v>0.670973636574696</v>
      </c>
      <c r="N1972" s="4">
        <f ca="1">CORREL($F1972:OFFSET($F1972,-$L$2+1,0),$G1972:OFFSET($G1972,-$L$2+1,0))</f>
        <v>0.95738455349636931</v>
      </c>
      <c r="O1972" s="6">
        <f t="shared" ca="1" si="355"/>
        <v>0.670251007429429</v>
      </c>
      <c r="P1972" s="2">
        <f t="shared" si="352"/>
        <v>9.8227763179963068E-2</v>
      </c>
      <c r="Q1972" s="7">
        <f t="shared" si="353"/>
        <v>3.41739463060583E-2</v>
      </c>
      <c r="R1972" s="7">
        <f t="shared" ca="1" si="356"/>
        <v>1.7191383595691834E-2</v>
      </c>
      <c r="S1972" s="7">
        <f t="shared" ca="1" si="357"/>
        <v>-1.4377551020408053E-3</v>
      </c>
      <c r="T1972">
        <f t="shared" ca="1" si="346"/>
        <v>0</v>
      </c>
      <c r="U1972">
        <f t="shared" ca="1" si="347"/>
        <v>0</v>
      </c>
      <c r="V1972" s="3">
        <f t="shared" ca="1" si="348"/>
        <v>0.37422437735407943</v>
      </c>
    </row>
    <row r="1973" spans="1:22" x14ac:dyDescent="0.25">
      <c r="A1973" s="1">
        <v>42305</v>
      </c>
      <c r="B1973">
        <v>198.67</v>
      </c>
      <c r="C1973">
        <v>31.38</v>
      </c>
      <c r="D1973">
        <v>75.08</v>
      </c>
      <c r="E1973" s="3">
        <f t="shared" si="349"/>
        <v>1.1352066788841375E-2</v>
      </c>
      <c r="F1973" s="3">
        <f t="shared" si="350"/>
        <v>1.9157088122605526E-3</v>
      </c>
      <c r="G1973" s="3">
        <f t="shared" si="351"/>
        <v>2.6709401709401615E-3</v>
      </c>
      <c r="H1973" s="4">
        <f ca="1">CORREL(E1973:OFFSET(E1973,-$H$2+1,0),F1973:OFFSET(F1973,-$H$2+1,0))</f>
        <v>0.45452544747583445</v>
      </c>
      <c r="I1973" s="4">
        <f ca="1">CORREL(E1973:OFFSET(E1973,-$H$2+1,0),G1973:OFFSET(G1973,-$H$2+1,0))</f>
        <v>0.495602987075558</v>
      </c>
      <c r="J1973" s="4">
        <f ca="1">CORREL(F1973:OFFSET(F1973,-$H$2+1,0),G1973:OFFSET(G1973,-$H$2+1,0))</f>
        <v>0.95855831055012697</v>
      </c>
      <c r="K1973" s="4">
        <f t="shared" ca="1" si="354"/>
        <v>0.47506421727569625</v>
      </c>
      <c r="L1973" s="4">
        <f ca="1">CORREL($E1973:OFFSET($E1973,-$L$2+1,0),$F1973:OFFSET($F1973,-$L$2+1,0))</f>
        <v>0.67149556860140747</v>
      </c>
      <c r="M1973" s="4">
        <f ca="1">CORREL($E1973:OFFSET($E1973,-$L$2+1,0),$G1973:OFFSET($G1973,-$L$2+1,0))</f>
        <v>0.67175909571165637</v>
      </c>
      <c r="N1973" s="4">
        <f ca="1">CORREL($F1973:OFFSET($F1973,-$L$2+1,0),$G1973:OFFSET($G1973,-$L$2+1,0))</f>
        <v>0.95770360747849725</v>
      </c>
      <c r="O1973" s="6">
        <f t="shared" ca="1" si="355"/>
        <v>0.67162733215653192</v>
      </c>
      <c r="P1973" s="2">
        <f t="shared" si="352"/>
        <v>9.0335327369518659E-2</v>
      </c>
      <c r="Q1973" s="7">
        <f t="shared" si="353"/>
        <v>3.1799029396764045E-2</v>
      </c>
      <c r="R1973" s="7">
        <f t="shared" ca="1" si="356"/>
        <v>3.5170904543559756E-2</v>
      </c>
      <c r="S1973" s="7">
        <f t="shared" ca="1" si="357"/>
        <v>2.0256600655002011E-3</v>
      </c>
      <c r="T1973">
        <f t="shared" ca="1" si="346"/>
        <v>0</v>
      </c>
      <c r="U1973">
        <f t="shared" ca="1" si="347"/>
        <v>0</v>
      </c>
      <c r="V1973" s="3">
        <f t="shared" ca="1" si="348"/>
        <v>0.37422437735407943</v>
      </c>
    </row>
    <row r="1974" spans="1:22" x14ac:dyDescent="0.25">
      <c r="A1974" s="1">
        <v>42306</v>
      </c>
      <c r="B1974">
        <v>198.56</v>
      </c>
      <c r="C1974">
        <v>31.32</v>
      </c>
      <c r="D1974">
        <v>74.89</v>
      </c>
      <c r="E1974" s="3">
        <f t="shared" si="349"/>
        <v>-5.5368198520155953E-4</v>
      </c>
      <c r="F1974" s="3">
        <f t="shared" si="350"/>
        <v>-1.9120458891013214E-3</v>
      </c>
      <c r="G1974" s="3">
        <f t="shared" si="351"/>
        <v>-2.5306339904102026E-3</v>
      </c>
      <c r="H1974" s="4">
        <f ca="1">CORREL(E1974:OFFSET(E1974,-$H$2+1,0),F1974:OFFSET(F1974,-$H$2+1,0))</f>
        <v>0.47297237467419478</v>
      </c>
      <c r="I1974" s="4">
        <f ca="1">CORREL(E1974:OFFSET(E1974,-$H$2+1,0),G1974:OFFSET(G1974,-$H$2+1,0))</f>
        <v>0.5385952230135016</v>
      </c>
      <c r="J1974" s="4">
        <f ca="1">CORREL(F1974:OFFSET(F1974,-$H$2+1,0),G1974:OFFSET(G1974,-$H$2+1,0))</f>
        <v>0.97011962754565717</v>
      </c>
      <c r="K1974" s="4">
        <f t="shared" ca="1" si="354"/>
        <v>0.50578379884384816</v>
      </c>
      <c r="L1974" s="4">
        <f ca="1">CORREL($E1974:OFFSET($E1974,-$L$2+1,0),$F1974:OFFSET($F1974,-$L$2+1,0))</f>
        <v>0.67218560414949946</v>
      </c>
      <c r="M1974" s="4">
        <f ca="1">CORREL($E1974:OFFSET($E1974,-$L$2+1,0),$G1974:OFFSET($G1974,-$L$2+1,0))</f>
        <v>0.6714492987691254</v>
      </c>
      <c r="N1974" s="4">
        <f ca="1">CORREL($F1974:OFFSET($F1974,-$L$2+1,0),$G1974:OFFSET($G1974,-$L$2+1,0))</f>
        <v>0.95860667944965428</v>
      </c>
      <c r="O1974" s="6">
        <f t="shared" ca="1" si="355"/>
        <v>0.67181745145931249</v>
      </c>
      <c r="P1974" s="2">
        <f t="shared" si="352"/>
        <v>8.6927961462667014E-2</v>
      </c>
      <c r="Q1974" s="7">
        <f t="shared" si="353"/>
        <v>3.4315099588848375E-2</v>
      </c>
      <c r="R1974" s="7">
        <f t="shared" ca="1" si="356"/>
        <v>1.7421602787456525E-2</v>
      </c>
      <c r="S1974" s="7">
        <f t="shared" ca="1" si="357"/>
        <v>-1.7390682481038811E-4</v>
      </c>
      <c r="T1974">
        <f t="shared" ca="1" si="346"/>
        <v>0</v>
      </c>
      <c r="U1974">
        <f t="shared" ca="1" si="347"/>
        <v>0</v>
      </c>
      <c r="V1974" s="3">
        <f t="shared" ca="1" si="348"/>
        <v>0.37422437735407943</v>
      </c>
    </row>
    <row r="1975" spans="1:22" x14ac:dyDescent="0.25">
      <c r="A1975" s="1">
        <v>42307</v>
      </c>
      <c r="B1975">
        <v>197.7</v>
      </c>
      <c r="C1975">
        <v>31.32</v>
      </c>
      <c r="D1975">
        <v>74.98</v>
      </c>
      <c r="E1975" s="3">
        <f t="shared" si="349"/>
        <v>-4.3311845286060358E-3</v>
      </c>
      <c r="F1975" s="3">
        <f t="shared" si="350"/>
        <v>0</v>
      </c>
      <c r="G1975" s="3">
        <f t="shared" si="351"/>
        <v>1.2017625851248326E-3</v>
      </c>
      <c r="H1975" s="4">
        <f ca="1">CORREL(E1975:OFFSET(E1975,-$H$2+1,0),F1975:OFFSET(F1975,-$H$2+1,0))</f>
        <v>0.57047621499551227</v>
      </c>
      <c r="I1975" s="4">
        <f ca="1">CORREL(E1975:OFFSET(E1975,-$H$2+1,0),G1975:OFFSET(G1975,-$H$2+1,0))</f>
        <v>0.57782713360696836</v>
      </c>
      <c r="J1975" s="4">
        <f ca="1">CORREL(F1975:OFFSET(F1975,-$H$2+1,0),G1975:OFFSET(G1975,-$H$2+1,0))</f>
        <v>0.97601453206618927</v>
      </c>
      <c r="K1975" s="4">
        <f t="shared" ca="1" si="354"/>
        <v>0.57415167430124026</v>
      </c>
      <c r="L1975" s="4">
        <f ca="1">CORREL($E1975:OFFSET($E1975,-$L$2+1,0),$F1975:OFFSET($F1975,-$L$2+1,0))</f>
        <v>0.67264577574403772</v>
      </c>
      <c r="M1975" s="4">
        <f ca="1">CORREL($E1975:OFFSET($E1975,-$L$2+1,0),$G1975:OFFSET($G1975,-$L$2+1,0))</f>
        <v>0.67121045574441029</v>
      </c>
      <c r="N1975" s="4">
        <f ca="1">CORREL($F1975:OFFSET($F1975,-$L$2+1,0),$G1975:OFFSET($G1975,-$L$2+1,0))</f>
        <v>0.95846299397628532</v>
      </c>
      <c r="O1975" s="6">
        <f t="shared" ca="1" si="355"/>
        <v>0.67192811574422406</v>
      </c>
      <c r="P1975" s="2">
        <f t="shared" si="352"/>
        <v>6.6285529367348106E-2</v>
      </c>
      <c r="Q1975" s="7">
        <f t="shared" si="353"/>
        <v>3.5114859207315274E-2</v>
      </c>
      <c r="R1975" s="7">
        <f t="shared" ca="1" si="356"/>
        <v>2.0273694880890147E-3</v>
      </c>
      <c r="S1975" s="7">
        <f t="shared" ca="1" si="357"/>
        <v>-3.4374489343324544E-3</v>
      </c>
      <c r="T1975">
        <f t="shared" ca="1" si="346"/>
        <v>0</v>
      </c>
      <c r="U1975">
        <f t="shared" ca="1" si="347"/>
        <v>0</v>
      </c>
      <c r="V1975" s="3">
        <f t="shared" ca="1" si="348"/>
        <v>0.37422437735407943</v>
      </c>
    </row>
    <row r="1976" spans="1:22" x14ac:dyDescent="0.25">
      <c r="A1976" s="1">
        <v>42310</v>
      </c>
      <c r="B1976">
        <v>200.04</v>
      </c>
      <c r="C1976">
        <v>31.42</v>
      </c>
      <c r="D1976">
        <v>75.209999999999994</v>
      </c>
      <c r="E1976" s="3">
        <f t="shared" si="349"/>
        <v>1.1836115326251839E-2</v>
      </c>
      <c r="F1976" s="3">
        <f t="shared" si="350"/>
        <v>3.1928480204341803E-3</v>
      </c>
      <c r="G1976" s="3">
        <f t="shared" si="351"/>
        <v>3.0674846625764474E-3</v>
      </c>
      <c r="H1976" s="4">
        <f ca="1">CORREL(E1976:OFFSET(E1976,-$H$2+1,0),F1976:OFFSET(F1976,-$H$2+1,0))</f>
        <v>0.45120862563772524</v>
      </c>
      <c r="I1976" s="4">
        <f ca="1">CORREL(E1976:OFFSET(E1976,-$H$2+1,0),G1976:OFFSET(G1976,-$H$2+1,0))</f>
        <v>0.45618180434283667</v>
      </c>
      <c r="J1976" s="4">
        <f ca="1">CORREL(F1976:OFFSET(F1976,-$H$2+1,0),G1976:OFFSET(G1976,-$H$2+1,0))</f>
        <v>0.96334342985190569</v>
      </c>
      <c r="K1976" s="4">
        <f t="shared" ca="1" si="354"/>
        <v>0.45369521499028098</v>
      </c>
      <c r="L1976" s="4">
        <f ca="1">CORREL($E1976:OFFSET($E1976,-$L$2+1,0),$F1976:OFFSET($F1976,-$L$2+1,0))</f>
        <v>0.67554589019074718</v>
      </c>
      <c r="M1976" s="4">
        <f ca="1">CORREL($E1976:OFFSET($E1976,-$L$2+1,0),$G1976:OFFSET($G1976,-$L$2+1,0))</f>
        <v>0.67299230814811895</v>
      </c>
      <c r="N1976" s="4">
        <f ca="1">CORREL($F1976:OFFSET($F1976,-$L$2+1,0),$G1976:OFFSET($G1976,-$L$2+1,0))</f>
        <v>0.95863570137377696</v>
      </c>
      <c r="O1976" s="6">
        <f t="shared" ca="1" si="355"/>
        <v>0.67426909916943312</v>
      </c>
      <c r="P1976" s="2">
        <f t="shared" si="352"/>
        <v>6.0039213608181763E-2</v>
      </c>
      <c r="Q1976" s="7">
        <f t="shared" si="353"/>
        <v>2.6492258466104368E-2</v>
      </c>
      <c r="R1976" s="7">
        <f t="shared" ca="1" si="356"/>
        <v>1.6360126003454933E-2</v>
      </c>
      <c r="S1976" s="7">
        <f t="shared" ca="1" si="357"/>
        <v>8.5088182606629648E-4</v>
      </c>
      <c r="T1976">
        <f t="shared" ca="1" si="346"/>
        <v>0</v>
      </c>
      <c r="U1976">
        <f t="shared" ca="1" si="347"/>
        <v>0</v>
      </c>
      <c r="V1976" s="3">
        <f t="shared" ca="1" si="348"/>
        <v>0.37422437735407943</v>
      </c>
    </row>
    <row r="1977" spans="1:22" x14ac:dyDescent="0.25">
      <c r="A1977" s="1">
        <v>42311</v>
      </c>
      <c r="B1977">
        <v>200.62</v>
      </c>
      <c r="C1977">
        <v>31.43</v>
      </c>
      <c r="D1977">
        <v>75.290000000000006</v>
      </c>
      <c r="E1977" s="3">
        <f t="shared" si="349"/>
        <v>2.8994201159768807E-3</v>
      </c>
      <c r="F1977" s="3">
        <f t="shared" si="350"/>
        <v>3.1826861871420142E-4</v>
      </c>
      <c r="G1977" s="3">
        <f t="shared" si="351"/>
        <v>1.0636883393166929E-3</v>
      </c>
      <c r="H1977" s="4">
        <f ca="1">CORREL(E1977:OFFSET(E1977,-$H$2+1,0),F1977:OFFSET(F1977,-$H$2+1,0))</f>
        <v>0.49331645762079124</v>
      </c>
      <c r="I1977" s="4">
        <f ca="1">CORREL(E1977:OFFSET(E1977,-$H$2+1,0),G1977:OFFSET(G1977,-$H$2+1,0))</f>
        <v>0.55234741949354449</v>
      </c>
      <c r="J1977" s="4">
        <f ca="1">CORREL(F1977:OFFSET(F1977,-$H$2+1,0),G1977:OFFSET(G1977,-$H$2+1,0))</f>
        <v>0.97450573954298969</v>
      </c>
      <c r="K1977" s="4">
        <f t="shared" ca="1" si="354"/>
        <v>0.52283193855716781</v>
      </c>
      <c r="L1977" s="4">
        <f ca="1">CORREL($E1977:OFFSET($E1977,-$L$2+1,0),$F1977:OFFSET($F1977,-$L$2+1,0))</f>
        <v>0.67585625700359553</v>
      </c>
      <c r="M1977" s="4">
        <f ca="1">CORREL($E1977:OFFSET($E1977,-$L$2+1,0),$G1977:OFFSET($G1977,-$L$2+1,0))</f>
        <v>0.67341832278777058</v>
      </c>
      <c r="N1977" s="4">
        <f ca="1">CORREL($F1977:OFFSET($F1977,-$L$2+1,0),$G1977:OFFSET($G1977,-$L$2+1,0))</f>
        <v>0.95854902282072874</v>
      </c>
      <c r="O1977" s="6">
        <f t="shared" ca="1" si="355"/>
        <v>0.67463728989568306</v>
      </c>
      <c r="P1977" s="2">
        <f t="shared" si="352"/>
        <v>6.6787195575880087E-2</v>
      </c>
      <c r="Q1977" s="7">
        <f t="shared" si="353"/>
        <v>2.2831928181526129E-2</v>
      </c>
      <c r="R1977" s="7">
        <f t="shared" ca="1" si="356"/>
        <v>2.1278761962940429E-2</v>
      </c>
      <c r="S1977" s="7">
        <f t="shared" ca="1" si="357"/>
        <v>4.4937800864525146E-3</v>
      </c>
      <c r="T1977">
        <f t="shared" ca="1" si="346"/>
        <v>0</v>
      </c>
      <c r="U1977">
        <f t="shared" ca="1" si="347"/>
        <v>0</v>
      </c>
      <c r="V1977" s="3">
        <f t="shared" ca="1" si="348"/>
        <v>0.37422437735407943</v>
      </c>
    </row>
    <row r="1978" spans="1:22" x14ac:dyDescent="0.25">
      <c r="A1978" s="1">
        <v>42312</v>
      </c>
      <c r="B1978">
        <v>200.01</v>
      </c>
      <c r="C1978">
        <v>31.39</v>
      </c>
      <c r="D1978">
        <v>75.069999999999993</v>
      </c>
      <c r="E1978" s="3">
        <f t="shared" si="349"/>
        <v>-3.0405742199183239E-3</v>
      </c>
      <c r="F1978" s="3">
        <f t="shared" si="350"/>
        <v>-1.2726694241170788E-3</v>
      </c>
      <c r="G1978" s="3">
        <f t="shared" si="351"/>
        <v>-2.9220347987782835E-3</v>
      </c>
      <c r="H1978" s="4">
        <f ca="1">CORREL(E1978:OFFSET(E1978,-$H$2+1,0),F1978:OFFSET(F1978,-$H$2+1,0))</f>
        <v>0.55168384920073577</v>
      </c>
      <c r="I1978" s="4">
        <f ca="1">CORREL(E1978:OFFSET(E1978,-$H$2+1,0),G1978:OFFSET(G1978,-$H$2+1,0))</f>
        <v>0.6257120710050158</v>
      </c>
      <c r="J1978" s="4">
        <f ca="1">CORREL(F1978:OFFSET(F1978,-$H$2+1,0),G1978:OFFSET(G1978,-$H$2+1,0))</f>
        <v>0.94628479096329055</v>
      </c>
      <c r="K1978" s="4">
        <f t="shared" ca="1" si="354"/>
        <v>0.58869796010287578</v>
      </c>
      <c r="L1978" s="4">
        <f ca="1">CORREL($E1978:OFFSET($E1978,-$L$2+1,0),$F1978:OFFSET($F1978,-$L$2+1,0))</f>
        <v>0.67575554404204086</v>
      </c>
      <c r="M1978" s="4">
        <f ca="1">CORREL($E1978:OFFSET($E1978,-$L$2+1,0),$G1978:OFFSET($G1978,-$L$2+1,0))</f>
        <v>0.6733563075485095</v>
      </c>
      <c r="N1978" s="4">
        <f ca="1">CORREL($F1978:OFFSET($F1978,-$L$2+1,0),$G1978:OFFSET($G1978,-$L$2+1,0))</f>
        <v>0.95816997635417911</v>
      </c>
      <c r="O1978" s="6">
        <f t="shared" ca="1" si="355"/>
        <v>0.67455592579527512</v>
      </c>
      <c r="P1978" s="2">
        <f t="shared" si="352"/>
        <v>5.49050632911392E-2</v>
      </c>
      <c r="Q1978" s="7">
        <f t="shared" si="353"/>
        <v>1.0603472987981921E-2</v>
      </c>
      <c r="R1978" s="7">
        <f t="shared" ca="1" si="356"/>
        <v>6.7448532742739875E-3</v>
      </c>
      <c r="S1978" s="7">
        <f t="shared" ca="1" si="357"/>
        <v>9.2741526098505389E-5</v>
      </c>
      <c r="T1978">
        <f t="shared" ca="1" si="346"/>
        <v>0</v>
      </c>
      <c r="U1978">
        <f t="shared" ca="1" si="347"/>
        <v>0</v>
      </c>
      <c r="V1978" s="3">
        <f t="shared" ca="1" si="348"/>
        <v>0.37422437735407943</v>
      </c>
    </row>
    <row r="1979" spans="1:22" x14ac:dyDescent="0.25">
      <c r="A1979" s="1">
        <v>42313</v>
      </c>
      <c r="B1979">
        <v>199.81</v>
      </c>
      <c r="C1979">
        <v>31.31</v>
      </c>
      <c r="D1979">
        <v>74.78</v>
      </c>
      <c r="E1979" s="3">
        <f t="shared" si="349"/>
        <v>-9.9995000249986088E-4</v>
      </c>
      <c r="F1979" s="3">
        <f t="shared" si="350"/>
        <v>-2.5485823510672523E-3</v>
      </c>
      <c r="G1979" s="3">
        <f t="shared" si="351"/>
        <v>-3.8630611429331108E-3</v>
      </c>
      <c r="H1979" s="4">
        <f ca="1">CORREL(E1979:OFFSET(E1979,-$H$2+1,0),F1979:OFFSET(F1979,-$H$2+1,0))</f>
        <v>0.5291032056365379</v>
      </c>
      <c r="I1979" s="4">
        <f ca="1">CORREL(E1979:OFFSET(E1979,-$H$2+1,0),G1979:OFFSET(G1979,-$H$2+1,0))</f>
        <v>0.59647831975292209</v>
      </c>
      <c r="J1979" s="4">
        <f ca="1">CORREL(F1979:OFFSET(F1979,-$H$2+1,0),G1979:OFFSET(G1979,-$H$2+1,0))</f>
        <v>0.94331041433009732</v>
      </c>
      <c r="K1979" s="4">
        <f t="shared" ca="1" si="354"/>
        <v>0.56279076269472994</v>
      </c>
      <c r="L1979" s="4">
        <f ca="1">CORREL($E1979:OFFSET($E1979,-$L$2+1,0),$F1979:OFFSET($F1979,-$L$2+1,0))</f>
        <v>0.67666196774648235</v>
      </c>
      <c r="M1979" s="4">
        <f ca="1">CORREL($E1979:OFFSET($E1979,-$L$2+1,0),$G1979:OFFSET($G1979,-$L$2+1,0))</f>
        <v>0.67334869781520812</v>
      </c>
      <c r="N1979" s="4">
        <f ca="1">CORREL($F1979:OFFSET($F1979,-$L$2+1,0),$G1979:OFFSET($G1979,-$L$2+1,0))</f>
        <v>0.9581242541082583</v>
      </c>
      <c r="O1979" s="6">
        <f t="shared" ca="1" si="355"/>
        <v>0.67500533278084518</v>
      </c>
      <c r="P1979" s="2">
        <f t="shared" si="352"/>
        <v>4.4430505462338621E-2</v>
      </c>
      <c r="Q1979" s="7">
        <f t="shared" si="353"/>
        <v>3.4927426116276861E-3</v>
      </c>
      <c r="R1979" s="7">
        <f t="shared" ca="1" si="356"/>
        <v>6.2953263497180778E-3</v>
      </c>
      <c r="S1979" s="7">
        <f t="shared" ca="1" si="357"/>
        <v>-8.9405286970911657E-4</v>
      </c>
      <c r="T1979">
        <f t="shared" ca="1" si="346"/>
        <v>0</v>
      </c>
      <c r="U1979">
        <f t="shared" ca="1" si="347"/>
        <v>0</v>
      </c>
      <c r="V1979" s="3">
        <f t="shared" ca="1" si="348"/>
        <v>0.37422437735407943</v>
      </c>
    </row>
    <row r="1980" spans="1:22" x14ac:dyDescent="0.25">
      <c r="A1980" s="1">
        <v>42314</v>
      </c>
      <c r="B1980">
        <v>199.71</v>
      </c>
      <c r="C1980">
        <v>31.17</v>
      </c>
      <c r="D1980">
        <v>74.42</v>
      </c>
      <c r="E1980" s="3">
        <f t="shared" si="349"/>
        <v>-5.0047545167908325E-4</v>
      </c>
      <c r="F1980" s="3">
        <f t="shared" si="350"/>
        <v>-4.4714148834237299E-3</v>
      </c>
      <c r="G1980" s="3">
        <f t="shared" si="351"/>
        <v>-4.8141214228403229E-3</v>
      </c>
      <c r="H1980" s="4">
        <f ca="1">CORREL(E1980:OFFSET(E1980,-$H$2+1,0),F1980:OFFSET(F1980,-$H$2+1,0))</f>
        <v>0.51383643031903836</v>
      </c>
      <c r="I1980" s="4">
        <f ca="1">CORREL(E1980:OFFSET(E1980,-$H$2+1,0),G1980:OFFSET(G1980,-$H$2+1,0))</f>
        <v>0.57910905047521299</v>
      </c>
      <c r="J1980" s="4">
        <f ca="1">CORREL(F1980:OFFSET(F1980,-$H$2+1,0),G1980:OFFSET(G1980,-$H$2+1,0))</f>
        <v>0.95281987339048813</v>
      </c>
      <c r="K1980" s="4">
        <f t="shared" ca="1" si="354"/>
        <v>0.54647274039712568</v>
      </c>
      <c r="L1980" s="4">
        <f ca="1">CORREL($E1980:OFFSET($E1980,-$L$2+1,0),$F1980:OFFSET($F1980,-$L$2+1,0))</f>
        <v>0.67513235403818839</v>
      </c>
      <c r="M1980" s="4">
        <f ca="1">CORREL($E1980:OFFSET($E1980,-$L$2+1,0),$G1980:OFFSET($G1980,-$L$2+1,0))</f>
        <v>0.67169346165837462</v>
      </c>
      <c r="N1980" s="4">
        <f ca="1">CORREL($F1980:OFFSET($F1980,-$L$2+1,0),$G1980:OFFSET($G1980,-$L$2+1,0))</f>
        <v>0.95831683718997551</v>
      </c>
      <c r="O1980" s="6">
        <f t="shared" ca="1" si="355"/>
        <v>0.67341290784828156</v>
      </c>
      <c r="P1980" s="2">
        <f t="shared" si="352"/>
        <v>4.3253408556652495E-2</v>
      </c>
      <c r="Q1980" s="7">
        <f t="shared" si="353"/>
        <v>-1.3932892209625458E-3</v>
      </c>
      <c r="R1980" s="7">
        <f t="shared" ca="1" si="356"/>
        <v>1.0166919575113953E-2</v>
      </c>
      <c r="S1980" s="7">
        <f t="shared" ca="1" si="357"/>
        <v>-6.1289651697668535E-3</v>
      </c>
      <c r="T1980">
        <f t="shared" ca="1" si="346"/>
        <v>0</v>
      </c>
      <c r="U1980">
        <f t="shared" ca="1" si="347"/>
        <v>0</v>
      </c>
      <c r="V1980" s="3">
        <f t="shared" ca="1" si="348"/>
        <v>0.37422437735407943</v>
      </c>
    </row>
    <row r="1981" spans="1:22" x14ac:dyDescent="0.25">
      <c r="A1981" s="1">
        <v>42317</v>
      </c>
      <c r="B1981">
        <v>197.85</v>
      </c>
      <c r="C1981">
        <v>31.04</v>
      </c>
      <c r="D1981">
        <v>74.11</v>
      </c>
      <c r="E1981" s="3">
        <f t="shared" si="349"/>
        <v>-9.3135045816434836E-3</v>
      </c>
      <c r="F1981" s="3">
        <f t="shared" si="350"/>
        <v>-4.1706769329484805E-3</v>
      </c>
      <c r="G1981" s="3">
        <f t="shared" si="351"/>
        <v>-4.1655468959956865E-3</v>
      </c>
      <c r="H1981" s="4">
        <f ca="1">CORREL(E1981:OFFSET(E1981,-$H$2+1,0),F1981:OFFSET(F1981,-$H$2+1,0))</f>
        <v>0.57274943909480824</v>
      </c>
      <c r="I1981" s="4">
        <f ca="1">CORREL(E1981:OFFSET(E1981,-$H$2+1,0),G1981:OFFSET(G1981,-$H$2+1,0))</f>
        <v>0.62602394311248966</v>
      </c>
      <c r="J1981" s="4">
        <f ca="1">CORREL(F1981:OFFSET(F1981,-$H$2+1,0),G1981:OFFSET(G1981,-$H$2+1,0))</f>
        <v>0.95711251390395613</v>
      </c>
      <c r="K1981" s="4">
        <f t="shared" ca="1" si="354"/>
        <v>0.59938669110364895</v>
      </c>
      <c r="L1981" s="4">
        <f ca="1">CORREL($E1981:OFFSET($E1981,-$L$2+1,0),$F1981:OFFSET($F1981,-$L$2+1,0))</f>
        <v>0.67647120141143036</v>
      </c>
      <c r="M1981" s="4">
        <f ca="1">CORREL($E1981:OFFSET($E1981,-$L$2+1,0),$G1981:OFFSET($G1981,-$L$2+1,0))</f>
        <v>0.67302976715239271</v>
      </c>
      <c r="N1981" s="4">
        <f ca="1">CORREL($F1981:OFFSET($F1981,-$L$2+1,0),$G1981:OFFSET($G1981,-$L$2+1,0))</f>
        <v>0.958483596804384</v>
      </c>
      <c r="O1981" s="6">
        <f t="shared" ca="1" si="355"/>
        <v>0.67475048428191153</v>
      </c>
      <c r="P1981" s="2">
        <f t="shared" si="352"/>
        <v>3.2566149992171445E-2</v>
      </c>
      <c r="Q1981" s="7">
        <f t="shared" si="353"/>
        <v>-3.982200322062257E-3</v>
      </c>
      <c r="R1981" s="7">
        <f t="shared" ca="1" si="356"/>
        <v>-1.0947810437912375E-2</v>
      </c>
      <c r="S1981" s="7">
        <f t="shared" ca="1" si="357"/>
        <v>-1.3359961088371175E-2</v>
      </c>
      <c r="T1981">
        <f t="shared" ref="T1981:T2044" ca="1" si="358">IF(AND(K1981&lt;$T$2,R1981&lt;S1981-$T$3),1,IF(OR(K1981&gt;=O1981,R1981&gt;=S1981),0,T1980))</f>
        <v>0</v>
      </c>
      <c r="U1981">
        <f t="shared" ca="1" si="347"/>
        <v>0</v>
      </c>
      <c r="V1981" s="3">
        <f t="shared" ca="1" si="348"/>
        <v>0.37422437735407943</v>
      </c>
    </row>
    <row r="1982" spans="1:22" x14ac:dyDescent="0.25">
      <c r="A1982" s="1">
        <v>42318</v>
      </c>
      <c r="B1982">
        <v>198.3</v>
      </c>
      <c r="C1982">
        <v>30.94</v>
      </c>
      <c r="D1982">
        <v>73.94</v>
      </c>
      <c r="E1982" s="3">
        <f t="shared" si="349"/>
        <v>2.2744503411675776E-3</v>
      </c>
      <c r="F1982" s="3">
        <f t="shared" si="350"/>
        <v>-3.22164948453596E-3</v>
      </c>
      <c r="G1982" s="3">
        <f t="shared" si="351"/>
        <v>-2.2938874645797025E-3</v>
      </c>
      <c r="H1982" s="4">
        <f ca="1">CORREL(E1982:OFFSET(E1982,-$H$2+1,0),F1982:OFFSET(F1982,-$H$2+1,0))</f>
        <v>0.53564926840410265</v>
      </c>
      <c r="I1982" s="4">
        <f ca="1">CORREL(E1982:OFFSET(E1982,-$H$2+1,0),G1982:OFFSET(G1982,-$H$2+1,0))</f>
        <v>0.59994019163350254</v>
      </c>
      <c r="J1982" s="4">
        <f ca="1">CORREL(F1982:OFFSET(F1982,-$H$2+1,0),G1982:OFFSET(G1982,-$H$2+1,0))</f>
        <v>0.95355304420796028</v>
      </c>
      <c r="K1982" s="4">
        <f t="shared" ca="1" si="354"/>
        <v>0.56779473001880265</v>
      </c>
      <c r="L1982" s="4">
        <f ca="1">CORREL($E1982:OFFSET($E1982,-$L$2+1,0),$F1982:OFFSET($F1982,-$L$2+1,0))</f>
        <v>0.67492958193548258</v>
      </c>
      <c r="M1982" s="4">
        <f ca="1">CORREL($E1982:OFFSET($E1982,-$L$2+1,0),$G1982:OFFSET($G1982,-$L$2+1,0))</f>
        <v>0.6721330525916408</v>
      </c>
      <c r="N1982" s="4">
        <f ca="1">CORREL($F1982:OFFSET($F1982,-$L$2+1,0),$G1982:OFFSET($G1982,-$L$2+1,0))</f>
        <v>0.9584311415829132</v>
      </c>
      <c r="O1982" s="6">
        <f t="shared" ca="1" si="355"/>
        <v>0.67353131726356175</v>
      </c>
      <c r="P1982" s="2">
        <f t="shared" si="352"/>
        <v>4.1491596638655537E-2</v>
      </c>
      <c r="Q1982" s="7">
        <f t="shared" si="353"/>
        <v>-4.5669432124852416E-3</v>
      </c>
      <c r="R1982" s="7">
        <f t="shared" ca="1" si="356"/>
        <v>-1.156415113149234E-2</v>
      </c>
      <c r="S1982" s="7">
        <f t="shared" ca="1" si="357"/>
        <v>-1.6760434264422586E-2</v>
      </c>
      <c r="T1982">
        <f t="shared" ca="1" si="358"/>
        <v>0</v>
      </c>
      <c r="U1982">
        <f t="shared" ref="U1982:U2045" ca="1" si="359">IF(T1981&gt;0,B1982/B1981-1,0)</f>
        <v>0</v>
      </c>
      <c r="V1982" s="3">
        <f t="shared" ref="V1982:V2045" ca="1" si="360">V1981+U1982</f>
        <v>0.37422437735407943</v>
      </c>
    </row>
    <row r="1983" spans="1:22" x14ac:dyDescent="0.25">
      <c r="A1983" s="1">
        <v>42319</v>
      </c>
      <c r="B1983">
        <v>197.52</v>
      </c>
      <c r="C1983">
        <v>30.87</v>
      </c>
      <c r="D1983">
        <v>73.77</v>
      </c>
      <c r="E1983" s="3">
        <f t="shared" si="349"/>
        <v>-3.9334341906203107E-3</v>
      </c>
      <c r="F1983" s="3">
        <f t="shared" si="350"/>
        <v>-2.2624434389140191E-3</v>
      </c>
      <c r="G1983" s="3">
        <f t="shared" si="351"/>
        <v>-2.2991614822829298E-3</v>
      </c>
      <c r="H1983" s="4">
        <f ca="1">CORREL(E1983:OFFSET(E1983,-$H$2+1,0),F1983:OFFSET(F1983,-$H$2+1,0))</f>
        <v>0.56778238831292893</v>
      </c>
      <c r="I1983" s="4">
        <f ca="1">CORREL(E1983:OFFSET(E1983,-$H$2+1,0),G1983:OFFSET(G1983,-$H$2+1,0))</f>
        <v>0.61861249782357808</v>
      </c>
      <c r="J1983" s="4">
        <f ca="1">CORREL(F1983:OFFSET(F1983,-$H$2+1,0),G1983:OFFSET(G1983,-$H$2+1,0))</f>
        <v>0.95647388206874451</v>
      </c>
      <c r="K1983" s="4">
        <f t="shared" ca="1" si="354"/>
        <v>0.5931974430682535</v>
      </c>
      <c r="L1983" s="4">
        <f ca="1">CORREL($E1983:OFFSET($E1983,-$L$2+1,0),$F1983:OFFSET($F1983,-$L$2+1,0))</f>
        <v>0.6754302168963392</v>
      </c>
      <c r="M1983" s="4">
        <f ca="1">CORREL($E1983:OFFSET($E1983,-$L$2+1,0),$G1983:OFFSET($G1983,-$L$2+1,0))</f>
        <v>0.67273751647381785</v>
      </c>
      <c r="N1983" s="4">
        <f ca="1">CORREL($F1983:OFFSET($F1983,-$L$2+1,0),$G1983:OFFSET($G1983,-$L$2+1,0))</f>
        <v>0.95843684743068713</v>
      </c>
      <c r="O1983" s="6">
        <f t="shared" ca="1" si="355"/>
        <v>0.67408386668507858</v>
      </c>
      <c r="P1983" s="2">
        <f t="shared" si="352"/>
        <v>4.2376906433057249E-2</v>
      </c>
      <c r="Q1983" s="7">
        <f t="shared" si="353"/>
        <v>-6.5026751819063922E-3</v>
      </c>
      <c r="R1983" s="7">
        <f t="shared" ca="1" si="356"/>
        <v>-1.2449377531123296E-2</v>
      </c>
      <c r="S1983" s="7">
        <f t="shared" ca="1" si="357"/>
        <v>-1.6941477961336049E-2</v>
      </c>
      <c r="T1983">
        <f t="shared" ca="1" si="358"/>
        <v>0</v>
      </c>
      <c r="U1983">
        <f t="shared" ca="1" si="359"/>
        <v>0</v>
      </c>
      <c r="V1983" s="3">
        <f t="shared" ca="1" si="360"/>
        <v>0.37422437735407943</v>
      </c>
    </row>
    <row r="1984" spans="1:22" x14ac:dyDescent="0.25">
      <c r="A1984" s="1">
        <v>42320</v>
      </c>
      <c r="B1984">
        <v>194.77</v>
      </c>
      <c r="C1984">
        <v>30.64</v>
      </c>
      <c r="D1984">
        <v>73.27</v>
      </c>
      <c r="E1984" s="3">
        <f t="shared" si="349"/>
        <v>-1.3922640745240966E-2</v>
      </c>
      <c r="F1984" s="3">
        <f t="shared" si="350"/>
        <v>-7.4505992873340476E-3</v>
      </c>
      <c r="G1984" s="3">
        <f t="shared" si="351"/>
        <v>-6.7778229632642351E-3</v>
      </c>
      <c r="H1984" s="4">
        <f ca="1">CORREL(E1984:OFFSET(E1984,-$H$2+1,0),F1984:OFFSET(F1984,-$H$2+1,0))</f>
        <v>0.68224679389591858</v>
      </c>
      <c r="I1984" s="4">
        <f ca="1">CORREL(E1984:OFFSET(E1984,-$H$2+1,0),G1984:OFFSET(G1984,-$H$2+1,0))</f>
        <v>0.67997867499848197</v>
      </c>
      <c r="J1984" s="4">
        <f ca="1">CORREL(F1984:OFFSET(F1984,-$H$2+1,0),G1984:OFFSET(G1984,-$H$2+1,0))</f>
        <v>0.96926190351427666</v>
      </c>
      <c r="K1984" s="4">
        <f t="shared" ca="1" si="354"/>
        <v>0.68111273444720033</v>
      </c>
      <c r="L1984" s="4">
        <f ca="1">CORREL($E1984:OFFSET($E1984,-$L$2+1,0),$F1984:OFFSET($F1984,-$L$2+1,0))</f>
        <v>0.67883782504749268</v>
      </c>
      <c r="M1984" s="4">
        <f ca="1">CORREL($E1984:OFFSET($E1984,-$L$2+1,0),$G1984:OFFSET($G1984,-$L$2+1,0))</f>
        <v>0.67621775032850207</v>
      </c>
      <c r="N1984" s="4">
        <f ca="1">CORREL($F1984:OFFSET($F1984,-$L$2+1,0),$G1984:OFFSET($G1984,-$L$2+1,0))</f>
        <v>0.95899314798663804</v>
      </c>
      <c r="O1984" s="6">
        <f t="shared" ca="1" si="355"/>
        <v>0.67752778768799737</v>
      </c>
      <c r="P1984" s="2">
        <f t="shared" si="352"/>
        <v>1.2318087318087256E-2</v>
      </c>
      <c r="Q1984" s="7">
        <f t="shared" si="353"/>
        <v>-1.5015524456799545E-2</v>
      </c>
      <c r="R1984" s="7">
        <f t="shared" ca="1" si="356"/>
        <v>-2.5223962764626351E-2</v>
      </c>
      <c r="S1984" s="7">
        <f t="shared" ca="1" si="357"/>
        <v>-2.0795739470935271E-2</v>
      </c>
      <c r="T1984">
        <f t="shared" ca="1" si="358"/>
        <v>0</v>
      </c>
      <c r="U1984">
        <f t="shared" ca="1" si="359"/>
        <v>0</v>
      </c>
      <c r="V1984" s="3">
        <f t="shared" ca="1" si="360"/>
        <v>0.37422437735407943</v>
      </c>
    </row>
    <row r="1985" spans="1:22" x14ac:dyDescent="0.25">
      <c r="A1985" s="1">
        <v>42321</v>
      </c>
      <c r="B1985">
        <v>192.58</v>
      </c>
      <c r="C1985">
        <v>30.57</v>
      </c>
      <c r="D1985">
        <v>73.06</v>
      </c>
      <c r="E1985" s="3">
        <f t="shared" si="349"/>
        <v>-1.1244031421676848E-2</v>
      </c>
      <c r="F1985" s="3">
        <f t="shared" si="350"/>
        <v>-2.2845953002611497E-3</v>
      </c>
      <c r="G1985" s="3">
        <f t="shared" si="351"/>
        <v>-2.8661116418724486E-3</v>
      </c>
      <c r="H1985" s="4">
        <f ca="1">CORREL(E1985:OFFSET(E1985,-$H$2+1,0),F1985:OFFSET(F1985,-$H$2+1,0))</f>
        <v>0.68657661089135658</v>
      </c>
      <c r="I1985" s="4">
        <f ca="1">CORREL(E1985:OFFSET(E1985,-$H$2+1,0),G1985:OFFSET(G1985,-$H$2+1,0))</f>
        <v>0.6939505908481779</v>
      </c>
      <c r="J1985" s="4">
        <f ca="1">CORREL(F1985:OFFSET(F1985,-$H$2+1,0),G1985:OFFSET(G1985,-$H$2+1,0))</f>
        <v>0.96316742363847485</v>
      </c>
      <c r="K1985" s="4">
        <f t="shared" ca="1" si="354"/>
        <v>0.69026360086976724</v>
      </c>
      <c r="L1985" s="4">
        <f ca="1">CORREL($E1985:OFFSET($E1985,-$L$2+1,0),$F1985:OFFSET($F1985,-$L$2+1,0))</f>
        <v>0.6816671203041047</v>
      </c>
      <c r="M1985" s="4">
        <f ca="1">CORREL($E1985:OFFSET($E1985,-$L$2+1,0),$G1985:OFFSET($G1985,-$L$2+1,0))</f>
        <v>0.67848654138517073</v>
      </c>
      <c r="N1985" s="4">
        <f ca="1">CORREL($F1985:OFFSET($F1985,-$L$2+1,0),$G1985:OFFSET($G1985,-$L$2+1,0))</f>
        <v>0.95897751581398361</v>
      </c>
      <c r="O1985" s="6">
        <f t="shared" ca="1" si="355"/>
        <v>0.68007683084463766</v>
      </c>
      <c r="P1985" s="2">
        <f t="shared" si="352"/>
        <v>-3.5701350442386426E-3</v>
      </c>
      <c r="Q1985" s="7">
        <f t="shared" si="353"/>
        <v>-2.1988137044967881E-2</v>
      </c>
      <c r="R1985" s="7">
        <f t="shared" ca="1" si="356"/>
        <v>-3.570176756296628E-2</v>
      </c>
      <c r="S1985" s="7">
        <f t="shared" ca="1" si="357"/>
        <v>-1.8761967751121988E-2</v>
      </c>
      <c r="T1985">
        <f t="shared" ca="1" si="358"/>
        <v>0</v>
      </c>
      <c r="U1985">
        <f t="shared" ca="1" si="359"/>
        <v>0</v>
      </c>
      <c r="V1985" s="3">
        <f t="shared" ca="1" si="360"/>
        <v>0.37422437735407943</v>
      </c>
    </row>
    <row r="1986" spans="1:22" x14ac:dyDescent="0.25">
      <c r="A1986" s="1">
        <v>42324</v>
      </c>
      <c r="B1986">
        <v>195.51</v>
      </c>
      <c r="C1986">
        <v>30.68</v>
      </c>
      <c r="D1986">
        <v>73.41</v>
      </c>
      <c r="E1986" s="3">
        <f t="shared" si="349"/>
        <v>1.5214456329836867E-2</v>
      </c>
      <c r="F1986" s="3">
        <f t="shared" si="350"/>
        <v>3.5982989859340009E-3</v>
      </c>
      <c r="G1986" s="3">
        <f t="shared" si="351"/>
        <v>4.7905830823979922E-3</v>
      </c>
      <c r="H1986" s="4">
        <f ca="1">CORREL(E1986:OFFSET(E1986,-$H$2+1,0),F1986:OFFSET(F1986,-$H$2+1,0))</f>
        <v>0.77524558532664478</v>
      </c>
      <c r="I1986" s="4">
        <f ca="1">CORREL(E1986:OFFSET(E1986,-$H$2+1,0),G1986:OFFSET(G1986,-$H$2+1,0))</f>
        <v>0.77221939704764242</v>
      </c>
      <c r="J1986" s="4">
        <f ca="1">CORREL(F1986:OFFSET(F1986,-$H$2+1,0),G1986:OFFSET(G1986,-$H$2+1,0))</f>
        <v>0.96582205266449195</v>
      </c>
      <c r="K1986" s="4">
        <f t="shared" ca="1" si="354"/>
        <v>0.7737324911871436</v>
      </c>
      <c r="L1986" s="4">
        <f ca="1">CORREL($E1986:OFFSET($E1986,-$L$2+1,0),$F1986:OFFSET($F1986,-$L$2+1,0))</f>
        <v>0.68385478287713808</v>
      </c>
      <c r="M1986" s="4">
        <f ca="1">CORREL($E1986:OFFSET($E1986,-$L$2+1,0),$G1986:OFFSET($G1986,-$L$2+1,0))</f>
        <v>0.68263277263802202</v>
      </c>
      <c r="N1986" s="4">
        <f ca="1">CORREL($F1986:OFFSET($F1986,-$L$2+1,0),$G1986:OFFSET($G1986,-$L$2+1,0))</f>
        <v>0.9593022519162171</v>
      </c>
      <c r="O1986" s="6">
        <f t="shared" ca="1" si="355"/>
        <v>0.68324377775758005</v>
      </c>
      <c r="P1986" s="2">
        <f t="shared" si="352"/>
        <v>1.1066866628742789E-2</v>
      </c>
      <c r="Q1986" s="7">
        <f t="shared" si="353"/>
        <v>-2.0984636681310787E-2</v>
      </c>
      <c r="R1986" s="7">
        <f t="shared" ca="1" si="356"/>
        <v>-1.1827141774071293E-2</v>
      </c>
      <c r="S1986" s="7">
        <f t="shared" ca="1" si="357"/>
        <v>-1.0521678558064296E-2</v>
      </c>
      <c r="T1986">
        <f t="shared" ca="1" si="358"/>
        <v>0</v>
      </c>
      <c r="U1986">
        <f t="shared" ca="1" si="359"/>
        <v>0</v>
      </c>
      <c r="V1986" s="3">
        <f t="shared" ca="1" si="360"/>
        <v>0.37422437735407943</v>
      </c>
    </row>
    <row r="1987" spans="1:22" x14ac:dyDescent="0.25">
      <c r="A1987" s="1">
        <v>42325</v>
      </c>
      <c r="B1987">
        <v>195.36</v>
      </c>
      <c r="C1987">
        <v>30.64</v>
      </c>
      <c r="D1987">
        <v>73.459999999999994</v>
      </c>
      <c r="E1987" s="3">
        <f t="shared" si="349"/>
        <v>-7.6722418290608996E-4</v>
      </c>
      <c r="F1987" s="3">
        <f t="shared" si="350"/>
        <v>-1.3037809647978849E-3</v>
      </c>
      <c r="G1987" s="3">
        <f t="shared" si="351"/>
        <v>6.8110611633298568E-4</v>
      </c>
      <c r="H1987" s="4">
        <f ca="1">CORREL(E1987:OFFSET(E1987,-$H$2+1,0),F1987:OFFSET(F1987,-$H$2+1,0))</f>
        <v>0.78388502783551628</v>
      </c>
      <c r="I1987" s="4">
        <f ca="1">CORREL(E1987:OFFSET(E1987,-$H$2+1,0),G1987:OFFSET(G1987,-$H$2+1,0))</f>
        <v>0.77735593896173938</v>
      </c>
      <c r="J1987" s="4">
        <f ca="1">CORREL(F1987:OFFSET(F1987,-$H$2+1,0),G1987:OFFSET(G1987,-$H$2+1,0))</f>
        <v>0.95717946115897157</v>
      </c>
      <c r="K1987" s="4">
        <f t="shared" ca="1" si="354"/>
        <v>0.78062048339862788</v>
      </c>
      <c r="L1987" s="4">
        <f ca="1">CORREL($E1987:OFFSET($E1987,-$L$2+1,0),$F1987:OFFSET($F1987,-$L$2+1,0))</f>
        <v>0.68416571614799859</v>
      </c>
      <c r="M1987" s="4">
        <f ca="1">CORREL($E1987:OFFSET($E1987,-$L$2+1,0),$G1987:OFFSET($G1987,-$L$2+1,0))</f>
        <v>0.68249132913675847</v>
      </c>
      <c r="N1987" s="4">
        <f ca="1">CORREL($F1987:OFFSET($F1987,-$L$2+1,0),$G1987:OFFSET($G1987,-$L$2+1,0))</f>
        <v>0.95919228001478363</v>
      </c>
      <c r="O1987" s="6">
        <f t="shared" ca="1" si="355"/>
        <v>0.68332852264237853</v>
      </c>
      <c r="P1987" s="2">
        <f t="shared" si="352"/>
        <v>1.1599005799503015E-2</v>
      </c>
      <c r="Q1987" s="7">
        <f t="shared" si="353"/>
        <v>-2.1746258503401394E-2</v>
      </c>
      <c r="R1987" s="7">
        <f t="shared" ca="1" si="356"/>
        <v>-1.4826021180030291E-2</v>
      </c>
      <c r="S1987" s="7">
        <f t="shared" ca="1" si="357"/>
        <v>-8.0939681171984801E-3</v>
      </c>
      <c r="T1987">
        <f t="shared" ca="1" si="358"/>
        <v>0</v>
      </c>
      <c r="U1987">
        <f t="shared" ca="1" si="359"/>
        <v>0</v>
      </c>
      <c r="V1987" s="3">
        <f t="shared" ca="1" si="360"/>
        <v>0.37422437735407943</v>
      </c>
    </row>
    <row r="1988" spans="1:22" x14ac:dyDescent="0.25">
      <c r="A1988" s="1">
        <v>42326</v>
      </c>
      <c r="B1988">
        <v>198.46</v>
      </c>
      <c r="C1988">
        <v>30.7</v>
      </c>
      <c r="D1988">
        <v>73.599999999999994</v>
      </c>
      <c r="E1988" s="3">
        <f t="shared" ref="E1988:E2051" si="361">B1988/B1987-1</f>
        <v>1.5868140868140923E-2</v>
      </c>
      <c r="F1988" s="3">
        <f t="shared" ref="F1988:F2051" si="362">C1988/C1987-1</f>
        <v>1.958224543080922E-3</v>
      </c>
      <c r="G1988" s="3">
        <f t="shared" ref="G1988:G2051" si="363">D1988/D1987-1</f>
        <v>1.9057990743260866E-3</v>
      </c>
      <c r="H1988" s="4">
        <f ca="1">CORREL(E1988:OFFSET(E1988,-$H$2+1,0),F1988:OFFSET(F1988,-$H$2+1,0))</f>
        <v>0.80644095163002816</v>
      </c>
      <c r="I1988" s="4">
        <f ca="1">CORREL(E1988:OFFSET(E1988,-$H$2+1,0),G1988:OFFSET(G1988,-$H$2+1,0))</f>
        <v>0.79571363299634656</v>
      </c>
      <c r="J1988" s="4">
        <f ca="1">CORREL(F1988:OFFSET(F1988,-$H$2+1,0),G1988:OFFSET(G1988,-$H$2+1,0))</f>
        <v>0.9588553043764273</v>
      </c>
      <c r="K1988" s="4">
        <f t="shared" ca="1" si="354"/>
        <v>0.80107729231318736</v>
      </c>
      <c r="L1988" s="4">
        <f ca="1">CORREL($E1988:OFFSET($E1988,-$L$2+1,0),$F1988:OFFSET($F1988,-$L$2+1,0))</f>
        <v>0.68535145133108211</v>
      </c>
      <c r="M1988" s="4">
        <f ca="1">CORREL($E1988:OFFSET($E1988,-$L$2+1,0),$G1988:OFFSET($G1988,-$L$2+1,0))</f>
        <v>0.68350625590755876</v>
      </c>
      <c r="N1988" s="4">
        <f ca="1">CORREL($F1988:OFFSET($F1988,-$L$2+1,0),$G1988:OFFSET($G1988,-$L$2+1,0))</f>
        <v>0.95920230871518442</v>
      </c>
      <c r="O1988" s="6">
        <f t="shared" ca="1" si="355"/>
        <v>0.68442885361932038</v>
      </c>
      <c r="P1988" s="2">
        <f t="shared" si="352"/>
        <v>3.4076698624426971E-2</v>
      </c>
      <c r="Q1988" s="7">
        <f t="shared" si="353"/>
        <v>-1.8707225553148632E-2</v>
      </c>
      <c r="R1988" s="7">
        <f t="shared" ca="1" si="356"/>
        <v>4.7590117456459691E-3</v>
      </c>
      <c r="S1988" s="7">
        <f t="shared" ca="1" si="357"/>
        <v>-3.9057122490739893E-3</v>
      </c>
      <c r="T1988">
        <f t="shared" ca="1" si="358"/>
        <v>0</v>
      </c>
      <c r="U1988">
        <f t="shared" ca="1" si="359"/>
        <v>0</v>
      </c>
      <c r="V1988" s="3">
        <f t="shared" ca="1" si="360"/>
        <v>0.37422437735407943</v>
      </c>
    </row>
    <row r="1989" spans="1:22" x14ac:dyDescent="0.25">
      <c r="A1989" s="1">
        <v>42327</v>
      </c>
      <c r="B1989">
        <v>198.29</v>
      </c>
      <c r="C1989">
        <v>30.52</v>
      </c>
      <c r="D1989">
        <v>72.94</v>
      </c>
      <c r="E1989" s="3">
        <f t="shared" si="361"/>
        <v>-8.5659578756436261E-4</v>
      </c>
      <c r="F1989" s="3">
        <f t="shared" si="362"/>
        <v>-5.8631921824103816E-3</v>
      </c>
      <c r="G1989" s="3">
        <f t="shared" si="363"/>
        <v>-8.9673913043477604E-3</v>
      </c>
      <c r="H1989" s="4">
        <f ca="1">CORREL(E1989:OFFSET(E1989,-$H$2+1,0),F1989:OFFSET(F1989,-$H$2+1,0))</f>
        <v>0.81744517383609416</v>
      </c>
      <c r="I1989" s="4">
        <f ca="1">CORREL(E1989:OFFSET(E1989,-$H$2+1,0),G1989:OFFSET(G1989,-$H$2+1,0))</f>
        <v>0.74565776912084747</v>
      </c>
      <c r="J1989" s="4">
        <f ca="1">CORREL(F1989:OFFSET(F1989,-$H$2+1,0),G1989:OFFSET(G1989,-$H$2+1,0))</f>
        <v>0.95338138517512461</v>
      </c>
      <c r="K1989" s="4">
        <f t="shared" ca="1" si="354"/>
        <v>0.78155147147847082</v>
      </c>
      <c r="L1989" s="4">
        <f ca="1">CORREL($E1989:OFFSET($E1989,-$L$2+1,0),$F1989:OFFSET($F1989,-$L$2+1,0))</f>
        <v>0.68310386377858201</v>
      </c>
      <c r="M1989" s="4">
        <f ca="1">CORREL($E1989:OFFSET($E1989,-$L$2+1,0),$G1989:OFFSET($G1989,-$L$2+1,0))</f>
        <v>0.67826287402062024</v>
      </c>
      <c r="N1989" s="4">
        <f ca="1">CORREL($F1989:OFFSET($F1989,-$L$2+1,0),$G1989:OFFSET($G1989,-$L$2+1,0))</f>
        <v>0.95886211352900097</v>
      </c>
      <c r="O1989" s="6">
        <f t="shared" ca="1" si="355"/>
        <v>0.68068336889960113</v>
      </c>
      <c r="P1989" s="2">
        <f t="shared" si="352"/>
        <v>1.6038122566099489E-2</v>
      </c>
      <c r="Q1989" s="7">
        <f t="shared" si="353"/>
        <v>-2.595978624696843E-2</v>
      </c>
      <c r="R1989" s="7">
        <f t="shared" ca="1" si="356"/>
        <v>1.8072598449453192E-2</v>
      </c>
      <c r="S1989" s="7">
        <f t="shared" ca="1" si="357"/>
        <v>-4.2101694045522109E-3</v>
      </c>
      <c r="T1989">
        <f t="shared" ca="1" si="358"/>
        <v>0</v>
      </c>
      <c r="U1989">
        <f t="shared" ca="1" si="359"/>
        <v>0</v>
      </c>
      <c r="V1989" s="3">
        <f t="shared" ca="1" si="360"/>
        <v>0.37422437735407943</v>
      </c>
    </row>
    <row r="1990" spans="1:22" x14ac:dyDescent="0.25">
      <c r="A1990" s="1">
        <v>42328</v>
      </c>
      <c r="B1990">
        <v>199.02</v>
      </c>
      <c r="C1990">
        <v>30.44</v>
      </c>
      <c r="D1990">
        <v>72.92</v>
      </c>
      <c r="E1990" s="3">
        <f t="shared" si="361"/>
        <v>3.6814766251451747E-3</v>
      </c>
      <c r="F1990" s="3">
        <f t="shared" si="362"/>
        <v>-2.6212319790300809E-3</v>
      </c>
      <c r="G1990" s="3">
        <f t="shared" si="363"/>
        <v>-2.7419797093497511E-4</v>
      </c>
      <c r="H1990" s="4">
        <f ca="1">CORREL(E1990:OFFSET(E1990,-$H$2+1,0),F1990:OFFSET(F1990,-$H$2+1,0))</f>
        <v>0.78727938084146298</v>
      </c>
      <c r="I1990" s="4">
        <f ca="1">CORREL(E1990:OFFSET(E1990,-$H$2+1,0),G1990:OFFSET(G1990,-$H$2+1,0))</f>
        <v>0.72292235912830105</v>
      </c>
      <c r="J1990" s="4">
        <f ca="1">CORREL(F1990:OFFSET(F1990,-$H$2+1,0),G1990:OFFSET(G1990,-$H$2+1,0))</f>
        <v>0.93727197996015987</v>
      </c>
      <c r="K1990" s="4">
        <f t="shared" ca="1" si="354"/>
        <v>0.75510086998488202</v>
      </c>
      <c r="L1990" s="4">
        <f ca="1">CORREL($E1990:OFFSET($E1990,-$L$2+1,0),$F1990:OFFSET($F1990,-$L$2+1,0))</f>
        <v>0.68159318383718037</v>
      </c>
      <c r="M1990" s="4">
        <f ca="1">CORREL($E1990:OFFSET($E1990,-$L$2+1,0),$G1990:OFFSET($G1990,-$L$2+1,0))</f>
        <v>0.67804005399814316</v>
      </c>
      <c r="N1990" s="4">
        <f ca="1">CORREL($F1990:OFFSET($F1990,-$L$2+1,0),$G1990:OFFSET($G1990,-$L$2+1,0))</f>
        <v>0.95823964338079071</v>
      </c>
      <c r="O1990" s="6">
        <f t="shared" ca="1" si="355"/>
        <v>0.67981661891766176</v>
      </c>
      <c r="P1990" s="2">
        <f t="shared" si="352"/>
        <v>8.7176887987836515E-3</v>
      </c>
      <c r="Q1990" s="7">
        <f t="shared" si="353"/>
        <v>-3.1127347244509218E-2</v>
      </c>
      <c r="R1990" s="7">
        <f t="shared" ca="1" si="356"/>
        <v>3.3440648042371901E-2</v>
      </c>
      <c r="S1990" s="7">
        <f t="shared" ca="1" si="357"/>
        <v>-3.0843841990769172E-3</v>
      </c>
      <c r="T1990">
        <f t="shared" ca="1" si="358"/>
        <v>0</v>
      </c>
      <c r="U1990">
        <f t="shared" ca="1" si="359"/>
        <v>0</v>
      </c>
      <c r="V1990" s="3">
        <f t="shared" ca="1" si="360"/>
        <v>0.37422437735407943</v>
      </c>
    </row>
    <row r="1991" spans="1:22" x14ac:dyDescent="0.25">
      <c r="A1991" s="1">
        <v>42331</v>
      </c>
      <c r="B1991">
        <v>198.79</v>
      </c>
      <c r="C1991">
        <v>30.42</v>
      </c>
      <c r="D1991">
        <v>72.86</v>
      </c>
      <c r="E1991" s="3">
        <f t="shared" si="361"/>
        <v>-1.1556627474627046E-3</v>
      </c>
      <c r="F1991" s="3">
        <f t="shared" si="362"/>
        <v>-6.5703022339025363E-4</v>
      </c>
      <c r="G1991" s="3">
        <f t="shared" si="363"/>
        <v>-8.2281952825014049E-4</v>
      </c>
      <c r="H1991" s="4">
        <f ca="1">CORREL(E1991:OFFSET(E1991,-$H$2+1,0),F1991:OFFSET(F1991,-$H$2+1,0))</f>
        <v>0.78580467264242626</v>
      </c>
      <c r="I1991" s="4">
        <f ca="1">CORREL(E1991:OFFSET(E1991,-$H$2+1,0),G1991:OFFSET(G1991,-$H$2+1,0))</f>
        <v>0.72456431270847454</v>
      </c>
      <c r="J1991" s="4">
        <f ca="1">CORREL(F1991:OFFSET(F1991,-$H$2+1,0),G1991:OFFSET(G1991,-$H$2+1,0))</f>
        <v>0.93708856791416217</v>
      </c>
      <c r="K1991" s="4">
        <f t="shared" ca="1" si="354"/>
        <v>0.7551844926754504</v>
      </c>
      <c r="L1991" s="4">
        <f ca="1">CORREL($E1991:OFFSET($E1991,-$L$2+1,0),$F1991:OFFSET($F1991,-$L$2+1,0))</f>
        <v>0.68179292215919396</v>
      </c>
      <c r="M1991" s="4">
        <f ca="1">CORREL($E1991:OFFSET($E1991,-$L$2+1,0),$G1991:OFFSET($G1991,-$L$2+1,0))</f>
        <v>0.6780644036041491</v>
      </c>
      <c r="N1991" s="4">
        <f ca="1">CORREL($F1991:OFFSET($F1991,-$L$2+1,0),$G1991:OFFSET($G1991,-$L$2+1,0))</f>
        <v>0.95791836879798287</v>
      </c>
      <c r="O1991" s="6">
        <f t="shared" ca="1" si="355"/>
        <v>0.67992866288167153</v>
      </c>
      <c r="P1991" s="2">
        <f t="shared" si="352"/>
        <v>1.0009145412051668E-2</v>
      </c>
      <c r="Q1991" s="7">
        <f t="shared" si="353"/>
        <v>-3.0712243152209107E-2</v>
      </c>
      <c r="R1991" s="7">
        <f t="shared" ca="1" si="356"/>
        <v>1.6776635466216661E-2</v>
      </c>
      <c r="S1991" s="7">
        <f t="shared" ca="1" si="357"/>
        <v>-7.9833717754242972E-3</v>
      </c>
      <c r="T1991">
        <f t="shared" ca="1" si="358"/>
        <v>0</v>
      </c>
      <c r="U1991">
        <f t="shared" ca="1" si="359"/>
        <v>0</v>
      </c>
      <c r="V1991" s="3">
        <f t="shared" ca="1" si="360"/>
        <v>0.37422437735407943</v>
      </c>
    </row>
    <row r="1992" spans="1:22" x14ac:dyDescent="0.25">
      <c r="A1992" s="1">
        <v>42332</v>
      </c>
      <c r="B1992">
        <v>199.05</v>
      </c>
      <c r="C1992">
        <v>30.43</v>
      </c>
      <c r="D1992">
        <v>72.959999999999994</v>
      </c>
      <c r="E1992" s="3">
        <f t="shared" si="361"/>
        <v>1.3079128728810119E-3</v>
      </c>
      <c r="F1992" s="3">
        <f t="shared" si="362"/>
        <v>3.2873109796183186E-4</v>
      </c>
      <c r="G1992" s="3">
        <f t="shared" si="363"/>
        <v>1.3724951962668097E-3</v>
      </c>
      <c r="H1992" s="4">
        <f ca="1">CORREL(E1992:OFFSET(E1992,-$H$2+1,0),F1992:OFFSET(F1992,-$H$2+1,0))</f>
        <v>0.77890503190615712</v>
      </c>
      <c r="I1992" s="4">
        <f ca="1">CORREL(E1992:OFFSET(E1992,-$H$2+1,0),G1992:OFFSET(G1992,-$H$2+1,0))</f>
        <v>0.71440196356032382</v>
      </c>
      <c r="J1992" s="4">
        <f ca="1">CORREL(F1992:OFFSET(F1992,-$H$2+1,0),G1992:OFFSET(G1992,-$H$2+1,0))</f>
        <v>0.93835906252026113</v>
      </c>
      <c r="K1992" s="4">
        <f t="shared" ca="1" si="354"/>
        <v>0.74665349773324041</v>
      </c>
      <c r="L1992" s="4">
        <f ca="1">CORREL($E1992:OFFSET($E1992,-$L$2+1,0),$F1992:OFFSET($F1992,-$L$2+1,0))</f>
        <v>0.68185582967053382</v>
      </c>
      <c r="M1992" s="4">
        <f ca="1">CORREL($E1992:OFFSET($E1992,-$L$2+1,0),$G1992:OFFSET($G1992,-$L$2+1,0))</f>
        <v>0.67812476723700421</v>
      </c>
      <c r="N1992" s="4">
        <f ca="1">CORREL($F1992:OFFSET($F1992,-$L$2+1,0),$G1992:OFFSET($G1992,-$L$2+1,0))</f>
        <v>0.95783165128122305</v>
      </c>
      <c r="O1992" s="6">
        <f t="shared" ca="1" si="355"/>
        <v>0.67999029845376902</v>
      </c>
      <c r="P1992" s="2">
        <f t="shared" si="352"/>
        <v>1.3286499694563192E-2</v>
      </c>
      <c r="Q1992" s="7">
        <f t="shared" si="353"/>
        <v>-2.7028686511445132E-2</v>
      </c>
      <c r="R1992" s="7">
        <f t="shared" ca="1" si="356"/>
        <v>1.8888206388206319E-2</v>
      </c>
      <c r="S1992" s="7">
        <f t="shared" ca="1" si="357"/>
        <v>-6.8301055831169744E-3</v>
      </c>
      <c r="T1992">
        <f t="shared" ca="1" si="358"/>
        <v>0</v>
      </c>
      <c r="U1992">
        <f t="shared" ca="1" si="359"/>
        <v>0</v>
      </c>
      <c r="V1992" s="3">
        <f t="shared" ca="1" si="360"/>
        <v>0.37422437735407943</v>
      </c>
    </row>
    <row r="1993" spans="1:22" x14ac:dyDescent="0.25">
      <c r="A1993" s="1">
        <v>42333</v>
      </c>
      <c r="B1993">
        <v>199.03</v>
      </c>
      <c r="C1993">
        <v>30.43</v>
      </c>
      <c r="D1993">
        <v>73.040000000000006</v>
      </c>
      <c r="E1993" s="3">
        <f t="shared" si="361"/>
        <v>-1.0047726701833959E-4</v>
      </c>
      <c r="F1993" s="3">
        <f t="shared" si="362"/>
        <v>0</v>
      </c>
      <c r="G1993" s="3">
        <f t="shared" si="363"/>
        <v>1.0964912280704286E-3</v>
      </c>
      <c r="H1993" s="4">
        <f ca="1">CORREL(E1993:OFFSET(E1993,-$H$2+1,0),F1993:OFFSET(F1993,-$H$2+1,0))</f>
        <v>0.75175639114079096</v>
      </c>
      <c r="I1993" s="4">
        <f ca="1">CORREL(E1993:OFFSET(E1993,-$H$2+1,0),G1993:OFFSET(G1993,-$H$2+1,0))</f>
        <v>0.67793905534597132</v>
      </c>
      <c r="J1993" s="4">
        <f ca="1">CORREL(F1993:OFFSET(F1993,-$H$2+1,0),G1993:OFFSET(G1993,-$H$2+1,0))</f>
        <v>0.93414669786768312</v>
      </c>
      <c r="K1993" s="4">
        <f t="shared" ca="1" si="354"/>
        <v>0.71484772324338119</v>
      </c>
      <c r="L1993" s="4">
        <f ca="1">CORREL($E1993:OFFSET($E1993,-$L$2+1,0),$F1993:OFFSET($F1993,-$L$2+1,0))</f>
        <v>0.68230429566457074</v>
      </c>
      <c r="M1993" s="4">
        <f ca="1">CORREL($E1993:OFFSET($E1993,-$L$2+1,0),$G1993:OFFSET($G1993,-$L$2+1,0))</f>
        <v>0.67837099705544679</v>
      </c>
      <c r="N1993" s="4">
        <f ca="1">CORREL($F1993:OFFSET($F1993,-$L$2+1,0),$G1993:OFFSET($G1993,-$L$2+1,0))</f>
        <v>0.95768970644564444</v>
      </c>
      <c r="O1993" s="6">
        <f t="shared" ca="1" si="355"/>
        <v>0.68033764636000882</v>
      </c>
      <c r="P1993" s="2">
        <f t="shared" si="352"/>
        <v>1.8120501333871442E-3</v>
      </c>
      <c r="Q1993" s="7">
        <f t="shared" si="353"/>
        <v>-2.872253874600883E-2</v>
      </c>
      <c r="R1993" s="7">
        <f t="shared" ca="1" si="356"/>
        <v>2.87211528771536E-3</v>
      </c>
      <c r="S1993" s="7">
        <f t="shared" ca="1" si="357"/>
        <v>-8.2017419628946375E-3</v>
      </c>
      <c r="T1993">
        <f t="shared" ca="1" si="358"/>
        <v>0</v>
      </c>
      <c r="U1993">
        <f t="shared" ca="1" si="359"/>
        <v>0</v>
      </c>
      <c r="V1993" s="3">
        <f t="shared" ca="1" si="360"/>
        <v>0.37422437735407943</v>
      </c>
    </row>
    <row r="1994" spans="1:22" x14ac:dyDescent="0.25">
      <c r="A1994" s="1">
        <v>42335</v>
      </c>
      <c r="B1994">
        <v>199.25</v>
      </c>
      <c r="C1994">
        <v>30.53</v>
      </c>
      <c r="D1994">
        <v>73.150000000000006</v>
      </c>
      <c r="E1994" s="3">
        <f t="shared" si="361"/>
        <v>1.1053610008542325E-3</v>
      </c>
      <c r="F1994" s="3">
        <f t="shared" si="362"/>
        <v>3.2862306933947316E-3</v>
      </c>
      <c r="G1994" s="3">
        <f t="shared" si="363"/>
        <v>1.5060240963855609E-3</v>
      </c>
      <c r="H1994" s="4">
        <f ca="1">CORREL(E1994:OFFSET(E1994,-$H$2+1,0),F1994:OFFSET(F1994,-$H$2+1,0))</f>
        <v>0.71154656554009088</v>
      </c>
      <c r="I1994" s="4">
        <f ca="1">CORREL(E1994:OFFSET(E1994,-$H$2+1,0),G1994:OFFSET(G1994,-$H$2+1,0))</f>
        <v>0.67206674174661352</v>
      </c>
      <c r="J1994" s="4">
        <f ca="1">CORREL(F1994:OFFSET(F1994,-$H$2+1,0),G1994:OFFSET(G1994,-$H$2+1,0))</f>
        <v>0.92371612858750152</v>
      </c>
      <c r="K1994" s="4">
        <f t="shared" ca="1" si="354"/>
        <v>0.69180665364335225</v>
      </c>
      <c r="L1994" s="4">
        <f ca="1">CORREL($E1994:OFFSET($E1994,-$L$2+1,0),$F1994:OFFSET($F1994,-$L$2+1,0))</f>
        <v>0.68145218850633971</v>
      </c>
      <c r="M1994" s="4">
        <f ca="1">CORREL($E1994:OFFSET($E1994,-$L$2+1,0),$G1994:OFFSET($G1994,-$L$2+1,0))</f>
        <v>0.67819477983656196</v>
      </c>
      <c r="N1994" s="4">
        <f ca="1">CORREL($F1994:OFFSET($F1994,-$L$2+1,0),$G1994:OFFSET($G1994,-$L$2+1,0))</f>
        <v>0.95727298168011399</v>
      </c>
      <c r="O1994" s="6">
        <f t="shared" ca="1" si="355"/>
        <v>0.67982348417145078</v>
      </c>
      <c r="P1994" s="2">
        <f t="shared" si="352"/>
        <v>3.4750201450444163E-3</v>
      </c>
      <c r="Q1994" s="7">
        <f t="shared" si="353"/>
        <v>-2.4228788003588742E-2</v>
      </c>
      <c r="R1994" s="7">
        <f t="shared" ca="1" si="356"/>
        <v>4.8413939179989818E-3</v>
      </c>
      <c r="S1994" s="7">
        <f t="shared" ca="1" si="357"/>
        <v>1.6033663460983671E-3</v>
      </c>
      <c r="T1994">
        <f t="shared" ca="1" si="358"/>
        <v>0</v>
      </c>
      <c r="U1994">
        <f t="shared" ca="1" si="359"/>
        <v>0</v>
      </c>
      <c r="V1994" s="3">
        <f t="shared" ca="1" si="360"/>
        <v>0.37422437735407943</v>
      </c>
    </row>
    <row r="1995" spans="1:22" x14ac:dyDescent="0.25">
      <c r="A1995" s="1">
        <v>42338</v>
      </c>
      <c r="B1995">
        <v>198.43</v>
      </c>
      <c r="C1995">
        <v>30.52</v>
      </c>
      <c r="D1995">
        <v>73.11</v>
      </c>
      <c r="E1995" s="3">
        <f t="shared" si="361"/>
        <v>-4.1154328732747603E-3</v>
      </c>
      <c r="F1995" s="3">
        <f t="shared" si="362"/>
        <v>-3.2754667540124682E-4</v>
      </c>
      <c r="G1995" s="3">
        <f t="shared" si="363"/>
        <v>-5.4682159945329545E-4</v>
      </c>
      <c r="H1995" s="4">
        <f ca="1">CORREL(E1995:OFFSET(E1995,-$H$2+1,0),F1995:OFFSET(F1995,-$H$2+1,0))</f>
        <v>0.717595828164585</v>
      </c>
      <c r="I1995" s="4">
        <f ca="1">CORREL(E1995:OFFSET(E1995,-$H$2+1,0),G1995:OFFSET(G1995,-$H$2+1,0))</f>
        <v>0.69710313592550954</v>
      </c>
      <c r="J1995" s="4">
        <f ca="1">CORREL(F1995:OFFSET(F1995,-$H$2+1,0),G1995:OFFSET(G1995,-$H$2+1,0))</f>
        <v>0.92422639503204218</v>
      </c>
      <c r="K1995" s="4">
        <f t="shared" ca="1" si="354"/>
        <v>0.70734948204504722</v>
      </c>
      <c r="L1995" s="4">
        <f ca="1">CORREL($E1995:OFFSET($E1995,-$L$2+1,0),$F1995:OFFSET($F1995,-$L$2+1,0))</f>
        <v>0.68761925589486994</v>
      </c>
      <c r="M1995" s="4">
        <f ca="1">CORREL($E1995:OFFSET($E1995,-$L$2+1,0),$G1995:OFFSET($G1995,-$L$2+1,0))</f>
        <v>0.68298687534963409</v>
      </c>
      <c r="N1995" s="4">
        <f ca="1">CORREL($F1995:OFFSET($F1995,-$L$2+1,0),$G1995:OFFSET($G1995,-$L$2+1,0))</f>
        <v>0.95640487690080922</v>
      </c>
      <c r="O1995" s="6">
        <f t="shared" ca="1" si="355"/>
        <v>0.68530306562225207</v>
      </c>
      <c r="P1995" s="2">
        <f t="shared" si="352"/>
        <v>3.6924633282753305E-3</v>
      </c>
      <c r="Q1995" s="7">
        <f t="shared" si="353"/>
        <v>-2.524138407960308E-2</v>
      </c>
      <c r="R1995" s="7">
        <f t="shared" ca="1" si="356"/>
        <v>-2.9645261782735854E-3</v>
      </c>
      <c r="S1995" s="7">
        <f t="shared" ca="1" si="357"/>
        <v>2.6168580331765723E-3</v>
      </c>
      <c r="T1995">
        <f t="shared" ca="1" si="358"/>
        <v>0</v>
      </c>
      <c r="U1995">
        <f t="shared" ca="1" si="359"/>
        <v>0</v>
      </c>
      <c r="V1995" s="3">
        <f t="shared" ca="1" si="360"/>
        <v>0.37422437735407943</v>
      </c>
    </row>
    <row r="1996" spans="1:22" x14ac:dyDescent="0.25">
      <c r="A1996" s="1">
        <v>42339</v>
      </c>
      <c r="B1996">
        <v>200.32</v>
      </c>
      <c r="C1996">
        <v>30.66</v>
      </c>
      <c r="D1996">
        <v>73.63</v>
      </c>
      <c r="E1996" s="3">
        <f t="shared" si="361"/>
        <v>9.52476944010483E-3</v>
      </c>
      <c r="F1996" s="3">
        <f t="shared" si="362"/>
        <v>4.5871559633028358E-3</v>
      </c>
      <c r="G1996" s="3">
        <f t="shared" si="363"/>
        <v>7.1125700998495578E-3</v>
      </c>
      <c r="H1996" s="4">
        <f ca="1">CORREL(E1996:OFFSET(E1996,-$H$2+1,0),F1996:OFFSET(F1996,-$H$2+1,0))</f>
        <v>0.71111966803826754</v>
      </c>
      <c r="I1996" s="4">
        <f ca="1">CORREL(E1996:OFFSET(E1996,-$H$2+1,0),G1996:OFFSET(G1996,-$H$2+1,0))</f>
        <v>0.69586891930635664</v>
      </c>
      <c r="J1996" s="4">
        <f ca="1">CORREL(F1996:OFFSET(F1996,-$H$2+1,0),G1996:OFFSET(G1996,-$H$2+1,0))</f>
        <v>0.93269037901240126</v>
      </c>
      <c r="K1996" s="4">
        <f t="shared" ca="1" si="354"/>
        <v>0.70349429367231209</v>
      </c>
      <c r="L1996" s="4">
        <f ca="1">CORREL($E1996:OFFSET($E1996,-$L$2+1,0),$F1996:OFFSET($F1996,-$L$2+1,0))</f>
        <v>0.68920699540578045</v>
      </c>
      <c r="M1996" s="4">
        <f ca="1">CORREL($E1996:OFFSET($E1996,-$L$2+1,0),$G1996:OFFSET($G1996,-$L$2+1,0))</f>
        <v>0.68597823517050271</v>
      </c>
      <c r="N1996" s="4">
        <f ca="1">CORREL($F1996:OFFSET($F1996,-$L$2+1,0),$G1996:OFFSET($G1996,-$L$2+1,0))</f>
        <v>0.95587188459091865</v>
      </c>
      <c r="O1996" s="6">
        <f t="shared" ca="1" si="355"/>
        <v>0.68759261528814153</v>
      </c>
      <c r="P1996" s="2">
        <f t="shared" si="352"/>
        <v>1.3997200559887624E-3</v>
      </c>
      <c r="Q1996" s="7">
        <f t="shared" si="353"/>
        <v>-2.2598129861890637E-2</v>
      </c>
      <c r="R1996" s="7">
        <f t="shared" ca="1" si="356"/>
        <v>7.6965642134916301E-3</v>
      </c>
      <c r="S1996" s="7">
        <f t="shared" ca="1" si="357"/>
        <v>9.2288796811695883E-3</v>
      </c>
      <c r="T1996">
        <f t="shared" ca="1" si="358"/>
        <v>0</v>
      </c>
      <c r="U1996">
        <f t="shared" ca="1" si="359"/>
        <v>0</v>
      </c>
      <c r="V1996" s="3">
        <f t="shared" ca="1" si="360"/>
        <v>0.37422437735407943</v>
      </c>
    </row>
    <row r="1997" spans="1:22" x14ac:dyDescent="0.25">
      <c r="A1997" s="1">
        <v>42340</v>
      </c>
      <c r="B1997">
        <v>198.27</v>
      </c>
      <c r="C1997">
        <v>30.56</v>
      </c>
      <c r="D1997">
        <v>73.48</v>
      </c>
      <c r="E1997" s="3">
        <f t="shared" si="361"/>
        <v>-1.023362619808299E-2</v>
      </c>
      <c r="F1997" s="3">
        <f t="shared" si="362"/>
        <v>-3.2615786040444128E-3</v>
      </c>
      <c r="G1997" s="3">
        <f t="shared" si="363"/>
        <v>-2.0372130924893872E-3</v>
      </c>
      <c r="H1997" s="4">
        <f ca="1">CORREL(E1997:OFFSET(E1997,-$H$2+1,0),F1997:OFFSET(F1997,-$H$2+1,0))</f>
        <v>0.71172673456856628</v>
      </c>
      <c r="I1997" s="4">
        <f ca="1">CORREL(E1997:OFFSET(E1997,-$H$2+1,0),G1997:OFFSET(G1997,-$H$2+1,0))</f>
        <v>0.67683100450464273</v>
      </c>
      <c r="J1997" s="4">
        <f ca="1">CORREL(F1997:OFFSET(F1997,-$H$2+1,0),G1997:OFFSET(G1997,-$H$2+1,0))</f>
        <v>0.92857477333119975</v>
      </c>
      <c r="K1997" s="4">
        <f t="shared" ca="1" si="354"/>
        <v>0.69427886953660445</v>
      </c>
      <c r="L1997" s="4">
        <f ca="1">CORREL($E1997:OFFSET($E1997,-$L$2+1,0),$F1997:OFFSET($F1997,-$L$2+1,0))</f>
        <v>0.68952526877989506</v>
      </c>
      <c r="M1997" s="4">
        <f ca="1">CORREL($E1997:OFFSET($E1997,-$L$2+1,0),$G1997:OFFSET($G1997,-$L$2+1,0))</f>
        <v>0.6856840901098683</v>
      </c>
      <c r="N1997" s="4">
        <f ca="1">CORREL($F1997:OFFSET($F1997,-$L$2+1,0),$G1997:OFFSET($G1997,-$L$2+1,0))</f>
        <v>0.95604038673917491</v>
      </c>
      <c r="O1997" s="6">
        <f t="shared" ca="1" si="355"/>
        <v>0.68760467944488168</v>
      </c>
      <c r="P1997" s="2">
        <f t="shared" si="352"/>
        <v>-1.1713687568537523E-2</v>
      </c>
      <c r="Q1997" s="7">
        <f t="shared" si="353"/>
        <v>-2.5860468591337615E-2</v>
      </c>
      <c r="R1997" s="7">
        <f t="shared" ca="1" si="356"/>
        <v>-3.9186134137151329E-3</v>
      </c>
      <c r="S1997" s="7">
        <f t="shared" ca="1" si="357"/>
        <v>5.6996464419346582E-3</v>
      </c>
      <c r="T1997">
        <f t="shared" ca="1" si="358"/>
        <v>0</v>
      </c>
      <c r="U1997">
        <f t="shared" ca="1" si="359"/>
        <v>0</v>
      </c>
      <c r="V1997" s="3">
        <f t="shared" ca="1" si="360"/>
        <v>0.37422437735407943</v>
      </c>
    </row>
    <row r="1998" spans="1:22" x14ac:dyDescent="0.25">
      <c r="A1998" s="1">
        <v>42341</v>
      </c>
      <c r="B1998">
        <v>195.5</v>
      </c>
      <c r="C1998">
        <v>30.5</v>
      </c>
      <c r="D1998">
        <v>73.28</v>
      </c>
      <c r="E1998" s="3">
        <f t="shared" si="361"/>
        <v>-1.3970847833762123E-2</v>
      </c>
      <c r="F1998" s="3">
        <f t="shared" si="362"/>
        <v>-1.9633507853402676E-3</v>
      </c>
      <c r="G1998" s="3">
        <f t="shared" si="363"/>
        <v>-2.7218290691345404E-3</v>
      </c>
      <c r="H1998" s="4">
        <f ca="1">CORREL(E1998:OFFSET(E1998,-$H$2+1,0),F1998:OFFSET(F1998,-$H$2+1,0))</f>
        <v>0.67947794127987304</v>
      </c>
      <c r="I1998" s="4">
        <f ca="1">CORREL(E1998:OFFSET(E1998,-$H$2+1,0),G1998:OFFSET(G1998,-$H$2+1,0))</f>
        <v>0.66017570134936054</v>
      </c>
      <c r="J1998" s="4">
        <f ca="1">CORREL(F1998:OFFSET(F1998,-$H$2+1,0),G1998:OFFSET(G1998,-$H$2+1,0))</f>
        <v>0.93382813021900934</v>
      </c>
      <c r="K1998" s="4">
        <f t="shared" ca="1" si="354"/>
        <v>0.66982682131461679</v>
      </c>
      <c r="L1998" s="4">
        <f ca="1">CORREL($E1998:OFFSET($E1998,-$L$2+1,0),$F1998:OFFSET($F1998,-$L$2+1,0))</f>
        <v>0.68909036658450284</v>
      </c>
      <c r="M1998" s="4">
        <f ca="1">CORREL($E1998:OFFSET($E1998,-$L$2+1,0),$G1998:OFFSET($G1998,-$L$2+1,0))</f>
        <v>0.68571735439653214</v>
      </c>
      <c r="N1998" s="4">
        <f ca="1">CORREL($F1998:OFFSET($F1998,-$L$2+1,0),$G1998:OFFSET($G1998,-$L$2+1,0))</f>
        <v>0.95633372663239746</v>
      </c>
      <c r="O1998" s="6">
        <f t="shared" ca="1" si="355"/>
        <v>0.68740386049051749</v>
      </c>
      <c r="P1998" s="2">
        <f t="shared" si="352"/>
        <v>-2.2548872556372168E-2</v>
      </c>
      <c r="Q1998" s="7">
        <f t="shared" si="353"/>
        <v>-2.6098695268932992E-2</v>
      </c>
      <c r="R1998" s="7">
        <f t="shared" ca="1" si="356"/>
        <v>-1.7736019695523297E-2</v>
      </c>
      <c r="S1998" s="7">
        <f t="shared" ca="1" si="357"/>
        <v>2.7931161205632105E-3</v>
      </c>
      <c r="T1998">
        <f t="shared" ca="1" si="358"/>
        <v>0</v>
      </c>
      <c r="U1998">
        <f t="shared" ca="1" si="359"/>
        <v>0</v>
      </c>
      <c r="V1998" s="3">
        <f t="shared" ca="1" si="360"/>
        <v>0.37422437735407943</v>
      </c>
    </row>
    <row r="1999" spans="1:22" x14ac:dyDescent="0.25">
      <c r="A1999" s="1">
        <v>42342</v>
      </c>
      <c r="B1999">
        <v>199.31</v>
      </c>
      <c r="C1999">
        <v>30.44</v>
      </c>
      <c r="D1999">
        <v>73.11</v>
      </c>
      <c r="E1999" s="3">
        <f t="shared" si="361"/>
        <v>1.9488491048593293E-2</v>
      </c>
      <c r="F1999" s="3">
        <f t="shared" si="362"/>
        <v>-1.9672131147540073E-3</v>
      </c>
      <c r="G1999" s="3">
        <f t="shared" si="363"/>
        <v>-2.3198689956331897E-3</v>
      </c>
      <c r="H1999" s="4">
        <f ca="1">CORREL(E1999:OFFSET(E1999,-$H$2+1,0),F1999:OFFSET(F1999,-$H$2+1,0))</f>
        <v>0.57557955484027556</v>
      </c>
      <c r="I1999" s="4">
        <f ca="1">CORREL(E1999:OFFSET(E1999,-$H$2+1,0),G1999:OFFSET(G1999,-$H$2+1,0))</f>
        <v>0.54768813516795112</v>
      </c>
      <c r="J1999" s="4">
        <f ca="1">CORREL(F1999:OFFSET(F1999,-$H$2+1,0),G1999:OFFSET(G1999,-$H$2+1,0))</f>
        <v>0.9358991830302974</v>
      </c>
      <c r="K1999" s="4">
        <f t="shared" ca="1" si="354"/>
        <v>0.5616338450041134</v>
      </c>
      <c r="L1999" s="4">
        <f ca="1">CORREL($E1999:OFFSET($E1999,-$L$2+1,0),$F1999:OFFSET($F1999,-$L$2+1,0))</f>
        <v>0.679645459712232</v>
      </c>
      <c r="M1999" s="4">
        <f ca="1">CORREL($E1999:OFFSET($E1999,-$L$2+1,0),$G1999:OFFSET($G1999,-$L$2+1,0))</f>
        <v>0.67553957506567441</v>
      </c>
      <c r="N1999" s="4">
        <f ca="1">CORREL($F1999:OFFSET($F1999,-$L$2+1,0),$G1999:OFFSET($G1999,-$L$2+1,0))</f>
        <v>0.95636639044503768</v>
      </c>
      <c r="O1999" s="6">
        <f t="shared" ca="1" si="355"/>
        <v>0.67759251738895321</v>
      </c>
      <c r="P1999" s="2">
        <f t="shared" ref="P1999:P2062" si="364">B1999/B1979-1</f>
        <v>-2.5023772583955273E-3</v>
      </c>
      <c r="Q1999" s="7">
        <f t="shared" ref="Q1999:Q2062" si="365">AVERAGE(C1999/C1979-1,D1999/D1979-1)</f>
        <v>-2.5059412005440596E-2</v>
      </c>
      <c r="R1999" s="7">
        <f t="shared" ca="1" si="356"/>
        <v>3.0112923462977115E-4</v>
      </c>
      <c r="S1999" s="7">
        <f t="shared" ca="1" si="357"/>
        <v>-1.7473708390322584E-3</v>
      </c>
      <c r="T1999">
        <f t="shared" ca="1" si="358"/>
        <v>0</v>
      </c>
      <c r="U1999">
        <f t="shared" ca="1" si="359"/>
        <v>0</v>
      </c>
      <c r="V1999" s="3">
        <f t="shared" ca="1" si="360"/>
        <v>0.37422437735407943</v>
      </c>
    </row>
    <row r="2000" spans="1:22" x14ac:dyDescent="0.25">
      <c r="A2000" s="1">
        <v>42345</v>
      </c>
      <c r="B2000">
        <v>198.1</v>
      </c>
      <c r="C2000">
        <v>30.23</v>
      </c>
      <c r="D2000">
        <v>72.599999999999994</v>
      </c>
      <c r="E2000" s="3">
        <f t="shared" si="361"/>
        <v>-6.0709447594200494E-3</v>
      </c>
      <c r="F2000" s="3">
        <f t="shared" si="362"/>
        <v>-6.8988173455979407E-3</v>
      </c>
      <c r="G2000" s="3">
        <f t="shared" si="363"/>
        <v>-6.9757899056217543E-3</v>
      </c>
      <c r="H2000" s="4">
        <f ca="1">CORREL(E2000:OFFSET(E2000,-$H$2+1,0),F2000:OFFSET(F2000,-$H$2+1,0))</f>
        <v>0.59236268020508376</v>
      </c>
      <c r="I2000" s="4">
        <f ca="1">CORREL(E2000:OFFSET(E2000,-$H$2+1,0),G2000:OFFSET(G2000,-$H$2+1,0))</f>
        <v>0.56916546073249452</v>
      </c>
      <c r="J2000" s="4">
        <f ca="1">CORREL(F2000:OFFSET(F2000,-$H$2+1,0),G2000:OFFSET(G2000,-$H$2+1,0))</f>
        <v>0.9407725738180408</v>
      </c>
      <c r="K2000" s="4">
        <f t="shared" ca="1" si="354"/>
        <v>0.58076407046878908</v>
      </c>
      <c r="L2000" s="4">
        <f ca="1">CORREL($E2000:OFFSET($E2000,-$L$2+1,0),$F2000:OFFSET($F2000,-$L$2+1,0))</f>
        <v>0.67976339571847477</v>
      </c>
      <c r="M2000" s="4">
        <f ca="1">CORREL($E2000:OFFSET($E2000,-$L$2+1,0),$G2000:OFFSET($G2000,-$L$2+1,0))</f>
        <v>0.67564443028829269</v>
      </c>
      <c r="N2000" s="4">
        <f ca="1">CORREL($F2000:OFFSET($F2000,-$L$2+1,0),$G2000:OFFSET($G2000,-$L$2+1,0))</f>
        <v>0.95687665267628197</v>
      </c>
      <c r="O2000" s="6">
        <f t="shared" ca="1" si="355"/>
        <v>0.67770391300338373</v>
      </c>
      <c r="P2000" s="2">
        <f t="shared" si="364"/>
        <v>-8.0616894497020919E-3</v>
      </c>
      <c r="Q2000" s="7">
        <f t="shared" si="365"/>
        <v>-2.730649694607612E-2</v>
      </c>
      <c r="R2000" s="7">
        <f t="shared" ca="1" si="356"/>
        <v>-1.6630549816056828E-3</v>
      </c>
      <c r="S2000" s="7">
        <f t="shared" ca="1" si="357"/>
        <v>-8.2388779148029889E-3</v>
      </c>
      <c r="T2000">
        <f t="shared" ca="1" si="358"/>
        <v>0</v>
      </c>
      <c r="U2000">
        <f t="shared" ca="1" si="359"/>
        <v>0</v>
      </c>
      <c r="V2000" s="3">
        <f t="shared" ca="1" si="360"/>
        <v>0.37422437735407943</v>
      </c>
    </row>
    <row r="2001" spans="1:22" x14ac:dyDescent="0.25">
      <c r="A2001" s="1">
        <v>42346</v>
      </c>
      <c r="B2001">
        <v>196.77</v>
      </c>
      <c r="C2001">
        <v>29.89</v>
      </c>
      <c r="D2001">
        <v>71.7</v>
      </c>
      <c r="E2001" s="3">
        <f t="shared" si="361"/>
        <v>-6.7137809187278741E-3</v>
      </c>
      <c r="F2001" s="3">
        <f t="shared" si="362"/>
        <v>-1.1247105524313628E-2</v>
      </c>
      <c r="G2001" s="3">
        <f t="shared" si="363"/>
        <v>-1.2396694214875881E-2</v>
      </c>
      <c r="H2001" s="4">
        <f ca="1">CORREL(E2001:OFFSET(E2001,-$H$2+1,0),F2001:OFFSET(F2001,-$H$2+1,0))</f>
        <v>0.55925788590371017</v>
      </c>
      <c r="I2001" s="4">
        <f ca="1">CORREL(E2001:OFFSET(E2001,-$H$2+1,0),G2001:OFFSET(G2001,-$H$2+1,0))</f>
        <v>0.54231886347494473</v>
      </c>
      <c r="J2001" s="4">
        <f ca="1">CORREL(F2001:OFFSET(F2001,-$H$2+1,0),G2001:OFFSET(G2001,-$H$2+1,0))</f>
        <v>0.95788738472224189</v>
      </c>
      <c r="K2001" s="4">
        <f t="shared" ca="1" si="354"/>
        <v>0.5507883746893274</v>
      </c>
      <c r="L2001" s="4">
        <f ca="1">CORREL($E2001:OFFSET($E2001,-$L$2+1,0),$F2001:OFFSET($F2001,-$L$2+1,0))</f>
        <v>0.67580056055238913</v>
      </c>
      <c r="M2001" s="4">
        <f ca="1">CORREL($E2001:OFFSET($E2001,-$L$2+1,0),$G2001:OFFSET($G2001,-$L$2+1,0))</f>
        <v>0.6707261528079167</v>
      </c>
      <c r="N2001" s="4">
        <f ca="1">CORREL($F2001:OFFSET($F2001,-$L$2+1,0),$G2001:OFFSET($G2001,-$L$2+1,0))</f>
        <v>0.95809524533869916</v>
      </c>
      <c r="O2001" s="6">
        <f t="shared" ca="1" si="355"/>
        <v>0.67326335668015291</v>
      </c>
      <c r="P2001" s="2">
        <f t="shared" si="364"/>
        <v>-5.4586808188020752E-3</v>
      </c>
      <c r="Q2001" s="7">
        <f t="shared" si="365"/>
        <v>-3.4784098623250159E-2</v>
      </c>
      <c r="R2001" s="7">
        <f t="shared" ca="1" si="356"/>
        <v>-1.7721645367412053E-2</v>
      </c>
      <c r="S2001" s="7">
        <f t="shared" ca="1" si="357"/>
        <v>-2.5663148520586376E-2</v>
      </c>
      <c r="T2001">
        <f t="shared" ca="1" si="358"/>
        <v>0</v>
      </c>
      <c r="U2001">
        <f t="shared" ca="1" si="359"/>
        <v>0</v>
      </c>
      <c r="V2001" s="3">
        <f t="shared" ca="1" si="360"/>
        <v>0.37422437735407943</v>
      </c>
    </row>
    <row r="2002" spans="1:22" x14ac:dyDescent="0.25">
      <c r="A2002" s="1">
        <v>42347</v>
      </c>
      <c r="B2002">
        <v>195.24</v>
      </c>
      <c r="C2002">
        <v>29.96</v>
      </c>
      <c r="D2002">
        <v>72.069999999999993</v>
      </c>
      <c r="E2002" s="3">
        <f t="shared" si="361"/>
        <v>-7.7755755450525932E-3</v>
      </c>
      <c r="F2002" s="3">
        <f t="shared" si="362"/>
        <v>2.3419203747072626E-3</v>
      </c>
      <c r="G2002" s="3">
        <f t="shared" si="363"/>
        <v>5.160390516038893E-3</v>
      </c>
      <c r="H2002" s="4">
        <f ca="1">CORREL(E2002:OFFSET(E2002,-$H$2+1,0),F2002:OFFSET(F2002,-$H$2+1,0))</f>
        <v>0.50360856415516608</v>
      </c>
      <c r="I2002" s="4">
        <f ca="1">CORREL(E2002:OFFSET(E2002,-$H$2+1,0),G2002:OFFSET(G2002,-$H$2+1,0))</f>
        <v>0.45582835123375204</v>
      </c>
      <c r="J2002" s="4">
        <f ca="1">CORREL(F2002:OFFSET(F2002,-$H$2+1,0),G2002:OFFSET(G2002,-$H$2+1,0))</f>
        <v>0.95822625158992114</v>
      </c>
      <c r="K2002" s="4">
        <f t="shared" ca="1" si="354"/>
        <v>0.47971845769445909</v>
      </c>
      <c r="L2002" s="4">
        <f ca="1">CORREL($E2002:OFFSET($E2002,-$L$2+1,0),$F2002:OFFSET($F2002,-$L$2+1,0))</f>
        <v>0.67260655891895738</v>
      </c>
      <c r="M2002" s="4">
        <f ca="1">CORREL($E2002:OFFSET($E2002,-$L$2+1,0),$G2002:OFFSET($G2002,-$L$2+1,0))</f>
        <v>0.66347698402944078</v>
      </c>
      <c r="N2002" s="4">
        <f ca="1">CORREL($F2002:OFFSET($F2002,-$L$2+1,0),$G2002:OFFSET($G2002,-$L$2+1,0))</f>
        <v>0.95801532534612011</v>
      </c>
      <c r="O2002" s="6">
        <f t="shared" ca="1" si="355"/>
        <v>0.66804177147419908</v>
      </c>
      <c r="P2002" s="2">
        <f t="shared" si="364"/>
        <v>-1.5431164901664185E-2</v>
      </c>
      <c r="Q2002" s="7">
        <f t="shared" si="365"/>
        <v>-2.8482492224954359E-2</v>
      </c>
      <c r="R2002" s="7">
        <f t="shared" ca="1" si="356"/>
        <v>-1.5282190951732444E-2</v>
      </c>
      <c r="S2002" s="7">
        <f t="shared" ca="1" si="357"/>
        <v>-1.941120139540059E-2</v>
      </c>
      <c r="T2002">
        <f t="shared" ca="1" si="358"/>
        <v>0</v>
      </c>
      <c r="U2002">
        <f t="shared" ca="1" si="359"/>
        <v>0</v>
      </c>
      <c r="V2002" s="3">
        <f t="shared" ca="1" si="360"/>
        <v>0.37422437735407943</v>
      </c>
    </row>
    <row r="2003" spans="1:22" x14ac:dyDescent="0.25">
      <c r="A2003" s="1">
        <v>42348</v>
      </c>
      <c r="B2003">
        <v>195.74</v>
      </c>
      <c r="C2003">
        <v>29.83</v>
      </c>
      <c r="D2003">
        <v>71.77</v>
      </c>
      <c r="E2003" s="3">
        <f t="shared" si="361"/>
        <v>2.5609506248720493E-3</v>
      </c>
      <c r="F2003" s="3">
        <f t="shared" si="362"/>
        <v>-4.3391188251001855E-3</v>
      </c>
      <c r="G2003" s="3">
        <f t="shared" si="363"/>
        <v>-4.1626196753156153E-3</v>
      </c>
      <c r="H2003" s="4">
        <f ca="1">CORREL(E2003:OFFSET(E2003,-$H$2+1,0),F2003:OFFSET(F2003,-$H$2+1,0))</f>
        <v>0.48410710996146167</v>
      </c>
      <c r="I2003" s="4">
        <f ca="1">CORREL(E2003:OFFSET(E2003,-$H$2+1,0),G2003:OFFSET(G2003,-$H$2+1,0))</f>
        <v>0.43851402939374007</v>
      </c>
      <c r="J2003" s="4">
        <f ca="1">CORREL(F2003:OFFSET(F2003,-$H$2+1,0),G2003:OFFSET(G2003,-$H$2+1,0))</f>
        <v>0.95894113155166394</v>
      </c>
      <c r="K2003" s="4">
        <f t="shared" ca="1" si="354"/>
        <v>0.46131056967760087</v>
      </c>
      <c r="L2003" s="4">
        <f ca="1">CORREL($E2003:OFFSET($E2003,-$L$2+1,0),$F2003:OFFSET($F2003,-$L$2+1,0))</f>
        <v>0.66573487209900817</v>
      </c>
      <c r="M2003" s="4">
        <f ca="1">CORREL($E2003:OFFSET($E2003,-$L$2+1,0),$G2003:OFFSET($G2003,-$L$2+1,0))</f>
        <v>0.65647605558021815</v>
      </c>
      <c r="N2003" s="4">
        <f ca="1">CORREL($F2003:OFFSET($F2003,-$L$2+1,0),$G2003:OFFSET($G2003,-$L$2+1,0))</f>
        <v>0.9569329728545809</v>
      </c>
      <c r="O2003" s="6">
        <f t="shared" ca="1" si="355"/>
        <v>0.66110546383961322</v>
      </c>
      <c r="P2003" s="2">
        <f t="shared" si="364"/>
        <v>-9.0117456460104828E-3</v>
      </c>
      <c r="Q2003" s="7">
        <f t="shared" si="365"/>
        <v>-3.040047909789223E-2</v>
      </c>
      <c r="R2003" s="7">
        <f t="shared" ca="1" si="356"/>
        <v>1.2276214833759624E-3</v>
      </c>
      <c r="S2003" s="7">
        <f t="shared" ca="1" si="357"/>
        <v>-2.1286554155630355E-2</v>
      </c>
      <c r="T2003">
        <f t="shared" ca="1" si="358"/>
        <v>0</v>
      </c>
      <c r="U2003">
        <f t="shared" ca="1" si="359"/>
        <v>0</v>
      </c>
      <c r="V2003" s="3">
        <f t="shared" ca="1" si="360"/>
        <v>0.37422437735407943</v>
      </c>
    </row>
    <row r="2004" spans="1:22" x14ac:dyDescent="0.25">
      <c r="A2004" s="1">
        <v>42349</v>
      </c>
      <c r="B2004">
        <v>191.95</v>
      </c>
      <c r="C2004">
        <v>29.24</v>
      </c>
      <c r="D2004">
        <v>70.34</v>
      </c>
      <c r="E2004" s="3">
        <f t="shared" si="361"/>
        <v>-1.9362419536119391E-2</v>
      </c>
      <c r="F2004" s="3">
        <f t="shared" si="362"/>
        <v>-1.9778746228628852E-2</v>
      </c>
      <c r="G2004" s="3">
        <f t="shared" si="363"/>
        <v>-1.9924759648878299E-2</v>
      </c>
      <c r="H2004" s="4">
        <f ca="1">CORREL(E2004:OFFSET(E2004,-$H$2+1,0),F2004:OFFSET(F2004,-$H$2+1,0))</f>
        <v>0.57681506742633004</v>
      </c>
      <c r="I2004" s="4">
        <f ca="1">CORREL(E2004:OFFSET(E2004,-$H$2+1,0),G2004:OFFSET(G2004,-$H$2+1,0))</f>
        <v>0.55009052940188441</v>
      </c>
      <c r="J2004" s="4">
        <f ca="1">CORREL(F2004:OFFSET(F2004,-$H$2+1,0),G2004:OFFSET(G2004,-$H$2+1,0))</f>
        <v>0.97486055655177728</v>
      </c>
      <c r="K2004" s="4">
        <f t="shared" ca="1" si="354"/>
        <v>0.56345279841410723</v>
      </c>
      <c r="L2004" s="4">
        <f ca="1">CORREL($E2004:OFFSET($E2004,-$L$2+1,0),$F2004:OFFSET($F2004,-$L$2+1,0))</f>
        <v>0.67363811564642784</v>
      </c>
      <c r="M2004" s="4">
        <f ca="1">CORREL($E2004:OFFSET($E2004,-$L$2+1,0),$G2004:OFFSET($G2004,-$L$2+1,0))</f>
        <v>0.66264443438824827</v>
      </c>
      <c r="N2004" s="4">
        <f ca="1">CORREL($F2004:OFFSET($F2004,-$L$2+1,0),$G2004:OFFSET($G2004,-$L$2+1,0))</f>
        <v>0.96122558091726862</v>
      </c>
      <c r="O2004" s="6">
        <f t="shared" ca="1" si="355"/>
        <v>0.66814127501733811</v>
      </c>
      <c r="P2004" s="2">
        <f t="shared" si="364"/>
        <v>-1.4478615803255268E-2</v>
      </c>
      <c r="Q2004" s="7">
        <f t="shared" si="365"/>
        <v>-4.2840493742340724E-2</v>
      </c>
      <c r="R2004" s="7">
        <f t="shared" ca="1" si="356"/>
        <v>-3.6927399528372984E-2</v>
      </c>
      <c r="S2004" s="7">
        <f t="shared" ca="1" si="357"/>
        <v>-3.865496360226911E-2</v>
      </c>
      <c r="T2004">
        <f t="shared" ca="1" si="358"/>
        <v>0</v>
      </c>
      <c r="U2004">
        <f t="shared" ca="1" si="359"/>
        <v>0</v>
      </c>
      <c r="V2004" s="3">
        <f t="shared" ca="1" si="360"/>
        <v>0.37422437735407943</v>
      </c>
    </row>
    <row r="2005" spans="1:22" x14ac:dyDescent="0.25">
      <c r="A2005" s="1">
        <v>42352</v>
      </c>
      <c r="B2005">
        <v>192.92</v>
      </c>
      <c r="C2005">
        <v>29</v>
      </c>
      <c r="D2005">
        <v>69.73</v>
      </c>
      <c r="E2005" s="3">
        <f t="shared" si="361"/>
        <v>5.0533993227401819E-3</v>
      </c>
      <c r="F2005" s="3">
        <f t="shared" si="362"/>
        <v>-8.2079343365252244E-3</v>
      </c>
      <c r="G2005" s="3">
        <f t="shared" si="363"/>
        <v>-8.672163775945374E-3</v>
      </c>
      <c r="H2005" s="4">
        <f ca="1">CORREL(E2005:OFFSET(E2005,-$H$2+1,0),F2005:OFFSET(F2005,-$H$2+1,0))</f>
        <v>0.54892433402732843</v>
      </c>
      <c r="I2005" s="4">
        <f ca="1">CORREL(E2005:OFFSET(E2005,-$H$2+1,0),G2005:OFFSET(G2005,-$H$2+1,0))</f>
        <v>0.51353333284160541</v>
      </c>
      <c r="J2005" s="4">
        <f ca="1">CORREL(F2005:OFFSET(F2005,-$H$2+1,0),G2005:OFFSET(G2005,-$H$2+1,0))</f>
        <v>0.97669616201298126</v>
      </c>
      <c r="K2005" s="4">
        <f t="shared" ca="1" si="354"/>
        <v>0.53122883343446692</v>
      </c>
      <c r="L2005" s="4">
        <f ca="1">CORREL($E2005:OFFSET($E2005,-$L$2+1,0),$F2005:OFFSET($F2005,-$L$2+1,0))</f>
        <v>0.65966581738752372</v>
      </c>
      <c r="M2005" s="4">
        <f ca="1">CORREL($E2005:OFFSET($E2005,-$L$2+1,0),$G2005:OFFSET($G2005,-$L$2+1,0))</f>
        <v>0.64867040964958078</v>
      </c>
      <c r="N2005" s="4">
        <f ca="1">CORREL($F2005:OFFSET($F2005,-$L$2+1,0),$G2005:OFFSET($G2005,-$L$2+1,0))</f>
        <v>0.96054733368200995</v>
      </c>
      <c r="O2005" s="6">
        <f t="shared" ca="1" si="355"/>
        <v>0.6541681135185522</v>
      </c>
      <c r="P2005" s="2">
        <f t="shared" si="364"/>
        <v>1.7655000519263275E-3</v>
      </c>
      <c r="Q2005" s="7">
        <f t="shared" si="365"/>
        <v>-4.8468258127962183E-2</v>
      </c>
      <c r="R2005" s="7">
        <f t="shared" ca="1" si="356"/>
        <v>-2.6148409893992919E-2</v>
      </c>
      <c r="S2005" s="7">
        <f t="shared" ca="1" si="357"/>
        <v>-4.0109869330541115E-2</v>
      </c>
      <c r="T2005">
        <f t="shared" ca="1" si="358"/>
        <v>0</v>
      </c>
      <c r="U2005">
        <f t="shared" ca="1" si="359"/>
        <v>0</v>
      </c>
      <c r="V2005" s="3">
        <f t="shared" ca="1" si="360"/>
        <v>0.37422437735407943</v>
      </c>
    </row>
    <row r="2006" spans="1:22" x14ac:dyDescent="0.25">
      <c r="A2006" s="1">
        <v>42353</v>
      </c>
      <c r="B2006">
        <v>194.95</v>
      </c>
      <c r="C2006">
        <v>29.34</v>
      </c>
      <c r="D2006">
        <v>70.87</v>
      </c>
      <c r="E2006" s="3">
        <f t="shared" si="361"/>
        <v>1.0522496371552892E-2</v>
      </c>
      <c r="F2006" s="3">
        <f t="shared" si="362"/>
        <v>1.172413793103444E-2</v>
      </c>
      <c r="G2006" s="3">
        <f t="shared" si="363"/>
        <v>1.6348773841961872E-2</v>
      </c>
      <c r="H2006" s="4">
        <f ca="1">CORREL(E2006:OFFSET(E2006,-$H$2+1,0),F2006:OFFSET(F2006,-$H$2+1,0))</f>
        <v>0.55488886606210353</v>
      </c>
      <c r="I2006" s="4">
        <f ca="1">CORREL(E2006:OFFSET(E2006,-$H$2+1,0),G2006:OFFSET(G2006,-$H$2+1,0))</f>
        <v>0.5199341658792509</v>
      </c>
      <c r="J2006" s="4">
        <f ca="1">CORREL(F2006:OFFSET(F2006,-$H$2+1,0),G2006:OFFSET(G2006,-$H$2+1,0))</f>
        <v>0.98004267575460746</v>
      </c>
      <c r="K2006" s="4">
        <f t="shared" ca="1" si="354"/>
        <v>0.53741151597067716</v>
      </c>
      <c r="L2006" s="4">
        <f ca="1">CORREL($E2006:OFFSET($E2006,-$L$2+1,0),$F2006:OFFSET($F2006,-$L$2+1,0))</f>
        <v>0.66299376115310205</v>
      </c>
      <c r="M2006" s="4">
        <f ca="1">CORREL($E2006:OFFSET($E2006,-$L$2+1,0),$G2006:OFFSET($G2006,-$L$2+1,0))</f>
        <v>0.64486449069609209</v>
      </c>
      <c r="N2006" s="4">
        <f ca="1">CORREL($F2006:OFFSET($F2006,-$L$2+1,0),$G2006:OFFSET($G2006,-$L$2+1,0))</f>
        <v>0.96230968071131662</v>
      </c>
      <c r="O2006" s="6">
        <f t="shared" ca="1" si="355"/>
        <v>0.65392912592459707</v>
      </c>
      <c r="P2006" s="2">
        <f t="shared" si="364"/>
        <v>-2.8643036161832836E-3</v>
      </c>
      <c r="Q2006" s="7">
        <f t="shared" si="365"/>
        <v>-3.9138426515221258E-2</v>
      </c>
      <c r="R2006" s="7">
        <f t="shared" ca="1" si="356"/>
        <v>-9.2493774457489408E-3</v>
      </c>
      <c r="S2006" s="7">
        <f t="shared" ca="1" si="357"/>
        <v>-1.4988407050864794E-2</v>
      </c>
      <c r="T2006">
        <f t="shared" ca="1" si="358"/>
        <v>0</v>
      </c>
      <c r="U2006">
        <f t="shared" ca="1" si="359"/>
        <v>0</v>
      </c>
      <c r="V2006" s="3">
        <f t="shared" ca="1" si="360"/>
        <v>0.37422437735407943</v>
      </c>
    </row>
    <row r="2007" spans="1:22" x14ac:dyDescent="0.25">
      <c r="A2007" s="1">
        <v>42354</v>
      </c>
      <c r="B2007">
        <v>197.8</v>
      </c>
      <c r="C2007">
        <v>29.59</v>
      </c>
      <c r="D2007">
        <v>71.41</v>
      </c>
      <c r="E2007" s="3">
        <f t="shared" si="361"/>
        <v>1.4619133111054339E-2</v>
      </c>
      <c r="F2007" s="3">
        <f t="shared" si="362"/>
        <v>8.5207907293796126E-3</v>
      </c>
      <c r="G2007" s="3">
        <f t="shared" si="363"/>
        <v>7.6195851559190952E-3</v>
      </c>
      <c r="H2007" s="4">
        <f ca="1">CORREL(E2007:OFFSET(E2007,-$H$2+1,0),F2007:OFFSET(F2007,-$H$2+1,0))</f>
        <v>0.60631379771622684</v>
      </c>
      <c r="I2007" s="4">
        <f ca="1">CORREL(E2007:OFFSET(E2007,-$H$2+1,0),G2007:OFFSET(G2007,-$H$2+1,0))</f>
        <v>0.56403523171451397</v>
      </c>
      <c r="J2007" s="4">
        <f ca="1">CORREL(F2007:OFFSET(F2007,-$H$2+1,0),G2007:OFFSET(G2007,-$H$2+1,0))</f>
        <v>0.97932721591208083</v>
      </c>
      <c r="K2007" s="4">
        <f t="shared" ref="K2007:K2070" ca="1" si="366">AVERAGE(H2007:I2007)</f>
        <v>0.58517451471537041</v>
      </c>
      <c r="L2007" s="4">
        <f ca="1">CORREL($E2007:OFFSET($E2007,-$L$2+1,0),$F2007:OFFSET($F2007,-$L$2+1,0))</f>
        <v>0.66573414411643794</v>
      </c>
      <c r="M2007" s="4">
        <f ca="1">CORREL($E2007:OFFSET($E2007,-$L$2+1,0),$G2007:OFFSET($G2007,-$L$2+1,0))</f>
        <v>0.64747999904846432</v>
      </c>
      <c r="N2007" s="4">
        <f ca="1">CORREL($F2007:OFFSET($F2007,-$L$2+1,0),$G2007:OFFSET($G2007,-$L$2+1,0))</f>
        <v>0.9642747031608585</v>
      </c>
      <c r="O2007" s="6">
        <f t="shared" ref="O2007:O2070" ca="1" si="367">AVERAGE(L2007:M2007)</f>
        <v>0.65660707158245113</v>
      </c>
      <c r="P2007" s="2">
        <f t="shared" si="364"/>
        <v>1.2489762489762413E-2</v>
      </c>
      <c r="Q2007" s="7">
        <f t="shared" si="365"/>
        <v>-3.1087636546131892E-2</v>
      </c>
      <c r="R2007" s="7">
        <f t="shared" ref="R2007:R2070" ca="1" si="368">B2007/OFFSET(B2007,-$R$2,0)-1</f>
        <v>1.3112067199344324E-2</v>
      </c>
      <c r="S2007" s="7">
        <f t="shared" ref="S2007:S2070" ca="1" si="369">AVERAGE(C2007/OFFSET(C2007,-$R$2,0)-1,D2007/OFFSET(D2007,-$R$2,0)-1)</f>
        <v>-1.0753781509335869E-2</v>
      </c>
      <c r="T2007">
        <f t="shared" ca="1" si="358"/>
        <v>0</v>
      </c>
      <c r="U2007">
        <f t="shared" ca="1" si="359"/>
        <v>0</v>
      </c>
      <c r="V2007" s="3">
        <f t="shared" ca="1" si="360"/>
        <v>0.37422437735407943</v>
      </c>
    </row>
    <row r="2008" spans="1:22" x14ac:dyDescent="0.25">
      <c r="A2008" s="1">
        <v>42355</v>
      </c>
      <c r="B2008">
        <v>194.78</v>
      </c>
      <c r="C2008">
        <v>29.26</v>
      </c>
      <c r="D2008">
        <v>70.61</v>
      </c>
      <c r="E2008" s="3">
        <f t="shared" si="361"/>
        <v>-1.5267947421638062E-2</v>
      </c>
      <c r="F2008" s="3">
        <f t="shared" si="362"/>
        <v>-1.1152416356877248E-2</v>
      </c>
      <c r="G2008" s="3">
        <f t="shared" si="363"/>
        <v>-1.1202912757316885E-2</v>
      </c>
      <c r="H2008" s="4">
        <f ca="1">CORREL(E2008:OFFSET(E2008,-$H$2+1,0),F2008:OFFSET(F2008,-$H$2+1,0))</f>
        <v>0.64353035157281069</v>
      </c>
      <c r="I2008" s="4">
        <f ca="1">CORREL(E2008:OFFSET(E2008,-$H$2+1,0),G2008:OFFSET(G2008,-$H$2+1,0))</f>
        <v>0.60600402669319087</v>
      </c>
      <c r="J2008" s="4">
        <f ca="1">CORREL(F2008:OFFSET(F2008,-$H$2+1,0),G2008:OFFSET(G2008,-$H$2+1,0))</f>
        <v>0.98074792426592194</v>
      </c>
      <c r="K2008" s="4">
        <f t="shared" ca="1" si="366"/>
        <v>0.62476718913300078</v>
      </c>
      <c r="L2008" s="4">
        <f ca="1">CORREL($E2008:OFFSET($E2008,-$L$2+1,0),$F2008:OFFSET($F2008,-$L$2+1,0))</f>
        <v>0.66725936500392857</v>
      </c>
      <c r="M2008" s="4">
        <f ca="1">CORREL($E2008:OFFSET($E2008,-$L$2+1,0),$G2008:OFFSET($G2008,-$L$2+1,0))</f>
        <v>0.64863877710625117</v>
      </c>
      <c r="N2008" s="4">
        <f ca="1">CORREL($F2008:OFFSET($F2008,-$L$2+1,0),$G2008:OFFSET($G2008,-$L$2+1,0))</f>
        <v>0.96193991997958339</v>
      </c>
      <c r="O2008" s="6">
        <f t="shared" ca="1" si="367"/>
        <v>0.65794907105508993</v>
      </c>
      <c r="P2008" s="2">
        <f t="shared" si="364"/>
        <v>-1.8542779401390708E-2</v>
      </c>
      <c r="Q2008" s="7">
        <f t="shared" si="365"/>
        <v>-4.3765268729641593E-2</v>
      </c>
      <c r="R2008" s="7">
        <f t="shared" ca="1" si="368"/>
        <v>-4.9044651067743361E-3</v>
      </c>
      <c r="S2008" s="7">
        <f t="shared" ca="1" si="369"/>
        <v>-1.7635511173786644E-2</v>
      </c>
      <c r="T2008">
        <f t="shared" ca="1" si="358"/>
        <v>0</v>
      </c>
      <c r="U2008">
        <f t="shared" ca="1" si="359"/>
        <v>0</v>
      </c>
      <c r="V2008" s="3">
        <f t="shared" ca="1" si="360"/>
        <v>0.37422437735407943</v>
      </c>
    </row>
    <row r="2009" spans="1:22" x14ac:dyDescent="0.25">
      <c r="A2009" s="1">
        <v>42356</v>
      </c>
      <c r="B2009">
        <v>191.31</v>
      </c>
      <c r="C2009">
        <v>29.15</v>
      </c>
      <c r="D2009">
        <v>70.349999999999994</v>
      </c>
      <c r="E2009" s="3">
        <f t="shared" si="361"/>
        <v>-1.7814970736215185E-2</v>
      </c>
      <c r="F2009" s="3">
        <f t="shared" si="362"/>
        <v>-3.7593984962407401E-3</v>
      </c>
      <c r="G2009" s="3">
        <f t="shared" si="363"/>
        <v>-3.6821979889535283E-3</v>
      </c>
      <c r="H2009" s="4">
        <f ca="1">CORREL(E2009:OFFSET(E2009,-$H$2+1,0),F2009:OFFSET(F2009,-$H$2+1,0))</f>
        <v>0.62263462562959959</v>
      </c>
      <c r="I2009" s="4">
        <f ca="1">CORREL(E2009:OFFSET(E2009,-$H$2+1,0),G2009:OFFSET(G2009,-$H$2+1,0))</f>
        <v>0.59788201161410193</v>
      </c>
      <c r="J2009" s="4">
        <f ca="1">CORREL(F2009:OFFSET(F2009,-$H$2+1,0),G2009:OFFSET(G2009,-$H$2+1,0))</f>
        <v>0.98421278955984948</v>
      </c>
      <c r="K2009" s="4">
        <f t="shared" ca="1" si="366"/>
        <v>0.61025831862185076</v>
      </c>
      <c r="L2009" s="4">
        <f ca="1">CORREL($E2009:OFFSET($E2009,-$L$2+1,0),$F2009:OFFSET($F2009,-$L$2+1,0))</f>
        <v>0.66256102846871301</v>
      </c>
      <c r="M2009" s="4">
        <f ca="1">CORREL($E2009:OFFSET($E2009,-$L$2+1,0),$G2009:OFFSET($G2009,-$L$2+1,0))</f>
        <v>0.64297012268982734</v>
      </c>
      <c r="N2009" s="4">
        <f ca="1">CORREL($F2009:OFFSET($F2009,-$L$2+1,0),$G2009:OFFSET($G2009,-$L$2+1,0))</f>
        <v>0.96151403580417216</v>
      </c>
      <c r="O2009" s="6">
        <f t="shared" ca="1" si="367"/>
        <v>0.65276557557927017</v>
      </c>
      <c r="P2009" s="2">
        <f t="shared" si="364"/>
        <v>-3.5200968278783495E-2</v>
      </c>
      <c r="Q2009" s="7">
        <f t="shared" si="365"/>
        <v>-4.0198617438487905E-2</v>
      </c>
      <c r="R2009" s="7">
        <f t="shared" ca="1" si="368"/>
        <v>-3.3342016150038623E-3</v>
      </c>
      <c r="S2009" s="7">
        <f t="shared" ca="1" si="369"/>
        <v>-1.4679043784597279E-3</v>
      </c>
      <c r="T2009">
        <f t="shared" ca="1" si="358"/>
        <v>0</v>
      </c>
      <c r="U2009">
        <f t="shared" ca="1" si="359"/>
        <v>0</v>
      </c>
      <c r="V2009" s="3">
        <f t="shared" ca="1" si="360"/>
        <v>0.37422437735407943</v>
      </c>
    </row>
    <row r="2010" spans="1:22" x14ac:dyDescent="0.25">
      <c r="A2010" s="1">
        <v>42359</v>
      </c>
      <c r="B2010">
        <v>192.89</v>
      </c>
      <c r="C2010">
        <v>29.12</v>
      </c>
      <c r="D2010">
        <v>70.12</v>
      </c>
      <c r="E2010" s="3">
        <f t="shared" si="361"/>
        <v>8.2588468977051743E-3</v>
      </c>
      <c r="F2010" s="3">
        <f t="shared" si="362"/>
        <v>-1.0291595197254866E-3</v>
      </c>
      <c r="G2010" s="3">
        <f t="shared" si="363"/>
        <v>-3.2693674484717272E-3</v>
      </c>
      <c r="H2010" s="4">
        <f ca="1">CORREL(E2010:OFFSET(E2010,-$H$2+1,0),F2010:OFFSET(F2010,-$H$2+1,0))</f>
        <v>0.62198342417647945</v>
      </c>
      <c r="I2010" s="4">
        <f ca="1">CORREL(E2010:OFFSET(E2010,-$H$2+1,0),G2010:OFFSET(G2010,-$H$2+1,0))</f>
        <v>0.57495588782411367</v>
      </c>
      <c r="J2010" s="4">
        <f ca="1">CORREL(F2010:OFFSET(F2010,-$H$2+1,0),G2010:OFFSET(G2010,-$H$2+1,0))</f>
        <v>0.98273525929552186</v>
      </c>
      <c r="K2010" s="4">
        <f t="shared" ca="1" si="366"/>
        <v>0.59846965600029656</v>
      </c>
      <c r="L2010" s="4">
        <f ca="1">CORREL($E2010:OFFSET($E2010,-$L$2+1,0),$F2010:OFFSET($F2010,-$L$2+1,0))</f>
        <v>0.66839978654361909</v>
      </c>
      <c r="M2010" s="4">
        <f ca="1">CORREL($E2010:OFFSET($E2010,-$L$2+1,0),$G2010:OFFSET($G2010,-$L$2+1,0))</f>
        <v>0.6421708020380793</v>
      </c>
      <c r="N2010" s="4">
        <f ca="1">CORREL($F2010:OFFSET($F2010,-$L$2+1,0),$G2010:OFFSET($G2010,-$L$2+1,0))</f>
        <v>0.96088473337321167</v>
      </c>
      <c r="O2010" s="6">
        <f t="shared" ca="1" si="367"/>
        <v>0.65528529429084914</v>
      </c>
      <c r="P2010" s="2">
        <f t="shared" si="364"/>
        <v>-3.0800924530198115E-2</v>
      </c>
      <c r="Q2010" s="7">
        <f t="shared" si="365"/>
        <v>-4.0881119697715629E-2</v>
      </c>
      <c r="R2010" s="7">
        <f t="shared" ca="1" si="368"/>
        <v>-1.5550487248605638E-4</v>
      </c>
      <c r="S2010" s="7">
        <f t="shared" ca="1" si="369"/>
        <v>4.8654663059980452E-3</v>
      </c>
      <c r="T2010">
        <f t="shared" ca="1" si="358"/>
        <v>1</v>
      </c>
      <c r="U2010">
        <f t="shared" ca="1" si="359"/>
        <v>0</v>
      </c>
      <c r="V2010" s="3">
        <f t="shared" ca="1" si="360"/>
        <v>0.37422437735407943</v>
      </c>
    </row>
    <row r="2011" spans="1:22" x14ac:dyDescent="0.25">
      <c r="A2011" s="1">
        <v>42360</v>
      </c>
      <c r="B2011">
        <v>194.64</v>
      </c>
      <c r="C2011">
        <v>29.37</v>
      </c>
      <c r="D2011">
        <v>70.97</v>
      </c>
      <c r="E2011" s="3">
        <f t="shared" si="361"/>
        <v>9.0725283840531468E-3</v>
      </c>
      <c r="F2011" s="3">
        <f t="shared" si="362"/>
        <v>8.5851648351649157E-3</v>
      </c>
      <c r="G2011" s="3">
        <f t="shared" si="363"/>
        <v>1.2122076440387763E-2</v>
      </c>
      <c r="H2011" s="4">
        <f ca="1">CORREL(E2011:OFFSET(E2011,-$H$2+1,0),F2011:OFFSET(F2011,-$H$2+1,0))</f>
        <v>0.64439521990073512</v>
      </c>
      <c r="I2011" s="4">
        <f ca="1">CORREL(E2011:OFFSET(E2011,-$H$2+1,0),G2011:OFFSET(G2011,-$H$2+1,0))</f>
        <v>0.60084916196746252</v>
      </c>
      <c r="J2011" s="4">
        <f ca="1">CORREL(F2011:OFFSET(F2011,-$H$2+1,0),G2011:OFFSET(G2011,-$H$2+1,0))</f>
        <v>0.98369932171764418</v>
      </c>
      <c r="K2011" s="4">
        <f t="shared" ca="1" si="366"/>
        <v>0.62262219093409876</v>
      </c>
      <c r="L2011" s="4">
        <f ca="1">CORREL($E2011:OFFSET($E2011,-$L$2+1,0),$F2011:OFFSET($F2011,-$L$2+1,0))</f>
        <v>0.66961721744422609</v>
      </c>
      <c r="M2011" s="4">
        <f ca="1">CORREL($E2011:OFFSET($E2011,-$L$2+1,0),$G2011:OFFSET($G2011,-$L$2+1,0))</f>
        <v>0.64249610670187096</v>
      </c>
      <c r="N2011" s="4">
        <f ca="1">CORREL($F2011:OFFSET($F2011,-$L$2+1,0),$G2011:OFFSET($G2011,-$L$2+1,0))</f>
        <v>0.96121178393832574</v>
      </c>
      <c r="O2011" s="6">
        <f t="shared" ca="1" si="367"/>
        <v>0.65605666207304858</v>
      </c>
      <c r="P2011" s="2">
        <f t="shared" si="364"/>
        <v>-2.0876301624830229E-2</v>
      </c>
      <c r="Q2011" s="7">
        <f t="shared" si="365"/>
        <v>-3.0228462247719468E-2</v>
      </c>
      <c r="R2011" s="7">
        <f t="shared" ca="1" si="368"/>
        <v>-1.5901513208514961E-3</v>
      </c>
      <c r="S2011" s="7">
        <f t="shared" ca="1" si="369"/>
        <v>1.2167645878293776E-3</v>
      </c>
      <c r="T2011">
        <f t="shared" ca="1" si="358"/>
        <v>1</v>
      </c>
      <c r="U2011">
        <f t="shared" ca="1" si="359"/>
        <v>9.0725283840531468E-3</v>
      </c>
      <c r="V2011" s="3">
        <f t="shared" ca="1" si="360"/>
        <v>0.38329690573813258</v>
      </c>
    </row>
    <row r="2012" spans="1:22" x14ac:dyDescent="0.25">
      <c r="A2012" s="1">
        <v>42361</v>
      </c>
      <c r="B2012">
        <v>197.05</v>
      </c>
      <c r="C2012">
        <v>29.52</v>
      </c>
      <c r="D2012">
        <v>71.42</v>
      </c>
      <c r="E2012" s="3">
        <f t="shared" si="361"/>
        <v>1.2381833127825814E-2</v>
      </c>
      <c r="F2012" s="3">
        <f t="shared" si="362"/>
        <v>5.1072522982635871E-3</v>
      </c>
      <c r="G2012" s="3">
        <f t="shared" si="363"/>
        <v>6.3407073411301251E-3</v>
      </c>
      <c r="H2012" s="4">
        <f ca="1">CORREL(E2012:OFFSET(E2012,-$H$2+1,0),F2012:OFFSET(F2012,-$H$2+1,0))</f>
        <v>0.66114045142293387</v>
      </c>
      <c r="I2012" s="4">
        <f ca="1">CORREL(E2012:OFFSET(E2012,-$H$2+1,0),G2012:OFFSET(G2012,-$H$2+1,0))</f>
        <v>0.61936990417167215</v>
      </c>
      <c r="J2012" s="4">
        <f ca="1">CORREL(F2012:OFFSET(F2012,-$H$2+1,0),G2012:OFFSET(G2012,-$H$2+1,0))</f>
        <v>0.9843180885731071</v>
      </c>
      <c r="K2012" s="4">
        <f t="shared" ca="1" si="366"/>
        <v>0.64025517779730301</v>
      </c>
      <c r="L2012" s="4">
        <f ca="1">CORREL($E2012:OFFSET($E2012,-$L$2+1,0),$F2012:OFFSET($F2012,-$L$2+1,0))</f>
        <v>0.67249387695153273</v>
      </c>
      <c r="M2012" s="4">
        <f ca="1">CORREL($E2012:OFFSET($E2012,-$L$2+1,0),$G2012:OFFSET($G2012,-$L$2+1,0))</f>
        <v>0.64576999273431024</v>
      </c>
      <c r="N2012" s="4">
        <f ca="1">CORREL($F2012:OFFSET($F2012,-$L$2+1,0),$G2012:OFFSET($G2012,-$L$2+1,0))</f>
        <v>0.96136547010690676</v>
      </c>
      <c r="O2012" s="6">
        <f t="shared" ca="1" si="367"/>
        <v>0.65913193484292143</v>
      </c>
      <c r="P2012" s="2">
        <f t="shared" si="364"/>
        <v>-1.0047726701833737E-2</v>
      </c>
      <c r="Q2012" s="7">
        <f t="shared" si="365"/>
        <v>-2.5506077725121201E-2</v>
      </c>
      <c r="R2012" s="7">
        <f t="shared" ca="1" si="368"/>
        <v>-3.7917087967643814E-3</v>
      </c>
      <c r="S2012" s="7">
        <f t="shared" ca="1" si="369"/>
        <v>-1.1128138331173432E-3</v>
      </c>
      <c r="T2012">
        <f t="shared" ca="1" si="358"/>
        <v>1</v>
      </c>
      <c r="U2012">
        <f t="shared" ca="1" si="359"/>
        <v>1.2381833127825814E-2</v>
      </c>
      <c r="V2012" s="3">
        <f t="shared" ca="1" si="360"/>
        <v>0.39567873886595839</v>
      </c>
    </row>
    <row r="2013" spans="1:22" x14ac:dyDescent="0.25">
      <c r="A2013" s="1">
        <v>42362</v>
      </c>
      <c r="B2013">
        <v>196.73</v>
      </c>
      <c r="C2013">
        <v>29.56</v>
      </c>
      <c r="D2013">
        <v>71.569999999999993</v>
      </c>
      <c r="E2013" s="3">
        <f t="shared" si="361"/>
        <v>-1.6239533113424631E-3</v>
      </c>
      <c r="F2013" s="3">
        <f t="shared" si="362"/>
        <v>1.3550135501354532E-3</v>
      </c>
      <c r="G2013" s="3">
        <f t="shared" si="363"/>
        <v>2.1002520302435546E-3</v>
      </c>
      <c r="H2013" s="4">
        <f ca="1">CORREL(E2013:OFFSET(E2013,-$H$2+1,0),F2013:OFFSET(F2013,-$H$2+1,0))</f>
        <v>0.65703008152608289</v>
      </c>
      <c r="I2013" s="4">
        <f ca="1">CORREL(E2013:OFFSET(E2013,-$H$2+1,0),G2013:OFFSET(G2013,-$H$2+1,0))</f>
        <v>0.615809042187072</v>
      </c>
      <c r="J2013" s="4">
        <f ca="1">CORREL(F2013:OFFSET(F2013,-$H$2+1,0),G2013:OFFSET(G2013,-$H$2+1,0))</f>
        <v>0.98445601796809801</v>
      </c>
      <c r="K2013" s="4">
        <f t="shared" ca="1" si="366"/>
        <v>0.63641956185657744</v>
      </c>
      <c r="L2013" s="4">
        <f ca="1">CORREL($E2013:OFFSET($E2013,-$L$2+1,0),$F2013:OFFSET($F2013,-$L$2+1,0))</f>
        <v>0.67275979761678562</v>
      </c>
      <c r="M2013" s="4">
        <f ca="1">CORREL($E2013:OFFSET($E2013,-$L$2+1,0),$G2013:OFFSET($G2013,-$L$2+1,0))</f>
        <v>0.64590663301155615</v>
      </c>
      <c r="N2013" s="4">
        <f ca="1">CORREL($F2013:OFFSET($F2013,-$L$2+1,0),$G2013:OFFSET($G2013,-$L$2+1,0))</f>
        <v>0.96127370173265425</v>
      </c>
      <c r="O2013" s="6">
        <f t="shared" ca="1" si="367"/>
        <v>0.65933321531417088</v>
      </c>
      <c r="P2013" s="2">
        <f t="shared" si="364"/>
        <v>-1.1556046827111532E-2</v>
      </c>
      <c r="Q2013" s="7">
        <f t="shared" si="365"/>
        <v>-2.4358082705752127E-2</v>
      </c>
      <c r="R2013" s="7">
        <f t="shared" ca="1" si="368"/>
        <v>1.0011294794126657E-2</v>
      </c>
      <c r="S2013" s="7">
        <f t="shared" ca="1" si="369"/>
        <v>1.1924356474479758E-2</v>
      </c>
      <c r="T2013">
        <f t="shared" ca="1" si="358"/>
        <v>1</v>
      </c>
      <c r="U2013">
        <f t="shared" ca="1" si="359"/>
        <v>-1.6239533113424631E-3</v>
      </c>
      <c r="V2013" s="3">
        <f t="shared" ca="1" si="360"/>
        <v>0.39405478555461593</v>
      </c>
    </row>
    <row r="2014" spans="1:22" x14ac:dyDescent="0.25">
      <c r="A2014" s="1">
        <v>42366</v>
      </c>
      <c r="B2014">
        <v>196.28</v>
      </c>
      <c r="C2014">
        <v>29.38</v>
      </c>
      <c r="D2014">
        <v>71.14</v>
      </c>
      <c r="E2014" s="3">
        <f t="shared" si="361"/>
        <v>-2.2873989732119515E-3</v>
      </c>
      <c r="F2014" s="3">
        <f t="shared" si="362"/>
        <v>-6.0893098782137667E-3</v>
      </c>
      <c r="G2014" s="3">
        <f t="shared" si="363"/>
        <v>-6.0081039541706183E-3</v>
      </c>
      <c r="H2014" s="4">
        <f ca="1">CORREL(E2014:OFFSET(E2014,-$H$2+1,0),F2014:OFFSET(F2014,-$H$2+1,0))</f>
        <v>0.65786305617572571</v>
      </c>
      <c r="I2014" s="4">
        <f ca="1">CORREL(E2014:OFFSET(E2014,-$H$2+1,0),G2014:OFFSET(G2014,-$H$2+1,0))</f>
        <v>0.61423466973473706</v>
      </c>
      <c r="J2014" s="4">
        <f ca="1">CORREL(F2014:OFFSET(F2014,-$H$2+1,0),G2014:OFFSET(G2014,-$H$2+1,0))</f>
        <v>0.98750027413409369</v>
      </c>
      <c r="K2014" s="4">
        <f t="shared" ca="1" si="366"/>
        <v>0.63604886295523144</v>
      </c>
      <c r="L2014" s="4">
        <f ca="1">CORREL($E2014:OFFSET($E2014,-$L$2+1,0),$F2014:OFFSET($F2014,-$L$2+1,0))</f>
        <v>0.67297549219914732</v>
      </c>
      <c r="M2014" s="4">
        <f ca="1">CORREL($E2014:OFFSET($E2014,-$L$2+1,0),$G2014:OFFSET($G2014,-$L$2+1,0))</f>
        <v>0.64641752127624652</v>
      </c>
      <c r="N2014" s="4">
        <f ca="1">CORREL($F2014:OFFSET($F2014,-$L$2+1,0),$G2014:OFFSET($G2014,-$L$2+1,0))</f>
        <v>0.96148102137284752</v>
      </c>
      <c r="O2014" s="6">
        <f t="shared" ca="1" si="367"/>
        <v>0.65969650673769697</v>
      </c>
      <c r="P2014" s="2">
        <f t="shared" si="364"/>
        <v>-1.4905897114178113E-2</v>
      </c>
      <c r="Q2014" s="7">
        <f t="shared" si="365"/>
        <v>-3.2572826521832743E-2</v>
      </c>
      <c r="R2014" s="7">
        <f t="shared" ca="1" si="368"/>
        <v>2.5978777899743788E-2</v>
      </c>
      <c r="S2014" s="7">
        <f t="shared" ca="1" si="369"/>
        <v>9.5598947190048689E-3</v>
      </c>
      <c r="T2014">
        <f t="shared" ca="1" si="358"/>
        <v>0</v>
      </c>
      <c r="U2014">
        <f t="shared" ca="1" si="359"/>
        <v>-2.2873989732119515E-3</v>
      </c>
      <c r="V2014" s="3">
        <f t="shared" ca="1" si="360"/>
        <v>0.39176738658140398</v>
      </c>
    </row>
    <row r="2015" spans="1:22" x14ac:dyDescent="0.25">
      <c r="A2015" s="1">
        <v>42367</v>
      </c>
      <c r="B2015">
        <v>198.37</v>
      </c>
      <c r="C2015">
        <v>29.58</v>
      </c>
      <c r="D2015">
        <v>71.55</v>
      </c>
      <c r="E2015" s="3">
        <f t="shared" si="361"/>
        <v>1.0648053800693003E-2</v>
      </c>
      <c r="F2015" s="3">
        <f t="shared" si="362"/>
        <v>6.8073519400952964E-3</v>
      </c>
      <c r="G2015" s="3">
        <f t="shared" si="363"/>
        <v>5.7632836660106435E-3</v>
      </c>
      <c r="H2015" s="4">
        <f ca="1">CORREL(E2015:OFFSET(E2015,-$H$2+1,0),F2015:OFFSET(F2015,-$H$2+1,0))</f>
        <v>0.68094072326876021</v>
      </c>
      <c r="I2015" s="4">
        <f ca="1">CORREL(E2015:OFFSET(E2015,-$H$2+1,0),G2015:OFFSET(G2015,-$H$2+1,0))</f>
        <v>0.63174121057258925</v>
      </c>
      <c r="J2015" s="4">
        <f ca="1">CORREL(F2015:OFFSET(F2015,-$H$2+1,0),G2015:OFFSET(G2015,-$H$2+1,0))</f>
        <v>0.98594625107659195</v>
      </c>
      <c r="K2015" s="4">
        <f t="shared" ca="1" si="366"/>
        <v>0.65634096692067478</v>
      </c>
      <c r="L2015" s="4">
        <f ca="1">CORREL($E2015:OFFSET($E2015,-$L$2+1,0),$F2015:OFFSET($F2015,-$L$2+1,0))</f>
        <v>0.67483661166129072</v>
      </c>
      <c r="M2015" s="4">
        <f ca="1">CORREL($E2015:OFFSET($E2015,-$L$2+1,0),$G2015:OFFSET($G2015,-$L$2+1,0))</f>
        <v>0.64840546864627879</v>
      </c>
      <c r="N2015" s="4">
        <f ca="1">CORREL($F2015:OFFSET($F2015,-$L$2+1,0),$G2015:OFFSET($G2015,-$L$2+1,0))</f>
        <v>0.96159308130655263</v>
      </c>
      <c r="O2015" s="6">
        <f t="shared" ca="1" si="367"/>
        <v>0.66162104015378476</v>
      </c>
      <c r="P2015" s="2">
        <f t="shared" si="364"/>
        <v>-3.0237363301921505E-4</v>
      </c>
      <c r="Q2015" s="7">
        <f t="shared" si="365"/>
        <v>-2.6068593026576437E-2</v>
      </c>
      <c r="R2015" s="7">
        <f t="shared" ca="1" si="368"/>
        <v>2.8409974596920629E-2</v>
      </c>
      <c r="S2015" s="7">
        <f t="shared" ca="1" si="369"/>
        <v>1.8095157124677907E-2</v>
      </c>
      <c r="T2015">
        <f t="shared" ca="1" si="358"/>
        <v>0</v>
      </c>
      <c r="U2015">
        <f t="shared" ca="1" si="359"/>
        <v>0</v>
      </c>
      <c r="V2015" s="3">
        <f t="shared" ca="1" si="360"/>
        <v>0.39176738658140398</v>
      </c>
    </row>
    <row r="2016" spans="1:22" x14ac:dyDescent="0.25">
      <c r="A2016" s="1">
        <v>42368</v>
      </c>
      <c r="B2016">
        <v>196.97</v>
      </c>
      <c r="C2016">
        <v>29.59</v>
      </c>
      <c r="D2016">
        <v>71.61</v>
      </c>
      <c r="E2016" s="3">
        <f t="shared" si="361"/>
        <v>-7.0575187780410609E-3</v>
      </c>
      <c r="F2016" s="3">
        <f t="shared" si="362"/>
        <v>3.3806626098731307E-4</v>
      </c>
      <c r="G2016" s="3">
        <f t="shared" si="363"/>
        <v>8.3857442348000966E-4</v>
      </c>
      <c r="H2016" s="4">
        <f ca="1">CORREL(E2016:OFFSET(E2016,-$H$2+1,0),F2016:OFFSET(F2016,-$H$2+1,0))</f>
        <v>0.65473063630014683</v>
      </c>
      <c r="I2016" s="4">
        <f ca="1">CORREL(E2016:OFFSET(E2016,-$H$2+1,0),G2016:OFFSET(G2016,-$H$2+1,0))</f>
        <v>0.60259003861925942</v>
      </c>
      <c r="J2016" s="4">
        <f ca="1">CORREL(F2016:OFFSET(F2016,-$H$2+1,0),G2016:OFFSET(G2016,-$H$2+1,0))</f>
        <v>0.98601381247393416</v>
      </c>
      <c r="K2016" s="4">
        <f t="shared" ca="1" si="366"/>
        <v>0.62866033745970307</v>
      </c>
      <c r="L2016" s="4">
        <f ca="1">CORREL($E2016:OFFSET($E2016,-$L$2+1,0),$F2016:OFFSET($F2016,-$L$2+1,0))</f>
        <v>0.67385414323841863</v>
      </c>
      <c r="M2016" s="4">
        <f ca="1">CORREL($E2016:OFFSET($E2016,-$L$2+1,0),$G2016:OFFSET($G2016,-$L$2+1,0))</f>
        <v>0.64661079079321671</v>
      </c>
      <c r="N2016" s="4">
        <f ca="1">CORREL($F2016:OFFSET($F2016,-$L$2+1,0),$G2016:OFFSET($G2016,-$L$2+1,0))</f>
        <v>0.96178404691175723</v>
      </c>
      <c r="O2016" s="6">
        <f t="shared" ca="1" si="367"/>
        <v>0.66023246701581773</v>
      </c>
      <c r="P2016" s="2">
        <f t="shared" si="364"/>
        <v>-1.6723242811501615E-2</v>
      </c>
      <c r="Q2016" s="7">
        <f t="shared" si="365"/>
        <v>-3.1166680354399734E-2</v>
      </c>
      <c r="R2016" s="7">
        <f t="shared" ca="1" si="368"/>
        <v>1.197081792026311E-2</v>
      </c>
      <c r="S2016" s="7">
        <f t="shared" ca="1" si="369"/>
        <v>8.2542657946412801E-3</v>
      </c>
      <c r="T2016">
        <f t="shared" ca="1" si="358"/>
        <v>0</v>
      </c>
      <c r="U2016">
        <f t="shared" ca="1" si="359"/>
        <v>0</v>
      </c>
      <c r="V2016" s="3">
        <f t="shared" ca="1" si="360"/>
        <v>0.39176738658140398</v>
      </c>
    </row>
    <row r="2017" spans="1:22" x14ac:dyDescent="0.25">
      <c r="A2017" s="1">
        <v>42369</v>
      </c>
      <c r="B2017">
        <v>195</v>
      </c>
      <c r="C2017">
        <v>29.59</v>
      </c>
      <c r="D2017">
        <v>71.650000000000006</v>
      </c>
      <c r="E2017" s="3">
        <f t="shared" si="361"/>
        <v>-1.000152307457991E-2</v>
      </c>
      <c r="F2017" s="3">
        <f t="shared" si="362"/>
        <v>0</v>
      </c>
      <c r="G2017" s="3">
        <f t="shared" si="363"/>
        <v>5.5858120374252529E-4</v>
      </c>
      <c r="H2017" s="4">
        <f ca="1">CORREL(E2017:OFFSET(E2017,-$H$2+1,0),F2017:OFFSET(F2017,-$H$2+1,0))</f>
        <v>0.63746743212683898</v>
      </c>
      <c r="I2017" s="4">
        <f ca="1">CORREL(E2017:OFFSET(E2017,-$H$2+1,0),G2017:OFFSET(G2017,-$H$2+1,0))</f>
        <v>0.58993237187262093</v>
      </c>
      <c r="J2017" s="4">
        <f ca="1">CORREL(F2017:OFFSET(F2017,-$H$2+1,0),G2017:OFFSET(G2017,-$H$2+1,0))</f>
        <v>0.98640368190874073</v>
      </c>
      <c r="K2017" s="4">
        <f t="shared" ca="1" si="366"/>
        <v>0.61369990199973001</v>
      </c>
      <c r="L2017" s="4">
        <f ca="1">CORREL($E2017:OFFSET($E2017,-$L$2+1,0),$F2017:OFFSET($F2017,-$L$2+1,0))</f>
        <v>0.67071404606704876</v>
      </c>
      <c r="M2017" s="4">
        <f ca="1">CORREL($E2017:OFFSET($E2017,-$L$2+1,0),$G2017:OFFSET($G2017,-$L$2+1,0))</f>
        <v>0.64388966000682879</v>
      </c>
      <c r="N2017" s="4">
        <f ca="1">CORREL($F2017:OFFSET($F2017,-$L$2+1,0),$G2017:OFFSET($G2017,-$L$2+1,0))</f>
        <v>0.96209315068260193</v>
      </c>
      <c r="O2017" s="6">
        <f t="shared" ca="1" si="367"/>
        <v>0.65730185303693878</v>
      </c>
      <c r="P2017" s="2">
        <f t="shared" si="364"/>
        <v>-1.6492661522166774E-2</v>
      </c>
      <c r="Q2017" s="7">
        <f t="shared" si="365"/>
        <v>-2.8322786839457659E-2</v>
      </c>
      <c r="R2017" s="7">
        <f t="shared" ca="1" si="368"/>
        <v>-1.0403450900786648E-2</v>
      </c>
      <c r="S2017" s="7">
        <f t="shared" ca="1" si="369"/>
        <v>2.7958300795553059E-3</v>
      </c>
      <c r="T2017">
        <f t="shared" ca="1" si="358"/>
        <v>1</v>
      </c>
      <c r="U2017">
        <f t="shared" ca="1" si="359"/>
        <v>0</v>
      </c>
      <c r="V2017" s="3">
        <f t="shared" ca="1" si="360"/>
        <v>0.39176738658140398</v>
      </c>
    </row>
    <row r="2018" spans="1:22" x14ac:dyDescent="0.25">
      <c r="A2018" s="1">
        <v>42373</v>
      </c>
      <c r="B2018">
        <v>192.27</v>
      </c>
      <c r="C2018">
        <v>29.44</v>
      </c>
      <c r="D2018">
        <v>71.22</v>
      </c>
      <c r="E2018" s="3">
        <f t="shared" si="361"/>
        <v>-1.3999999999999901E-2</v>
      </c>
      <c r="F2018" s="3">
        <f t="shared" si="362"/>
        <v>-5.0692801622169714E-3</v>
      </c>
      <c r="G2018" s="3">
        <f t="shared" si="363"/>
        <v>-6.0013956734125129E-3</v>
      </c>
      <c r="H2018" s="4">
        <f ca="1">CORREL(E2018:OFFSET(E2018,-$H$2+1,0),F2018:OFFSET(F2018,-$H$2+1,0))</f>
        <v>0.65802872087610653</v>
      </c>
      <c r="I2018" s="4">
        <f ca="1">CORREL(E2018:OFFSET(E2018,-$H$2+1,0),G2018:OFFSET(G2018,-$H$2+1,0))</f>
        <v>0.60824347305716098</v>
      </c>
      <c r="J2018" s="4">
        <f ca="1">CORREL(F2018:OFFSET(F2018,-$H$2+1,0),G2018:OFFSET(G2018,-$H$2+1,0))</f>
        <v>0.98669758873328062</v>
      </c>
      <c r="K2018" s="4">
        <f t="shared" ca="1" si="366"/>
        <v>0.63313609696663375</v>
      </c>
      <c r="L2018" s="4">
        <f ca="1">CORREL($E2018:OFFSET($E2018,-$L$2+1,0),$F2018:OFFSET($F2018,-$L$2+1,0))</f>
        <v>0.67345803120981407</v>
      </c>
      <c r="M2018" s="4">
        <f ca="1">CORREL($E2018:OFFSET($E2018,-$L$2+1,0),$G2018:OFFSET($G2018,-$L$2+1,0))</f>
        <v>0.64665563013327998</v>
      </c>
      <c r="N2018" s="4">
        <f ca="1">CORREL($F2018:OFFSET($F2018,-$L$2+1,0),$G2018:OFFSET($G2018,-$L$2+1,0))</f>
        <v>0.96277420378378697</v>
      </c>
      <c r="O2018" s="6">
        <f t="shared" ca="1" si="367"/>
        <v>0.66005683067154708</v>
      </c>
      <c r="P2018" s="2">
        <f t="shared" si="364"/>
        <v>-1.6521739130434754E-2</v>
      </c>
      <c r="Q2018" s="7">
        <f t="shared" si="365"/>
        <v>-3.1432726036223047E-2</v>
      </c>
      <c r="R2018" s="7">
        <f t="shared" ca="1" si="368"/>
        <v>-2.2670665378945687E-2</v>
      </c>
      <c r="S2018" s="7">
        <f t="shared" ca="1" si="369"/>
        <v>-4.4749285454042664E-3</v>
      </c>
      <c r="T2018">
        <f t="shared" ca="1" si="358"/>
        <v>1</v>
      </c>
      <c r="U2018">
        <f t="shared" ca="1" si="359"/>
        <v>-1.3999999999999901E-2</v>
      </c>
      <c r="V2018" s="3">
        <f t="shared" ca="1" si="360"/>
        <v>0.37776738658140407</v>
      </c>
    </row>
    <row r="2019" spans="1:22" x14ac:dyDescent="0.25">
      <c r="A2019" s="1">
        <v>42374</v>
      </c>
      <c r="B2019">
        <v>192.6</v>
      </c>
      <c r="C2019">
        <v>29.5</v>
      </c>
      <c r="D2019">
        <v>71.36</v>
      </c>
      <c r="E2019" s="3">
        <f t="shared" si="361"/>
        <v>1.7163364019348037E-3</v>
      </c>
      <c r="F2019" s="3">
        <f t="shared" si="362"/>
        <v>2.0380434782607537E-3</v>
      </c>
      <c r="G2019" s="3">
        <f t="shared" si="363"/>
        <v>1.9657399606851644E-3</v>
      </c>
      <c r="H2019" s="4">
        <f ca="1">CORREL(E2019:OFFSET(E2019,-$H$2+1,0),F2019:OFFSET(F2019,-$H$2+1,0))</f>
        <v>0.72658254482078521</v>
      </c>
      <c r="I2019" s="4">
        <f ca="1">CORREL(E2019:OFFSET(E2019,-$H$2+1,0),G2019:OFFSET(G2019,-$H$2+1,0))</f>
        <v>0.68051020218467895</v>
      </c>
      <c r="J2019" s="4">
        <f ca="1">CORREL(F2019:OFFSET(F2019,-$H$2+1,0),G2019:OFFSET(G2019,-$H$2+1,0))</f>
        <v>0.9867128939474531</v>
      </c>
      <c r="K2019" s="4">
        <f t="shared" ca="1" si="366"/>
        <v>0.70354637350273208</v>
      </c>
      <c r="L2019" s="4">
        <f ca="1">CORREL($E2019:OFFSET($E2019,-$L$2+1,0),$F2019:OFFSET($F2019,-$L$2+1,0))</f>
        <v>0.66930170662297184</v>
      </c>
      <c r="M2019" s="4">
        <f ca="1">CORREL($E2019:OFFSET($E2019,-$L$2+1,0),$G2019:OFFSET($G2019,-$L$2+1,0))</f>
        <v>0.6410919602213272</v>
      </c>
      <c r="N2019" s="4">
        <f ca="1">CORREL($F2019:OFFSET($F2019,-$L$2+1,0),$G2019:OFFSET($G2019,-$L$2+1,0))</f>
        <v>0.96265713580935841</v>
      </c>
      <c r="O2019" s="6">
        <f t="shared" ca="1" si="367"/>
        <v>0.65519683342214952</v>
      </c>
      <c r="P2019" s="2">
        <f t="shared" si="364"/>
        <v>-3.3666148211329072E-2</v>
      </c>
      <c r="Q2019" s="7">
        <f t="shared" si="365"/>
        <v>-2.7408477244610652E-2</v>
      </c>
      <c r="R2019" s="7">
        <f t="shared" ca="1" si="368"/>
        <v>-1.874872630935398E-2</v>
      </c>
      <c r="S2019" s="7">
        <f t="shared" ca="1" si="369"/>
        <v>3.588452419250987E-3</v>
      </c>
      <c r="T2019">
        <f t="shared" ca="1" si="358"/>
        <v>0</v>
      </c>
      <c r="U2019">
        <f t="shared" ca="1" si="359"/>
        <v>1.7163364019348037E-3</v>
      </c>
      <c r="V2019" s="3">
        <f t="shared" ca="1" si="360"/>
        <v>0.37948372298333888</v>
      </c>
    </row>
    <row r="2020" spans="1:22" x14ac:dyDescent="0.25">
      <c r="A2020" s="1">
        <v>42375</v>
      </c>
      <c r="B2020">
        <v>190.17</v>
      </c>
      <c r="C2020">
        <v>29.48</v>
      </c>
      <c r="D2020">
        <v>71.36</v>
      </c>
      <c r="E2020" s="3">
        <f t="shared" si="361"/>
        <v>-1.2616822429906582E-2</v>
      </c>
      <c r="F2020" s="3">
        <f t="shared" si="362"/>
        <v>-6.7796610169490457E-4</v>
      </c>
      <c r="G2020" s="3">
        <f t="shared" si="363"/>
        <v>0</v>
      </c>
      <c r="H2020" s="4">
        <f ca="1">CORREL(E2020:OFFSET(E2020,-$H$2+1,0),F2020:OFFSET(F2020,-$H$2+1,0))</f>
        <v>0.70028965363979123</v>
      </c>
      <c r="I2020" s="4">
        <f ca="1">CORREL(E2020:OFFSET(E2020,-$H$2+1,0),G2020:OFFSET(G2020,-$H$2+1,0))</f>
        <v>0.65321310305076419</v>
      </c>
      <c r="J2020" s="4">
        <f ca="1">CORREL(F2020:OFFSET(F2020,-$H$2+1,0),G2020:OFFSET(G2020,-$H$2+1,0))</f>
        <v>0.98637565782724246</v>
      </c>
      <c r="K2020" s="4">
        <f t="shared" ca="1" si="366"/>
        <v>0.67675137834527765</v>
      </c>
      <c r="L2020" s="4">
        <f ca="1">CORREL($E2020:OFFSET($E2020,-$L$2+1,0),$F2020:OFFSET($F2020,-$L$2+1,0))</f>
        <v>0.66610702203349814</v>
      </c>
      <c r="M2020" s="4">
        <f ca="1">CORREL($E2020:OFFSET($E2020,-$L$2+1,0),$G2020:OFFSET($G2020,-$L$2+1,0))</f>
        <v>0.63747547659227755</v>
      </c>
      <c r="N2020" s="4">
        <f ca="1">CORREL($F2020:OFFSET($F2020,-$L$2+1,0),$G2020:OFFSET($G2020,-$L$2+1,0))</f>
        <v>0.96260496828631748</v>
      </c>
      <c r="O2020" s="6">
        <f t="shared" ca="1" si="367"/>
        <v>0.6517912493128879</v>
      </c>
      <c r="P2020" s="2">
        <f t="shared" si="364"/>
        <v>-4.0030287733467951E-2</v>
      </c>
      <c r="Q2020" s="7">
        <f t="shared" si="365"/>
        <v>-2.0944840702456502E-2</v>
      </c>
      <c r="R2020" s="7">
        <f t="shared" ca="1" si="368"/>
        <v>-4.133689569995469E-2</v>
      </c>
      <c r="S2020" s="7">
        <f t="shared" ca="1" si="369"/>
        <v>-3.0180741421125257E-3</v>
      </c>
      <c r="T2020">
        <f t="shared" ca="1" si="358"/>
        <v>0</v>
      </c>
      <c r="U2020">
        <f t="shared" ca="1" si="359"/>
        <v>0</v>
      </c>
      <c r="V2020" s="3">
        <f t="shared" ca="1" si="360"/>
        <v>0.37948372298333888</v>
      </c>
    </row>
    <row r="2021" spans="1:22" x14ac:dyDescent="0.25">
      <c r="A2021" s="1">
        <v>42376</v>
      </c>
      <c r="B2021">
        <v>185.6</v>
      </c>
      <c r="C2021">
        <v>29.32</v>
      </c>
      <c r="D2021">
        <v>70.89</v>
      </c>
      <c r="E2021" s="3">
        <f t="shared" si="361"/>
        <v>-2.4031130041541782E-2</v>
      </c>
      <c r="F2021" s="3">
        <f t="shared" si="362"/>
        <v>-5.4274084124830146E-3</v>
      </c>
      <c r="G2021" s="3">
        <f t="shared" si="363"/>
        <v>-6.5863228699550858E-3</v>
      </c>
      <c r="H2021" s="4">
        <f ca="1">CORREL(E2021:OFFSET(E2021,-$H$2+1,0),F2021:OFFSET(F2021,-$H$2+1,0))</f>
        <v>0.69397623567717504</v>
      </c>
      <c r="I2021" s="4">
        <f ca="1">CORREL(E2021:OFFSET(E2021,-$H$2+1,0),G2021:OFFSET(G2021,-$H$2+1,0))</f>
        <v>0.65964164399433944</v>
      </c>
      <c r="J2021" s="4">
        <f ca="1">CORREL(F2021:OFFSET(F2021,-$H$2+1,0),G2021:OFFSET(G2021,-$H$2+1,0))</f>
        <v>0.98494401060140657</v>
      </c>
      <c r="K2021" s="4">
        <f t="shared" ca="1" si="366"/>
        <v>0.6768089398357573</v>
      </c>
      <c r="L2021" s="4">
        <f ca="1">CORREL($E2021:OFFSET($E2021,-$L$2+1,0),$F2021:OFFSET($F2021,-$L$2+1,0))</f>
        <v>0.66623085699632079</v>
      </c>
      <c r="M2021" s="4">
        <f ca="1">CORREL($E2021:OFFSET($E2021,-$L$2+1,0),$G2021:OFFSET($G2021,-$L$2+1,0))</f>
        <v>0.63893161555405709</v>
      </c>
      <c r="N2021" s="4">
        <f ca="1">CORREL($F2021:OFFSET($F2021,-$L$2+1,0),$G2021:OFFSET($G2021,-$L$2+1,0))</f>
        <v>0.96251231803793158</v>
      </c>
      <c r="O2021" s="6">
        <f t="shared" ca="1" si="367"/>
        <v>0.65258123627518894</v>
      </c>
      <c r="P2021" s="2">
        <f t="shared" si="364"/>
        <v>-5.6766783554403677E-2</v>
      </c>
      <c r="Q2021" s="7">
        <f t="shared" si="365"/>
        <v>-1.5183497090447418E-2</v>
      </c>
      <c r="R2021" s="7">
        <f t="shared" ca="1" si="368"/>
        <v>-5.772452657765148E-2</v>
      </c>
      <c r="S2021" s="7">
        <f t="shared" ca="1" si="369"/>
        <v>-9.5895829796777132E-3</v>
      </c>
      <c r="T2021">
        <f t="shared" ca="1" si="358"/>
        <v>0</v>
      </c>
      <c r="U2021">
        <f t="shared" ca="1" si="359"/>
        <v>0</v>
      </c>
      <c r="V2021" s="3">
        <f t="shared" ca="1" si="360"/>
        <v>0.37948372298333888</v>
      </c>
    </row>
    <row r="2022" spans="1:22" x14ac:dyDescent="0.25">
      <c r="A2022" s="1">
        <v>42377</v>
      </c>
      <c r="B2022">
        <v>183.57</v>
      </c>
      <c r="C2022">
        <v>29.22</v>
      </c>
      <c r="D2022">
        <v>70.709999999999994</v>
      </c>
      <c r="E2022" s="3">
        <f t="shared" si="361"/>
        <v>-1.0937500000000044E-2</v>
      </c>
      <c r="F2022" s="3">
        <f t="shared" si="362"/>
        <v>-3.4106412005457942E-3</v>
      </c>
      <c r="G2022" s="3">
        <f t="shared" si="363"/>
        <v>-2.5391451544647392E-3</v>
      </c>
      <c r="H2022" s="4">
        <f ca="1">CORREL(E2022:OFFSET(E2022,-$H$2+1,0),F2022:OFFSET(F2022,-$H$2+1,0))</f>
        <v>0.71161918814868674</v>
      </c>
      <c r="I2022" s="4">
        <f ca="1">CORREL(E2022:OFFSET(E2022,-$H$2+1,0),G2022:OFFSET(G2022,-$H$2+1,0))</f>
        <v>0.68542325441184426</v>
      </c>
      <c r="J2022" s="4">
        <f ca="1">CORREL(F2022:OFFSET(F2022,-$H$2+1,0),G2022:OFFSET(G2022,-$H$2+1,0))</f>
        <v>0.98612304900507552</v>
      </c>
      <c r="K2022" s="4">
        <f t="shared" ca="1" si="366"/>
        <v>0.6985212212802655</v>
      </c>
      <c r="L2022" s="4">
        <f ca="1">CORREL($E2022:OFFSET($E2022,-$L$2+1,0),$F2022:OFFSET($F2022,-$L$2+1,0))</f>
        <v>0.66294244586819895</v>
      </c>
      <c r="M2022" s="4">
        <f ca="1">CORREL($E2022:OFFSET($E2022,-$L$2+1,0),$G2022:OFFSET($G2022,-$L$2+1,0))</f>
        <v>0.6345942670646243</v>
      </c>
      <c r="N2022" s="4">
        <f ca="1">CORREL($F2022:OFFSET($F2022,-$L$2+1,0),$G2022:OFFSET($G2022,-$L$2+1,0))</f>
        <v>0.96198083405962165</v>
      </c>
      <c r="O2022" s="6">
        <f t="shared" ca="1" si="367"/>
        <v>0.64876835646641162</v>
      </c>
      <c r="P2022" s="2">
        <f t="shared" si="364"/>
        <v>-5.9772587584511427E-2</v>
      </c>
      <c r="Q2022" s="7">
        <f t="shared" si="365"/>
        <v>-2.1785070997026201E-2</v>
      </c>
      <c r="R2022" s="7">
        <f t="shared" ca="1" si="368"/>
        <v>-5.8615384615384625E-2</v>
      </c>
      <c r="S2022" s="7">
        <f t="shared" ca="1" si="369"/>
        <v>-1.2811777238448729E-2</v>
      </c>
      <c r="T2022">
        <f t="shared" ca="1" si="358"/>
        <v>0</v>
      </c>
      <c r="U2022">
        <f t="shared" ca="1" si="359"/>
        <v>0</v>
      </c>
      <c r="V2022" s="3">
        <f t="shared" ca="1" si="360"/>
        <v>0.37948372298333888</v>
      </c>
    </row>
    <row r="2023" spans="1:22" x14ac:dyDescent="0.25">
      <c r="A2023" s="1">
        <v>42380</v>
      </c>
      <c r="B2023">
        <v>183.75</v>
      </c>
      <c r="C2023">
        <v>29.17</v>
      </c>
      <c r="D2023">
        <v>70.599999999999994</v>
      </c>
      <c r="E2023" s="3">
        <f t="shared" si="361"/>
        <v>9.8055237783944982E-4</v>
      </c>
      <c r="F2023" s="3">
        <f t="shared" si="362"/>
        <v>-1.7111567419574314E-3</v>
      </c>
      <c r="G2023" s="3">
        <f t="shared" si="363"/>
        <v>-1.5556498373638927E-3</v>
      </c>
      <c r="H2023" s="4">
        <f ca="1">CORREL(E2023:OFFSET(E2023,-$H$2+1,0),F2023:OFFSET(F2023,-$H$2+1,0))</f>
        <v>0.72623308840791512</v>
      </c>
      <c r="I2023" s="4">
        <f ca="1">CORREL(E2023:OFFSET(E2023,-$H$2+1,0),G2023:OFFSET(G2023,-$H$2+1,0))</f>
        <v>0.69853186336666206</v>
      </c>
      <c r="J2023" s="4">
        <f ca="1">CORREL(F2023:OFFSET(F2023,-$H$2+1,0),G2023:OFFSET(G2023,-$H$2+1,0))</f>
        <v>0.98601844799482363</v>
      </c>
      <c r="K2023" s="4">
        <f t="shared" ca="1" si="366"/>
        <v>0.71238247588728854</v>
      </c>
      <c r="L2023" s="4">
        <f ca="1">CORREL($E2023:OFFSET($E2023,-$L$2+1,0),$F2023:OFFSET($F2023,-$L$2+1,0))</f>
        <v>0.67157707859427584</v>
      </c>
      <c r="M2023" s="4">
        <f ca="1">CORREL($E2023:OFFSET($E2023,-$L$2+1,0),$G2023:OFFSET($G2023,-$L$2+1,0))</f>
        <v>0.64120689742983406</v>
      </c>
      <c r="N2023" s="4">
        <f ca="1">CORREL($F2023:OFFSET($F2023,-$L$2+1,0),$G2023:OFFSET($G2023,-$L$2+1,0))</f>
        <v>0.96185305184720449</v>
      </c>
      <c r="O2023" s="6">
        <f t="shared" ca="1" si="367"/>
        <v>0.65639198801205501</v>
      </c>
      <c r="P2023" s="2">
        <f t="shared" si="364"/>
        <v>-6.1254725656483155E-2</v>
      </c>
      <c r="Q2023" s="7">
        <f t="shared" si="365"/>
        <v>-1.9213726606732595E-2</v>
      </c>
      <c r="R2023" s="7">
        <f t="shared" ca="1" si="368"/>
        <v>-4.4312685286316156E-2</v>
      </c>
      <c r="S2023" s="7">
        <f t="shared" ca="1" si="369"/>
        <v>-8.9383077390328136E-3</v>
      </c>
      <c r="T2023">
        <f t="shared" ca="1" si="358"/>
        <v>0</v>
      </c>
      <c r="U2023">
        <f t="shared" ca="1" si="359"/>
        <v>0</v>
      </c>
      <c r="V2023" s="3">
        <f t="shared" ca="1" si="360"/>
        <v>0.37948372298333888</v>
      </c>
    </row>
    <row r="2024" spans="1:22" x14ac:dyDescent="0.25">
      <c r="A2024" s="1">
        <v>42381</v>
      </c>
      <c r="B2024">
        <v>185.23</v>
      </c>
      <c r="C2024">
        <v>29.24</v>
      </c>
      <c r="D2024">
        <v>70.67</v>
      </c>
      <c r="E2024" s="3">
        <f t="shared" si="361"/>
        <v>8.0544217687075204E-3</v>
      </c>
      <c r="F2024" s="3">
        <f t="shared" si="362"/>
        <v>2.3997257456289667E-3</v>
      </c>
      <c r="G2024" s="3">
        <f t="shared" si="363"/>
        <v>9.9150141643078449E-4</v>
      </c>
      <c r="H2024" s="4">
        <f ca="1">CORREL(E2024:OFFSET(E2024,-$H$2+1,0),F2024:OFFSET(F2024,-$H$2+1,0))</f>
        <v>0.70465032617877321</v>
      </c>
      <c r="I2024" s="4">
        <f ca="1">CORREL(E2024:OFFSET(E2024,-$H$2+1,0),G2024:OFFSET(G2024,-$H$2+1,0))</f>
        <v>0.65143347941388918</v>
      </c>
      <c r="J2024" s="4">
        <f ca="1">CORREL(F2024:OFFSET(F2024,-$H$2+1,0),G2024:OFFSET(G2024,-$H$2+1,0))</f>
        <v>0.97936645700659986</v>
      </c>
      <c r="K2024" s="4">
        <f t="shared" ca="1" si="366"/>
        <v>0.67804190279633114</v>
      </c>
      <c r="L2024" s="4">
        <f ca="1">CORREL($E2024:OFFSET($E2024,-$L$2+1,0),$F2024:OFFSET($F2024,-$L$2+1,0))</f>
        <v>0.67251262278859592</v>
      </c>
      <c r="M2024" s="4">
        <f ca="1">CORREL($E2024:OFFSET($E2024,-$L$2+1,0),$G2024:OFFSET($G2024,-$L$2+1,0))</f>
        <v>0.64137966215573861</v>
      </c>
      <c r="N2024" s="4">
        <f ca="1">CORREL($F2024:OFFSET($F2024,-$L$2+1,0),$G2024:OFFSET($G2024,-$L$2+1,0))</f>
        <v>0.96156247667185224</v>
      </c>
      <c r="O2024" s="6">
        <f t="shared" ca="1" si="367"/>
        <v>0.6569461424721672</v>
      </c>
      <c r="P2024" s="2">
        <f t="shared" si="364"/>
        <v>-3.5009116957541053E-2</v>
      </c>
      <c r="Q2024" s="7">
        <f t="shared" si="365"/>
        <v>2.3457492180836148E-3</v>
      </c>
      <c r="R2024" s="7">
        <f t="shared" ca="1" si="368"/>
        <v>-3.8265835929387371E-2</v>
      </c>
      <c r="S2024" s="7">
        <f t="shared" ca="1" si="369"/>
        <v>-9.2414209166223338E-3</v>
      </c>
      <c r="T2024">
        <f t="shared" ca="1" si="358"/>
        <v>0</v>
      </c>
      <c r="U2024">
        <f t="shared" ca="1" si="359"/>
        <v>0</v>
      </c>
      <c r="V2024" s="3">
        <f t="shared" ca="1" si="360"/>
        <v>0.37948372298333888</v>
      </c>
    </row>
    <row r="2025" spans="1:22" x14ac:dyDescent="0.25">
      <c r="A2025" s="1">
        <v>42382</v>
      </c>
      <c r="B2025">
        <v>180.61</v>
      </c>
      <c r="C2025">
        <v>28.85</v>
      </c>
      <c r="D2025">
        <v>69.89</v>
      </c>
      <c r="E2025" s="3">
        <f t="shared" si="361"/>
        <v>-2.4941964044701059E-2</v>
      </c>
      <c r="F2025" s="3">
        <f t="shared" si="362"/>
        <v>-1.3337893296853531E-2</v>
      </c>
      <c r="G2025" s="3">
        <f t="shared" si="363"/>
        <v>-1.1037215225696895E-2</v>
      </c>
      <c r="H2025" s="4">
        <f ca="1">CORREL(E2025:OFFSET(E2025,-$H$2+1,0),F2025:OFFSET(F2025,-$H$2+1,0))</f>
        <v>0.83597287957835964</v>
      </c>
      <c r="I2025" s="4">
        <f ca="1">CORREL(E2025:OFFSET(E2025,-$H$2+1,0),G2025:OFFSET(G2025,-$H$2+1,0))</f>
        <v>0.77468127574073953</v>
      </c>
      <c r="J2025" s="4">
        <f ca="1">CORREL(F2025:OFFSET(F2025,-$H$2+1,0),G2025:OFFSET(G2025,-$H$2+1,0))</f>
        <v>0.97464882380974349</v>
      </c>
      <c r="K2025" s="4">
        <f t="shared" ca="1" si="366"/>
        <v>0.80532707765954958</v>
      </c>
      <c r="L2025" s="4">
        <f ca="1">CORREL($E2025:OFFSET($E2025,-$L$2+1,0),$F2025:OFFSET($F2025,-$L$2+1,0))</f>
        <v>0.68242509421638797</v>
      </c>
      <c r="M2025" s="4">
        <f ca="1">CORREL($E2025:OFFSET($E2025,-$L$2+1,0),$G2025:OFFSET($G2025,-$L$2+1,0))</f>
        <v>0.65061088516963939</v>
      </c>
      <c r="N2025" s="4">
        <f ca="1">CORREL($F2025:OFFSET($F2025,-$L$2+1,0),$G2025:OFFSET($G2025,-$L$2+1,0))</f>
        <v>0.96182757770049843</v>
      </c>
      <c r="O2025" s="6">
        <f t="shared" ca="1" si="367"/>
        <v>0.66651798969301368</v>
      </c>
      <c r="P2025" s="2">
        <f t="shared" si="364"/>
        <v>-6.3808832676757077E-2</v>
      </c>
      <c r="Q2025" s="7">
        <f t="shared" si="365"/>
        <v>-1.4389245216772095E-3</v>
      </c>
      <c r="R2025" s="7">
        <f t="shared" ca="1" si="368"/>
        <v>-5.0270810327601501E-2</v>
      </c>
      <c r="S2025" s="7">
        <f t="shared" ca="1" si="369"/>
        <v>-2.0985098204452657E-2</v>
      </c>
      <c r="T2025">
        <f t="shared" ca="1" si="358"/>
        <v>0</v>
      </c>
      <c r="U2025">
        <f t="shared" ca="1" si="359"/>
        <v>0</v>
      </c>
      <c r="V2025" s="3">
        <f t="shared" ca="1" si="360"/>
        <v>0.37948372298333888</v>
      </c>
    </row>
    <row r="2026" spans="1:22" x14ac:dyDescent="0.25">
      <c r="A2026" s="1">
        <v>42383</v>
      </c>
      <c r="B2026">
        <v>183.58</v>
      </c>
      <c r="C2026">
        <v>28.92</v>
      </c>
      <c r="D2026">
        <v>70.2</v>
      </c>
      <c r="E2026" s="3">
        <f t="shared" si="361"/>
        <v>1.6444272188693931E-2</v>
      </c>
      <c r="F2026" s="3">
        <f t="shared" si="362"/>
        <v>2.4263431542461689E-3</v>
      </c>
      <c r="G2026" s="3">
        <f t="shared" si="363"/>
        <v>4.4355415653170027E-3</v>
      </c>
      <c r="H2026" s="4">
        <f ca="1">CORREL(E2026:OFFSET(E2026,-$H$2+1,0),F2026:OFFSET(F2026,-$H$2+1,0))</f>
        <v>0.81695904886364001</v>
      </c>
      <c r="I2026" s="4">
        <f ca="1">CORREL(E2026:OFFSET(E2026,-$H$2+1,0),G2026:OFFSET(G2026,-$H$2+1,0))</f>
        <v>0.7846211301512821</v>
      </c>
      <c r="J2026" s="4">
        <f ca="1">CORREL(F2026:OFFSET(F2026,-$H$2+1,0),G2026:OFFSET(G2026,-$H$2+1,0))</f>
        <v>0.97426522589371822</v>
      </c>
      <c r="K2026" s="4">
        <f t="shared" ca="1" si="366"/>
        <v>0.80079008950746111</v>
      </c>
      <c r="L2026" s="4">
        <f ca="1">CORREL($E2026:OFFSET($E2026,-$L$2+1,0),$F2026:OFFSET($F2026,-$L$2+1,0))</f>
        <v>0.68232881184350447</v>
      </c>
      <c r="M2026" s="4">
        <f ca="1">CORREL($E2026:OFFSET($E2026,-$L$2+1,0),$G2026:OFFSET($G2026,-$L$2+1,0))</f>
        <v>0.65237841419015963</v>
      </c>
      <c r="N2026" s="4">
        <f ca="1">CORREL($F2026:OFFSET($F2026,-$L$2+1,0),$G2026:OFFSET($G2026,-$L$2+1,0))</f>
        <v>0.96160466453828153</v>
      </c>
      <c r="O2026" s="6">
        <f t="shared" ca="1" si="367"/>
        <v>0.66735361301683205</v>
      </c>
      <c r="P2026" s="2">
        <f t="shared" si="364"/>
        <v>-5.8322646832521086E-2</v>
      </c>
      <c r="Q2026" s="7">
        <f t="shared" si="365"/>
        <v>-1.1884429077925196E-2</v>
      </c>
      <c r="R2026" s="7">
        <f t="shared" ca="1" si="368"/>
        <v>-1.0883620689655094E-2</v>
      </c>
      <c r="S2026" s="7">
        <f t="shared" ca="1" si="369"/>
        <v>-1.1687977280481932E-2</v>
      </c>
      <c r="T2026">
        <f t="shared" ca="1" si="358"/>
        <v>0</v>
      </c>
      <c r="U2026">
        <f t="shared" ca="1" si="359"/>
        <v>0</v>
      </c>
      <c r="V2026" s="3">
        <f t="shared" ca="1" si="360"/>
        <v>0.37948372298333888</v>
      </c>
    </row>
    <row r="2027" spans="1:22" x14ac:dyDescent="0.25">
      <c r="A2027" s="1">
        <v>42384</v>
      </c>
      <c r="B2027">
        <v>179.64</v>
      </c>
      <c r="C2027">
        <v>28.56</v>
      </c>
      <c r="D2027">
        <v>69.28</v>
      </c>
      <c r="E2027" s="3">
        <f t="shared" si="361"/>
        <v>-2.1462032901187644E-2</v>
      </c>
      <c r="F2027" s="3">
        <f t="shared" si="362"/>
        <v>-1.2448132780083054E-2</v>
      </c>
      <c r="G2027" s="3">
        <f t="shared" si="363"/>
        <v>-1.3105413105413133E-2</v>
      </c>
      <c r="H2027" s="4">
        <f ca="1">CORREL(E2027:OFFSET(E2027,-$H$2+1,0),F2027:OFFSET(F2027,-$H$2+1,0))</f>
        <v>0.81429121914453384</v>
      </c>
      <c r="I2027" s="4">
        <f ca="1">CORREL(E2027:OFFSET(E2027,-$H$2+1,0),G2027:OFFSET(G2027,-$H$2+1,0))</f>
        <v>0.7854674601781052</v>
      </c>
      <c r="J2027" s="4">
        <f ca="1">CORREL(F2027:OFFSET(F2027,-$H$2+1,0),G2027:OFFSET(G2027,-$H$2+1,0))</f>
        <v>0.97778513755255081</v>
      </c>
      <c r="K2027" s="4">
        <f t="shared" ca="1" si="366"/>
        <v>0.79987933966131952</v>
      </c>
      <c r="L2027" s="4">
        <f ca="1">CORREL($E2027:OFFSET($E2027,-$L$2+1,0),$F2027:OFFSET($F2027,-$L$2+1,0))</f>
        <v>0.68814761267050217</v>
      </c>
      <c r="M2027" s="4">
        <f ca="1">CORREL($E2027:OFFSET($E2027,-$L$2+1,0),$G2027:OFFSET($G2027,-$L$2+1,0))</f>
        <v>0.65882375434054774</v>
      </c>
      <c r="N2027" s="4">
        <f ca="1">CORREL($F2027:OFFSET($F2027,-$L$2+1,0),$G2027:OFFSET($G2027,-$L$2+1,0))</f>
        <v>0.96268541681652797</v>
      </c>
      <c r="O2027" s="6">
        <f t="shared" ca="1" si="367"/>
        <v>0.67348568350552496</v>
      </c>
      <c r="P2027" s="2">
        <f t="shared" si="364"/>
        <v>-9.1809908998988998E-2</v>
      </c>
      <c r="Q2027" s="7">
        <f t="shared" si="365"/>
        <v>-3.2318406165122993E-2</v>
      </c>
      <c r="R2027" s="7">
        <f t="shared" ca="1" si="368"/>
        <v>-2.1408726916162801E-2</v>
      </c>
      <c r="S2027" s="7">
        <f t="shared" ca="1" si="369"/>
        <v>-2.1405358439785138E-2</v>
      </c>
      <c r="T2027">
        <f t="shared" ca="1" si="358"/>
        <v>0</v>
      </c>
      <c r="U2027">
        <f t="shared" ca="1" si="359"/>
        <v>0</v>
      </c>
      <c r="V2027" s="3">
        <f t="shared" ca="1" si="360"/>
        <v>0.37948372298333888</v>
      </c>
    </row>
    <row r="2028" spans="1:22" x14ac:dyDescent="0.25">
      <c r="A2028" s="1">
        <v>42388</v>
      </c>
      <c r="B2028">
        <v>179.88</v>
      </c>
      <c r="C2028">
        <v>28.42</v>
      </c>
      <c r="D2028">
        <v>69.040000000000006</v>
      </c>
      <c r="E2028" s="3">
        <f t="shared" si="361"/>
        <v>1.3360053440214514E-3</v>
      </c>
      <c r="F2028" s="3">
        <f t="shared" si="362"/>
        <v>-4.9019607843135971E-3</v>
      </c>
      <c r="G2028" s="3">
        <f t="shared" si="363"/>
        <v>-3.4642032332562467E-3</v>
      </c>
      <c r="H2028" s="4">
        <f ca="1">CORREL(E2028:OFFSET(E2028,-$H$2+1,0),F2028:OFFSET(F2028,-$H$2+1,0))</f>
        <v>0.78851856526346198</v>
      </c>
      <c r="I2028" s="4">
        <f ca="1">CORREL(E2028:OFFSET(E2028,-$H$2+1,0),G2028:OFFSET(G2028,-$H$2+1,0))</f>
        <v>0.76600352477268796</v>
      </c>
      <c r="J2028" s="4">
        <f ca="1">CORREL(F2028:OFFSET(F2028,-$H$2+1,0),G2028:OFFSET(G2028,-$H$2+1,0))</f>
        <v>0.97348280918176755</v>
      </c>
      <c r="K2028" s="4">
        <f t="shared" ca="1" si="366"/>
        <v>0.77726104501807503</v>
      </c>
      <c r="L2028" s="4">
        <f ca="1">CORREL($E2028:OFFSET($E2028,-$L$2+1,0),$F2028:OFFSET($F2028,-$L$2+1,0))</f>
        <v>0.68483448561051619</v>
      </c>
      <c r="M2028" s="4">
        <f ca="1">CORREL($E2028:OFFSET($E2028,-$L$2+1,0),$G2028:OFFSET($G2028,-$L$2+1,0))</f>
        <v>0.65619767953633157</v>
      </c>
      <c r="N2028" s="4">
        <f ca="1">CORREL($F2028:OFFSET($F2028,-$L$2+1,0),$G2028:OFFSET($G2028,-$L$2+1,0))</f>
        <v>0.96244177660460106</v>
      </c>
      <c r="O2028" s="6">
        <f t="shared" ca="1" si="367"/>
        <v>0.67051608257342388</v>
      </c>
      <c r="P2028" s="2">
        <f t="shared" si="364"/>
        <v>-7.6496560221788745E-2</v>
      </c>
      <c r="Q2028" s="7">
        <f t="shared" si="365"/>
        <v>-2.5471472452293697E-2</v>
      </c>
      <c r="R2028" s="7">
        <f t="shared" ca="1" si="368"/>
        <v>-2.1061224489795971E-2</v>
      </c>
      <c r="S2028" s="7">
        <f t="shared" ca="1" si="369"/>
        <v>-2.3903832277525183E-2</v>
      </c>
      <c r="T2028">
        <f t="shared" ca="1" si="358"/>
        <v>0</v>
      </c>
      <c r="U2028">
        <f t="shared" ca="1" si="359"/>
        <v>0</v>
      </c>
      <c r="V2028" s="3">
        <f t="shared" ca="1" si="360"/>
        <v>0.37948372298333888</v>
      </c>
    </row>
    <row r="2029" spans="1:22" x14ac:dyDescent="0.25">
      <c r="A2029" s="1">
        <v>42389</v>
      </c>
      <c r="B2029">
        <v>177.57</v>
      </c>
      <c r="C2029">
        <v>28.18</v>
      </c>
      <c r="D2029">
        <v>68.569999999999993</v>
      </c>
      <c r="E2029" s="3">
        <f t="shared" si="361"/>
        <v>-1.2841894596397618E-2</v>
      </c>
      <c r="F2029" s="3">
        <f t="shared" si="362"/>
        <v>-8.4447572132302362E-3</v>
      </c>
      <c r="G2029" s="3">
        <f t="shared" si="363"/>
        <v>-6.8076477404405145E-3</v>
      </c>
      <c r="H2029" s="4">
        <f ca="1">CORREL(E2029:OFFSET(E2029,-$H$2+1,0),F2029:OFFSET(F2029,-$H$2+1,0))</f>
        <v>0.79960799717646258</v>
      </c>
      <c r="I2029" s="4">
        <f ca="1">CORREL(E2029:OFFSET(E2029,-$H$2+1,0),G2029:OFFSET(G2029,-$H$2+1,0))</f>
        <v>0.77765772368623665</v>
      </c>
      <c r="J2029" s="4">
        <f ca="1">CORREL(F2029:OFFSET(F2029,-$H$2+1,0),G2029:OFFSET(G2029,-$H$2+1,0))</f>
        <v>0.97296901970667804</v>
      </c>
      <c r="K2029" s="4">
        <f t="shared" ca="1" si="366"/>
        <v>0.78863286043134961</v>
      </c>
      <c r="L2029" s="4">
        <f ca="1">CORREL($E2029:OFFSET($E2029,-$L$2+1,0),$F2029:OFFSET($F2029,-$L$2+1,0))</f>
        <v>0.68728479197404679</v>
      </c>
      <c r="M2029" s="4">
        <f ca="1">CORREL($E2029:OFFSET($E2029,-$L$2+1,0),$G2029:OFFSET($G2029,-$L$2+1,0))</f>
        <v>0.65920093023983417</v>
      </c>
      <c r="N2029" s="4">
        <f ca="1">CORREL($F2029:OFFSET($F2029,-$L$2+1,0),$G2029:OFFSET($G2029,-$L$2+1,0))</f>
        <v>0.96278910426971986</v>
      </c>
      <c r="O2029" s="6">
        <f t="shared" ca="1" si="367"/>
        <v>0.67324286110694054</v>
      </c>
      <c r="P2029" s="2">
        <f t="shared" si="364"/>
        <v>-7.1820605300297991E-2</v>
      </c>
      <c r="Q2029" s="7">
        <f t="shared" si="365"/>
        <v>-2.9289109463708163E-2</v>
      </c>
      <c r="R2029" s="7">
        <f t="shared" ca="1" si="368"/>
        <v>-4.1353992333855172E-2</v>
      </c>
      <c r="S2029" s="7">
        <f t="shared" ca="1" si="369"/>
        <v>-3.2983644720059768E-2</v>
      </c>
      <c r="T2029">
        <f t="shared" ca="1" si="358"/>
        <v>0</v>
      </c>
      <c r="U2029">
        <f t="shared" ca="1" si="359"/>
        <v>0</v>
      </c>
      <c r="V2029" s="3">
        <f t="shared" ca="1" si="360"/>
        <v>0.37948372298333888</v>
      </c>
    </row>
    <row r="2030" spans="1:22" x14ac:dyDescent="0.25">
      <c r="A2030" s="1">
        <v>42390</v>
      </c>
      <c r="B2030">
        <v>178.56</v>
      </c>
      <c r="C2030">
        <v>28.31</v>
      </c>
      <c r="D2030">
        <v>69.040000000000006</v>
      </c>
      <c r="E2030" s="3">
        <f t="shared" si="361"/>
        <v>5.5752660922454567E-3</v>
      </c>
      <c r="F2030" s="3">
        <f t="shared" si="362"/>
        <v>4.6132008516677203E-3</v>
      </c>
      <c r="G2030" s="3">
        <f t="shared" si="363"/>
        <v>6.8543094647806058E-3</v>
      </c>
      <c r="H2030" s="4">
        <f ca="1">CORREL(E2030:OFFSET(E2030,-$H$2+1,0),F2030:OFFSET(F2030,-$H$2+1,0))</f>
        <v>0.82126800218746188</v>
      </c>
      <c r="I2030" s="4">
        <f ca="1">CORREL(E2030:OFFSET(E2030,-$H$2+1,0),G2030:OFFSET(G2030,-$H$2+1,0))</f>
        <v>0.82289803114500404</v>
      </c>
      <c r="J2030" s="4">
        <f ca="1">CORREL(F2030:OFFSET(F2030,-$H$2+1,0),G2030:OFFSET(G2030,-$H$2+1,0))</f>
        <v>0.97856342449236666</v>
      </c>
      <c r="K2030" s="4">
        <f t="shared" ca="1" si="366"/>
        <v>0.82208301666623296</v>
      </c>
      <c r="L2030" s="4">
        <f ca="1">CORREL($E2030:OFFSET($E2030,-$L$2+1,0),$F2030:OFFSET($F2030,-$L$2+1,0))</f>
        <v>0.68726452553897766</v>
      </c>
      <c r="M2030" s="4">
        <f ca="1">CORREL($E2030:OFFSET($E2030,-$L$2+1,0),$G2030:OFFSET($G2030,-$L$2+1,0))</f>
        <v>0.65885320030274841</v>
      </c>
      <c r="N2030" s="4">
        <f ca="1">CORREL($F2030:OFFSET($F2030,-$L$2+1,0),$G2030:OFFSET($G2030,-$L$2+1,0))</f>
        <v>0.96270115963728675</v>
      </c>
      <c r="O2030" s="6">
        <f t="shared" ca="1" si="367"/>
        <v>0.67305886292086303</v>
      </c>
      <c r="P2030" s="2">
        <f t="shared" si="364"/>
        <v>-7.4291046710560305E-2</v>
      </c>
      <c r="Q2030" s="7">
        <f t="shared" si="365"/>
        <v>-2.1609050889213499E-2</v>
      </c>
      <c r="R2030" s="7">
        <f t="shared" ca="1" si="368"/>
        <v>-1.1350423564586709E-2</v>
      </c>
      <c r="S2030" s="7">
        <f t="shared" ca="1" si="369"/>
        <v>-1.5439736570441343E-2</v>
      </c>
      <c r="T2030">
        <f t="shared" ca="1" si="358"/>
        <v>0</v>
      </c>
      <c r="U2030">
        <f t="shared" ca="1" si="359"/>
        <v>0</v>
      </c>
      <c r="V2030" s="3">
        <f t="shared" ca="1" si="360"/>
        <v>0.37948372298333888</v>
      </c>
    </row>
    <row r="2031" spans="1:22" x14ac:dyDescent="0.25">
      <c r="A2031" s="1">
        <v>42391</v>
      </c>
      <c r="B2031">
        <v>182.23</v>
      </c>
      <c r="C2031">
        <v>28.76</v>
      </c>
      <c r="D2031">
        <v>70.09</v>
      </c>
      <c r="E2031" s="3">
        <f t="shared" si="361"/>
        <v>2.0553315412186413E-2</v>
      </c>
      <c r="F2031" s="3">
        <f t="shared" si="362"/>
        <v>1.5895443306252366E-2</v>
      </c>
      <c r="G2031" s="3">
        <f t="shared" si="363"/>
        <v>1.5208574739281611E-2</v>
      </c>
      <c r="H2031" s="4">
        <f ca="1">CORREL(E2031:OFFSET(E2031,-$H$2+1,0),F2031:OFFSET(F2031,-$H$2+1,0))</f>
        <v>0.84503003227306339</v>
      </c>
      <c r="I2031" s="4">
        <f ca="1">CORREL(E2031:OFFSET(E2031,-$H$2+1,0),G2031:OFFSET(G2031,-$H$2+1,0))</f>
        <v>0.85956296503792939</v>
      </c>
      <c r="J2031" s="4">
        <f ca="1">CORREL(F2031:OFFSET(F2031,-$H$2+1,0),G2031:OFFSET(G2031,-$H$2+1,0))</f>
        <v>0.98533457787898238</v>
      </c>
      <c r="K2031" s="4">
        <f t="shared" ca="1" si="366"/>
        <v>0.85229649865549639</v>
      </c>
      <c r="L2031" s="4">
        <f ca="1">CORREL($E2031:OFFSET($E2031,-$L$2+1,0),$F2031:OFFSET($F2031,-$L$2+1,0))</f>
        <v>0.69346129444576676</v>
      </c>
      <c r="M2031" s="4">
        <f ca="1">CORREL($E2031:OFFSET($E2031,-$L$2+1,0),$G2031:OFFSET($G2031,-$L$2+1,0))</f>
        <v>0.66682979653065466</v>
      </c>
      <c r="N2031" s="4">
        <f ca="1">CORREL($F2031:OFFSET($F2031,-$L$2+1,0),$G2031:OFFSET($G2031,-$L$2+1,0))</f>
        <v>0.96435683921460158</v>
      </c>
      <c r="O2031" s="6">
        <f t="shared" ca="1" si="367"/>
        <v>0.68014554548821071</v>
      </c>
      <c r="P2031" s="2">
        <f t="shared" si="364"/>
        <v>-6.3758734073160683E-2</v>
      </c>
      <c r="Q2031" s="7">
        <f t="shared" si="365"/>
        <v>-1.6584549073351884E-2</v>
      </c>
      <c r="R2031" s="7">
        <f t="shared" ca="1" si="368"/>
        <v>-7.3537422377166761E-3</v>
      </c>
      <c r="S2031" s="7">
        <f t="shared" ca="1" si="369"/>
        <v>-3.5497275123830829E-3</v>
      </c>
      <c r="T2031">
        <f t="shared" ca="1" si="358"/>
        <v>0</v>
      </c>
      <c r="U2031">
        <f t="shared" ca="1" si="359"/>
        <v>0</v>
      </c>
      <c r="V2031" s="3">
        <f t="shared" ca="1" si="360"/>
        <v>0.37948372298333888</v>
      </c>
    </row>
    <row r="2032" spans="1:22" x14ac:dyDescent="0.25">
      <c r="A2032" s="1">
        <v>42394</v>
      </c>
      <c r="B2032">
        <v>179.47</v>
      </c>
      <c r="C2032">
        <v>28.52</v>
      </c>
      <c r="D2032">
        <v>69.400000000000006</v>
      </c>
      <c r="E2032" s="3">
        <f t="shared" si="361"/>
        <v>-1.5145695000823078E-2</v>
      </c>
      <c r="F2032" s="3">
        <f t="shared" si="362"/>
        <v>-8.3449235048679293E-3</v>
      </c>
      <c r="G2032" s="3">
        <f t="shared" si="363"/>
        <v>-9.8444856612925902E-3</v>
      </c>
      <c r="H2032" s="4">
        <f ca="1">CORREL(E2032:OFFSET(E2032,-$H$2+1,0),F2032:OFFSET(F2032,-$H$2+1,0))</f>
        <v>0.84392080782097556</v>
      </c>
      <c r="I2032" s="4">
        <f ca="1">CORREL(E2032:OFFSET(E2032,-$H$2+1,0),G2032:OFFSET(G2032,-$H$2+1,0))</f>
        <v>0.85380595770581746</v>
      </c>
      <c r="J2032" s="4">
        <f ca="1">CORREL(F2032:OFFSET(F2032,-$H$2+1,0),G2032:OFFSET(G2032,-$H$2+1,0))</f>
        <v>0.98396604253754427</v>
      </c>
      <c r="K2032" s="4">
        <f t="shared" ca="1" si="366"/>
        <v>0.84886338276339646</v>
      </c>
      <c r="L2032" s="4">
        <f ca="1">CORREL($E2032:OFFSET($E2032,-$L$2+1,0),$F2032:OFFSET($F2032,-$L$2+1,0))</f>
        <v>0.69741668418028591</v>
      </c>
      <c r="M2032" s="4">
        <f ca="1">CORREL($E2032:OFFSET($E2032,-$L$2+1,0),$G2032:OFFSET($G2032,-$L$2+1,0))</f>
        <v>0.67097364847423746</v>
      </c>
      <c r="N2032" s="4">
        <f ca="1">CORREL($F2032:OFFSET($F2032,-$L$2+1,0),$G2032:OFFSET($G2032,-$L$2+1,0))</f>
        <v>0.9648192226164598</v>
      </c>
      <c r="O2032" s="6">
        <f t="shared" ca="1" si="367"/>
        <v>0.68419516632726163</v>
      </c>
      <c r="P2032" s="2">
        <f t="shared" si="364"/>
        <v>-8.9215935041867644E-2</v>
      </c>
      <c r="Q2032" s="7">
        <f t="shared" si="365"/>
        <v>-3.1079366380334206E-2</v>
      </c>
      <c r="R2032" s="7">
        <f t="shared" ca="1" si="368"/>
        <v>-9.4633711868175041E-4</v>
      </c>
      <c r="S2032" s="7">
        <f t="shared" ca="1" si="369"/>
        <v>1.657706962693295E-4</v>
      </c>
      <c r="T2032">
        <f t="shared" ca="1" si="358"/>
        <v>0</v>
      </c>
      <c r="U2032">
        <f t="shared" ca="1" si="359"/>
        <v>0</v>
      </c>
      <c r="V2032" s="3">
        <f t="shared" ca="1" si="360"/>
        <v>0.37948372298333888</v>
      </c>
    </row>
    <row r="2033" spans="1:22" x14ac:dyDescent="0.25">
      <c r="A2033" s="1">
        <v>42395</v>
      </c>
      <c r="B2033">
        <v>181.92</v>
      </c>
      <c r="C2033">
        <v>28.76</v>
      </c>
      <c r="D2033">
        <v>70.02</v>
      </c>
      <c r="E2033" s="3">
        <f t="shared" si="361"/>
        <v>1.3651306625062531E-2</v>
      </c>
      <c r="F2033" s="3">
        <f t="shared" si="362"/>
        <v>8.4151472650773051E-3</v>
      </c>
      <c r="G2033" s="3">
        <f t="shared" si="363"/>
        <v>8.9337175792505441E-3</v>
      </c>
      <c r="H2033" s="4">
        <f ca="1">CORREL(E2033:OFFSET(E2033,-$H$2+1,0),F2033:OFFSET(F2033,-$H$2+1,0))</f>
        <v>0.85918997099138028</v>
      </c>
      <c r="I2033" s="4">
        <f ca="1">CORREL(E2033:OFFSET(E2033,-$H$2+1,0),G2033:OFFSET(G2033,-$H$2+1,0))</f>
        <v>0.86904983882986475</v>
      </c>
      <c r="J2033" s="4">
        <f ca="1">CORREL(F2033:OFFSET(F2033,-$H$2+1,0),G2033:OFFSET(G2033,-$H$2+1,0))</f>
        <v>0.98555028756835916</v>
      </c>
      <c r="K2033" s="4">
        <f t="shared" ca="1" si="366"/>
        <v>0.86411990491062252</v>
      </c>
      <c r="L2033" s="4">
        <f ca="1">CORREL($E2033:OFFSET($E2033,-$L$2+1,0),$F2033:OFFSET($F2033,-$L$2+1,0))</f>
        <v>0.70186346605679217</v>
      </c>
      <c r="M2033" s="4">
        <f ca="1">CORREL($E2033:OFFSET($E2033,-$L$2+1,0),$G2033:OFFSET($G2033,-$L$2+1,0))</f>
        <v>0.67462049614124242</v>
      </c>
      <c r="N2033" s="4">
        <f ca="1">CORREL($F2033:OFFSET($F2033,-$L$2+1,0),$G2033:OFFSET($G2033,-$L$2+1,0))</f>
        <v>0.96550095627308974</v>
      </c>
      <c r="O2033" s="6">
        <f t="shared" ca="1" si="367"/>
        <v>0.68824198109901724</v>
      </c>
      <c r="P2033" s="2">
        <f t="shared" si="364"/>
        <v>-7.5280841762822126E-2</v>
      </c>
      <c r="Q2033" s="7">
        <f t="shared" si="365"/>
        <v>-2.4360359181648417E-2</v>
      </c>
      <c r="R2033" s="7">
        <f t="shared" ca="1" si="368"/>
        <v>1.1340893929286056E-2</v>
      </c>
      <c r="S2033" s="7">
        <f t="shared" ca="1" si="369"/>
        <v>1.3079037904369262E-2</v>
      </c>
      <c r="T2033">
        <f t="shared" ca="1" si="358"/>
        <v>0</v>
      </c>
      <c r="U2033">
        <f t="shared" ca="1" si="359"/>
        <v>0</v>
      </c>
      <c r="V2033" s="3">
        <f t="shared" ca="1" si="360"/>
        <v>0.37948372298333888</v>
      </c>
    </row>
    <row r="2034" spans="1:22" x14ac:dyDescent="0.25">
      <c r="A2034" s="1">
        <v>42396</v>
      </c>
      <c r="B2034">
        <v>179.94</v>
      </c>
      <c r="C2034">
        <v>28.69</v>
      </c>
      <c r="D2034">
        <v>69.92</v>
      </c>
      <c r="E2034" s="3">
        <f t="shared" si="361"/>
        <v>-1.0883905013192585E-2</v>
      </c>
      <c r="F2034" s="3">
        <f t="shared" si="362"/>
        <v>-2.4339360222531692E-3</v>
      </c>
      <c r="G2034" s="3">
        <f t="shared" si="363"/>
        <v>-1.4281633818907791E-3</v>
      </c>
      <c r="H2034" s="4">
        <f ca="1">CORREL(E2034:OFFSET(E2034,-$H$2+1,0),F2034:OFFSET(F2034,-$H$2+1,0))</f>
        <v>0.8726141005988195</v>
      </c>
      <c r="I2034" s="4">
        <f ca="1">CORREL(E2034:OFFSET(E2034,-$H$2+1,0),G2034:OFFSET(G2034,-$H$2+1,0))</f>
        <v>0.88177002396018711</v>
      </c>
      <c r="J2034" s="4">
        <f ca="1">CORREL(F2034:OFFSET(F2034,-$H$2+1,0),G2034:OFFSET(G2034,-$H$2+1,0))</f>
        <v>0.98496169109326326</v>
      </c>
      <c r="K2034" s="4">
        <f t="shared" ca="1" si="366"/>
        <v>0.8771920622795033</v>
      </c>
      <c r="L2034" s="4">
        <f ca="1">CORREL($E2034:OFFSET($E2034,-$L$2+1,0),$F2034:OFFSET($F2034,-$L$2+1,0))</f>
        <v>0.70336293899911084</v>
      </c>
      <c r="M2034" s="4">
        <f ca="1">CORREL($E2034:OFFSET($E2034,-$L$2+1,0),$G2034:OFFSET($G2034,-$L$2+1,0))</f>
        <v>0.67578045158009925</v>
      </c>
      <c r="N2034" s="4">
        <f ca="1">CORREL($F2034:OFFSET($F2034,-$L$2+1,0),$G2034:OFFSET($G2034,-$L$2+1,0))</f>
        <v>0.96543045665990179</v>
      </c>
      <c r="O2034" s="6">
        <f t="shared" ca="1" si="367"/>
        <v>0.68957169528960505</v>
      </c>
      <c r="P2034" s="2">
        <f t="shared" si="364"/>
        <v>-8.324842062359894E-2</v>
      </c>
      <c r="Q2034" s="7">
        <f t="shared" si="365"/>
        <v>-2.0317323648533892E-2</v>
      </c>
      <c r="R2034" s="7">
        <f t="shared" ca="1" si="368"/>
        <v>1.3346849129920679E-2</v>
      </c>
      <c r="S2034" s="7">
        <f t="shared" ca="1" si="369"/>
        <v>1.8892925983746145E-2</v>
      </c>
      <c r="T2034">
        <f t="shared" ca="1" si="358"/>
        <v>0</v>
      </c>
      <c r="U2034">
        <f t="shared" ca="1" si="359"/>
        <v>0</v>
      </c>
      <c r="V2034" s="3">
        <f t="shared" ca="1" si="360"/>
        <v>0.37948372298333888</v>
      </c>
    </row>
    <row r="2035" spans="1:22" x14ac:dyDescent="0.25">
      <c r="A2035" s="1">
        <v>42397</v>
      </c>
      <c r="B2035">
        <v>180.88</v>
      </c>
      <c r="C2035">
        <v>28.82</v>
      </c>
      <c r="D2035">
        <v>70.27</v>
      </c>
      <c r="E2035" s="3">
        <f t="shared" si="361"/>
        <v>5.223963543403265E-3</v>
      </c>
      <c r="F2035" s="3">
        <f t="shared" si="362"/>
        <v>4.5311955385152203E-3</v>
      </c>
      <c r="G2035" s="3">
        <f t="shared" si="363"/>
        <v>5.0057208237985762E-3</v>
      </c>
      <c r="H2035" s="4">
        <f ca="1">CORREL(E2035:OFFSET(E2035,-$H$2+1,0),F2035:OFFSET(F2035,-$H$2+1,0))</f>
        <v>0.86765943308589422</v>
      </c>
      <c r="I2035" s="4">
        <f ca="1">CORREL(E2035:OFFSET(E2035,-$H$2+1,0),G2035:OFFSET(G2035,-$H$2+1,0))</f>
        <v>0.87922127540693096</v>
      </c>
      <c r="J2035" s="4">
        <f ca="1">CORREL(F2035:OFFSET(F2035,-$H$2+1,0),G2035:OFFSET(G2035,-$H$2+1,0))</f>
        <v>0.98568130850413815</v>
      </c>
      <c r="K2035" s="4">
        <f t="shared" ca="1" si="366"/>
        <v>0.87344035424641264</v>
      </c>
      <c r="L2035" s="4">
        <f ca="1">CORREL($E2035:OFFSET($E2035,-$L$2+1,0),$F2035:OFFSET($F2035,-$L$2+1,0))</f>
        <v>0.70249880963759281</v>
      </c>
      <c r="M2035" s="4">
        <f ca="1">CORREL($E2035:OFFSET($E2035,-$L$2+1,0),$G2035:OFFSET($G2035,-$L$2+1,0))</f>
        <v>0.67640199705173565</v>
      </c>
      <c r="N2035" s="4">
        <f ca="1">CORREL($F2035:OFFSET($F2035,-$L$2+1,0),$G2035:OFFSET($G2035,-$L$2+1,0))</f>
        <v>0.96597330449222951</v>
      </c>
      <c r="O2035" s="6">
        <f t="shared" ca="1" si="367"/>
        <v>0.68945040334466423</v>
      </c>
      <c r="P2035" s="2">
        <f t="shared" si="364"/>
        <v>-8.8168573877098422E-2</v>
      </c>
      <c r="Q2035" s="7">
        <f t="shared" si="365"/>
        <v>-2.1791311767966004E-2</v>
      </c>
      <c r="R2035" s="7">
        <f t="shared" ca="1" si="368"/>
        <v>1.2992831541218663E-2</v>
      </c>
      <c r="S2035" s="7">
        <f t="shared" ca="1" si="369"/>
        <v>1.7915297363693572E-2</v>
      </c>
      <c r="T2035">
        <f t="shared" ca="1" si="358"/>
        <v>0</v>
      </c>
      <c r="U2035">
        <f t="shared" ca="1" si="359"/>
        <v>0</v>
      </c>
      <c r="V2035" s="3">
        <f t="shared" ca="1" si="360"/>
        <v>0.37948372298333888</v>
      </c>
    </row>
    <row r="2036" spans="1:22" x14ac:dyDescent="0.25">
      <c r="A2036" s="1">
        <v>42398</v>
      </c>
      <c r="B2036">
        <v>185.29</v>
      </c>
      <c r="C2036">
        <v>28.98</v>
      </c>
      <c r="D2036">
        <v>70.5</v>
      </c>
      <c r="E2036" s="3">
        <f t="shared" si="361"/>
        <v>2.438080495356032E-2</v>
      </c>
      <c r="F2036" s="3">
        <f t="shared" si="362"/>
        <v>5.5517002081888478E-3</v>
      </c>
      <c r="G2036" s="3">
        <f t="shared" si="363"/>
        <v>3.2730895118828762E-3</v>
      </c>
      <c r="H2036" s="4">
        <f ca="1">CORREL(E2036:OFFSET(E2036,-$H$2+1,0),F2036:OFFSET(F2036,-$H$2+1,0))</f>
        <v>0.86130029223220184</v>
      </c>
      <c r="I2036" s="4">
        <f ca="1">CORREL(E2036:OFFSET(E2036,-$H$2+1,0),G2036:OFFSET(G2036,-$H$2+1,0))</f>
        <v>0.84769780428863717</v>
      </c>
      <c r="J2036" s="4">
        <f ca="1">CORREL(F2036:OFFSET(F2036,-$H$2+1,0),G2036:OFFSET(G2036,-$H$2+1,0))</f>
        <v>0.98259738662952678</v>
      </c>
      <c r="K2036" s="4">
        <f t="shared" ca="1" si="366"/>
        <v>0.85449904826041956</v>
      </c>
      <c r="L2036" s="4">
        <f ca="1">CORREL($E2036:OFFSET($E2036,-$L$2+1,0),$F2036:OFFSET($F2036,-$L$2+1,0))</f>
        <v>0.70390042538058972</v>
      </c>
      <c r="M2036" s="4">
        <f ca="1">CORREL($E2036:OFFSET($E2036,-$L$2+1,0),$G2036:OFFSET($G2036,-$L$2+1,0))</f>
        <v>0.67427421716532021</v>
      </c>
      <c r="N2036" s="4">
        <f ca="1">CORREL($F2036:OFFSET($F2036,-$L$2+1,0),$G2036:OFFSET($G2036,-$L$2+1,0))</f>
        <v>0.96536558086167445</v>
      </c>
      <c r="O2036" s="6">
        <f t="shared" ca="1" si="367"/>
        <v>0.68908732127295491</v>
      </c>
      <c r="P2036" s="2">
        <f t="shared" si="364"/>
        <v>-5.9298370310199577E-2</v>
      </c>
      <c r="Q2036" s="7">
        <f t="shared" si="365"/>
        <v>-1.8057850531768282E-2</v>
      </c>
      <c r="R2036" s="7">
        <f t="shared" ca="1" si="368"/>
        <v>1.6791966196564756E-2</v>
      </c>
      <c r="S2036" s="7">
        <f t="shared" ca="1" si="369"/>
        <v>6.7495675637383457E-3</v>
      </c>
      <c r="T2036">
        <f t="shared" ca="1" si="358"/>
        <v>0</v>
      </c>
      <c r="U2036">
        <f t="shared" ca="1" si="359"/>
        <v>0</v>
      </c>
      <c r="V2036" s="3">
        <f t="shared" ca="1" si="360"/>
        <v>0.37948372298333888</v>
      </c>
    </row>
    <row r="2037" spans="1:22" x14ac:dyDescent="0.25">
      <c r="A2037" s="1">
        <v>42401</v>
      </c>
      <c r="B2037">
        <v>185.22</v>
      </c>
      <c r="C2037">
        <v>28.79</v>
      </c>
      <c r="D2037">
        <v>70.08</v>
      </c>
      <c r="E2037" s="3">
        <f t="shared" si="361"/>
        <v>-3.7778617302608453E-4</v>
      </c>
      <c r="F2037" s="3">
        <f t="shared" si="362"/>
        <v>-6.5562456866805618E-3</v>
      </c>
      <c r="G2037" s="3">
        <f t="shared" si="363"/>
        <v>-5.9574468085106247E-3</v>
      </c>
      <c r="H2037" s="4">
        <f ca="1">CORREL(E2037:OFFSET(E2037,-$H$2+1,0),F2037:OFFSET(F2037,-$H$2+1,0))</f>
        <v>0.85225726394751722</v>
      </c>
      <c r="I2037" s="4">
        <f ca="1">CORREL(E2037:OFFSET(E2037,-$H$2+1,0),G2037:OFFSET(G2037,-$H$2+1,0))</f>
        <v>0.84185952957150834</v>
      </c>
      <c r="J2037" s="4">
        <f ca="1">CORREL(F2037:OFFSET(F2037,-$H$2+1,0),G2037:OFFSET(G2037,-$H$2+1,0))</f>
        <v>0.98305582119389812</v>
      </c>
      <c r="K2037" s="4">
        <f t="shared" ca="1" si="366"/>
        <v>0.84705839675951278</v>
      </c>
      <c r="L2037" s="4">
        <f ca="1">CORREL($E2037:OFFSET($E2037,-$L$2+1,0),$F2037:OFFSET($F2037,-$L$2+1,0))</f>
        <v>0.70155237415261051</v>
      </c>
      <c r="M2037" s="4">
        <f ca="1">CORREL($E2037:OFFSET($E2037,-$L$2+1,0),$G2037:OFFSET($G2037,-$L$2+1,0))</f>
        <v>0.67217243934710158</v>
      </c>
      <c r="N2037" s="4">
        <f ca="1">CORREL($F2037:OFFSET($F2037,-$L$2+1,0),$G2037:OFFSET($G2037,-$L$2+1,0))</f>
        <v>0.96553589237346915</v>
      </c>
      <c r="O2037" s="6">
        <f t="shared" ca="1" si="367"/>
        <v>0.6868624067498561</v>
      </c>
      <c r="P2037" s="2">
        <f t="shared" si="364"/>
        <v>-5.0153846153846104E-2</v>
      </c>
      <c r="Q2037" s="7">
        <f t="shared" si="365"/>
        <v>-2.4474116720087369E-2</v>
      </c>
      <c r="R2037" s="7">
        <f t="shared" ca="1" si="368"/>
        <v>3.203878085473888E-2</v>
      </c>
      <c r="S2037" s="7">
        <f t="shared" ca="1" si="369"/>
        <v>9.6326557832917548E-3</v>
      </c>
      <c r="T2037">
        <f t="shared" ca="1" si="358"/>
        <v>0</v>
      </c>
      <c r="U2037">
        <f t="shared" ca="1" si="359"/>
        <v>0</v>
      </c>
      <c r="V2037" s="3">
        <f t="shared" ca="1" si="360"/>
        <v>0.37948372298333888</v>
      </c>
    </row>
    <row r="2038" spans="1:22" x14ac:dyDescent="0.25">
      <c r="A2038" s="1">
        <v>42402</v>
      </c>
      <c r="B2038">
        <v>181.88</v>
      </c>
      <c r="C2038">
        <v>28.56</v>
      </c>
      <c r="D2038">
        <v>69.58</v>
      </c>
      <c r="E2038" s="3">
        <f t="shared" si="361"/>
        <v>-1.8032609869344629E-2</v>
      </c>
      <c r="F2038" s="3">
        <f t="shared" si="362"/>
        <v>-7.9888850295241065E-3</v>
      </c>
      <c r="G2038" s="3">
        <f t="shared" si="363"/>
        <v>-7.1347031963470142E-3</v>
      </c>
      <c r="H2038" s="4">
        <f ca="1">CORREL(E2038:OFFSET(E2038,-$H$2+1,0),F2038:OFFSET(F2038,-$H$2+1,0))</f>
        <v>0.85767586479954083</v>
      </c>
      <c r="I2038" s="4">
        <f ca="1">CORREL(E2038:OFFSET(E2038,-$H$2+1,0),G2038:OFFSET(G2038,-$H$2+1,0))</f>
        <v>0.84402425896068256</v>
      </c>
      <c r="J2038" s="4">
        <f ca="1">CORREL(F2038:OFFSET(F2038,-$H$2+1,0),G2038:OFFSET(G2038,-$H$2+1,0))</f>
        <v>0.98416328273438569</v>
      </c>
      <c r="K2038" s="4">
        <f t="shared" ca="1" si="366"/>
        <v>0.8508500618801117</v>
      </c>
      <c r="L2038" s="4">
        <f ca="1">CORREL($E2038:OFFSET($E2038,-$L$2+1,0),$F2038:OFFSET($F2038,-$L$2+1,0))</f>
        <v>0.70488510865396703</v>
      </c>
      <c r="M2038" s="4">
        <f ca="1">CORREL($E2038:OFFSET($E2038,-$L$2+1,0),$G2038:OFFSET($G2038,-$L$2+1,0))</f>
        <v>0.67418737929623618</v>
      </c>
      <c r="N2038" s="4">
        <f ca="1">CORREL($F2038:OFFSET($F2038,-$L$2+1,0),$G2038:OFFSET($G2038,-$L$2+1,0))</f>
        <v>0.96585389034572022</v>
      </c>
      <c r="O2038" s="6">
        <f t="shared" ca="1" si="367"/>
        <v>0.6895362439751016</v>
      </c>
      <c r="P2038" s="2">
        <f t="shared" si="364"/>
        <v>-5.4038591563946636E-2</v>
      </c>
      <c r="Q2038" s="7">
        <f t="shared" si="365"/>
        <v>-2.6459271943640672E-2</v>
      </c>
      <c r="R2038" s="7">
        <f t="shared" ca="1" si="368"/>
        <v>-2.1987686895330594E-4</v>
      </c>
      <c r="S2038" s="7">
        <f t="shared" ca="1" si="369"/>
        <v>-6.6190109005215825E-3</v>
      </c>
      <c r="T2038">
        <f t="shared" ca="1" si="358"/>
        <v>0</v>
      </c>
      <c r="U2038">
        <f t="shared" ca="1" si="359"/>
        <v>0</v>
      </c>
      <c r="V2038" s="3">
        <f t="shared" ca="1" si="360"/>
        <v>0.37948372298333888</v>
      </c>
    </row>
    <row r="2039" spans="1:22" x14ac:dyDescent="0.25">
      <c r="A2039" s="1">
        <v>42403</v>
      </c>
      <c r="B2039">
        <v>182.97</v>
      </c>
      <c r="C2039">
        <v>28.66</v>
      </c>
      <c r="D2039">
        <v>69.92</v>
      </c>
      <c r="E2039" s="3">
        <f t="shared" si="361"/>
        <v>5.9929623927865716E-3</v>
      </c>
      <c r="F2039" s="3">
        <f t="shared" si="362"/>
        <v>3.5014005602240772E-3</v>
      </c>
      <c r="G2039" s="3">
        <f t="shared" si="363"/>
        <v>4.8864616269044259E-3</v>
      </c>
      <c r="H2039" s="4">
        <f ca="1">CORREL(E2039:OFFSET(E2039,-$H$2+1,0),F2039:OFFSET(F2039,-$H$2+1,0))</f>
        <v>0.8600960038138693</v>
      </c>
      <c r="I2039" s="4">
        <f ca="1">CORREL(E2039:OFFSET(E2039,-$H$2+1,0),G2039:OFFSET(G2039,-$H$2+1,0))</f>
        <v>0.84586876748441442</v>
      </c>
      <c r="J2039" s="4">
        <f ca="1">CORREL(F2039:OFFSET(F2039,-$H$2+1,0),G2039:OFFSET(G2039,-$H$2+1,0))</f>
        <v>0.98396498387491638</v>
      </c>
      <c r="K2039" s="4">
        <f t="shared" ca="1" si="366"/>
        <v>0.85298238564914186</v>
      </c>
      <c r="L2039" s="4">
        <f ca="1">CORREL($E2039:OFFSET($E2039,-$L$2+1,0),$F2039:OFFSET($F2039,-$L$2+1,0))</f>
        <v>0.70330449434741005</v>
      </c>
      <c r="M2039" s="4">
        <f ca="1">CORREL($E2039:OFFSET($E2039,-$L$2+1,0),$G2039:OFFSET($G2039,-$L$2+1,0))</f>
        <v>0.6722626031524841</v>
      </c>
      <c r="N2039" s="4">
        <f ca="1">CORREL($F2039:OFFSET($F2039,-$L$2+1,0),$G2039:OFFSET($G2039,-$L$2+1,0))</f>
        <v>0.96567545171068103</v>
      </c>
      <c r="O2039" s="6">
        <f t="shared" ca="1" si="367"/>
        <v>0.68778354874994707</v>
      </c>
      <c r="P2039" s="2">
        <f t="shared" si="364"/>
        <v>-4.9999999999999933E-2</v>
      </c>
      <c r="Q2039" s="7">
        <f t="shared" si="365"/>
        <v>-2.43269742342479E-2</v>
      </c>
      <c r="R2039" s="7">
        <f t="shared" ca="1" si="368"/>
        <v>1.6838946315438585E-2</v>
      </c>
      <c r="S2039" s="7">
        <f t="shared" ca="1" si="369"/>
        <v>-5.2283025444405107E-4</v>
      </c>
      <c r="T2039">
        <f t="shared" ca="1" si="358"/>
        <v>0</v>
      </c>
      <c r="U2039">
        <f t="shared" ca="1" si="359"/>
        <v>0</v>
      </c>
      <c r="V2039" s="3">
        <f t="shared" ca="1" si="360"/>
        <v>0.37948372298333888</v>
      </c>
    </row>
    <row r="2040" spans="1:22" x14ac:dyDescent="0.25">
      <c r="A2040" s="1">
        <v>42404</v>
      </c>
      <c r="B2040">
        <v>183.26</v>
      </c>
      <c r="C2040">
        <v>28.59</v>
      </c>
      <c r="D2040">
        <v>69.7</v>
      </c>
      <c r="E2040" s="3">
        <f t="shared" si="361"/>
        <v>1.5849592829424441E-3</v>
      </c>
      <c r="F2040" s="3">
        <f t="shared" si="362"/>
        <v>-2.4424284717375899E-3</v>
      </c>
      <c r="G2040" s="3">
        <f t="shared" si="363"/>
        <v>-3.1464530892448828E-3</v>
      </c>
      <c r="H2040" s="4">
        <f ca="1">CORREL(E2040:OFFSET(E2040,-$H$2+1,0),F2040:OFFSET(F2040,-$H$2+1,0))</f>
        <v>0.87206342875859477</v>
      </c>
      <c r="I2040" s="4">
        <f ca="1">CORREL(E2040:OFFSET(E2040,-$H$2+1,0),G2040:OFFSET(G2040,-$H$2+1,0))</f>
        <v>0.85602842959478342</v>
      </c>
      <c r="J2040" s="4">
        <f ca="1">CORREL(F2040:OFFSET(F2040,-$H$2+1,0),G2040:OFFSET(G2040,-$H$2+1,0))</f>
        <v>0.9834320986472378</v>
      </c>
      <c r="K2040" s="4">
        <f t="shared" ca="1" si="366"/>
        <v>0.8640459291766891</v>
      </c>
      <c r="L2040" s="4">
        <f ca="1">CORREL($E2040:OFFSET($E2040,-$L$2+1,0),$F2040:OFFSET($F2040,-$L$2+1,0))</f>
        <v>0.70246868504708271</v>
      </c>
      <c r="M2040" s="4">
        <f ca="1">CORREL($E2040:OFFSET($E2040,-$L$2+1,0),$G2040:OFFSET($G2040,-$L$2+1,0))</f>
        <v>0.67121585317895438</v>
      </c>
      <c r="N2040" s="4">
        <f ca="1">CORREL($F2040:OFFSET($F2040,-$L$2+1,0),$G2040:OFFSET($G2040,-$L$2+1,0))</f>
        <v>0.96577476434247833</v>
      </c>
      <c r="O2040" s="6">
        <f t="shared" ca="1" si="367"/>
        <v>0.68684226911301849</v>
      </c>
      <c r="P2040" s="2">
        <f t="shared" si="364"/>
        <v>-3.6335909975285241E-2</v>
      </c>
      <c r="Q2040" s="7">
        <f t="shared" si="365"/>
        <v>-2.6726145566500936E-2</v>
      </c>
      <c r="R2040" s="7">
        <f t="shared" ca="1" si="368"/>
        <v>1.3157894736842035E-2</v>
      </c>
      <c r="S2040" s="7">
        <f t="shared" ca="1" si="369"/>
        <v>-8.046069354577301E-3</v>
      </c>
      <c r="T2040">
        <f t="shared" ca="1" si="358"/>
        <v>0</v>
      </c>
      <c r="U2040">
        <f t="shared" ca="1" si="359"/>
        <v>0</v>
      </c>
      <c r="V2040" s="3">
        <f t="shared" ca="1" si="360"/>
        <v>0.37948372298333888</v>
      </c>
    </row>
    <row r="2041" spans="1:22" x14ac:dyDescent="0.25">
      <c r="A2041" s="1">
        <v>42405</v>
      </c>
      <c r="B2041">
        <v>179.77</v>
      </c>
      <c r="C2041">
        <v>28.34</v>
      </c>
      <c r="D2041">
        <v>69.16</v>
      </c>
      <c r="E2041" s="3">
        <f t="shared" si="361"/>
        <v>-1.9043981228855089E-2</v>
      </c>
      <c r="F2041" s="3">
        <f t="shared" si="362"/>
        <v>-8.7443161944735781E-3</v>
      </c>
      <c r="G2041" s="3">
        <f t="shared" si="363"/>
        <v>-7.7474892395983375E-3</v>
      </c>
      <c r="H2041" s="4">
        <f ca="1">CORREL(E2041:OFFSET(E2041,-$H$2+1,0),F2041:OFFSET(F2041,-$H$2+1,0))</f>
        <v>0.89681976521856743</v>
      </c>
      <c r="I2041" s="4">
        <f ca="1">CORREL(E2041:OFFSET(E2041,-$H$2+1,0),G2041:OFFSET(G2041,-$H$2+1,0))</f>
        <v>0.86775572012069446</v>
      </c>
      <c r="J2041" s="4">
        <f ca="1">CORREL(F2041:OFFSET(F2041,-$H$2+1,0),G2041:OFFSET(G2041,-$H$2+1,0))</f>
        <v>0.98501349042822239</v>
      </c>
      <c r="K2041" s="4">
        <f t="shared" ca="1" si="366"/>
        <v>0.88228774266963095</v>
      </c>
      <c r="L2041" s="4">
        <f ca="1">CORREL($E2041:OFFSET($E2041,-$L$2+1,0),$F2041:OFFSET($F2041,-$L$2+1,0))</f>
        <v>0.70520562950098042</v>
      </c>
      <c r="M2041" s="4">
        <f ca="1">CORREL($E2041:OFFSET($E2041,-$L$2+1,0),$G2041:OFFSET($G2041,-$L$2+1,0))</f>
        <v>0.67341006321010966</v>
      </c>
      <c r="N2041" s="4">
        <f ca="1">CORREL($F2041:OFFSET($F2041,-$L$2+1,0),$G2041:OFFSET($G2041,-$L$2+1,0))</f>
        <v>0.96576562738851246</v>
      </c>
      <c r="O2041" s="6">
        <f t="shared" ca="1" si="367"/>
        <v>0.6893078463555451</v>
      </c>
      <c r="P2041" s="2">
        <f t="shared" si="364"/>
        <v>-3.1411637931034408E-2</v>
      </c>
      <c r="Q2041" s="7">
        <f t="shared" si="365"/>
        <v>-2.8914144986073587E-2</v>
      </c>
      <c r="R2041" s="7">
        <f t="shared" ca="1" si="368"/>
        <v>-2.979113821576973E-2</v>
      </c>
      <c r="S2041" s="7">
        <f t="shared" ca="1" si="369"/>
        <v>-2.0545644097910598E-2</v>
      </c>
      <c r="T2041">
        <f t="shared" ca="1" si="358"/>
        <v>0</v>
      </c>
      <c r="U2041">
        <f t="shared" ca="1" si="359"/>
        <v>0</v>
      </c>
      <c r="V2041" s="3">
        <f t="shared" ca="1" si="360"/>
        <v>0.37948372298333888</v>
      </c>
    </row>
    <row r="2042" spans="1:22" x14ac:dyDescent="0.25">
      <c r="A2042" s="1">
        <v>42408</v>
      </c>
      <c r="B2042">
        <v>177.35</v>
      </c>
      <c r="C2042">
        <v>27.99</v>
      </c>
      <c r="D2042">
        <v>68.36</v>
      </c>
      <c r="E2042" s="3">
        <f t="shared" si="361"/>
        <v>-1.3461645435834724E-2</v>
      </c>
      <c r="F2042" s="3">
        <f t="shared" si="362"/>
        <v>-1.2350035285815131E-2</v>
      </c>
      <c r="G2042" s="3">
        <f t="shared" si="363"/>
        <v>-1.1567379988432602E-2</v>
      </c>
      <c r="H2042" s="4">
        <f ca="1">CORREL(E2042:OFFSET(E2042,-$H$2+1,0),F2042:OFFSET(F2042,-$H$2+1,0))</f>
        <v>0.89990611742165372</v>
      </c>
      <c r="I2042" s="4">
        <f ca="1">CORREL(E2042:OFFSET(E2042,-$H$2+1,0),G2042:OFFSET(G2042,-$H$2+1,0))</f>
        <v>0.8738729192079342</v>
      </c>
      <c r="J2042" s="4">
        <f ca="1">CORREL(F2042:OFFSET(F2042,-$H$2+1,0),G2042:OFFSET(G2042,-$H$2+1,0))</f>
        <v>0.98642809481875438</v>
      </c>
      <c r="K2042" s="4">
        <f t="shared" ca="1" si="366"/>
        <v>0.88688951831479401</v>
      </c>
      <c r="L2042" s="4">
        <f ca="1">CORREL($E2042:OFFSET($E2042,-$L$2+1,0),$F2042:OFFSET($F2042,-$L$2+1,0))</f>
        <v>0.70752998778697329</v>
      </c>
      <c r="M2042" s="4">
        <f ca="1">CORREL($E2042:OFFSET($E2042,-$L$2+1,0),$G2042:OFFSET($G2042,-$L$2+1,0))</f>
        <v>0.67619704872721431</v>
      </c>
      <c r="N2042" s="4">
        <f ca="1">CORREL($F2042:OFFSET($F2042,-$L$2+1,0),$G2042:OFFSET($G2042,-$L$2+1,0))</f>
        <v>0.96662533508491666</v>
      </c>
      <c r="O2042" s="6">
        <f t="shared" ca="1" si="367"/>
        <v>0.6918635182570938</v>
      </c>
      <c r="P2042" s="2">
        <f t="shared" si="364"/>
        <v>-3.3883532167565455E-2</v>
      </c>
      <c r="Q2042" s="7">
        <f t="shared" si="365"/>
        <v>-3.766439664337401E-2</v>
      </c>
      <c r="R2042" s="7">
        <f t="shared" ca="1" si="368"/>
        <v>-4.249001187776702E-2</v>
      </c>
      <c r="S2042" s="7">
        <f t="shared" ca="1" si="369"/>
        <v>-2.616540259254152E-2</v>
      </c>
      <c r="T2042">
        <f t="shared" ca="1" si="358"/>
        <v>0</v>
      </c>
      <c r="U2042">
        <f t="shared" ca="1" si="359"/>
        <v>0</v>
      </c>
      <c r="V2042" s="3">
        <f t="shared" ca="1" si="360"/>
        <v>0.37948372298333888</v>
      </c>
    </row>
    <row r="2043" spans="1:22" x14ac:dyDescent="0.25">
      <c r="A2043" s="1">
        <v>42409</v>
      </c>
      <c r="B2043">
        <v>177.36</v>
      </c>
      <c r="C2043">
        <v>27.86</v>
      </c>
      <c r="D2043">
        <v>68.099999999999994</v>
      </c>
      <c r="E2043" s="3">
        <f t="shared" si="361"/>
        <v>5.6385678037784714E-5</v>
      </c>
      <c r="F2043" s="3">
        <f t="shared" si="362"/>
        <v>-4.6445158985352064E-3</v>
      </c>
      <c r="G2043" s="3">
        <f t="shared" si="363"/>
        <v>-3.8033937975424648E-3</v>
      </c>
      <c r="H2043" s="4">
        <f ca="1">CORREL(E2043:OFFSET(E2043,-$H$2+1,0),F2043:OFFSET(F2043,-$H$2+1,0))</f>
        <v>0.89566831668210722</v>
      </c>
      <c r="I2043" s="4">
        <f ca="1">CORREL(E2043:OFFSET(E2043,-$H$2+1,0),G2043:OFFSET(G2043,-$H$2+1,0))</f>
        <v>0.87077362646307177</v>
      </c>
      <c r="J2043" s="4">
        <f ca="1">CORREL(F2043:OFFSET(F2043,-$H$2+1,0),G2043:OFFSET(G2043,-$H$2+1,0))</f>
        <v>0.9864867972190462</v>
      </c>
      <c r="K2043" s="4">
        <f t="shared" ca="1" si="366"/>
        <v>0.8832209715725895</v>
      </c>
      <c r="L2043" s="4">
        <f ca="1">CORREL($E2043:OFFSET($E2043,-$L$2+1,0),$F2043:OFFSET($F2043,-$L$2+1,0))</f>
        <v>0.70631667168228385</v>
      </c>
      <c r="M2043" s="4">
        <f ca="1">CORREL($E2043:OFFSET($E2043,-$L$2+1,0),$G2043:OFFSET($G2043,-$L$2+1,0))</f>
        <v>0.67517057196324259</v>
      </c>
      <c r="N2043" s="4">
        <f ca="1">CORREL($F2043:OFFSET($F2043,-$L$2+1,0),$G2043:OFFSET($G2043,-$L$2+1,0))</f>
        <v>0.96687281768045119</v>
      </c>
      <c r="O2043" s="6">
        <f t="shared" ca="1" si="367"/>
        <v>0.69074362182276317</v>
      </c>
      <c r="P2043" s="2">
        <f t="shared" si="364"/>
        <v>-3.4775510204081539E-2</v>
      </c>
      <c r="Q2043" s="7">
        <f t="shared" si="365"/>
        <v>-4.0159959056075556E-2</v>
      </c>
      <c r="R2043" s="7">
        <f t="shared" ca="1" si="368"/>
        <v>-2.4851550472839157E-2</v>
      </c>
      <c r="S2043" s="7">
        <f t="shared" ca="1" si="369"/>
        <v>-2.2890141972281897E-2</v>
      </c>
      <c r="T2043">
        <f t="shared" ca="1" si="358"/>
        <v>0</v>
      </c>
      <c r="U2043">
        <f t="shared" ca="1" si="359"/>
        <v>0</v>
      </c>
      <c r="V2043" s="3">
        <f t="shared" ca="1" si="360"/>
        <v>0.37948372298333888</v>
      </c>
    </row>
    <row r="2044" spans="1:22" x14ac:dyDescent="0.25">
      <c r="A2044" s="1">
        <v>42410</v>
      </c>
      <c r="B2044">
        <v>177.21</v>
      </c>
      <c r="C2044">
        <v>27.82</v>
      </c>
      <c r="D2044">
        <v>68</v>
      </c>
      <c r="E2044" s="3">
        <f t="shared" si="361"/>
        <v>-8.4573748308525154E-4</v>
      </c>
      <c r="F2044" s="3">
        <f t="shared" si="362"/>
        <v>-1.4357501794687311E-3</v>
      </c>
      <c r="G2044" s="3">
        <f t="shared" si="363"/>
        <v>-1.468428781204012E-3</v>
      </c>
      <c r="H2044" s="4">
        <f ca="1">CORREL(E2044:OFFSET(E2044,-$H$2+1,0),F2044:OFFSET(F2044,-$H$2+1,0))</f>
        <v>0.89351195122328764</v>
      </c>
      <c r="I2044" s="4">
        <f ca="1">CORREL(E2044:OFFSET(E2044,-$H$2+1,0),G2044:OFFSET(G2044,-$H$2+1,0))</f>
        <v>0.87140461055992902</v>
      </c>
      <c r="J2044" s="4">
        <f ca="1">CORREL(F2044:OFFSET(F2044,-$H$2+1,0),G2044:OFFSET(G2044,-$H$2+1,0))</f>
        <v>0.98769366841221395</v>
      </c>
      <c r="K2044" s="4">
        <f t="shared" ca="1" si="366"/>
        <v>0.88245828089160838</v>
      </c>
      <c r="L2044" s="4">
        <f ca="1">CORREL($E2044:OFFSET($E2044,-$L$2+1,0),$F2044:OFFSET($F2044,-$L$2+1,0))</f>
        <v>0.7054649433436242</v>
      </c>
      <c r="M2044" s="4">
        <f ca="1">CORREL($E2044:OFFSET($E2044,-$L$2+1,0),$G2044:OFFSET($G2044,-$L$2+1,0))</f>
        <v>0.67406804785830554</v>
      </c>
      <c r="N2044" s="4">
        <f ca="1">CORREL($F2044:OFFSET($F2044,-$L$2+1,0),$G2044:OFFSET($G2044,-$L$2+1,0))</f>
        <v>0.96680048655240081</v>
      </c>
      <c r="O2044" s="6">
        <f t="shared" ca="1" si="367"/>
        <v>0.68976649560096481</v>
      </c>
      <c r="P2044" s="2">
        <f t="shared" si="364"/>
        <v>-4.3297521999675959E-2</v>
      </c>
      <c r="Q2044" s="7">
        <f t="shared" si="365"/>
        <v>-4.3172424112612184E-2</v>
      </c>
      <c r="R2044" s="7">
        <f t="shared" ca="1" si="368"/>
        <v>-3.1480570585341816E-2</v>
      </c>
      <c r="S2044" s="7">
        <f t="shared" ca="1" si="369"/>
        <v>-2.8384547947130467E-2</v>
      </c>
      <c r="T2044">
        <f t="shared" ca="1" si="358"/>
        <v>0</v>
      </c>
      <c r="U2044">
        <f t="shared" ca="1" si="359"/>
        <v>0</v>
      </c>
      <c r="V2044" s="3">
        <f t="shared" ca="1" si="360"/>
        <v>0.37948372298333888</v>
      </c>
    </row>
    <row r="2045" spans="1:22" x14ac:dyDescent="0.25">
      <c r="A2045" s="1">
        <v>42411</v>
      </c>
      <c r="B2045">
        <v>174.9</v>
      </c>
      <c r="C2045">
        <v>27.63</v>
      </c>
      <c r="D2045">
        <v>67.55</v>
      </c>
      <c r="E2045" s="3">
        <f t="shared" si="361"/>
        <v>-1.3035381750465591E-2</v>
      </c>
      <c r="F2045" s="3">
        <f t="shared" si="362"/>
        <v>-6.8296189791516859E-3</v>
      </c>
      <c r="G2045" s="3">
        <f t="shared" si="363"/>
        <v>-6.6176470588236169E-3</v>
      </c>
      <c r="H2045" s="4">
        <f ca="1">CORREL(E2045:OFFSET(E2045,-$H$2+1,0),F2045:OFFSET(F2045,-$H$2+1,0))</f>
        <v>0.88225002284520737</v>
      </c>
      <c r="I2045" s="4">
        <f ca="1">CORREL(E2045:OFFSET(E2045,-$H$2+1,0),G2045:OFFSET(G2045,-$H$2+1,0))</f>
        <v>0.86454891154431179</v>
      </c>
      <c r="J2045" s="4">
        <f ca="1">CORREL(F2045:OFFSET(F2045,-$H$2+1,0),G2045:OFFSET(G2045,-$H$2+1,0))</f>
        <v>0.98805676973322121</v>
      </c>
      <c r="K2045" s="4">
        <f t="shared" ca="1" si="366"/>
        <v>0.87339946719475958</v>
      </c>
      <c r="L2045" s="4">
        <f ca="1">CORREL($E2045:OFFSET($E2045,-$L$2+1,0),$F2045:OFFSET($F2045,-$L$2+1,0))</f>
        <v>0.70748422575503878</v>
      </c>
      <c r="M2045" s="4">
        <f ca="1">CORREL($E2045:OFFSET($E2045,-$L$2+1,0),$G2045:OFFSET($G2045,-$L$2+1,0))</f>
        <v>0.67618793762761709</v>
      </c>
      <c r="N2045" s="4">
        <f ca="1">CORREL($F2045:OFFSET($F2045,-$L$2+1,0),$G2045:OFFSET($G2045,-$L$2+1,0))</f>
        <v>0.96707875294607615</v>
      </c>
      <c r="O2045" s="6">
        <f t="shared" ca="1" si="367"/>
        <v>0.69183608169132793</v>
      </c>
      <c r="P2045" s="2">
        <f t="shared" si="364"/>
        <v>-3.1615082221361002E-2</v>
      </c>
      <c r="Q2045" s="7">
        <f t="shared" si="365"/>
        <v>-3.7884439846423756E-2</v>
      </c>
      <c r="R2045" s="7">
        <f t="shared" ca="1" si="368"/>
        <v>-4.5618247298919501E-2</v>
      </c>
      <c r="S2045" s="7">
        <f t="shared" ca="1" si="369"/>
        <v>-3.2212329561108144E-2</v>
      </c>
      <c r="T2045">
        <f t="shared" ref="T2045:T2108" ca="1" si="370">IF(AND(K2045&lt;$T$2,R2045&lt;S2045-$T$3),1,IF(OR(K2045&gt;=O2045,R2045&gt;=S2045),0,T2044))</f>
        <v>0</v>
      </c>
      <c r="U2045">
        <f t="shared" ca="1" si="359"/>
        <v>0</v>
      </c>
      <c r="V2045" s="3">
        <f t="shared" ca="1" si="360"/>
        <v>0.37948372298333888</v>
      </c>
    </row>
    <row r="2046" spans="1:22" x14ac:dyDescent="0.25">
      <c r="A2046" s="1">
        <v>42412</v>
      </c>
      <c r="B2046">
        <v>178.51</v>
      </c>
      <c r="C2046">
        <v>28.07</v>
      </c>
      <c r="D2046">
        <v>68.56</v>
      </c>
      <c r="E2046" s="3">
        <f t="shared" si="361"/>
        <v>2.0640365923384696E-2</v>
      </c>
      <c r="F2046" s="3">
        <f t="shared" si="362"/>
        <v>1.5924719507781404E-2</v>
      </c>
      <c r="G2046" s="3">
        <f t="shared" si="363"/>
        <v>1.4951887490747717E-2</v>
      </c>
      <c r="H2046" s="4">
        <f ca="1">CORREL(E2046:OFFSET(E2046,-$H$2+1,0),F2046:OFFSET(F2046,-$H$2+1,0))</f>
        <v>0.90286716681664403</v>
      </c>
      <c r="I2046" s="4">
        <f ca="1">CORREL(E2046:OFFSET(E2046,-$H$2+1,0),G2046:OFFSET(G2046,-$H$2+1,0))</f>
        <v>0.881855961804483</v>
      </c>
      <c r="J2046" s="4">
        <f ca="1">CORREL(F2046:OFFSET(F2046,-$H$2+1,0),G2046:OFFSET(G2046,-$H$2+1,0))</f>
        <v>0.99102738068614293</v>
      </c>
      <c r="K2046" s="4">
        <f t="shared" ca="1" si="366"/>
        <v>0.89236156431056357</v>
      </c>
      <c r="L2046" s="4">
        <f ca="1">CORREL($E2046:OFFSET($E2046,-$L$2+1,0),$F2046:OFFSET($F2046,-$L$2+1,0))</f>
        <v>0.71295199353881922</v>
      </c>
      <c r="M2046" s="4">
        <f ca="1">CORREL($E2046:OFFSET($E2046,-$L$2+1,0),$G2046:OFFSET($G2046,-$L$2+1,0))</f>
        <v>0.68368026145479732</v>
      </c>
      <c r="N2046" s="4">
        <f ca="1">CORREL($F2046:OFFSET($F2046,-$L$2+1,0),$G2046:OFFSET($G2046,-$L$2+1,0))</f>
        <v>0.96834527404913395</v>
      </c>
      <c r="O2046" s="6">
        <f t="shared" ca="1" si="367"/>
        <v>0.69831612749680827</v>
      </c>
      <c r="P2046" s="2">
        <f t="shared" si="364"/>
        <v>-2.7617387514979996E-2</v>
      </c>
      <c r="Q2046" s="7">
        <f t="shared" si="365"/>
        <v>-2.6376623990731873E-2</v>
      </c>
      <c r="R2046" s="7">
        <f t="shared" ca="1" si="368"/>
        <v>-7.0089558880793712E-3</v>
      </c>
      <c r="S2046" s="7">
        <f t="shared" ca="1" si="369"/>
        <v>-9.1013525344765811E-3</v>
      </c>
      <c r="T2046">
        <f t="shared" ca="1" si="370"/>
        <v>0</v>
      </c>
      <c r="U2046">
        <f t="shared" ref="U2046:U2109" ca="1" si="371">IF(T2045&gt;0,B2046/B2045-1,0)</f>
        <v>0</v>
      </c>
      <c r="V2046" s="3">
        <f t="shared" ref="V2046:V2109" ca="1" si="372">V2045+U2046</f>
        <v>0.37948372298333888</v>
      </c>
    </row>
    <row r="2047" spans="1:22" x14ac:dyDescent="0.25">
      <c r="A2047" s="1">
        <v>42416</v>
      </c>
      <c r="B2047">
        <v>181.52</v>
      </c>
      <c r="C2047">
        <v>28.12</v>
      </c>
      <c r="D2047">
        <v>68.62</v>
      </c>
      <c r="E2047" s="3">
        <f t="shared" si="361"/>
        <v>1.6861800459358145E-2</v>
      </c>
      <c r="F2047" s="3">
        <f t="shared" si="362"/>
        <v>1.7812611328820172E-3</v>
      </c>
      <c r="G2047" s="3">
        <f t="shared" si="363"/>
        <v>8.7514585764303376E-4</v>
      </c>
      <c r="H2047" s="4">
        <f ca="1">CORREL(E2047:OFFSET(E2047,-$H$2+1,0),F2047:OFFSET(F2047,-$H$2+1,0))</f>
        <v>0.87492105728446323</v>
      </c>
      <c r="I2047" s="4">
        <f ca="1">CORREL(E2047:OFFSET(E2047,-$H$2+1,0),G2047:OFFSET(G2047,-$H$2+1,0))</f>
        <v>0.84239374636882569</v>
      </c>
      <c r="J2047" s="4">
        <f ca="1">CORREL(F2047:OFFSET(F2047,-$H$2+1,0),G2047:OFFSET(G2047,-$H$2+1,0))</f>
        <v>0.99020150602801582</v>
      </c>
      <c r="K2047" s="4">
        <f t="shared" ca="1" si="366"/>
        <v>0.85865740182664441</v>
      </c>
      <c r="L2047" s="4">
        <f ca="1">CORREL($E2047:OFFSET($E2047,-$L$2+1,0),$F2047:OFFSET($F2047,-$L$2+1,0))</f>
        <v>0.71187175175936057</v>
      </c>
      <c r="M2047" s="4">
        <f ca="1">CORREL($E2047:OFFSET($E2047,-$L$2+1,0),$G2047:OFFSET($G2047,-$L$2+1,0))</f>
        <v>0.68144980073929506</v>
      </c>
      <c r="N2047" s="4">
        <f ca="1">CORREL($F2047:OFFSET($F2047,-$L$2+1,0),$G2047:OFFSET($G2047,-$L$2+1,0))</f>
        <v>0.96844163891335344</v>
      </c>
      <c r="O2047" s="6">
        <f t="shared" ca="1" si="367"/>
        <v>0.69666077624932776</v>
      </c>
      <c r="P2047" s="2">
        <f t="shared" si="364"/>
        <v>1.0465375194834259E-2</v>
      </c>
      <c r="Q2047" s="7">
        <f t="shared" si="365"/>
        <v>-1.2466360678220434E-2</v>
      </c>
      <c r="R2047" s="7">
        <f t="shared" ca="1" si="368"/>
        <v>2.3512827741753783E-2</v>
      </c>
      <c r="S2047" s="7">
        <f t="shared" ca="1" si="369"/>
        <v>4.2239548480389466E-3</v>
      </c>
      <c r="T2047">
        <f t="shared" ca="1" si="370"/>
        <v>0</v>
      </c>
      <c r="U2047">
        <f t="shared" ca="1" si="371"/>
        <v>0</v>
      </c>
      <c r="V2047" s="3">
        <f t="shared" ca="1" si="372"/>
        <v>0.37948372298333888</v>
      </c>
    </row>
    <row r="2048" spans="1:22" x14ac:dyDescent="0.25">
      <c r="A2048" s="1">
        <v>42417</v>
      </c>
      <c r="B2048">
        <v>184.49</v>
      </c>
      <c r="C2048">
        <v>28.33</v>
      </c>
      <c r="D2048">
        <v>69.180000000000007</v>
      </c>
      <c r="E2048" s="3">
        <f t="shared" si="361"/>
        <v>1.6361833406787207E-2</v>
      </c>
      <c r="F2048" s="3">
        <f t="shared" si="362"/>
        <v>7.4679943100994794E-3</v>
      </c>
      <c r="G2048" s="3">
        <f t="shared" si="363"/>
        <v>8.1608860390556259E-3</v>
      </c>
      <c r="H2048" s="4">
        <f ca="1">CORREL(E2048:OFFSET(E2048,-$H$2+1,0),F2048:OFFSET(F2048,-$H$2+1,0))</f>
        <v>0.88890883247688557</v>
      </c>
      <c r="I2048" s="4">
        <f ca="1">CORREL(E2048:OFFSET(E2048,-$H$2+1,0),G2048:OFFSET(G2048,-$H$2+1,0))</f>
        <v>0.85614204654556336</v>
      </c>
      <c r="J2048" s="4">
        <f ca="1">CORREL(F2048:OFFSET(F2048,-$H$2+1,0),G2048:OFFSET(G2048,-$H$2+1,0))</f>
        <v>0.99083351416121801</v>
      </c>
      <c r="K2048" s="4">
        <f t="shared" ca="1" si="366"/>
        <v>0.87252543951122452</v>
      </c>
      <c r="L2048" s="4">
        <f ca="1">CORREL($E2048:OFFSET($E2048,-$L$2+1,0),$F2048:OFFSET($F2048,-$L$2+1,0))</f>
        <v>0.71511916949819043</v>
      </c>
      <c r="M2048" s="4">
        <f ca="1">CORREL($E2048:OFFSET($E2048,-$L$2+1,0),$G2048:OFFSET($G2048,-$L$2+1,0))</f>
        <v>0.68511940954898654</v>
      </c>
      <c r="N2048" s="4">
        <f ca="1">CORREL($F2048:OFFSET($F2048,-$L$2+1,0),$G2048:OFFSET($G2048,-$L$2+1,0))</f>
        <v>0.96884080051435462</v>
      </c>
      <c r="O2048" s="6">
        <f t="shared" ca="1" si="367"/>
        <v>0.70011928952358848</v>
      </c>
      <c r="P2048" s="2">
        <f t="shared" si="364"/>
        <v>2.5628196575494755E-2</v>
      </c>
      <c r="Q2048" s="7">
        <f t="shared" si="365"/>
        <v>-5.69486994861923E-4</v>
      </c>
      <c r="R2048" s="7">
        <f t="shared" ca="1" si="368"/>
        <v>4.0200721695985431E-2</v>
      </c>
      <c r="S2048" s="7">
        <f t="shared" ca="1" si="369"/>
        <v>1.6364547722881317E-2</v>
      </c>
      <c r="T2048">
        <f t="shared" ca="1" si="370"/>
        <v>0</v>
      </c>
      <c r="U2048">
        <f t="shared" ca="1" si="371"/>
        <v>0</v>
      </c>
      <c r="V2048" s="3">
        <f t="shared" ca="1" si="372"/>
        <v>0.37948372298333888</v>
      </c>
    </row>
    <row r="2049" spans="1:22" x14ac:dyDescent="0.25">
      <c r="A2049" s="1">
        <v>42418</v>
      </c>
      <c r="B2049">
        <v>183.73</v>
      </c>
      <c r="C2049">
        <v>28.35</v>
      </c>
      <c r="D2049">
        <v>69.239999999999995</v>
      </c>
      <c r="E2049" s="3">
        <f t="shared" si="361"/>
        <v>-4.119464469619083E-3</v>
      </c>
      <c r="F2049" s="3">
        <f t="shared" si="362"/>
        <v>7.0596540769507499E-4</v>
      </c>
      <c r="G2049" s="3">
        <f t="shared" si="363"/>
        <v>8.6730268863810522E-4</v>
      </c>
      <c r="H2049" s="4">
        <f ca="1">CORREL(E2049:OFFSET(E2049,-$H$2+1,0),F2049:OFFSET(F2049,-$H$2+1,0))</f>
        <v>0.87658984691143937</v>
      </c>
      <c r="I2049" s="4">
        <f ca="1">CORREL(E2049:OFFSET(E2049,-$H$2+1,0),G2049:OFFSET(G2049,-$H$2+1,0))</f>
        <v>0.84380993632836054</v>
      </c>
      <c r="J2049" s="4">
        <f ca="1">CORREL(F2049:OFFSET(F2049,-$H$2+1,0),G2049:OFFSET(G2049,-$H$2+1,0))</f>
        <v>0.99097488949930512</v>
      </c>
      <c r="K2049" s="4">
        <f t="shared" ca="1" si="366"/>
        <v>0.86019989161989996</v>
      </c>
      <c r="L2049" s="4">
        <f ca="1">CORREL($E2049:OFFSET($E2049,-$L$2+1,0),$F2049:OFFSET($F2049,-$L$2+1,0))</f>
        <v>0.71494122463078602</v>
      </c>
      <c r="M2049" s="4">
        <f ca="1">CORREL($E2049:OFFSET($E2049,-$L$2+1,0),$G2049:OFFSET($G2049,-$L$2+1,0))</f>
        <v>0.68519399017923488</v>
      </c>
      <c r="N2049" s="4">
        <f ca="1">CORREL($F2049:OFFSET($F2049,-$L$2+1,0),$G2049:OFFSET($G2049,-$L$2+1,0))</f>
        <v>0.9688201651735272</v>
      </c>
      <c r="O2049" s="6">
        <f t="shared" ca="1" si="367"/>
        <v>0.70006760740501051</v>
      </c>
      <c r="P2049" s="2">
        <f t="shared" si="364"/>
        <v>3.4690544573970916E-2</v>
      </c>
      <c r="Q2049" s="7">
        <f t="shared" si="365"/>
        <v>7.9018420820838875E-3</v>
      </c>
      <c r="R2049" s="7">
        <f t="shared" ca="1" si="368"/>
        <v>3.6792506066249064E-2</v>
      </c>
      <c r="S2049" s="7">
        <f t="shared" ca="1" si="369"/>
        <v>1.8643168266587629E-2</v>
      </c>
      <c r="T2049">
        <f t="shared" ca="1" si="370"/>
        <v>0</v>
      </c>
      <c r="U2049">
        <f t="shared" ca="1" si="371"/>
        <v>0</v>
      </c>
      <c r="V2049" s="3">
        <f t="shared" ca="1" si="372"/>
        <v>0.37948372298333888</v>
      </c>
    </row>
    <row r="2050" spans="1:22" x14ac:dyDescent="0.25">
      <c r="A2050" s="1">
        <v>42419</v>
      </c>
      <c r="B2050">
        <v>183.64</v>
      </c>
      <c r="C2050">
        <v>28.41</v>
      </c>
      <c r="D2050">
        <v>69.38</v>
      </c>
      <c r="E2050" s="3">
        <f t="shared" si="361"/>
        <v>-4.8984923529094004E-4</v>
      </c>
      <c r="F2050" s="3">
        <f t="shared" si="362"/>
        <v>2.1164021164019609E-3</v>
      </c>
      <c r="G2050" s="3">
        <f t="shared" si="363"/>
        <v>2.021952628538326E-3</v>
      </c>
      <c r="H2050" s="4">
        <f ca="1">CORREL(E2050:OFFSET(E2050,-$H$2+1,0),F2050:OFFSET(F2050,-$H$2+1,0))</f>
        <v>0.87345031273668894</v>
      </c>
      <c r="I2050" s="4">
        <f ca="1">CORREL(E2050:OFFSET(E2050,-$H$2+1,0),G2050:OFFSET(G2050,-$H$2+1,0))</f>
        <v>0.84537670993784031</v>
      </c>
      <c r="J2050" s="4">
        <f ca="1">CORREL(F2050:OFFSET(F2050,-$H$2+1,0),G2050:OFFSET(G2050,-$H$2+1,0))</f>
        <v>0.9929744157403898</v>
      </c>
      <c r="K2050" s="4">
        <f t="shared" ca="1" si="366"/>
        <v>0.85941351133726462</v>
      </c>
      <c r="L2050" s="4">
        <f ca="1">CORREL($E2050:OFFSET($E2050,-$L$2+1,0),$F2050:OFFSET($F2050,-$L$2+1,0))</f>
        <v>0.71439049301722435</v>
      </c>
      <c r="M2050" s="4">
        <f ca="1">CORREL($E2050:OFFSET($E2050,-$L$2+1,0),$G2050:OFFSET($G2050,-$L$2+1,0))</f>
        <v>0.68493197218585566</v>
      </c>
      <c r="N2050" s="4">
        <f ca="1">CORREL($F2050:OFFSET($F2050,-$L$2+1,0),$G2050:OFFSET($G2050,-$L$2+1,0))</f>
        <v>0.96903907289349001</v>
      </c>
      <c r="O2050" s="6">
        <f t="shared" ca="1" si="367"/>
        <v>0.69966123260154001</v>
      </c>
      <c r="P2050" s="2">
        <f t="shared" si="364"/>
        <v>2.8449820788530422E-2</v>
      </c>
      <c r="Q2050" s="7">
        <f t="shared" si="365"/>
        <v>4.228501039435506E-3</v>
      </c>
      <c r="R2050" s="7">
        <f t="shared" ca="1" si="368"/>
        <v>4.9971412235563006E-2</v>
      </c>
      <c r="S2050" s="7">
        <f t="shared" ca="1" si="369"/>
        <v>2.7660614126665317E-2</v>
      </c>
      <c r="T2050">
        <f t="shared" ca="1" si="370"/>
        <v>0</v>
      </c>
      <c r="U2050">
        <f t="shared" ca="1" si="371"/>
        <v>0</v>
      </c>
      <c r="V2050" s="3">
        <f t="shared" ca="1" si="372"/>
        <v>0.37948372298333888</v>
      </c>
    </row>
    <row r="2051" spans="1:22" x14ac:dyDescent="0.25">
      <c r="A2051" s="1">
        <v>42422</v>
      </c>
      <c r="B2051">
        <v>186.3</v>
      </c>
      <c r="C2051">
        <v>28.69</v>
      </c>
      <c r="D2051">
        <v>69.98</v>
      </c>
      <c r="E2051" s="3">
        <f t="shared" si="361"/>
        <v>1.4484861685907457E-2</v>
      </c>
      <c r="F2051" s="3">
        <f t="shared" si="362"/>
        <v>9.8556846180921642E-3</v>
      </c>
      <c r="G2051" s="3">
        <f t="shared" si="363"/>
        <v>8.6480253675411678E-3</v>
      </c>
      <c r="H2051" s="4">
        <f ca="1">CORREL(E2051:OFFSET(E2051,-$H$2+1,0),F2051:OFFSET(F2051,-$H$2+1,0))</f>
        <v>0.86966512542083407</v>
      </c>
      <c r="I2051" s="4">
        <f ca="1">CORREL(E2051:OFFSET(E2051,-$H$2+1,0),G2051:OFFSET(G2051,-$H$2+1,0))</f>
        <v>0.83868125317999398</v>
      </c>
      <c r="J2051" s="4">
        <f ca="1">CORREL(F2051:OFFSET(F2051,-$H$2+1,0),G2051:OFFSET(G2051,-$H$2+1,0))</f>
        <v>0.99146262528197493</v>
      </c>
      <c r="K2051" s="4">
        <f t="shared" ca="1" si="366"/>
        <v>0.85417318930041408</v>
      </c>
      <c r="L2051" s="4">
        <f ca="1">CORREL($E2051:OFFSET($E2051,-$L$2+1,0),$F2051:OFFSET($F2051,-$L$2+1,0))</f>
        <v>0.71657409786253623</v>
      </c>
      <c r="M2051" s="4">
        <f ca="1">CORREL($E2051:OFFSET($E2051,-$L$2+1,0),$G2051:OFFSET($G2051,-$L$2+1,0))</f>
        <v>0.68745640139665942</v>
      </c>
      <c r="N2051" s="4">
        <f ca="1">CORREL($F2051:OFFSET($F2051,-$L$2+1,0),$G2051:OFFSET($G2051,-$L$2+1,0))</f>
        <v>0.9692576784369118</v>
      </c>
      <c r="O2051" s="6">
        <f t="shared" ca="1" si="367"/>
        <v>0.70201524962959783</v>
      </c>
      <c r="P2051" s="2">
        <f t="shared" si="364"/>
        <v>2.2334412555561789E-2</v>
      </c>
      <c r="Q2051" s="7">
        <f t="shared" si="365"/>
        <v>-2.0016733899252404E-3</v>
      </c>
      <c r="R2051" s="7">
        <f t="shared" ca="1" si="368"/>
        <v>4.3639011820066242E-2</v>
      </c>
      <c r="S2051" s="7">
        <f t="shared" ca="1" si="369"/>
        <v>2.1399711672643651E-2</v>
      </c>
      <c r="T2051">
        <f t="shared" ca="1" si="370"/>
        <v>0</v>
      </c>
      <c r="U2051">
        <f t="shared" ca="1" si="371"/>
        <v>0</v>
      </c>
      <c r="V2051" s="3">
        <f t="shared" ca="1" si="372"/>
        <v>0.37948372298333888</v>
      </c>
    </row>
    <row r="2052" spans="1:22" x14ac:dyDescent="0.25">
      <c r="A2052" s="1">
        <v>42423</v>
      </c>
      <c r="B2052">
        <v>183.95</v>
      </c>
      <c r="C2052">
        <v>28.65</v>
      </c>
      <c r="D2052">
        <v>69.83</v>
      </c>
      <c r="E2052" s="3">
        <f t="shared" ref="E2052:E2115" si="373">B2052/B2051-1</f>
        <v>-1.2614063338701187E-2</v>
      </c>
      <c r="F2052" s="3">
        <f t="shared" ref="F2052:F2115" si="374">C2052/C2051-1</f>
        <v>-1.3942140118509139E-3</v>
      </c>
      <c r="G2052" s="3">
        <f t="shared" ref="G2052:G2115" si="375">D2052/D2051-1</f>
        <v>-2.1434695627322586E-3</v>
      </c>
      <c r="H2052" s="4">
        <f ca="1">CORREL(E2052:OFFSET(E2052,-$H$2+1,0),F2052:OFFSET(F2052,-$H$2+1,0))</f>
        <v>0.84479053705356166</v>
      </c>
      <c r="I2052" s="4">
        <f ca="1">CORREL(E2052:OFFSET(E2052,-$H$2+1,0),G2052:OFFSET(G2052,-$H$2+1,0))</f>
        <v>0.81560811269053413</v>
      </c>
      <c r="J2052" s="4">
        <f ca="1">CORREL(F2052:OFFSET(F2052,-$H$2+1,0),G2052:OFFSET(G2052,-$H$2+1,0))</f>
        <v>0.99242730846812988</v>
      </c>
      <c r="K2052" s="4">
        <f t="shared" ca="1" si="366"/>
        <v>0.83019932487204784</v>
      </c>
      <c r="L2052" s="4">
        <f ca="1">CORREL($E2052:OFFSET($E2052,-$L$2+1,0),$F2052:OFFSET($F2052,-$L$2+1,0))</f>
        <v>0.71555182215837232</v>
      </c>
      <c r="M2052" s="4">
        <f ca="1">CORREL($E2052:OFFSET($E2052,-$L$2+1,0),$G2052:OFFSET($G2052,-$L$2+1,0))</f>
        <v>0.6871327434052521</v>
      </c>
      <c r="N2052" s="4">
        <f ca="1">CORREL($F2052:OFFSET($F2052,-$L$2+1,0),$G2052:OFFSET($G2052,-$L$2+1,0))</f>
        <v>0.96921759562871435</v>
      </c>
      <c r="O2052" s="6">
        <f t="shared" ca="1" si="367"/>
        <v>0.70134228278181221</v>
      </c>
      <c r="P2052" s="2">
        <f t="shared" si="364"/>
        <v>2.4962389257257467E-2</v>
      </c>
      <c r="Q2052" s="7">
        <f t="shared" si="365"/>
        <v>5.377085093225431E-3</v>
      </c>
      <c r="R2052" s="7">
        <f t="shared" ca="1" si="368"/>
        <v>1.3386954605552948E-2</v>
      </c>
      <c r="S2052" s="7">
        <f t="shared" ca="1" si="369"/>
        <v>1.8240569106129145E-2</v>
      </c>
      <c r="T2052">
        <f t="shared" ca="1" si="370"/>
        <v>0</v>
      </c>
      <c r="U2052">
        <f t="shared" ca="1" si="371"/>
        <v>0</v>
      </c>
      <c r="V2052" s="3">
        <f t="shared" ca="1" si="372"/>
        <v>0.37948372298333888</v>
      </c>
    </row>
    <row r="2053" spans="1:22" x14ac:dyDescent="0.25">
      <c r="A2053" s="1">
        <v>42424</v>
      </c>
      <c r="B2053">
        <v>184.79</v>
      </c>
      <c r="C2053">
        <v>28.7</v>
      </c>
      <c r="D2053">
        <v>69.95</v>
      </c>
      <c r="E2053" s="3">
        <f t="shared" si="373"/>
        <v>4.5664582767055428E-3</v>
      </c>
      <c r="F2053" s="3">
        <f t="shared" si="374"/>
        <v>1.7452006980802626E-3</v>
      </c>
      <c r="G2053" s="3">
        <f t="shared" si="375"/>
        <v>1.7184591149936868E-3</v>
      </c>
      <c r="H2053" s="4">
        <f ca="1">CORREL(E2053:OFFSET(E2053,-$H$2+1,0),F2053:OFFSET(F2053,-$H$2+1,0))</f>
        <v>0.83692149155207995</v>
      </c>
      <c r="I2053" s="4">
        <f ca="1">CORREL(E2053:OFFSET(E2053,-$H$2+1,0),G2053:OFFSET(G2053,-$H$2+1,0))</f>
        <v>0.80648685144124788</v>
      </c>
      <c r="J2053" s="4">
        <f ca="1">CORREL(F2053:OFFSET(F2053,-$H$2+1,0),G2053:OFFSET(G2053,-$H$2+1,0))</f>
        <v>0.99235121494668843</v>
      </c>
      <c r="K2053" s="4">
        <f t="shared" ca="1" si="366"/>
        <v>0.82170417149666397</v>
      </c>
      <c r="L2053" s="4">
        <f ca="1">CORREL($E2053:OFFSET($E2053,-$L$2+1,0),$F2053:OFFSET($F2053,-$L$2+1,0))</f>
        <v>0.71569899320681762</v>
      </c>
      <c r="M2053" s="4">
        <f ca="1">CORREL($E2053:OFFSET($E2053,-$L$2+1,0),$G2053:OFFSET($G2053,-$L$2+1,0))</f>
        <v>0.68727357124391308</v>
      </c>
      <c r="N2053" s="4">
        <f ca="1">CORREL($F2053:OFFSET($F2053,-$L$2+1,0),$G2053:OFFSET($G2053,-$L$2+1,0))</f>
        <v>0.96930896143914524</v>
      </c>
      <c r="O2053" s="6">
        <f t="shared" ca="1" si="367"/>
        <v>0.70148628222536535</v>
      </c>
      <c r="P2053" s="2">
        <f t="shared" si="364"/>
        <v>1.5776165347405557E-2</v>
      </c>
      <c r="Q2053" s="7">
        <f t="shared" si="365"/>
        <v>-1.5429726217702777E-3</v>
      </c>
      <c r="R2053" s="7">
        <f t="shared" ca="1" si="368"/>
        <v>1.6261043959020505E-3</v>
      </c>
      <c r="S2053" s="7">
        <f t="shared" ca="1" si="369"/>
        <v>1.2095372273274951E-2</v>
      </c>
      <c r="T2053">
        <f t="shared" ca="1" si="370"/>
        <v>0</v>
      </c>
      <c r="U2053">
        <f t="shared" ca="1" si="371"/>
        <v>0</v>
      </c>
      <c r="V2053" s="3">
        <f t="shared" ca="1" si="372"/>
        <v>0.37948372298333888</v>
      </c>
    </row>
    <row r="2054" spans="1:22" x14ac:dyDescent="0.25">
      <c r="A2054" s="1">
        <v>42425</v>
      </c>
      <c r="B2054">
        <v>187.03</v>
      </c>
      <c r="C2054">
        <v>28.82</v>
      </c>
      <c r="D2054">
        <v>70.33</v>
      </c>
      <c r="E2054" s="3">
        <f t="shared" si="373"/>
        <v>1.2121868066453878E-2</v>
      </c>
      <c r="F2054" s="3">
        <f t="shared" si="374"/>
        <v>4.1811846689896459E-3</v>
      </c>
      <c r="G2054" s="3">
        <f t="shared" si="375"/>
        <v>5.4324517512507331E-3</v>
      </c>
      <c r="H2054" s="4">
        <f ca="1">CORREL(E2054:OFFSET(E2054,-$H$2+1,0),F2054:OFFSET(F2054,-$H$2+1,0))</f>
        <v>0.84459819295268967</v>
      </c>
      <c r="I2054" s="4">
        <f ca="1">CORREL(E2054:OFFSET(E2054,-$H$2+1,0),G2054:OFFSET(G2054,-$H$2+1,0))</f>
        <v>0.82169504072166977</v>
      </c>
      <c r="J2054" s="4">
        <f ca="1">CORREL(F2054:OFFSET(F2054,-$H$2+1,0),G2054:OFFSET(G2054,-$H$2+1,0))</f>
        <v>0.99164292553173616</v>
      </c>
      <c r="K2054" s="4">
        <f t="shared" ca="1" si="366"/>
        <v>0.83314661683717972</v>
      </c>
      <c r="L2054" s="4">
        <f ca="1">CORREL($E2054:OFFSET($E2054,-$L$2+1,0),$F2054:OFFSET($F2054,-$L$2+1,0))</f>
        <v>0.71711475183627038</v>
      </c>
      <c r="M2054" s="4">
        <f ca="1">CORREL($E2054:OFFSET($E2054,-$L$2+1,0),$G2054:OFFSET($G2054,-$L$2+1,0))</f>
        <v>0.69001130417029</v>
      </c>
      <c r="N2054" s="4">
        <f ca="1">CORREL($F2054:OFFSET($F2054,-$L$2+1,0),$G2054:OFFSET($G2054,-$L$2+1,0))</f>
        <v>0.97001312036312204</v>
      </c>
      <c r="O2054" s="6">
        <f t="shared" ca="1" si="367"/>
        <v>0.70356302800328019</v>
      </c>
      <c r="P2054" s="2">
        <f t="shared" si="364"/>
        <v>3.9402022896521061E-2</v>
      </c>
      <c r="Q2054" s="7">
        <f t="shared" si="365"/>
        <v>5.1975199660538873E-3</v>
      </c>
      <c r="R2054" s="7">
        <f t="shared" ca="1" si="368"/>
        <v>1.7961138627333728E-2</v>
      </c>
      <c r="S2054" s="7">
        <f t="shared" ca="1" si="369"/>
        <v>1.6160414355099517E-2</v>
      </c>
      <c r="T2054">
        <f t="shared" ca="1" si="370"/>
        <v>0</v>
      </c>
      <c r="U2054">
        <f t="shared" ca="1" si="371"/>
        <v>0</v>
      </c>
      <c r="V2054" s="3">
        <f t="shared" ca="1" si="372"/>
        <v>0.37948372298333888</v>
      </c>
    </row>
    <row r="2055" spans="1:22" x14ac:dyDescent="0.25">
      <c r="A2055" s="1">
        <v>42426</v>
      </c>
      <c r="B2055">
        <v>186.6</v>
      </c>
      <c r="C2055">
        <v>29.01</v>
      </c>
      <c r="D2055">
        <v>70.8</v>
      </c>
      <c r="E2055" s="3">
        <f t="shared" si="373"/>
        <v>-2.2990964016468274E-3</v>
      </c>
      <c r="F2055" s="3">
        <f t="shared" si="374"/>
        <v>6.5926439972241457E-3</v>
      </c>
      <c r="G2055" s="3">
        <f t="shared" si="375"/>
        <v>6.6827811744631926E-3</v>
      </c>
      <c r="H2055" s="4">
        <f ca="1">CORREL(E2055:OFFSET(E2055,-$H$2+1,0),F2055:OFFSET(F2055,-$H$2+1,0))</f>
        <v>0.81050478908719337</v>
      </c>
      <c r="I2055" s="4">
        <f ca="1">CORREL(E2055:OFFSET(E2055,-$H$2+1,0),G2055:OFFSET(G2055,-$H$2+1,0))</f>
        <v>0.78605035199462625</v>
      </c>
      <c r="J2055" s="4">
        <f ca="1">CORREL(F2055:OFFSET(F2055,-$H$2+1,0),G2055:OFFSET(G2055,-$H$2+1,0))</f>
        <v>0.99199997285604791</v>
      </c>
      <c r="K2055" s="4">
        <f t="shared" ca="1" si="366"/>
        <v>0.79827757054090975</v>
      </c>
      <c r="L2055" s="4">
        <f ca="1">CORREL($E2055:OFFSET($E2055,-$L$2+1,0),$F2055:OFFSET($F2055,-$L$2+1,0))</f>
        <v>0.71281320248249991</v>
      </c>
      <c r="M2055" s="4">
        <f ca="1">CORREL($E2055:OFFSET($E2055,-$L$2+1,0),$G2055:OFFSET($G2055,-$L$2+1,0))</f>
        <v>0.68587516358390976</v>
      </c>
      <c r="N2055" s="4">
        <f ca="1">CORREL($F2055:OFFSET($F2055,-$L$2+1,0),$G2055:OFFSET($G2055,-$L$2+1,0))</f>
        <v>0.97046676699380485</v>
      </c>
      <c r="O2055" s="6">
        <f t="shared" ca="1" si="367"/>
        <v>0.69934418303320478</v>
      </c>
      <c r="P2055" s="2">
        <f t="shared" si="364"/>
        <v>3.1623175586023899E-2</v>
      </c>
      <c r="Q2055" s="7">
        <f t="shared" si="365"/>
        <v>7.0674903492595753E-3</v>
      </c>
      <c r="R2055" s="7">
        <f t="shared" ca="1" si="368"/>
        <v>1.6118492703114828E-2</v>
      </c>
      <c r="S2055" s="7">
        <f t="shared" ca="1" si="369"/>
        <v>2.0793158775736731E-2</v>
      </c>
      <c r="T2055">
        <f t="shared" ca="1" si="370"/>
        <v>0</v>
      </c>
      <c r="U2055">
        <f t="shared" ca="1" si="371"/>
        <v>0</v>
      </c>
      <c r="V2055" s="3">
        <f t="shared" ca="1" si="372"/>
        <v>0.37948372298333888</v>
      </c>
    </row>
    <row r="2056" spans="1:22" x14ac:dyDescent="0.25">
      <c r="A2056" s="1">
        <v>42429</v>
      </c>
      <c r="B2056">
        <v>185.14</v>
      </c>
      <c r="C2056">
        <v>29.33</v>
      </c>
      <c r="D2056">
        <v>71.56</v>
      </c>
      <c r="E2056" s="3">
        <f t="shared" si="373"/>
        <v>-7.8242229367632143E-3</v>
      </c>
      <c r="F2056" s="3">
        <f t="shared" si="374"/>
        <v>1.1030679076180494E-2</v>
      </c>
      <c r="G2056" s="3">
        <f t="shared" si="375"/>
        <v>1.0734463276836248E-2</v>
      </c>
      <c r="H2056" s="4">
        <f ca="1">CORREL(E2056:OFFSET(E2056,-$H$2+1,0),F2056:OFFSET(F2056,-$H$2+1,0))</f>
        <v>0.71493229379847811</v>
      </c>
      <c r="I2056" s="4">
        <f ca="1">CORREL(E2056:OFFSET(E2056,-$H$2+1,0),G2056:OFFSET(G2056,-$H$2+1,0))</f>
        <v>0.7125786285936514</v>
      </c>
      <c r="J2056" s="4">
        <f ca="1">CORREL(F2056:OFFSET(F2056,-$H$2+1,0),G2056:OFFSET(G2056,-$H$2+1,0))</f>
        <v>0.99517394219651267</v>
      </c>
      <c r="K2056" s="4">
        <f t="shared" ca="1" si="366"/>
        <v>0.71375546119606481</v>
      </c>
      <c r="L2056" s="4">
        <f ca="1">CORREL($E2056:OFFSET($E2056,-$L$2+1,0),$F2056:OFFSET($F2056,-$L$2+1,0))</f>
        <v>0.69722100973377776</v>
      </c>
      <c r="M2056" s="4">
        <f ca="1">CORREL($E2056:OFFSET($E2056,-$L$2+1,0),$G2056:OFFSET($G2056,-$L$2+1,0))</f>
        <v>0.67176156586411329</v>
      </c>
      <c r="N2056" s="4">
        <f ca="1">CORREL($F2056:OFFSET($F2056,-$L$2+1,0),$G2056:OFFSET($G2056,-$L$2+1,0))</f>
        <v>0.97125863866476048</v>
      </c>
      <c r="O2056" s="6">
        <f t="shared" ca="1" si="367"/>
        <v>0.68449128779894552</v>
      </c>
      <c r="P2056" s="2">
        <f t="shared" si="364"/>
        <v>-8.0954179934156212E-4</v>
      </c>
      <c r="Q2056" s="7">
        <f t="shared" si="365"/>
        <v>1.3556377839448963E-2</v>
      </c>
      <c r="R2056" s="7">
        <f t="shared" ca="1" si="368"/>
        <v>-6.2265163714440019E-3</v>
      </c>
      <c r="S2056" s="7">
        <f t="shared" ca="1" si="369"/>
        <v>2.2442651791862778E-2</v>
      </c>
      <c r="T2056">
        <f t="shared" ca="1" si="370"/>
        <v>0</v>
      </c>
      <c r="U2056">
        <f t="shared" ca="1" si="371"/>
        <v>0</v>
      </c>
      <c r="V2056" s="3">
        <f t="shared" ca="1" si="372"/>
        <v>0.37948372298333888</v>
      </c>
    </row>
    <row r="2057" spans="1:22" x14ac:dyDescent="0.25">
      <c r="A2057" s="1">
        <v>42430</v>
      </c>
      <c r="B2057">
        <v>189.49</v>
      </c>
      <c r="C2057">
        <v>29.87</v>
      </c>
      <c r="D2057">
        <v>72.69</v>
      </c>
      <c r="E2057" s="3">
        <f t="shared" si="373"/>
        <v>2.3495732958842108E-2</v>
      </c>
      <c r="F2057" s="3">
        <f t="shared" si="374"/>
        <v>1.8411183088987482E-2</v>
      </c>
      <c r="G2057" s="3">
        <f t="shared" si="375"/>
        <v>1.5790944661822293E-2</v>
      </c>
      <c r="H2057" s="4">
        <f ca="1">CORREL(E2057:OFFSET(E2057,-$H$2+1,0),F2057:OFFSET(F2057,-$H$2+1,0))</f>
        <v>0.78206275991892116</v>
      </c>
      <c r="I2057" s="4">
        <f ca="1">CORREL(E2057:OFFSET(E2057,-$H$2+1,0),G2057:OFFSET(G2057,-$H$2+1,0))</f>
        <v>0.77669416586094608</v>
      </c>
      <c r="J2057" s="4">
        <f ca="1">CORREL(F2057:OFFSET(F2057,-$H$2+1,0),G2057:OFFSET(G2057,-$H$2+1,0))</f>
        <v>0.99465701374250803</v>
      </c>
      <c r="K2057" s="4">
        <f t="shared" ca="1" si="366"/>
        <v>0.77937846288993362</v>
      </c>
      <c r="L2057" s="4">
        <f ca="1">CORREL($E2057:OFFSET($E2057,-$L$2+1,0),$F2057:OFFSET($F2057,-$L$2+1,0))</f>
        <v>0.70416862798816293</v>
      </c>
      <c r="M2057" s="4">
        <f ca="1">CORREL($E2057:OFFSET($E2057,-$L$2+1,0),$G2057:OFFSET($G2057,-$L$2+1,0))</f>
        <v>0.68023954606799619</v>
      </c>
      <c r="N2057" s="4">
        <f ca="1">CORREL($F2057:OFFSET($F2057,-$L$2+1,0),$G2057:OFFSET($G2057,-$L$2+1,0))</f>
        <v>0.97177374218704748</v>
      </c>
      <c r="O2057" s="6">
        <f t="shared" ca="1" si="367"/>
        <v>0.69220408702807956</v>
      </c>
      <c r="P2057" s="2">
        <f t="shared" si="364"/>
        <v>2.3053665910808929E-2</v>
      </c>
      <c r="Q2057" s="7">
        <f t="shared" si="365"/>
        <v>3.7378088020479039E-2</v>
      </c>
      <c r="R2057" s="7">
        <f t="shared" ca="1" si="368"/>
        <v>3.0116879586844281E-2</v>
      </c>
      <c r="S2057" s="7">
        <f t="shared" ca="1" si="369"/>
        <v>4.1769752970252649E-2</v>
      </c>
      <c r="T2057">
        <f t="shared" ca="1" si="370"/>
        <v>0</v>
      </c>
      <c r="U2057">
        <f t="shared" ca="1" si="371"/>
        <v>0</v>
      </c>
      <c r="V2057" s="3">
        <f t="shared" ca="1" si="372"/>
        <v>0.37948372298333888</v>
      </c>
    </row>
    <row r="2058" spans="1:22" x14ac:dyDescent="0.25">
      <c r="A2058" s="1">
        <v>42431</v>
      </c>
      <c r="B2058">
        <v>190.34</v>
      </c>
      <c r="C2058">
        <v>29.65</v>
      </c>
      <c r="D2058">
        <v>72.2</v>
      </c>
      <c r="E2058" s="3">
        <f t="shared" si="373"/>
        <v>4.4857248403609162E-3</v>
      </c>
      <c r="F2058" s="3">
        <f t="shared" si="374"/>
        <v>-7.3652494141279723E-3</v>
      </c>
      <c r="G2058" s="3">
        <f t="shared" si="375"/>
        <v>-6.7409547393038061E-3</v>
      </c>
      <c r="H2058" s="4">
        <f ca="1">CORREL(E2058:OFFSET(E2058,-$H$2+1,0),F2058:OFFSET(F2058,-$H$2+1,0))</f>
        <v>0.71972656766447818</v>
      </c>
      <c r="I2058" s="4">
        <f ca="1">CORREL(E2058:OFFSET(E2058,-$H$2+1,0),G2058:OFFSET(G2058,-$H$2+1,0))</f>
        <v>0.71515183991005926</v>
      </c>
      <c r="J2058" s="4">
        <f ca="1">CORREL(F2058:OFFSET(F2058,-$H$2+1,0),G2058:OFFSET(G2058,-$H$2+1,0))</f>
        <v>0.99463411358073839</v>
      </c>
      <c r="K2058" s="4">
        <f t="shared" ca="1" si="366"/>
        <v>0.71743920378726878</v>
      </c>
      <c r="L2058" s="4">
        <f ca="1">CORREL($E2058:OFFSET($E2058,-$L$2+1,0),$F2058:OFFSET($F2058,-$L$2+1,0))</f>
        <v>0.69827646249177422</v>
      </c>
      <c r="M2058" s="4">
        <f ca="1">CORREL($E2058:OFFSET($E2058,-$L$2+1,0),$G2058:OFFSET($G2058,-$L$2+1,0))</f>
        <v>0.67523491748807274</v>
      </c>
      <c r="N2058" s="4">
        <f ca="1">CORREL($F2058:OFFSET($F2058,-$L$2+1,0),$G2058:OFFSET($G2058,-$L$2+1,0))</f>
        <v>0.97191337159941193</v>
      </c>
      <c r="O2058" s="6">
        <f t="shared" ca="1" si="367"/>
        <v>0.68675568998992342</v>
      </c>
      <c r="P2058" s="2">
        <f t="shared" si="364"/>
        <v>4.6514185177039868E-2</v>
      </c>
      <c r="Q2058" s="7">
        <f t="shared" si="365"/>
        <v>3.7909882262764372E-2</v>
      </c>
      <c r="R2058" s="7">
        <f t="shared" ca="1" si="368"/>
        <v>3.003409275393687E-2</v>
      </c>
      <c r="S2058" s="7">
        <f t="shared" ca="1" si="369"/>
        <v>3.2633439016918508E-2</v>
      </c>
      <c r="T2058">
        <f t="shared" ca="1" si="370"/>
        <v>0</v>
      </c>
      <c r="U2058">
        <f t="shared" ca="1" si="371"/>
        <v>0</v>
      </c>
      <c r="V2058" s="3">
        <f t="shared" ca="1" si="372"/>
        <v>0.37948372298333888</v>
      </c>
    </row>
    <row r="2059" spans="1:22" x14ac:dyDescent="0.25">
      <c r="A2059" s="1">
        <v>42432</v>
      </c>
      <c r="B2059">
        <v>191.08</v>
      </c>
      <c r="C2059">
        <v>29.73</v>
      </c>
      <c r="D2059">
        <v>72.44</v>
      </c>
      <c r="E2059" s="3">
        <f t="shared" si="373"/>
        <v>3.8877797625302968E-3</v>
      </c>
      <c r="F2059" s="3">
        <f t="shared" si="374"/>
        <v>2.6981450252951955E-3</v>
      </c>
      <c r="G2059" s="3">
        <f t="shared" si="375"/>
        <v>3.3240997229915248E-3</v>
      </c>
      <c r="H2059" s="4">
        <f ca="1">CORREL(E2059:OFFSET(E2059,-$H$2+1,0),F2059:OFFSET(F2059,-$H$2+1,0))</f>
        <v>0.71921043049979883</v>
      </c>
      <c r="I2059" s="4">
        <f ca="1">CORREL(E2059:OFFSET(E2059,-$H$2+1,0),G2059:OFFSET(G2059,-$H$2+1,0))</f>
        <v>0.71379668790334105</v>
      </c>
      <c r="J2059" s="4">
        <f ca="1">CORREL(F2059:OFFSET(F2059,-$H$2+1,0),G2059:OFFSET(G2059,-$H$2+1,0))</f>
        <v>0.99547273256243585</v>
      </c>
      <c r="K2059" s="4">
        <f t="shared" ca="1" si="366"/>
        <v>0.71650355920156994</v>
      </c>
      <c r="L2059" s="4">
        <f ca="1">CORREL($E2059:OFFSET($E2059,-$L$2+1,0),$F2059:OFFSET($F2059,-$L$2+1,0))</f>
        <v>0.69838909276738181</v>
      </c>
      <c r="M2059" s="4">
        <f ca="1">CORREL($E2059:OFFSET($E2059,-$L$2+1,0),$G2059:OFFSET($G2059,-$L$2+1,0))</f>
        <v>0.67525806367672625</v>
      </c>
      <c r="N2059" s="4">
        <f ca="1">CORREL($F2059:OFFSET($F2059,-$L$2+1,0),$G2059:OFFSET($G2059,-$L$2+1,0))</f>
        <v>0.97196122648072891</v>
      </c>
      <c r="O2059" s="6">
        <f t="shared" ca="1" si="367"/>
        <v>0.68682357822205398</v>
      </c>
      <c r="P2059" s="2">
        <f t="shared" si="364"/>
        <v>4.4324206154014334E-2</v>
      </c>
      <c r="Q2059" s="7">
        <f t="shared" si="365"/>
        <v>3.668772685681243E-2</v>
      </c>
      <c r="R2059" s="7">
        <f t="shared" ca="1" si="368"/>
        <v>2.1654280062022302E-2</v>
      </c>
      <c r="S2059" s="7">
        <f t="shared" ca="1" si="369"/>
        <v>3.0788358401204197E-2</v>
      </c>
      <c r="T2059">
        <f t="shared" ca="1" si="370"/>
        <v>0</v>
      </c>
      <c r="U2059">
        <f t="shared" ca="1" si="371"/>
        <v>0</v>
      </c>
      <c r="V2059" s="3">
        <f t="shared" ca="1" si="372"/>
        <v>0.37948372298333888</v>
      </c>
    </row>
    <row r="2060" spans="1:22" x14ac:dyDescent="0.25">
      <c r="A2060" s="1">
        <v>42433</v>
      </c>
      <c r="B2060">
        <v>191.71</v>
      </c>
      <c r="C2060">
        <v>29.83</v>
      </c>
      <c r="D2060">
        <v>72.64</v>
      </c>
      <c r="E2060" s="3">
        <f t="shared" si="373"/>
        <v>3.2970483567091868E-3</v>
      </c>
      <c r="F2060" s="3">
        <f t="shared" si="374"/>
        <v>3.3636057854018464E-3</v>
      </c>
      <c r="G2060" s="3">
        <f t="shared" si="375"/>
        <v>2.7609055770292379E-3</v>
      </c>
      <c r="H2060" s="4">
        <f ca="1">CORREL(E2060:OFFSET(E2060,-$H$2+1,0),F2060:OFFSET(F2060,-$H$2+1,0))</f>
        <v>0.72348388965835653</v>
      </c>
      <c r="I2060" s="4">
        <f ca="1">CORREL(E2060:OFFSET(E2060,-$H$2+1,0),G2060:OFFSET(G2060,-$H$2+1,0))</f>
        <v>0.72069226340482151</v>
      </c>
      <c r="J2060" s="4">
        <f ca="1">CORREL(F2060:OFFSET(F2060,-$H$2+1,0),G2060:OFFSET(G2060,-$H$2+1,0))</f>
        <v>0.99572869117010565</v>
      </c>
      <c r="K2060" s="4">
        <f t="shared" ca="1" si="366"/>
        <v>0.72208807653158902</v>
      </c>
      <c r="L2060" s="4">
        <f ca="1">CORREL($E2060:OFFSET($E2060,-$L$2+1,0),$F2060:OFFSET($F2060,-$L$2+1,0))</f>
        <v>0.69839500618760708</v>
      </c>
      <c r="M2060" s="4">
        <f ca="1">CORREL($E2060:OFFSET($E2060,-$L$2+1,0),$G2060:OFFSET($G2060,-$L$2+1,0))</f>
        <v>0.67547571855059929</v>
      </c>
      <c r="N2060" s="4">
        <f ca="1">CORREL($F2060:OFFSET($F2060,-$L$2+1,0),$G2060:OFFSET($G2060,-$L$2+1,0))</f>
        <v>0.97200315310494534</v>
      </c>
      <c r="O2060" s="6">
        <f t="shared" ca="1" si="367"/>
        <v>0.68693536236910324</v>
      </c>
      <c r="P2060" s="2">
        <f t="shared" si="364"/>
        <v>4.6109352832041983E-2</v>
      </c>
      <c r="Q2060" s="7">
        <f t="shared" si="365"/>
        <v>4.2776291536756439E-2</v>
      </c>
      <c r="R2060" s="7">
        <f t="shared" ca="1" si="368"/>
        <v>2.7384780278671084E-2</v>
      </c>
      <c r="S2060" s="7">
        <f t="shared" ca="1" si="369"/>
        <v>2.7127407848842267E-2</v>
      </c>
      <c r="T2060">
        <f t="shared" ca="1" si="370"/>
        <v>0</v>
      </c>
      <c r="U2060">
        <f t="shared" ca="1" si="371"/>
        <v>0</v>
      </c>
      <c r="V2060" s="3">
        <f t="shared" ca="1" si="372"/>
        <v>0.37948372298333888</v>
      </c>
    </row>
    <row r="2061" spans="1:22" x14ac:dyDescent="0.25">
      <c r="A2061" s="1">
        <v>42436</v>
      </c>
      <c r="B2061">
        <v>191.86</v>
      </c>
      <c r="C2061">
        <v>29.86</v>
      </c>
      <c r="D2061">
        <v>72.73</v>
      </c>
      <c r="E2061" s="3">
        <f t="shared" si="373"/>
        <v>7.8243179802828244E-4</v>
      </c>
      <c r="F2061" s="3">
        <f t="shared" si="374"/>
        <v>1.0056989607778455E-3</v>
      </c>
      <c r="G2061" s="3">
        <f t="shared" si="375"/>
        <v>1.2389867841409163E-3</v>
      </c>
      <c r="H2061" s="4">
        <f ca="1">CORREL(E2061:OFFSET(E2061,-$H$2+1,0),F2061:OFFSET(F2061,-$H$2+1,0))</f>
        <v>0.6861169636033132</v>
      </c>
      <c r="I2061" s="4">
        <f ca="1">CORREL(E2061:OFFSET(E2061,-$H$2+1,0),G2061:OFFSET(G2061,-$H$2+1,0))</f>
        <v>0.68467806552003518</v>
      </c>
      <c r="J2061" s="4">
        <f ca="1">CORREL(F2061:OFFSET(F2061,-$H$2+1,0),G2061:OFFSET(G2061,-$H$2+1,0))</f>
        <v>0.99527990675500544</v>
      </c>
      <c r="K2061" s="4">
        <f t="shared" ca="1" si="366"/>
        <v>0.68539751456167419</v>
      </c>
      <c r="L2061" s="4">
        <f ca="1">CORREL($E2061:OFFSET($E2061,-$L$2+1,0),$F2061:OFFSET($F2061,-$L$2+1,0))</f>
        <v>0.69675870386908501</v>
      </c>
      <c r="M2061" s="4">
        <f ca="1">CORREL($E2061:OFFSET($E2061,-$L$2+1,0),$G2061:OFFSET($G2061,-$L$2+1,0))</f>
        <v>0.67335569364854875</v>
      </c>
      <c r="N2061" s="4">
        <f ca="1">CORREL($F2061:OFFSET($F2061,-$L$2+1,0),$G2061:OFFSET($G2061,-$L$2+1,0))</f>
        <v>0.97191452695327085</v>
      </c>
      <c r="O2061" s="6">
        <f t="shared" ca="1" si="367"/>
        <v>0.68505719875881688</v>
      </c>
      <c r="P2061" s="2">
        <f t="shared" si="364"/>
        <v>6.7252600545141039E-2</v>
      </c>
      <c r="Q2061" s="7">
        <f t="shared" si="365"/>
        <v>5.2626936076960229E-2</v>
      </c>
      <c r="R2061" s="7">
        <f t="shared" ca="1" si="368"/>
        <v>3.629685643296976E-2</v>
      </c>
      <c r="S2061" s="7">
        <f t="shared" ca="1" si="369"/>
        <v>1.7210075704141126E-2</v>
      </c>
      <c r="T2061">
        <f t="shared" ca="1" si="370"/>
        <v>0</v>
      </c>
      <c r="U2061">
        <f t="shared" ca="1" si="371"/>
        <v>0</v>
      </c>
      <c r="V2061" s="3">
        <f t="shared" ca="1" si="372"/>
        <v>0.37948372298333888</v>
      </c>
    </row>
    <row r="2062" spans="1:22" x14ac:dyDescent="0.25">
      <c r="A2062" s="1">
        <v>42437</v>
      </c>
      <c r="B2062">
        <v>189.77</v>
      </c>
      <c r="C2062">
        <v>29.65</v>
      </c>
      <c r="D2062">
        <v>72.22</v>
      </c>
      <c r="E2062" s="3">
        <f t="shared" si="373"/>
        <v>-1.0893359741478204E-2</v>
      </c>
      <c r="F2062" s="3">
        <f t="shared" si="374"/>
        <v>-7.0328198258540198E-3</v>
      </c>
      <c r="G2062" s="3">
        <f t="shared" si="375"/>
        <v>-7.0122370411109802E-3</v>
      </c>
      <c r="H2062" s="4">
        <f ca="1">CORREL(E2062:OFFSET(E2062,-$H$2+1,0),F2062:OFFSET(F2062,-$H$2+1,0))</f>
        <v>0.6667254820080849</v>
      </c>
      <c r="I2062" s="4">
        <f ca="1">CORREL(E2062:OFFSET(E2062,-$H$2+1,0),G2062:OFFSET(G2062,-$H$2+1,0))</f>
        <v>0.66662303044313753</v>
      </c>
      <c r="J2062" s="4">
        <f ca="1">CORREL(F2062:OFFSET(F2062,-$H$2+1,0),G2062:OFFSET(G2062,-$H$2+1,0))</f>
        <v>0.99448645911748201</v>
      </c>
      <c r="K2062" s="4">
        <f t="shared" ca="1" si="366"/>
        <v>0.66667425622561116</v>
      </c>
      <c r="L2062" s="4">
        <f ca="1">CORREL($E2062:OFFSET($E2062,-$L$2+1,0),$F2062:OFFSET($F2062,-$L$2+1,0))</f>
        <v>0.69871418884250214</v>
      </c>
      <c r="M2062" s="4">
        <f ca="1">CORREL($E2062:OFFSET($E2062,-$L$2+1,0),$G2062:OFFSET($G2062,-$L$2+1,0))</f>
        <v>0.67599243105211027</v>
      </c>
      <c r="N2062" s="4">
        <f ca="1">CORREL($F2062:OFFSET($F2062,-$L$2+1,0),$G2062:OFFSET($G2062,-$L$2+1,0))</f>
        <v>0.9722411755103525</v>
      </c>
      <c r="O2062" s="6">
        <f t="shared" ca="1" si="367"/>
        <v>0.68735330994730615</v>
      </c>
      <c r="P2062" s="2">
        <f t="shared" si="364"/>
        <v>7.0031012122920844E-2</v>
      </c>
      <c r="Q2062" s="7">
        <f t="shared" si="365"/>
        <v>5.7886332387789619E-2</v>
      </c>
      <c r="R2062" s="7">
        <f t="shared" ca="1" si="368"/>
        <v>1.4776505356484115E-3</v>
      </c>
      <c r="S2062" s="7">
        <f t="shared" ca="1" si="369"/>
        <v>-6.9155315718321675E-3</v>
      </c>
      <c r="T2062">
        <f t="shared" ca="1" si="370"/>
        <v>0</v>
      </c>
      <c r="U2062">
        <f t="shared" ca="1" si="371"/>
        <v>0</v>
      </c>
      <c r="V2062" s="3">
        <f t="shared" ca="1" si="372"/>
        <v>0.37948372298333888</v>
      </c>
    </row>
    <row r="2063" spans="1:22" x14ac:dyDescent="0.25">
      <c r="A2063" s="1">
        <v>42438</v>
      </c>
      <c r="B2063">
        <v>190.7</v>
      </c>
      <c r="C2063">
        <v>29.72</v>
      </c>
      <c r="D2063">
        <v>72.400000000000006</v>
      </c>
      <c r="E2063" s="3">
        <f t="shared" si="373"/>
        <v>4.9006692311743816E-3</v>
      </c>
      <c r="F2063" s="3">
        <f t="shared" si="374"/>
        <v>2.3608768971332683E-3</v>
      </c>
      <c r="G2063" s="3">
        <f t="shared" si="375"/>
        <v>2.4923843810580326E-3</v>
      </c>
      <c r="H2063" s="4">
        <f ca="1">CORREL(E2063:OFFSET(E2063,-$H$2+1,0),F2063:OFFSET(F2063,-$H$2+1,0))</f>
        <v>0.67005083614624228</v>
      </c>
      <c r="I2063" s="4">
        <f ca="1">CORREL(E2063:OFFSET(E2063,-$H$2+1,0),G2063:OFFSET(G2063,-$H$2+1,0))</f>
        <v>0.66876157506033951</v>
      </c>
      <c r="J2063" s="4">
        <f ca="1">CORREL(F2063:OFFSET(F2063,-$H$2+1,0),G2063:OFFSET(G2063,-$H$2+1,0))</f>
        <v>0.99426161621765852</v>
      </c>
      <c r="K2063" s="4">
        <f t="shared" ca="1" si="366"/>
        <v>0.66940620560329089</v>
      </c>
      <c r="L2063" s="4">
        <f ca="1">CORREL($E2063:OFFSET($E2063,-$L$2+1,0),$F2063:OFFSET($F2063,-$L$2+1,0))</f>
        <v>0.70021771437618197</v>
      </c>
      <c r="M2063" s="4">
        <f ca="1">CORREL($E2063:OFFSET($E2063,-$L$2+1,0),$G2063:OFFSET($G2063,-$L$2+1,0))</f>
        <v>0.67570589473738918</v>
      </c>
      <c r="N2063" s="4">
        <f ca="1">CORREL($F2063:OFFSET($F2063,-$L$2+1,0),$G2063:OFFSET($G2063,-$L$2+1,0))</f>
        <v>0.9725026635095132</v>
      </c>
      <c r="O2063" s="6">
        <f t="shared" ca="1" si="367"/>
        <v>0.68796180455678557</v>
      </c>
      <c r="P2063" s="2">
        <f t="shared" ref="P2063:P2126" si="376">B2063/B2043-1</f>
        <v>7.5214253495714756E-2</v>
      </c>
      <c r="Q2063" s="7">
        <f t="shared" ref="Q2063:Q2126" si="377">AVERAGE(C2063/C2043-1,D2063/D2043-1)</f>
        <v>6.4952410468537503E-2</v>
      </c>
      <c r="R2063" s="7">
        <f t="shared" ca="1" si="368"/>
        <v>1.8913523169064028E-3</v>
      </c>
      <c r="S2063" s="7">
        <f t="shared" ca="1" si="369"/>
        <v>2.5654799998131583E-3</v>
      </c>
      <c r="T2063">
        <f t="shared" ca="1" si="370"/>
        <v>0</v>
      </c>
      <c r="U2063">
        <f t="shared" ca="1" si="371"/>
        <v>0</v>
      </c>
      <c r="V2063" s="3">
        <f t="shared" ca="1" si="372"/>
        <v>0.37948372298333888</v>
      </c>
    </row>
    <row r="2064" spans="1:22" x14ac:dyDescent="0.25">
      <c r="A2064" s="1">
        <v>42439</v>
      </c>
      <c r="B2064">
        <v>190.86</v>
      </c>
      <c r="C2064">
        <v>29.94</v>
      </c>
      <c r="D2064">
        <v>72.91</v>
      </c>
      <c r="E2064" s="3">
        <f t="shared" si="373"/>
        <v>8.3901415836407089E-4</v>
      </c>
      <c r="F2064" s="3">
        <f t="shared" si="374"/>
        <v>7.4024226110365188E-3</v>
      </c>
      <c r="G2064" s="3">
        <f t="shared" si="375"/>
        <v>7.0441988950276091E-3</v>
      </c>
      <c r="H2064" s="4">
        <f ca="1">CORREL(E2064:OFFSET(E2064,-$H$2+1,0),F2064:OFFSET(F2064,-$H$2+1,0))</f>
        <v>0.65128260547129502</v>
      </c>
      <c r="I2064" s="4">
        <f ca="1">CORREL(E2064:OFFSET(E2064,-$H$2+1,0),G2064:OFFSET(G2064,-$H$2+1,0))</f>
        <v>0.64965442159768239</v>
      </c>
      <c r="J2064" s="4">
        <f ca="1">CORREL(F2064:OFFSET(F2064,-$H$2+1,0),G2064:OFFSET(G2064,-$H$2+1,0))</f>
        <v>0.99421624111476203</v>
      </c>
      <c r="K2064" s="4">
        <f t="shared" ca="1" si="366"/>
        <v>0.65046851353448876</v>
      </c>
      <c r="L2064" s="4">
        <f ca="1">CORREL($E2064:OFFSET($E2064,-$L$2+1,0),$F2064:OFFSET($F2064,-$L$2+1,0))</f>
        <v>0.69780622679945692</v>
      </c>
      <c r="M2064" s="4">
        <f ca="1">CORREL($E2064:OFFSET($E2064,-$L$2+1,0),$G2064:OFFSET($G2064,-$L$2+1,0))</f>
        <v>0.67438944980522242</v>
      </c>
      <c r="N2064" s="4">
        <f ca="1">CORREL($F2064:OFFSET($F2064,-$L$2+1,0),$G2064:OFFSET($G2064,-$L$2+1,0))</f>
        <v>0.97277003455278632</v>
      </c>
      <c r="O2064" s="6">
        <f t="shared" ca="1" si="367"/>
        <v>0.68609783830233972</v>
      </c>
      <c r="P2064" s="2">
        <f t="shared" si="376"/>
        <v>7.7027255798205463E-2</v>
      </c>
      <c r="Q2064" s="7">
        <f t="shared" si="377"/>
        <v>7.420502600752743E-2</v>
      </c>
      <c r="R2064" s="7">
        <f t="shared" ca="1" si="368"/>
        <v>-1.1513502198031711E-3</v>
      </c>
      <c r="S2064" s="7">
        <f t="shared" ca="1" si="369"/>
        <v>6.7758501276814487E-3</v>
      </c>
      <c r="T2064">
        <f t="shared" ca="1" si="370"/>
        <v>0</v>
      </c>
      <c r="U2064">
        <f t="shared" ca="1" si="371"/>
        <v>0</v>
      </c>
      <c r="V2064" s="3">
        <f t="shared" ca="1" si="372"/>
        <v>0.37948372298333888</v>
      </c>
    </row>
    <row r="2065" spans="1:22" x14ac:dyDescent="0.25">
      <c r="A2065" s="1">
        <v>42440</v>
      </c>
      <c r="B2065">
        <v>193.94</v>
      </c>
      <c r="C2065">
        <v>30.29</v>
      </c>
      <c r="D2065">
        <v>73.790000000000006</v>
      </c>
      <c r="E2065" s="3">
        <f t="shared" si="373"/>
        <v>1.6137482971811723E-2</v>
      </c>
      <c r="F2065" s="3">
        <f t="shared" si="374"/>
        <v>1.1690046760187034E-2</v>
      </c>
      <c r="G2065" s="3">
        <f t="shared" si="375"/>
        <v>1.2069674941709074E-2</v>
      </c>
      <c r="H2065" s="4">
        <f ca="1">CORREL(E2065:OFFSET(E2065,-$H$2+1,0),F2065:OFFSET(F2065,-$H$2+1,0))</f>
        <v>0.62323763286938494</v>
      </c>
      <c r="I2065" s="4">
        <f ca="1">CORREL(E2065:OFFSET(E2065,-$H$2+1,0),G2065:OFFSET(G2065,-$H$2+1,0))</f>
        <v>0.62298328240191703</v>
      </c>
      <c r="J2065" s="4">
        <f ca="1">CORREL(F2065:OFFSET(F2065,-$H$2+1,0),G2065:OFFSET(G2065,-$H$2+1,0))</f>
        <v>0.99314093437558892</v>
      </c>
      <c r="K2065" s="4">
        <f t="shared" ca="1" si="366"/>
        <v>0.62311045763565098</v>
      </c>
      <c r="L2065" s="4">
        <f ca="1">CORREL($E2065:OFFSET($E2065,-$L$2+1,0),$F2065:OFFSET($F2065,-$L$2+1,0))</f>
        <v>0.70107345441648472</v>
      </c>
      <c r="M2065" s="4">
        <f ca="1">CORREL($E2065:OFFSET($E2065,-$L$2+1,0),$G2065:OFFSET($G2065,-$L$2+1,0))</f>
        <v>0.67824551171613012</v>
      </c>
      <c r="N2065" s="4">
        <f ca="1">CORREL($F2065:OFFSET($F2065,-$L$2+1,0),$G2065:OFFSET($G2065,-$L$2+1,0))</f>
        <v>0.97339358392453523</v>
      </c>
      <c r="O2065" s="6">
        <f t="shared" ca="1" si="367"/>
        <v>0.68965948306630742</v>
      </c>
      <c r="P2065" s="2">
        <f t="shared" si="376"/>
        <v>0.10886220697541438</v>
      </c>
      <c r="Q2065" s="7">
        <f t="shared" si="377"/>
        <v>9.4324092849012331E-2</v>
      </c>
      <c r="R2065" s="7">
        <f t="shared" ca="1" si="368"/>
        <v>1.1632152730686851E-2</v>
      </c>
      <c r="S2065" s="7">
        <f t="shared" ca="1" si="369"/>
        <v>1.5626107597974448E-2</v>
      </c>
      <c r="T2065">
        <f t="shared" ca="1" si="370"/>
        <v>0</v>
      </c>
      <c r="U2065">
        <f t="shared" ca="1" si="371"/>
        <v>0</v>
      </c>
      <c r="V2065" s="3">
        <f t="shared" ca="1" si="372"/>
        <v>0.37948372298333888</v>
      </c>
    </row>
    <row r="2066" spans="1:22" x14ac:dyDescent="0.25">
      <c r="A2066" s="1">
        <v>42443</v>
      </c>
      <c r="B2066">
        <v>193.69</v>
      </c>
      <c r="C2066">
        <v>30.22</v>
      </c>
      <c r="D2066">
        <v>73.58</v>
      </c>
      <c r="E2066" s="3">
        <f t="shared" si="373"/>
        <v>-1.2890584716922504E-3</v>
      </c>
      <c r="F2066" s="3">
        <f t="shared" si="374"/>
        <v>-2.3109937273027015E-3</v>
      </c>
      <c r="G2066" s="3">
        <f t="shared" si="375"/>
        <v>-2.8459140804988348E-3</v>
      </c>
      <c r="H2066" s="4">
        <f ca="1">CORREL(E2066:OFFSET(E2066,-$H$2+1,0),F2066:OFFSET(F2066,-$H$2+1,0))</f>
        <v>0.57307287620730041</v>
      </c>
      <c r="I2066" s="4">
        <f ca="1">CORREL(E2066:OFFSET(E2066,-$H$2+1,0),G2066:OFFSET(G2066,-$H$2+1,0))</f>
        <v>0.57317526409053066</v>
      </c>
      <c r="J2066" s="4">
        <f ca="1">CORREL(F2066:OFFSET(F2066,-$H$2+1,0),G2066:OFFSET(G2066,-$H$2+1,0))</f>
        <v>0.99194413192824815</v>
      </c>
      <c r="K2066" s="4">
        <f t="shared" ca="1" si="366"/>
        <v>0.57312407014891553</v>
      </c>
      <c r="L2066" s="4">
        <f ca="1">CORREL($E2066:OFFSET($E2066,-$L$2+1,0),$F2066:OFFSET($F2066,-$L$2+1,0))</f>
        <v>0.70052664705497225</v>
      </c>
      <c r="M2066" s="4">
        <f ca="1">CORREL($E2066:OFFSET($E2066,-$L$2+1,0),$G2066:OFFSET($G2066,-$L$2+1,0))</f>
        <v>0.67763581196844735</v>
      </c>
      <c r="N2066" s="4">
        <f ca="1">CORREL($F2066:OFFSET($F2066,-$L$2+1,0),$G2066:OFFSET($G2066,-$L$2+1,0))</f>
        <v>0.97344264882745257</v>
      </c>
      <c r="O2066" s="6">
        <f t="shared" ca="1" si="367"/>
        <v>0.6890812295117098</v>
      </c>
      <c r="P2066" s="2">
        <f t="shared" si="376"/>
        <v>8.5037252814968323E-2</v>
      </c>
      <c r="Q2066" s="7">
        <f t="shared" si="377"/>
        <v>7.4907382735027728E-2</v>
      </c>
      <c r="R2066" s="7">
        <f t="shared" ca="1" si="368"/>
        <v>9.5382049411028014E-3</v>
      </c>
      <c r="S2066" s="7">
        <f t="shared" ca="1" si="369"/>
        <v>1.1871662146895834E-2</v>
      </c>
      <c r="T2066">
        <f t="shared" ca="1" si="370"/>
        <v>0</v>
      </c>
      <c r="U2066">
        <f t="shared" ca="1" si="371"/>
        <v>0</v>
      </c>
      <c r="V2066" s="3">
        <f t="shared" ca="1" si="372"/>
        <v>0.37948372298333888</v>
      </c>
    </row>
    <row r="2067" spans="1:22" x14ac:dyDescent="0.25">
      <c r="A2067" s="1">
        <v>42444</v>
      </c>
      <c r="B2067">
        <v>193.37</v>
      </c>
      <c r="C2067">
        <v>30.02</v>
      </c>
      <c r="D2067">
        <v>72.900000000000006</v>
      </c>
      <c r="E2067" s="3">
        <f t="shared" si="373"/>
        <v>-1.6521245288863007E-3</v>
      </c>
      <c r="F2067" s="3">
        <f t="shared" si="374"/>
        <v>-6.6181336863004869E-3</v>
      </c>
      <c r="G2067" s="3">
        <f t="shared" si="375"/>
        <v>-9.2416417504755932E-3</v>
      </c>
      <c r="H2067" s="4">
        <f ca="1">CORREL(E2067:OFFSET(E2067,-$H$2+1,0),F2067:OFFSET(F2067,-$H$2+1,0))</f>
        <v>0.62508905886900568</v>
      </c>
      <c r="I2067" s="4">
        <f ca="1">CORREL(E2067:OFFSET(E2067,-$H$2+1,0),G2067:OFFSET(G2067,-$H$2+1,0))</f>
        <v>0.6232550096922902</v>
      </c>
      <c r="J2067" s="4">
        <f ca="1">CORREL(F2067:OFFSET(F2067,-$H$2+1,0),G2067:OFFSET(G2067,-$H$2+1,0))</f>
        <v>0.98887285823853277</v>
      </c>
      <c r="K2067" s="4">
        <f t="shared" ca="1" si="366"/>
        <v>0.62417203428064794</v>
      </c>
      <c r="L2067" s="4">
        <f ca="1">CORREL($E2067:OFFSET($E2067,-$L$2+1,0),$F2067:OFFSET($F2067,-$L$2+1,0))</f>
        <v>0.70263485864295894</v>
      </c>
      <c r="M2067" s="4">
        <f ca="1">CORREL($E2067:OFFSET($E2067,-$L$2+1,0),$G2067:OFFSET($G2067,-$L$2+1,0))</f>
        <v>0.6775297698456092</v>
      </c>
      <c r="N2067" s="4">
        <f ca="1">CORREL($F2067:OFFSET($F2067,-$L$2+1,0),$G2067:OFFSET($G2067,-$L$2+1,0))</f>
        <v>0.97321055647386512</v>
      </c>
      <c r="O2067" s="6">
        <f t="shared" ca="1" si="367"/>
        <v>0.69008231424428401</v>
      </c>
      <c r="P2067" s="2">
        <f t="shared" si="376"/>
        <v>6.528206258263558E-2</v>
      </c>
      <c r="Q2067" s="7">
        <f t="shared" si="377"/>
        <v>6.4970026861603691E-2</v>
      </c>
      <c r="R2067" s="7">
        <f t="shared" ca="1" si="368"/>
        <v>1.897033250777258E-2</v>
      </c>
      <c r="S2067" s="7">
        <f t="shared" ca="1" si="369"/>
        <v>1.0947297535215506E-2</v>
      </c>
      <c r="T2067">
        <f t="shared" ca="1" si="370"/>
        <v>0</v>
      </c>
      <c r="U2067">
        <f t="shared" ca="1" si="371"/>
        <v>0</v>
      </c>
      <c r="V2067" s="3">
        <f t="shared" ca="1" si="372"/>
        <v>0.37948372298333888</v>
      </c>
    </row>
    <row r="2068" spans="1:22" x14ac:dyDescent="0.25">
      <c r="A2068" s="1">
        <v>42445</v>
      </c>
      <c r="B2068">
        <v>194.49</v>
      </c>
      <c r="C2068">
        <v>30.24</v>
      </c>
      <c r="D2068">
        <v>73.38</v>
      </c>
      <c r="E2068" s="3">
        <f t="shared" si="373"/>
        <v>5.7920049645756588E-3</v>
      </c>
      <c r="F2068" s="3">
        <f t="shared" si="374"/>
        <v>7.3284477015322924E-3</v>
      </c>
      <c r="G2068" s="3">
        <f t="shared" si="375"/>
        <v>6.5843621399175323E-3</v>
      </c>
      <c r="H2068" s="4">
        <f ca="1">CORREL(E2068:OFFSET(E2068,-$H$2+1,0),F2068:OFFSET(F2068,-$H$2+1,0))</f>
        <v>0.62044865910392366</v>
      </c>
      <c r="I2068" s="4">
        <f ca="1">CORREL(E2068:OFFSET(E2068,-$H$2+1,0),G2068:OFFSET(G2068,-$H$2+1,0))</f>
        <v>0.60982823886536452</v>
      </c>
      <c r="J2068" s="4">
        <f ca="1">CORREL(F2068:OFFSET(F2068,-$H$2+1,0),G2068:OFFSET(G2068,-$H$2+1,0))</f>
        <v>0.98934503664116091</v>
      </c>
      <c r="K2068" s="4">
        <f t="shared" ca="1" si="366"/>
        <v>0.61513844898464409</v>
      </c>
      <c r="L2068" s="4">
        <f ca="1">CORREL($E2068:OFFSET($E2068,-$L$2+1,0),$F2068:OFFSET($F2068,-$L$2+1,0))</f>
        <v>0.70256391450028688</v>
      </c>
      <c r="M2068" s="4">
        <f ca="1">CORREL($E2068:OFFSET($E2068,-$L$2+1,0),$G2068:OFFSET($G2068,-$L$2+1,0))</f>
        <v>0.67789309139508358</v>
      </c>
      <c r="N2068" s="4">
        <f ca="1">CORREL($F2068:OFFSET($F2068,-$L$2+1,0),$G2068:OFFSET($G2068,-$L$2+1,0))</f>
        <v>0.97324274787182419</v>
      </c>
      <c r="O2068" s="6">
        <f t="shared" ca="1" si="367"/>
        <v>0.69022850294768523</v>
      </c>
      <c r="P2068" s="2">
        <f t="shared" si="376"/>
        <v>5.4203479863407233E-2</v>
      </c>
      <c r="Q2068" s="7">
        <f t="shared" si="377"/>
        <v>6.4065442319779065E-2</v>
      </c>
      <c r="R2068" s="7">
        <f t="shared" ca="1" si="368"/>
        <v>1.9874147876245418E-2</v>
      </c>
      <c r="S2068" s="7">
        <f t="shared" ca="1" si="369"/>
        <v>1.5516273432329641E-2</v>
      </c>
      <c r="T2068">
        <f t="shared" ca="1" si="370"/>
        <v>0</v>
      </c>
      <c r="U2068">
        <f t="shared" ca="1" si="371"/>
        <v>0</v>
      </c>
      <c r="V2068" s="3">
        <f t="shared" ca="1" si="372"/>
        <v>0.37948372298333888</v>
      </c>
    </row>
    <row r="2069" spans="1:22" x14ac:dyDescent="0.25">
      <c r="A2069" s="1">
        <v>42446</v>
      </c>
      <c r="B2069">
        <v>195.72</v>
      </c>
      <c r="C2069">
        <v>30.44</v>
      </c>
      <c r="D2069">
        <v>73.849999999999994</v>
      </c>
      <c r="E2069" s="3">
        <f t="shared" si="373"/>
        <v>6.3242326083603473E-3</v>
      </c>
      <c r="F2069" s="3">
        <f t="shared" si="374"/>
        <v>6.6137566137567383E-3</v>
      </c>
      <c r="G2069" s="3">
        <f t="shared" si="375"/>
        <v>6.4050149904606446E-3</v>
      </c>
      <c r="H2069" s="4">
        <f ca="1">CORREL(E2069:OFFSET(E2069,-$H$2+1,0),F2069:OFFSET(F2069,-$H$2+1,0))</f>
        <v>0.61980417661729859</v>
      </c>
      <c r="I2069" s="4">
        <f ca="1">CORREL(E2069:OFFSET(E2069,-$H$2+1,0),G2069:OFFSET(G2069,-$H$2+1,0))</f>
        <v>0.61117958177515075</v>
      </c>
      <c r="J2069" s="4">
        <f ca="1">CORREL(F2069:OFFSET(F2069,-$H$2+1,0),G2069:OFFSET(G2069,-$H$2+1,0))</f>
        <v>0.98949826581562661</v>
      </c>
      <c r="K2069" s="4">
        <f t="shared" ca="1" si="366"/>
        <v>0.61549187919622472</v>
      </c>
      <c r="L2069" s="4">
        <f ca="1">CORREL($E2069:OFFSET($E2069,-$L$2+1,0),$F2069:OFFSET($F2069,-$L$2+1,0))</f>
        <v>0.70086094851067848</v>
      </c>
      <c r="M2069" s="4">
        <f ca="1">CORREL($E2069:OFFSET($E2069,-$L$2+1,0),$G2069:OFFSET($G2069,-$L$2+1,0))</f>
        <v>0.67619471533875841</v>
      </c>
      <c r="N2069" s="4">
        <f ca="1">CORREL($F2069:OFFSET($F2069,-$L$2+1,0),$G2069:OFFSET($G2069,-$L$2+1,0))</f>
        <v>0.97307073394723154</v>
      </c>
      <c r="O2069" s="6">
        <f t="shared" ca="1" si="367"/>
        <v>0.68852783192471845</v>
      </c>
      <c r="P2069" s="2">
        <f t="shared" si="376"/>
        <v>6.5258803679312027E-2</v>
      </c>
      <c r="Q2069" s="7">
        <f t="shared" si="377"/>
        <v>7.015067597101099E-2</v>
      </c>
      <c r="R2069" s="7">
        <f t="shared" ca="1" si="368"/>
        <v>2.5463690663313443E-2</v>
      </c>
      <c r="S2069" s="7">
        <f t="shared" ca="1" si="369"/>
        <v>1.4796337062182752E-2</v>
      </c>
      <c r="T2069">
        <f t="shared" ca="1" si="370"/>
        <v>0</v>
      </c>
      <c r="U2069">
        <f t="shared" ca="1" si="371"/>
        <v>0</v>
      </c>
      <c r="V2069" s="3">
        <f t="shared" ca="1" si="372"/>
        <v>0.37948372298333888</v>
      </c>
    </row>
    <row r="2070" spans="1:22" x14ac:dyDescent="0.25">
      <c r="A2070" s="1">
        <v>42447</v>
      </c>
      <c r="B2070">
        <v>196.49</v>
      </c>
      <c r="C2070">
        <v>30.47</v>
      </c>
      <c r="D2070">
        <v>74.02</v>
      </c>
      <c r="E2070" s="3">
        <f t="shared" si="373"/>
        <v>3.9341917024320328E-3</v>
      </c>
      <c r="F2070" s="3">
        <f t="shared" si="374"/>
        <v>9.8554533508532494E-4</v>
      </c>
      <c r="G2070" s="3">
        <f t="shared" si="375"/>
        <v>2.3019634394041422E-3</v>
      </c>
      <c r="H2070" s="4">
        <f ca="1">CORREL(E2070:OFFSET(E2070,-$H$2+1,0),F2070:OFFSET(F2070,-$H$2+1,0))</f>
        <v>0.61473639987726891</v>
      </c>
      <c r="I2070" s="4">
        <f ca="1">CORREL(E2070:OFFSET(E2070,-$H$2+1,0),G2070:OFFSET(G2070,-$H$2+1,0))</f>
        <v>0.60948625377264531</v>
      </c>
      <c r="J2070" s="4">
        <f ca="1">CORREL(F2070:OFFSET(F2070,-$H$2+1,0),G2070:OFFSET(G2070,-$H$2+1,0))</f>
        <v>0.98802539424934921</v>
      </c>
      <c r="K2070" s="4">
        <f t="shared" ca="1" si="366"/>
        <v>0.61211132682495717</v>
      </c>
      <c r="L2070" s="4">
        <f ca="1">CORREL($E2070:OFFSET($E2070,-$L$2+1,0),$F2070:OFFSET($F2070,-$L$2+1,0))</f>
        <v>0.70176862130149187</v>
      </c>
      <c r="M2070" s="4">
        <f ca="1">CORREL($E2070:OFFSET($E2070,-$L$2+1,0),$G2070:OFFSET($G2070,-$L$2+1,0))</f>
        <v>0.67716446418030474</v>
      </c>
      <c r="N2070" s="4">
        <f ca="1">CORREL($F2070:OFFSET($F2070,-$L$2+1,0),$G2070:OFFSET($G2070,-$L$2+1,0))</f>
        <v>0.97273087711850492</v>
      </c>
      <c r="O2070" s="6">
        <f t="shared" ca="1" si="367"/>
        <v>0.68946654274089836</v>
      </c>
      <c r="P2070" s="2">
        <f t="shared" si="376"/>
        <v>6.9973861903724899E-2</v>
      </c>
      <c r="Q2070" s="7">
        <f t="shared" si="377"/>
        <v>6.9693871266283791E-2</v>
      </c>
      <c r="R2070" s="7">
        <f t="shared" ca="1" si="368"/>
        <v>1.3148396411261309E-2</v>
      </c>
      <c r="S2070" s="7">
        <f t="shared" ca="1" si="369"/>
        <v>4.5297544077574914E-3</v>
      </c>
      <c r="T2070">
        <f t="shared" ca="1" si="370"/>
        <v>0</v>
      </c>
      <c r="U2070">
        <f t="shared" ca="1" si="371"/>
        <v>0</v>
      </c>
      <c r="V2070" s="3">
        <f t="shared" ca="1" si="372"/>
        <v>0.37948372298333888</v>
      </c>
    </row>
    <row r="2071" spans="1:22" x14ac:dyDescent="0.25">
      <c r="A2071" s="1">
        <v>42450</v>
      </c>
      <c r="B2071">
        <v>196.77</v>
      </c>
      <c r="C2071">
        <v>30.47</v>
      </c>
      <c r="D2071">
        <v>73.94</v>
      </c>
      <c r="E2071" s="3">
        <f t="shared" si="373"/>
        <v>1.4250089063057025E-3</v>
      </c>
      <c r="F2071" s="3">
        <f t="shared" si="374"/>
        <v>0</v>
      </c>
      <c r="G2071" s="3">
        <f t="shared" si="375"/>
        <v>-1.0807889759524292E-3</v>
      </c>
      <c r="H2071" s="4">
        <f ca="1">CORREL(E2071:OFFSET(E2071,-$H$2+1,0),F2071:OFFSET(F2071,-$H$2+1,0))</f>
        <v>0.58934587537092076</v>
      </c>
      <c r="I2071" s="4">
        <f ca="1">CORREL(E2071:OFFSET(E2071,-$H$2+1,0),G2071:OFFSET(G2071,-$H$2+1,0))</f>
        <v>0.58810767169851796</v>
      </c>
      <c r="J2071" s="4">
        <f ca="1">CORREL(F2071:OFFSET(F2071,-$H$2+1,0),G2071:OFFSET(G2071,-$H$2+1,0))</f>
        <v>0.98764075598242573</v>
      </c>
      <c r="K2071" s="4">
        <f t="shared" ref="K2071:K2134" ca="1" si="378">AVERAGE(H2071:I2071)</f>
        <v>0.58872677353471936</v>
      </c>
      <c r="L2071" s="4">
        <f ca="1">CORREL($E2071:OFFSET($E2071,-$L$2+1,0),$F2071:OFFSET($F2071,-$L$2+1,0))</f>
        <v>0.70088766660275781</v>
      </c>
      <c r="M2071" s="4">
        <f ca="1">CORREL($E2071:OFFSET($E2071,-$L$2+1,0),$G2071:OFFSET($G2071,-$L$2+1,0))</f>
        <v>0.67601268339971865</v>
      </c>
      <c r="N2071" s="4">
        <f ca="1">CORREL($F2071:OFFSET($F2071,-$L$2+1,0),$G2071:OFFSET($G2071,-$L$2+1,0))</f>
        <v>0.97237382217899138</v>
      </c>
      <c r="O2071" s="6">
        <f t="shared" ref="O2071:O2134" ca="1" si="379">AVERAGE(L2071:M2071)</f>
        <v>0.68845017500123817</v>
      </c>
      <c r="P2071" s="2">
        <f t="shared" si="376"/>
        <v>5.6199677938808312E-2</v>
      </c>
      <c r="Q2071" s="7">
        <f t="shared" si="377"/>
        <v>5.93150599917458E-2</v>
      </c>
      <c r="R2071" s="7">
        <f t="shared" ref="R2071:R2134" ca="1" si="380">B2071/OFFSET(B2071,-$R$2,0)-1</f>
        <v>1.5901698590531366E-2</v>
      </c>
      <c r="S2071" s="7">
        <f t="shared" ref="S2071:S2134" ca="1" si="381">AVERAGE(C2071/OFFSET(C2071,-$R$2,0)-1,D2071/OFFSET(D2071,-$R$2,0)-1)</f>
        <v>6.5826504878873093E-3</v>
      </c>
      <c r="T2071">
        <f t="shared" ca="1" si="370"/>
        <v>0</v>
      </c>
      <c r="U2071">
        <f t="shared" ca="1" si="371"/>
        <v>0</v>
      </c>
      <c r="V2071" s="3">
        <f t="shared" ca="1" si="372"/>
        <v>0.37948372298333888</v>
      </c>
    </row>
    <row r="2072" spans="1:22" x14ac:dyDescent="0.25">
      <c r="A2072" s="1">
        <v>42451</v>
      </c>
      <c r="B2072">
        <v>196.67</v>
      </c>
      <c r="C2072">
        <v>30.42</v>
      </c>
      <c r="D2072">
        <v>73.739999999999995</v>
      </c>
      <c r="E2072" s="3">
        <f t="shared" si="373"/>
        <v>-5.0820755196434586E-4</v>
      </c>
      <c r="F2072" s="3">
        <f t="shared" si="374"/>
        <v>-1.6409583196586031E-3</v>
      </c>
      <c r="G2072" s="3">
        <f t="shared" si="375"/>
        <v>-2.7048958615093488E-3</v>
      </c>
      <c r="H2072" s="4">
        <f ca="1">CORREL(E2072:OFFSET(E2072,-$H$2+1,0),F2072:OFFSET(F2072,-$H$2+1,0))</f>
        <v>0.59212412469525932</v>
      </c>
      <c r="I2072" s="4">
        <f ca="1">CORREL(E2072:OFFSET(E2072,-$H$2+1,0),G2072:OFFSET(G2072,-$H$2+1,0))</f>
        <v>0.58379111769895431</v>
      </c>
      <c r="J2072" s="4">
        <f ca="1">CORREL(F2072:OFFSET(F2072,-$H$2+1,0),G2072:OFFSET(G2072,-$H$2+1,0))</f>
        <v>0.98743098021829945</v>
      </c>
      <c r="K2072" s="4">
        <f t="shared" ca="1" si="378"/>
        <v>0.58795762119710682</v>
      </c>
      <c r="L2072" s="4">
        <f ca="1">CORREL($E2072:OFFSET($E2072,-$L$2+1,0),$F2072:OFFSET($F2072,-$L$2+1,0))</f>
        <v>0.70133314160158489</v>
      </c>
      <c r="M2072" s="4">
        <f ca="1">CORREL($E2072:OFFSET($E2072,-$L$2+1,0),$G2072:OFFSET($G2072,-$L$2+1,0))</f>
        <v>0.67599481805593087</v>
      </c>
      <c r="N2072" s="4">
        <f ca="1">CORREL($F2072:OFFSET($F2072,-$L$2+1,0),$G2072:OFFSET($G2072,-$L$2+1,0))</f>
        <v>0.97235031222705826</v>
      </c>
      <c r="O2072" s="6">
        <f t="shared" ca="1" si="379"/>
        <v>0.68866397982875793</v>
      </c>
      <c r="P2072" s="2">
        <f t="shared" si="376"/>
        <v>6.9149225332970854E-2</v>
      </c>
      <c r="Q2072" s="7">
        <f t="shared" si="377"/>
        <v>5.8886615437791057E-2</v>
      </c>
      <c r="R2072" s="7">
        <f t="shared" ca="1" si="380"/>
        <v>1.7065728913481903E-2</v>
      </c>
      <c r="S2072" s="7">
        <f t="shared" ca="1" si="381"/>
        <v>1.2423542055639114E-2</v>
      </c>
      <c r="T2072">
        <f t="shared" ca="1" si="370"/>
        <v>0</v>
      </c>
      <c r="U2072">
        <f t="shared" ca="1" si="371"/>
        <v>0</v>
      </c>
      <c r="V2072" s="3">
        <f t="shared" ca="1" si="372"/>
        <v>0.37948372298333888</v>
      </c>
    </row>
    <row r="2073" spans="1:22" x14ac:dyDescent="0.25">
      <c r="A2073" s="1">
        <v>42452</v>
      </c>
      <c r="B2073">
        <v>195.37</v>
      </c>
      <c r="C2073">
        <v>30.26</v>
      </c>
      <c r="D2073">
        <v>73.400000000000006</v>
      </c>
      <c r="E2073" s="3">
        <f t="shared" si="373"/>
        <v>-6.6100574566532178E-3</v>
      </c>
      <c r="F2073" s="3">
        <f t="shared" si="374"/>
        <v>-5.2596975673898649E-3</v>
      </c>
      <c r="G2073" s="3">
        <f t="shared" si="375"/>
        <v>-4.6107946840248104E-3</v>
      </c>
      <c r="H2073" s="4">
        <f ca="1">CORREL(E2073:OFFSET(E2073,-$H$2+1,0),F2073:OFFSET(F2073,-$H$2+1,0))</f>
        <v>0.62596252173962197</v>
      </c>
      <c r="I2073" s="4">
        <f ca="1">CORREL(E2073:OFFSET(E2073,-$H$2+1,0),G2073:OFFSET(G2073,-$H$2+1,0))</f>
        <v>0.61434292843859239</v>
      </c>
      <c r="J2073" s="4">
        <f ca="1">CORREL(F2073:OFFSET(F2073,-$H$2+1,0),G2073:OFFSET(G2073,-$H$2+1,0))</f>
        <v>0.98791661432829614</v>
      </c>
      <c r="K2073" s="4">
        <f t="shared" ca="1" si="378"/>
        <v>0.62015272508910724</v>
      </c>
      <c r="L2073" s="4">
        <f ca="1">CORREL($E2073:OFFSET($E2073,-$L$2+1,0),$F2073:OFFSET($F2073,-$L$2+1,0))</f>
        <v>0.70289938648811023</v>
      </c>
      <c r="M2073" s="4">
        <f ca="1">CORREL($E2073:OFFSET($E2073,-$L$2+1,0),$G2073:OFFSET($G2073,-$L$2+1,0))</f>
        <v>0.67791012748755719</v>
      </c>
      <c r="N2073" s="4">
        <f ca="1">CORREL($F2073:OFFSET($F2073,-$L$2+1,0),$G2073:OFFSET($G2073,-$L$2+1,0))</f>
        <v>0.97242142038342416</v>
      </c>
      <c r="O2073" s="6">
        <f t="shared" ca="1" si="379"/>
        <v>0.69040475698783377</v>
      </c>
      <c r="P2073" s="2">
        <f t="shared" si="376"/>
        <v>5.7254180421018486E-2</v>
      </c>
      <c r="Q2073" s="7">
        <f t="shared" si="377"/>
        <v>5.1838172113979009E-2</v>
      </c>
      <c r="R2073" s="7">
        <f t="shared" ca="1" si="380"/>
        <v>4.5246542238674969E-3</v>
      </c>
      <c r="S2073" s="7">
        <f t="shared" ca="1" si="381"/>
        <v>4.6696474537866184E-4</v>
      </c>
      <c r="T2073">
        <f t="shared" ca="1" si="370"/>
        <v>0</v>
      </c>
      <c r="U2073">
        <f t="shared" ca="1" si="371"/>
        <v>0</v>
      </c>
      <c r="V2073" s="3">
        <f t="shared" ca="1" si="372"/>
        <v>0.37948372298333888</v>
      </c>
    </row>
    <row r="2074" spans="1:22" x14ac:dyDescent="0.25">
      <c r="A2074" s="1">
        <v>42453</v>
      </c>
      <c r="B2074">
        <v>195.28</v>
      </c>
      <c r="C2074">
        <v>30.13</v>
      </c>
      <c r="D2074">
        <v>73.08</v>
      </c>
      <c r="E2074" s="3">
        <f t="shared" si="373"/>
        <v>-4.6066438040637259E-4</v>
      </c>
      <c r="F2074" s="3">
        <f t="shared" si="374"/>
        <v>-4.2961004626570487E-3</v>
      </c>
      <c r="G2074" s="3">
        <f t="shared" si="375"/>
        <v>-4.3596730245232251E-3</v>
      </c>
      <c r="H2074" s="4">
        <f ca="1">CORREL(E2074:OFFSET(E2074,-$H$2+1,0),F2074:OFFSET(F2074,-$H$2+1,0))</f>
        <v>0.63727112439445566</v>
      </c>
      <c r="I2074" s="4">
        <f ca="1">CORREL(E2074:OFFSET(E2074,-$H$2+1,0),G2074:OFFSET(G2074,-$H$2+1,0))</f>
        <v>0.61332614483069536</v>
      </c>
      <c r="J2074" s="4">
        <f ca="1">CORREL(F2074:OFFSET(F2074,-$H$2+1,0),G2074:OFFSET(G2074,-$H$2+1,0))</f>
        <v>0.98978318493805972</v>
      </c>
      <c r="K2074" s="4">
        <f t="shared" ca="1" si="378"/>
        <v>0.62529863461257551</v>
      </c>
      <c r="L2074" s="4">
        <f ca="1">CORREL($E2074:OFFSET($E2074,-$L$2+1,0),$F2074:OFFSET($F2074,-$L$2+1,0))</f>
        <v>0.70296384644510668</v>
      </c>
      <c r="M2074" s="4">
        <f ca="1">CORREL($E2074:OFFSET($E2074,-$L$2+1,0),$G2074:OFFSET($G2074,-$L$2+1,0))</f>
        <v>0.67745042196858807</v>
      </c>
      <c r="N2074" s="4">
        <f ca="1">CORREL($F2074:OFFSET($F2074,-$L$2+1,0),$G2074:OFFSET($G2074,-$L$2+1,0))</f>
        <v>0.97249375556983308</v>
      </c>
      <c r="O2074" s="6">
        <f t="shared" ca="1" si="379"/>
        <v>0.69020713420684743</v>
      </c>
      <c r="P2074" s="2">
        <f t="shared" si="376"/>
        <v>4.4110570496711743E-2</v>
      </c>
      <c r="Q2074" s="7">
        <f t="shared" si="377"/>
        <v>4.2277962333415187E-2</v>
      </c>
      <c r="R2074" s="7">
        <f t="shared" ca="1" si="380"/>
        <v>-2.2481095442469234E-3</v>
      </c>
      <c r="S2074" s="7">
        <f t="shared" ca="1" si="381"/>
        <v>-1.0305254373454753E-2</v>
      </c>
      <c r="T2074">
        <f t="shared" ca="1" si="370"/>
        <v>0</v>
      </c>
      <c r="U2074">
        <f t="shared" ca="1" si="371"/>
        <v>0</v>
      </c>
      <c r="V2074" s="3">
        <f t="shared" ca="1" si="372"/>
        <v>0.37948372298333888</v>
      </c>
    </row>
    <row r="2075" spans="1:22" x14ac:dyDescent="0.25">
      <c r="A2075" s="1">
        <v>42457</v>
      </c>
      <c r="B2075">
        <v>195.4</v>
      </c>
      <c r="C2075">
        <v>29.98</v>
      </c>
      <c r="D2075">
        <v>72.739999999999995</v>
      </c>
      <c r="E2075" s="3">
        <f t="shared" si="373"/>
        <v>6.1450225317494223E-4</v>
      </c>
      <c r="F2075" s="3">
        <f t="shared" si="374"/>
        <v>-4.9784268171257917E-3</v>
      </c>
      <c r="G2075" s="3">
        <f t="shared" si="375"/>
        <v>-4.6524356869185324E-3</v>
      </c>
      <c r="H2075" s="4">
        <f ca="1">CORREL(E2075:OFFSET(E2075,-$H$2+1,0),F2075:OFFSET(F2075,-$H$2+1,0))</f>
        <v>0.66538279808828082</v>
      </c>
      <c r="I2075" s="4">
        <f ca="1">CORREL(E2075:OFFSET(E2075,-$H$2+1,0),G2075:OFFSET(G2075,-$H$2+1,0))</f>
        <v>0.64693529148242046</v>
      </c>
      <c r="J2075" s="4">
        <f ca="1">CORREL(F2075:OFFSET(F2075,-$H$2+1,0),G2075:OFFSET(G2075,-$H$2+1,0))</f>
        <v>0.99003064474138447</v>
      </c>
      <c r="K2075" s="4">
        <f t="shared" ca="1" si="378"/>
        <v>0.6561590447853507</v>
      </c>
      <c r="L2075" s="4">
        <f ca="1">CORREL($E2075:OFFSET($E2075,-$L$2+1,0),$F2075:OFFSET($F2075,-$L$2+1,0))</f>
        <v>0.70172009248818912</v>
      </c>
      <c r="M2075" s="4">
        <f ca="1">CORREL($E2075:OFFSET($E2075,-$L$2+1,0),$G2075:OFFSET($G2075,-$L$2+1,0))</f>
        <v>0.67631533539983368</v>
      </c>
      <c r="N2075" s="4">
        <f ca="1">CORREL($F2075:OFFSET($F2075,-$L$2+1,0),$G2075:OFFSET($G2075,-$L$2+1,0))</f>
        <v>0.97259898367106867</v>
      </c>
      <c r="O2075" s="6">
        <f t="shared" ca="1" si="379"/>
        <v>0.68901771394401146</v>
      </c>
      <c r="P2075" s="2">
        <f t="shared" si="376"/>
        <v>4.7159699892818985E-2</v>
      </c>
      <c r="Q2075" s="7">
        <f t="shared" si="377"/>
        <v>3.0418937946587676E-2</v>
      </c>
      <c r="R2075" s="7">
        <f t="shared" ca="1" si="380"/>
        <v>-5.5473560995470406E-3</v>
      </c>
      <c r="S2075" s="7">
        <f t="shared" ca="1" si="381"/>
        <v>-1.6687007573947032E-2</v>
      </c>
      <c r="T2075">
        <f t="shared" ca="1" si="370"/>
        <v>0</v>
      </c>
      <c r="U2075">
        <f t="shared" ca="1" si="371"/>
        <v>0</v>
      </c>
      <c r="V2075" s="3">
        <f t="shared" ca="1" si="372"/>
        <v>0.37948372298333888</v>
      </c>
    </row>
    <row r="2076" spans="1:22" x14ac:dyDescent="0.25">
      <c r="A2076" s="1">
        <v>42458</v>
      </c>
      <c r="B2076">
        <v>197.2</v>
      </c>
      <c r="C2076">
        <v>30.07</v>
      </c>
      <c r="D2076">
        <v>73.02</v>
      </c>
      <c r="E2076" s="3">
        <f t="shared" si="373"/>
        <v>9.2118730808596894E-3</v>
      </c>
      <c r="F2076" s="3">
        <f t="shared" si="374"/>
        <v>3.0020013342229035E-3</v>
      </c>
      <c r="G2076" s="3">
        <f t="shared" si="375"/>
        <v>3.8493263678855971E-3</v>
      </c>
      <c r="H2076" s="4">
        <f ca="1">CORREL(E2076:OFFSET(E2076,-$H$2+1,0),F2076:OFFSET(F2076,-$H$2+1,0))</f>
        <v>0.84126292218402221</v>
      </c>
      <c r="I2076" s="4">
        <f ca="1">CORREL(E2076:OFFSET(E2076,-$H$2+1,0),G2076:OFFSET(G2076,-$H$2+1,0))</f>
        <v>0.83170850865816859</v>
      </c>
      <c r="J2076" s="4">
        <f ca="1">CORREL(F2076:OFFSET(F2076,-$H$2+1,0),G2076:OFFSET(G2076,-$H$2+1,0))</f>
        <v>0.98820995727167926</v>
      </c>
      <c r="K2076" s="4">
        <f t="shared" ca="1" si="378"/>
        <v>0.8364857154210954</v>
      </c>
      <c r="L2076" s="4">
        <f ca="1">CORREL($E2076:OFFSET($E2076,-$L$2+1,0),$F2076:OFFSET($F2076,-$L$2+1,0))</f>
        <v>0.70241745651216525</v>
      </c>
      <c r="M2076" s="4">
        <f ca="1">CORREL($E2076:OFFSET($E2076,-$L$2+1,0),$G2076:OFFSET($G2076,-$L$2+1,0))</f>
        <v>0.6771497910597386</v>
      </c>
      <c r="N2076" s="4">
        <f ca="1">CORREL($F2076:OFFSET($F2076,-$L$2+1,0),$G2076:OFFSET($G2076,-$L$2+1,0))</f>
        <v>0.97269894303116677</v>
      </c>
      <c r="O2076" s="6">
        <f t="shared" ca="1" si="379"/>
        <v>0.68978362378595193</v>
      </c>
      <c r="P2076" s="2">
        <f t="shared" si="376"/>
        <v>6.5139894134168763E-2</v>
      </c>
      <c r="Q2076" s="7">
        <f t="shared" si="377"/>
        <v>2.2816299631589487E-2</v>
      </c>
      <c r="R2076" s="7">
        <f t="shared" ca="1" si="380"/>
        <v>2.18529247344601E-3</v>
      </c>
      <c r="S2076" s="7">
        <f t="shared" ca="1" si="381"/>
        <v>-1.278509376010617E-2</v>
      </c>
      <c r="T2076">
        <f t="shared" ca="1" si="370"/>
        <v>0</v>
      </c>
      <c r="U2076">
        <f t="shared" ca="1" si="371"/>
        <v>0</v>
      </c>
      <c r="V2076" s="3">
        <f t="shared" ca="1" si="372"/>
        <v>0.37948372298333888</v>
      </c>
    </row>
    <row r="2077" spans="1:22" x14ac:dyDescent="0.25">
      <c r="A2077" s="1">
        <v>42459</v>
      </c>
      <c r="B2077">
        <v>198.07</v>
      </c>
      <c r="C2077">
        <v>30.17</v>
      </c>
      <c r="D2077">
        <v>73.28</v>
      </c>
      <c r="E2077" s="3">
        <f t="shared" si="373"/>
        <v>4.4117647058823373E-3</v>
      </c>
      <c r="F2077" s="3">
        <f t="shared" si="374"/>
        <v>3.3255736614565823E-3</v>
      </c>
      <c r="G2077" s="3">
        <f t="shared" si="375"/>
        <v>3.5606683100521952E-3</v>
      </c>
      <c r="H2077" s="4">
        <f ca="1">CORREL(E2077:OFFSET(E2077,-$H$2+1,0),F2077:OFFSET(F2077,-$H$2+1,0))</f>
        <v>0.74439691407507791</v>
      </c>
      <c r="I2077" s="4">
        <f ca="1">CORREL(E2077:OFFSET(E2077,-$H$2+1,0),G2077:OFFSET(G2077,-$H$2+1,0))</f>
        <v>0.75787424990739027</v>
      </c>
      <c r="J2077" s="4">
        <f ca="1">CORREL(F2077:OFFSET(F2077,-$H$2+1,0),G2077:OFFSET(G2077,-$H$2+1,0))</f>
        <v>0.98799587501130237</v>
      </c>
      <c r="K2077" s="4">
        <f t="shared" ca="1" si="378"/>
        <v>0.75113558199123409</v>
      </c>
      <c r="L2077" s="4">
        <f ca="1">CORREL($E2077:OFFSET($E2077,-$L$2+1,0),$F2077:OFFSET($F2077,-$L$2+1,0))</f>
        <v>0.70236460468135986</v>
      </c>
      <c r="M2077" s="4">
        <f ca="1">CORREL($E2077:OFFSET($E2077,-$L$2+1,0),$G2077:OFFSET($G2077,-$L$2+1,0))</f>
        <v>0.67699899039641798</v>
      </c>
      <c r="N2077" s="4">
        <f ca="1">CORREL($F2077:OFFSET($F2077,-$L$2+1,0),$G2077:OFFSET($G2077,-$L$2+1,0))</f>
        <v>0.97272330408571006</v>
      </c>
      <c r="O2077" s="6">
        <f t="shared" ca="1" si="379"/>
        <v>0.68968179753888892</v>
      </c>
      <c r="P2077" s="2">
        <f t="shared" si="376"/>
        <v>4.5279434270937724E-2</v>
      </c>
      <c r="Q2077" s="7">
        <f t="shared" si="377"/>
        <v>9.0800908582489015E-3</v>
      </c>
      <c r="R2077" s="7">
        <f t="shared" ca="1" si="380"/>
        <v>7.1185234148574139E-3</v>
      </c>
      <c r="S2077" s="7">
        <f t="shared" ca="1" si="381"/>
        <v>-7.2282057166578317E-3</v>
      </c>
      <c r="T2077">
        <f t="shared" ca="1" si="370"/>
        <v>0</v>
      </c>
      <c r="U2077">
        <f t="shared" ca="1" si="371"/>
        <v>0</v>
      </c>
      <c r="V2077" s="3">
        <f t="shared" ca="1" si="372"/>
        <v>0.37948372298333888</v>
      </c>
    </row>
    <row r="2078" spans="1:22" x14ac:dyDescent="0.25">
      <c r="A2078" s="1">
        <v>42460</v>
      </c>
      <c r="B2078">
        <v>197.59</v>
      </c>
      <c r="C2078">
        <v>30.22</v>
      </c>
      <c r="D2078">
        <v>73.38</v>
      </c>
      <c r="E2078" s="3">
        <f t="shared" si="373"/>
        <v>-2.42338567173217E-3</v>
      </c>
      <c r="F2078" s="3">
        <f t="shared" si="374"/>
        <v>1.6572754391779299E-3</v>
      </c>
      <c r="G2078" s="3">
        <f t="shared" si="375"/>
        <v>1.3646288209605562E-3</v>
      </c>
      <c r="H2078" s="4">
        <f ca="1">CORREL(E2078:OFFSET(E2078,-$H$2+1,0),F2078:OFFSET(F2078,-$H$2+1,0))</f>
        <v>0.81112301261667918</v>
      </c>
      <c r="I2078" s="4">
        <f ca="1">CORREL(E2078:OFFSET(E2078,-$H$2+1,0),G2078:OFFSET(G2078,-$H$2+1,0))</f>
        <v>0.8106473211437536</v>
      </c>
      <c r="J2078" s="4">
        <f ca="1">CORREL(F2078:OFFSET(F2078,-$H$2+1,0),G2078:OFFSET(G2078,-$H$2+1,0))</f>
        <v>0.98763671598919012</v>
      </c>
      <c r="K2078" s="4">
        <f t="shared" ca="1" si="378"/>
        <v>0.81088516688021639</v>
      </c>
      <c r="L2078" s="4">
        <f ca="1">CORREL($E2078:OFFSET($E2078,-$L$2+1,0),$F2078:OFFSET($F2078,-$L$2+1,0))</f>
        <v>0.70267385403047089</v>
      </c>
      <c r="M2078" s="4">
        <f ca="1">CORREL($E2078:OFFSET($E2078,-$L$2+1,0),$G2078:OFFSET($G2078,-$L$2+1,0))</f>
        <v>0.67686335729678837</v>
      </c>
      <c r="N2078" s="4">
        <f ca="1">CORREL($F2078:OFFSET($F2078,-$L$2+1,0),$G2078:OFFSET($G2078,-$L$2+1,0))</f>
        <v>0.97279064022835637</v>
      </c>
      <c r="O2078" s="6">
        <f t="shared" ca="1" si="379"/>
        <v>0.68976860566362963</v>
      </c>
      <c r="P2078" s="2">
        <f t="shared" si="376"/>
        <v>3.8089734159924449E-2</v>
      </c>
      <c r="Q2078" s="7">
        <f t="shared" si="377"/>
        <v>1.7783886804968341E-2</v>
      </c>
      <c r="R2078" s="7">
        <f t="shared" ca="1" si="380"/>
        <v>1.1363054716691412E-2</v>
      </c>
      <c r="S2078" s="7">
        <f t="shared" ca="1" si="381"/>
        <v>-7.9717831473291589E-4</v>
      </c>
      <c r="T2078">
        <f t="shared" ca="1" si="370"/>
        <v>0</v>
      </c>
      <c r="U2078">
        <f t="shared" ca="1" si="371"/>
        <v>0</v>
      </c>
      <c r="V2078" s="3">
        <f t="shared" ca="1" si="372"/>
        <v>0.37948372298333888</v>
      </c>
    </row>
    <row r="2079" spans="1:22" x14ac:dyDescent="0.25">
      <c r="A2079" s="1">
        <v>42461</v>
      </c>
      <c r="B2079">
        <v>198.94</v>
      </c>
      <c r="C2079">
        <v>30.28</v>
      </c>
      <c r="D2079">
        <v>73.430000000000007</v>
      </c>
      <c r="E2079" s="3">
        <f t="shared" si="373"/>
        <v>6.8323295713346166E-3</v>
      </c>
      <c r="F2079" s="3">
        <f t="shared" si="374"/>
        <v>1.9854401058903015E-3</v>
      </c>
      <c r="G2079" s="3">
        <f t="shared" si="375"/>
        <v>6.8138457345345849E-4</v>
      </c>
      <c r="H2079" s="4">
        <f ca="1">CORREL(E2079:OFFSET(E2079,-$H$2+1,0),F2079:OFFSET(F2079,-$H$2+1,0))</f>
        <v>0.80276892911398234</v>
      </c>
      <c r="I2079" s="4">
        <f ca="1">CORREL(E2079:OFFSET(E2079,-$H$2+1,0),G2079:OFFSET(G2079,-$H$2+1,0))</f>
        <v>0.79336643137811469</v>
      </c>
      <c r="J2079" s="4">
        <f ca="1">CORREL(F2079:OFFSET(F2079,-$H$2+1,0),G2079:OFFSET(G2079,-$H$2+1,0))</f>
        <v>0.98677289851922012</v>
      </c>
      <c r="K2079" s="4">
        <f t="shared" ca="1" si="378"/>
        <v>0.79806768024604846</v>
      </c>
      <c r="L2079" s="4">
        <f ca="1">CORREL($E2079:OFFSET($E2079,-$L$2+1,0),$F2079:OFFSET($F2079,-$L$2+1,0))</f>
        <v>0.7043683960042123</v>
      </c>
      <c r="M2079" s="4">
        <f ca="1">CORREL($E2079:OFFSET($E2079,-$L$2+1,0),$G2079:OFFSET($G2079,-$L$2+1,0))</f>
        <v>0.67776278158861836</v>
      </c>
      <c r="N2079" s="4">
        <f ca="1">CORREL($F2079:OFFSET($F2079,-$L$2+1,0),$G2079:OFFSET($G2079,-$L$2+1,0))</f>
        <v>0.97263240850303212</v>
      </c>
      <c r="O2079" s="6">
        <f t="shared" ca="1" si="379"/>
        <v>0.69106558879641533</v>
      </c>
      <c r="P2079" s="2">
        <f t="shared" si="376"/>
        <v>4.1134603307515061E-2</v>
      </c>
      <c r="Q2079" s="7">
        <f t="shared" si="377"/>
        <v>1.6083157213002797E-2</v>
      </c>
      <c r="R2079" s="7">
        <f t="shared" ca="1" si="380"/>
        <v>1.8742318721835405E-2</v>
      </c>
      <c r="S2079" s="7">
        <f t="shared" ca="1" si="381"/>
        <v>4.8838494238886421E-3</v>
      </c>
      <c r="T2079">
        <f t="shared" ca="1" si="370"/>
        <v>0</v>
      </c>
      <c r="U2079">
        <f t="shared" ca="1" si="371"/>
        <v>0</v>
      </c>
      <c r="V2079" s="3">
        <f t="shared" ca="1" si="372"/>
        <v>0.37948372298333888</v>
      </c>
    </row>
    <row r="2080" spans="1:22" x14ac:dyDescent="0.25">
      <c r="A2080" s="1">
        <v>42464</v>
      </c>
      <c r="B2080">
        <v>198.29</v>
      </c>
      <c r="C2080">
        <v>30.17</v>
      </c>
      <c r="D2080">
        <v>73.25</v>
      </c>
      <c r="E2080" s="3">
        <f t="shared" si="373"/>
        <v>-3.2673167789283308E-3</v>
      </c>
      <c r="F2080" s="3">
        <f t="shared" si="374"/>
        <v>-3.6327608982826831E-3</v>
      </c>
      <c r="G2080" s="3">
        <f t="shared" si="375"/>
        <v>-2.4513141767670277E-3</v>
      </c>
      <c r="H2080" s="4">
        <f ca="1">CORREL(E2080:OFFSET(E2080,-$H$2+1,0),F2080:OFFSET(F2080,-$H$2+1,0))</f>
        <v>0.81069376449042463</v>
      </c>
      <c r="I2080" s="4">
        <f ca="1">CORREL(E2080:OFFSET(E2080,-$H$2+1,0),G2080:OFFSET(G2080,-$H$2+1,0))</f>
        <v>0.79618302922641637</v>
      </c>
      <c r="J2080" s="4">
        <f ca="1">CORREL(F2080:OFFSET(F2080,-$H$2+1,0),G2080:OFFSET(G2080,-$H$2+1,0))</f>
        <v>0.98501641892698577</v>
      </c>
      <c r="K2080" s="4">
        <f t="shared" ca="1" si="378"/>
        <v>0.80343839685842044</v>
      </c>
      <c r="L2080" s="4">
        <f ca="1">CORREL($E2080:OFFSET($E2080,-$L$2+1,0),$F2080:OFFSET($F2080,-$L$2+1,0))</f>
        <v>0.7044178367234083</v>
      </c>
      <c r="M2080" s="4">
        <f ca="1">CORREL($E2080:OFFSET($E2080,-$L$2+1,0),$G2080:OFFSET($G2080,-$L$2+1,0))</f>
        <v>0.67787784939682827</v>
      </c>
      <c r="N2080" s="4">
        <f ca="1">CORREL($F2080:OFFSET($F2080,-$L$2+1,0),$G2080:OFFSET($G2080,-$L$2+1,0))</f>
        <v>0.97255812635497552</v>
      </c>
      <c r="O2080" s="6">
        <f t="shared" ca="1" si="379"/>
        <v>0.69114784306011834</v>
      </c>
      <c r="P2080" s="2">
        <f t="shared" si="376"/>
        <v>3.432267487350682E-2</v>
      </c>
      <c r="Q2080" s="7">
        <f t="shared" si="377"/>
        <v>9.897749323996119E-3</v>
      </c>
      <c r="R2080" s="7">
        <f t="shared" ca="1" si="380"/>
        <v>1.4790174002047074E-2</v>
      </c>
      <c r="S2080" s="7">
        <f t="shared" ca="1" si="381"/>
        <v>6.6744156997342596E-3</v>
      </c>
      <c r="T2080">
        <f t="shared" ca="1" si="370"/>
        <v>0</v>
      </c>
      <c r="U2080">
        <f t="shared" ca="1" si="371"/>
        <v>0</v>
      </c>
      <c r="V2080" s="3">
        <f t="shared" ca="1" si="372"/>
        <v>0.37948372298333888</v>
      </c>
    </row>
    <row r="2081" spans="1:22" x14ac:dyDescent="0.25">
      <c r="A2081" s="1">
        <v>42465</v>
      </c>
      <c r="B2081">
        <v>196.31</v>
      </c>
      <c r="C2081">
        <v>30.04</v>
      </c>
      <c r="D2081">
        <v>72.98</v>
      </c>
      <c r="E2081" s="3">
        <f t="shared" si="373"/>
        <v>-9.9853749558727056E-3</v>
      </c>
      <c r="F2081" s="3">
        <f t="shared" si="374"/>
        <v>-4.3089161418629063E-3</v>
      </c>
      <c r="G2081" s="3">
        <f t="shared" si="375"/>
        <v>-3.6860068259385592E-3</v>
      </c>
      <c r="H2081" s="4">
        <f ca="1">CORREL(E2081:OFFSET(E2081,-$H$2+1,0),F2081:OFFSET(F2081,-$H$2+1,0))</f>
        <v>0.80978993046245806</v>
      </c>
      <c r="I2081" s="4">
        <f ca="1">CORREL(E2081:OFFSET(E2081,-$H$2+1,0),G2081:OFFSET(G2081,-$H$2+1,0))</f>
        <v>0.78738649852279052</v>
      </c>
      <c r="J2081" s="4">
        <f ca="1">CORREL(F2081:OFFSET(F2081,-$H$2+1,0),G2081:OFFSET(G2081,-$H$2+1,0))</f>
        <v>0.98490880688083315</v>
      </c>
      <c r="K2081" s="4">
        <f t="shared" ca="1" si="378"/>
        <v>0.79858821449262429</v>
      </c>
      <c r="L2081" s="4">
        <f ca="1">CORREL($E2081:OFFSET($E2081,-$L$2+1,0),$F2081:OFFSET($F2081,-$L$2+1,0))</f>
        <v>0.70495811770449401</v>
      </c>
      <c r="M2081" s="4">
        <f ca="1">CORREL($E2081:OFFSET($E2081,-$L$2+1,0),$G2081:OFFSET($G2081,-$L$2+1,0))</f>
        <v>0.67820950933837754</v>
      </c>
      <c r="N2081" s="4">
        <f ca="1">CORREL($F2081:OFFSET($F2081,-$L$2+1,0),$G2081:OFFSET($G2081,-$L$2+1,0))</f>
        <v>0.97256167603998922</v>
      </c>
      <c r="O2081" s="6">
        <f t="shared" ca="1" si="379"/>
        <v>0.69158381352143583</v>
      </c>
      <c r="P2081" s="2">
        <f t="shared" si="376"/>
        <v>2.3193995621807462E-2</v>
      </c>
      <c r="Q2081" s="7">
        <f t="shared" si="377"/>
        <v>4.7327511889435625E-3</v>
      </c>
      <c r="R2081" s="7">
        <f t="shared" ca="1" si="380"/>
        <v>-4.5131845841783758E-3</v>
      </c>
      <c r="S2081" s="7">
        <f t="shared" ca="1" si="381"/>
        <v>-7.7273361153018527E-4</v>
      </c>
      <c r="T2081">
        <f t="shared" ca="1" si="370"/>
        <v>0</v>
      </c>
      <c r="U2081">
        <f t="shared" ca="1" si="371"/>
        <v>0</v>
      </c>
      <c r="V2081" s="3">
        <f t="shared" ca="1" si="372"/>
        <v>0.37948372298333888</v>
      </c>
    </row>
    <row r="2082" spans="1:22" x14ac:dyDescent="0.25">
      <c r="A2082" s="1">
        <v>42466</v>
      </c>
      <c r="B2082">
        <v>198.45</v>
      </c>
      <c r="C2082">
        <v>30.27</v>
      </c>
      <c r="D2082">
        <v>73.599999999999994</v>
      </c>
      <c r="E2082" s="3">
        <f t="shared" si="373"/>
        <v>1.0901125770464981E-2</v>
      </c>
      <c r="F2082" s="3">
        <f t="shared" si="374"/>
        <v>7.6564580559255191E-3</v>
      </c>
      <c r="G2082" s="3">
        <f t="shared" si="375"/>
        <v>8.4954782132089512E-3</v>
      </c>
      <c r="H2082" s="4">
        <f ca="1">CORREL(E2082:OFFSET(E2082,-$H$2+1,0),F2082:OFFSET(F2082,-$H$2+1,0))</f>
        <v>0.80526192656984974</v>
      </c>
      <c r="I2082" s="4">
        <f ca="1">CORREL(E2082:OFFSET(E2082,-$H$2+1,0),G2082:OFFSET(G2082,-$H$2+1,0))</f>
        <v>0.78753581565124797</v>
      </c>
      <c r="J2082" s="4">
        <f ca="1">CORREL(F2082:OFFSET(F2082,-$H$2+1,0),G2082:OFFSET(G2082,-$H$2+1,0))</f>
        <v>0.98451793837792656</v>
      </c>
      <c r="K2082" s="4">
        <f t="shared" ca="1" si="378"/>
        <v>0.79639887111054886</v>
      </c>
      <c r="L2082" s="4">
        <f ca="1">CORREL($E2082:OFFSET($E2082,-$L$2+1,0),$F2082:OFFSET($F2082,-$L$2+1,0))</f>
        <v>0.70788907279730762</v>
      </c>
      <c r="M2082" s="4">
        <f ca="1">CORREL($E2082:OFFSET($E2082,-$L$2+1,0),$G2082:OFFSET($G2082,-$L$2+1,0))</f>
        <v>0.6826357518272953</v>
      </c>
      <c r="N2082" s="4">
        <f ca="1">CORREL($F2082:OFFSET($F2082,-$L$2+1,0),$G2082:OFFSET($G2082,-$L$2+1,0))</f>
        <v>0.9730720062922501</v>
      </c>
      <c r="O2082" s="6">
        <f t="shared" ca="1" si="379"/>
        <v>0.69526241231230146</v>
      </c>
      <c r="P2082" s="2">
        <f t="shared" si="376"/>
        <v>4.5739579490962523E-2</v>
      </c>
      <c r="Q2082" s="7">
        <f t="shared" si="377"/>
        <v>2.0009452100407055E-2</v>
      </c>
      <c r="R2082" s="7">
        <f t="shared" ca="1" si="380"/>
        <v>1.9185136567880789E-3</v>
      </c>
      <c r="S2082" s="7">
        <f t="shared" ca="1" si="381"/>
        <v>3.8406815527149973E-3</v>
      </c>
      <c r="T2082">
        <f t="shared" ca="1" si="370"/>
        <v>0</v>
      </c>
      <c r="U2082">
        <f t="shared" ca="1" si="371"/>
        <v>0</v>
      </c>
      <c r="V2082" s="3">
        <f t="shared" ca="1" si="372"/>
        <v>0.37948372298333888</v>
      </c>
    </row>
    <row r="2083" spans="1:22" x14ac:dyDescent="0.25">
      <c r="A2083" s="1">
        <v>42467</v>
      </c>
      <c r="B2083">
        <v>196.08</v>
      </c>
      <c r="C2083">
        <v>30.09</v>
      </c>
      <c r="D2083">
        <v>73.239999999999995</v>
      </c>
      <c r="E2083" s="3">
        <f t="shared" si="373"/>
        <v>-1.1942554799697525E-2</v>
      </c>
      <c r="F2083" s="3">
        <f t="shared" si="374"/>
        <v>-5.94648166501488E-3</v>
      </c>
      <c r="G2083" s="3">
        <f t="shared" si="375"/>
        <v>-4.891304347826031E-3</v>
      </c>
      <c r="H2083" s="4">
        <f ca="1">CORREL(E2083:OFFSET(E2083,-$H$2+1,0),F2083:OFFSET(F2083,-$H$2+1,0))</f>
        <v>0.81637969953372569</v>
      </c>
      <c r="I2083" s="4">
        <f ca="1">CORREL(E2083:OFFSET(E2083,-$H$2+1,0),G2083:OFFSET(G2083,-$H$2+1,0))</f>
        <v>0.7862172249076067</v>
      </c>
      <c r="J2083" s="4">
        <f ca="1">CORREL(F2083:OFFSET(F2083,-$H$2+1,0),G2083:OFFSET(G2083,-$H$2+1,0))</f>
        <v>0.98397952446511239</v>
      </c>
      <c r="K2083" s="4">
        <f t="shared" ca="1" si="378"/>
        <v>0.80129846222066625</v>
      </c>
      <c r="L2083" s="4">
        <f ca="1">CORREL($E2083:OFFSET($E2083,-$L$2+1,0),$F2083:OFFSET($F2083,-$L$2+1,0))</f>
        <v>0.70935335037914871</v>
      </c>
      <c r="M2083" s="4">
        <f ca="1">CORREL($E2083:OFFSET($E2083,-$L$2+1,0),$G2083:OFFSET($G2083,-$L$2+1,0))</f>
        <v>0.68403448144966839</v>
      </c>
      <c r="N2083" s="4">
        <f ca="1">CORREL($F2083:OFFSET($F2083,-$L$2+1,0),$G2083:OFFSET($G2083,-$L$2+1,0))</f>
        <v>0.97316689972839265</v>
      </c>
      <c r="O2083" s="6">
        <f t="shared" ca="1" si="379"/>
        <v>0.69669391591440855</v>
      </c>
      <c r="P2083" s="2">
        <f t="shared" si="376"/>
        <v>2.8211851074986916E-2</v>
      </c>
      <c r="Q2083" s="7">
        <f t="shared" si="377"/>
        <v>1.2025869440747128E-2</v>
      </c>
      <c r="R2083" s="7">
        <f t="shared" ca="1" si="380"/>
        <v>-7.642087150159349E-3</v>
      </c>
      <c r="S2083" s="7">
        <f t="shared" ca="1" si="381"/>
        <v>-3.1048318508822281E-3</v>
      </c>
      <c r="T2083">
        <f t="shared" ca="1" si="370"/>
        <v>0</v>
      </c>
      <c r="U2083">
        <f t="shared" ca="1" si="371"/>
        <v>0</v>
      </c>
      <c r="V2083" s="3">
        <f t="shared" ca="1" si="372"/>
        <v>0.37948372298333888</v>
      </c>
    </row>
    <row r="2084" spans="1:22" x14ac:dyDescent="0.25">
      <c r="A2084" s="1">
        <v>42468</v>
      </c>
      <c r="B2084">
        <v>196.61</v>
      </c>
      <c r="C2084">
        <v>30.28</v>
      </c>
      <c r="D2084">
        <v>73.569999999999993</v>
      </c>
      <c r="E2084" s="3">
        <f t="shared" si="373"/>
        <v>2.7029783761729487E-3</v>
      </c>
      <c r="F2084" s="3">
        <f t="shared" si="374"/>
        <v>6.3143901628448518E-3</v>
      </c>
      <c r="G2084" s="3">
        <f t="shared" si="375"/>
        <v>4.5057345712724572E-3</v>
      </c>
      <c r="H2084" s="4">
        <f ca="1">CORREL(E2084:OFFSET(E2084,-$H$2+1,0),F2084:OFFSET(F2084,-$H$2+1,0))</f>
        <v>0.84226296685562918</v>
      </c>
      <c r="I2084" s="4">
        <f ca="1">CORREL(E2084:OFFSET(E2084,-$H$2+1,0),G2084:OFFSET(G2084,-$H$2+1,0))</f>
        <v>0.81687449182799809</v>
      </c>
      <c r="J2084" s="4">
        <f ca="1">CORREL(F2084:OFFSET(F2084,-$H$2+1,0),G2084:OFFSET(G2084,-$H$2+1,0))</f>
        <v>0.98051538936305382</v>
      </c>
      <c r="K2084" s="4">
        <f t="shared" ca="1" si="378"/>
        <v>0.82956872934181369</v>
      </c>
      <c r="L2084" s="4">
        <f ca="1">CORREL($E2084:OFFSET($E2084,-$L$2+1,0),$F2084:OFFSET($F2084,-$L$2+1,0))</f>
        <v>0.70844099148429551</v>
      </c>
      <c r="M2084" s="4">
        <f ca="1">CORREL($E2084:OFFSET($E2084,-$L$2+1,0),$G2084:OFFSET($G2084,-$L$2+1,0))</f>
        <v>0.68419560182933115</v>
      </c>
      <c r="N2084" s="4">
        <f ca="1">CORREL($F2084:OFFSET($F2084,-$L$2+1,0),$G2084:OFFSET($G2084,-$L$2+1,0))</f>
        <v>0.97298467804120203</v>
      </c>
      <c r="O2084" s="6">
        <f t="shared" ca="1" si="379"/>
        <v>0.69631829665681333</v>
      </c>
      <c r="P2084" s="2">
        <f t="shared" si="376"/>
        <v>3.0126794509064192E-2</v>
      </c>
      <c r="Q2084" s="7">
        <f t="shared" si="377"/>
        <v>1.0204150815231627E-2</v>
      </c>
      <c r="R2084" s="7">
        <f t="shared" ca="1" si="380"/>
        <v>-1.1712073992158345E-2</v>
      </c>
      <c r="S2084" s="7">
        <f t="shared" ca="1" si="381"/>
        <v>9.532888465203504E-4</v>
      </c>
      <c r="T2084">
        <f t="shared" ca="1" si="370"/>
        <v>0</v>
      </c>
      <c r="U2084">
        <f t="shared" ca="1" si="371"/>
        <v>0</v>
      </c>
      <c r="V2084" s="3">
        <f t="shared" ca="1" si="372"/>
        <v>0.37948372298333888</v>
      </c>
    </row>
    <row r="2085" spans="1:22" x14ac:dyDescent="0.25">
      <c r="A2085" s="1">
        <v>42471</v>
      </c>
      <c r="B2085">
        <v>196.15</v>
      </c>
      <c r="C2085">
        <v>30.34</v>
      </c>
      <c r="D2085">
        <v>73.67</v>
      </c>
      <c r="E2085" s="3">
        <f t="shared" si="373"/>
        <v>-2.3396571893596896E-3</v>
      </c>
      <c r="F2085" s="3">
        <f t="shared" si="374"/>
        <v>1.9815059445178473E-3</v>
      </c>
      <c r="G2085" s="3">
        <f t="shared" si="375"/>
        <v>1.3592496941690069E-3</v>
      </c>
      <c r="H2085" s="4">
        <f ca="1">CORREL(E2085:OFFSET(E2085,-$H$2+1,0),F2085:OFFSET(F2085,-$H$2+1,0))</f>
        <v>0.7711737032304542</v>
      </c>
      <c r="I2085" s="4">
        <f ca="1">CORREL(E2085:OFFSET(E2085,-$H$2+1,0),G2085:OFFSET(G2085,-$H$2+1,0))</f>
        <v>0.7396805996741499</v>
      </c>
      <c r="J2085" s="4">
        <f ca="1">CORREL(F2085:OFFSET(F2085,-$H$2+1,0),G2085:OFFSET(G2085,-$H$2+1,0))</f>
        <v>0.97423200207097749</v>
      </c>
      <c r="K2085" s="4">
        <f t="shared" ca="1" si="378"/>
        <v>0.7554271514523021</v>
      </c>
      <c r="L2085" s="4">
        <f ca="1">CORREL($E2085:OFFSET($E2085,-$L$2+1,0),$F2085:OFFSET($F2085,-$L$2+1,0))</f>
        <v>0.70753875362472496</v>
      </c>
      <c r="M2085" s="4">
        <f ca="1">CORREL($E2085:OFFSET($E2085,-$L$2+1,0),$G2085:OFFSET($G2085,-$L$2+1,0))</f>
        <v>0.68340069152360783</v>
      </c>
      <c r="N2085" s="4">
        <f ca="1">CORREL($F2085:OFFSET($F2085,-$L$2+1,0),$G2085:OFFSET($G2085,-$L$2+1,0))</f>
        <v>0.97300618916623505</v>
      </c>
      <c r="O2085" s="6">
        <f t="shared" ca="1" si="379"/>
        <v>0.69546972257416639</v>
      </c>
      <c r="P2085" s="2">
        <f t="shared" si="376"/>
        <v>1.1395276889759831E-2</v>
      </c>
      <c r="Q2085" s="7">
        <f t="shared" si="377"/>
        <v>1.223659389421039E-5</v>
      </c>
      <c r="R2085" s="7">
        <f t="shared" ca="1" si="380"/>
        <v>-1.0792273942205832E-2</v>
      </c>
      <c r="S2085" s="7">
        <f t="shared" ca="1" si="381"/>
        <v>5.6842624445547774E-3</v>
      </c>
      <c r="T2085">
        <f t="shared" ca="1" si="370"/>
        <v>0</v>
      </c>
      <c r="U2085">
        <f t="shared" ca="1" si="371"/>
        <v>0</v>
      </c>
      <c r="V2085" s="3">
        <f t="shared" ca="1" si="372"/>
        <v>0.37948372298333888</v>
      </c>
    </row>
    <row r="2086" spans="1:22" x14ac:dyDescent="0.25">
      <c r="A2086" s="1">
        <v>42472</v>
      </c>
      <c r="B2086">
        <v>197.97</v>
      </c>
      <c r="C2086">
        <v>30.53</v>
      </c>
      <c r="D2086">
        <v>74.099999999999994</v>
      </c>
      <c r="E2086" s="3">
        <f t="shared" si="373"/>
        <v>9.278613306143324E-3</v>
      </c>
      <c r="F2086" s="3">
        <f t="shared" si="374"/>
        <v>6.2623599208966318E-3</v>
      </c>
      <c r="G2086" s="3">
        <f t="shared" si="375"/>
        <v>5.8368399619925793E-3</v>
      </c>
      <c r="H2086" s="4">
        <f ca="1">CORREL(E2086:OFFSET(E2086,-$H$2+1,0),F2086:OFFSET(F2086,-$H$2+1,0))</f>
        <v>0.78936602243687159</v>
      </c>
      <c r="I2086" s="4">
        <f ca="1">CORREL(E2086:OFFSET(E2086,-$H$2+1,0),G2086:OFFSET(G2086,-$H$2+1,0))</f>
        <v>0.75930375606358913</v>
      </c>
      <c r="J2086" s="4">
        <f ca="1">CORREL(F2086:OFFSET(F2086,-$H$2+1,0),G2086:OFFSET(G2086,-$H$2+1,0))</f>
        <v>0.97580768108749649</v>
      </c>
      <c r="K2086" s="4">
        <f t="shared" ca="1" si="378"/>
        <v>0.77433488925023042</v>
      </c>
      <c r="L2086" s="4">
        <f ca="1">CORREL($E2086:OFFSET($E2086,-$L$2+1,0),$F2086:OFFSET($F2086,-$L$2+1,0))</f>
        <v>0.70911928038243066</v>
      </c>
      <c r="M2086" s="4">
        <f ca="1">CORREL($E2086:OFFSET($E2086,-$L$2+1,0),$G2086:OFFSET($G2086,-$L$2+1,0))</f>
        <v>0.68441174702777419</v>
      </c>
      <c r="N2086" s="4">
        <f ca="1">CORREL($F2086:OFFSET($F2086,-$L$2+1,0),$G2086:OFFSET($G2086,-$L$2+1,0))</f>
        <v>0.97354640896366085</v>
      </c>
      <c r="O2086" s="6">
        <f t="shared" ca="1" si="379"/>
        <v>0.69676551370510242</v>
      </c>
      <c r="P2086" s="2">
        <f t="shared" si="376"/>
        <v>2.2097165573855104E-2</v>
      </c>
      <c r="Q2086" s="7">
        <f t="shared" si="377"/>
        <v>8.6626225114765365E-3</v>
      </c>
      <c r="R2086" s="7">
        <f t="shared" ca="1" si="380"/>
        <v>8.4560134481177496E-3</v>
      </c>
      <c r="S2086" s="7">
        <f t="shared" ca="1" si="381"/>
        <v>1.5829127437281931E-2</v>
      </c>
      <c r="T2086">
        <f t="shared" ca="1" si="370"/>
        <v>0</v>
      </c>
      <c r="U2086">
        <f t="shared" ca="1" si="371"/>
        <v>0</v>
      </c>
      <c r="V2086" s="3">
        <f t="shared" ca="1" si="372"/>
        <v>0.37948372298333888</v>
      </c>
    </row>
    <row r="2087" spans="1:22" x14ac:dyDescent="0.25">
      <c r="A2087" s="1">
        <v>42473</v>
      </c>
      <c r="B2087">
        <v>199.97</v>
      </c>
      <c r="C2087">
        <v>30.74</v>
      </c>
      <c r="D2087">
        <v>74.59</v>
      </c>
      <c r="E2087" s="3">
        <f t="shared" si="373"/>
        <v>1.0102540789008518E-2</v>
      </c>
      <c r="F2087" s="3">
        <f t="shared" si="374"/>
        <v>6.8784801834260723E-3</v>
      </c>
      <c r="G2087" s="3">
        <f t="shared" si="375"/>
        <v>6.6126855600541212E-3</v>
      </c>
      <c r="H2087" s="4">
        <f ca="1">CORREL(E2087:OFFSET(E2087,-$H$2+1,0),F2087:OFFSET(F2087,-$H$2+1,0))</f>
        <v>0.82379084097023736</v>
      </c>
      <c r="I2087" s="4">
        <f ca="1">CORREL(E2087:OFFSET(E2087,-$H$2+1,0),G2087:OFFSET(G2087,-$H$2+1,0))</f>
        <v>0.82483615048843362</v>
      </c>
      <c r="J2087" s="4">
        <f ca="1">CORREL(F2087:OFFSET(F2087,-$H$2+1,0),G2087:OFFSET(G2087,-$H$2+1,0))</f>
        <v>0.98282538262764363</v>
      </c>
      <c r="K2087" s="4">
        <f t="shared" ca="1" si="378"/>
        <v>0.82431349572933543</v>
      </c>
      <c r="L2087" s="4">
        <f ca="1">CORREL($E2087:OFFSET($E2087,-$L$2+1,0),$F2087:OFFSET($F2087,-$L$2+1,0))</f>
        <v>0.71033732318287901</v>
      </c>
      <c r="M2087" s="4">
        <f ca="1">CORREL($E2087:OFFSET($E2087,-$L$2+1,0),$G2087:OFFSET($G2087,-$L$2+1,0))</f>
        <v>0.68578058203090786</v>
      </c>
      <c r="N2087" s="4">
        <f ca="1">CORREL($F2087:OFFSET($F2087,-$L$2+1,0),$G2087:OFFSET($G2087,-$L$2+1,0))</f>
        <v>0.97376983837301501</v>
      </c>
      <c r="O2087" s="6">
        <f t="shared" ca="1" si="379"/>
        <v>0.69805895260689343</v>
      </c>
      <c r="P2087" s="2">
        <f t="shared" si="376"/>
        <v>3.4131457826963807E-2</v>
      </c>
      <c r="Q2087" s="7">
        <f t="shared" si="377"/>
        <v>2.3583226180260319E-2</v>
      </c>
      <c r="R2087" s="7">
        <f t="shared" ca="1" si="380"/>
        <v>7.659360040312535E-3</v>
      </c>
      <c r="S2087" s="7">
        <f t="shared" ca="1" si="381"/>
        <v>1.4489005652030373E-2</v>
      </c>
      <c r="T2087">
        <f t="shared" ca="1" si="370"/>
        <v>0</v>
      </c>
      <c r="U2087">
        <f t="shared" ca="1" si="371"/>
        <v>0</v>
      </c>
      <c r="V2087" s="3">
        <f t="shared" ca="1" si="372"/>
        <v>0.37948372298333888</v>
      </c>
    </row>
    <row r="2088" spans="1:22" x14ac:dyDescent="0.25">
      <c r="A2088" s="1">
        <v>42474</v>
      </c>
      <c r="B2088">
        <v>199.98</v>
      </c>
      <c r="C2088">
        <v>30.72</v>
      </c>
      <c r="D2088">
        <v>74.56</v>
      </c>
      <c r="E2088" s="3">
        <f t="shared" si="373"/>
        <v>5.0007501125159948E-5</v>
      </c>
      <c r="F2088" s="3">
        <f t="shared" si="374"/>
        <v>-6.5061808718280822E-4</v>
      </c>
      <c r="G2088" s="3">
        <f t="shared" si="375"/>
        <v>-4.0219868615098964E-4</v>
      </c>
      <c r="H2088" s="4">
        <f ca="1">CORREL(E2088:OFFSET(E2088,-$H$2+1,0),F2088:OFFSET(F2088,-$H$2+1,0))</f>
        <v>0.82710426212982424</v>
      </c>
      <c r="I2088" s="4">
        <f ca="1">CORREL(E2088:OFFSET(E2088,-$H$2+1,0),G2088:OFFSET(G2088,-$H$2+1,0))</f>
        <v>0.82622973188389004</v>
      </c>
      <c r="J2088" s="4">
        <f ca="1">CORREL(F2088:OFFSET(F2088,-$H$2+1,0),G2088:OFFSET(G2088,-$H$2+1,0))</f>
        <v>0.9814413551950314</v>
      </c>
      <c r="K2088" s="4">
        <f t="shared" ca="1" si="378"/>
        <v>0.8266669970068572</v>
      </c>
      <c r="L2088" s="4">
        <f ca="1">CORREL($E2088:OFFSET($E2088,-$L$2+1,0),$F2088:OFFSET($F2088,-$L$2+1,0))</f>
        <v>0.71009108971036616</v>
      </c>
      <c r="M2088" s="4">
        <f ca="1">CORREL($E2088:OFFSET($E2088,-$L$2+1,0),$G2088:OFFSET($G2088,-$L$2+1,0))</f>
        <v>0.68555508378188634</v>
      </c>
      <c r="N2088" s="4">
        <f ca="1">CORREL($F2088:OFFSET($F2088,-$L$2+1,0),$G2088:OFFSET($G2088,-$L$2+1,0))</f>
        <v>0.97378577169017588</v>
      </c>
      <c r="O2088" s="6">
        <f t="shared" ca="1" si="379"/>
        <v>0.69782308674612625</v>
      </c>
      <c r="P2088" s="2">
        <f t="shared" si="376"/>
        <v>2.8227672373900781E-2</v>
      </c>
      <c r="Q2088" s="7">
        <f t="shared" si="377"/>
        <v>1.5976845903256431E-2</v>
      </c>
      <c r="R2088" s="7">
        <f t="shared" ca="1" si="380"/>
        <v>1.988984088127288E-2</v>
      </c>
      <c r="S2088" s="7">
        <f t="shared" ca="1" si="381"/>
        <v>1.9480063359893052E-2</v>
      </c>
      <c r="T2088">
        <f t="shared" ca="1" si="370"/>
        <v>0</v>
      </c>
      <c r="U2088">
        <f t="shared" ca="1" si="371"/>
        <v>0</v>
      </c>
      <c r="V2088" s="3">
        <f t="shared" ca="1" si="372"/>
        <v>0.37948372298333888</v>
      </c>
    </row>
    <row r="2089" spans="1:22" x14ac:dyDescent="0.25">
      <c r="A2089" s="1">
        <v>42475</v>
      </c>
      <c r="B2089">
        <v>199.76</v>
      </c>
      <c r="C2089">
        <v>30.66</v>
      </c>
      <c r="D2089">
        <v>74.45</v>
      </c>
      <c r="E2089" s="3">
        <f t="shared" si="373"/>
        <v>-1.1001100110010764E-3</v>
      </c>
      <c r="F2089" s="3">
        <f t="shared" si="374"/>
        <v>-1.953125E-3</v>
      </c>
      <c r="G2089" s="3">
        <f t="shared" si="375"/>
        <v>-1.47532188841204E-3</v>
      </c>
      <c r="H2089" s="4">
        <f ca="1">CORREL(E2089:OFFSET(E2089,-$H$2+1,0),F2089:OFFSET(F2089,-$H$2+1,0))</f>
        <v>0.82510067878885995</v>
      </c>
      <c r="I2089" s="4">
        <f ca="1">CORREL(E2089:OFFSET(E2089,-$H$2+1,0),G2089:OFFSET(G2089,-$H$2+1,0))</f>
        <v>0.82488512439773198</v>
      </c>
      <c r="J2089" s="4">
        <f ca="1">CORREL(F2089:OFFSET(F2089,-$H$2+1,0),G2089:OFFSET(G2089,-$H$2+1,0))</f>
        <v>0.97967806732562179</v>
      </c>
      <c r="K2089" s="4">
        <f t="shared" ca="1" si="378"/>
        <v>0.82499290159329597</v>
      </c>
      <c r="L2089" s="4">
        <f ca="1">CORREL($E2089:OFFSET($E2089,-$L$2+1,0),$F2089:OFFSET($F2089,-$L$2+1,0))</f>
        <v>0.7100924595582675</v>
      </c>
      <c r="M2089" s="4">
        <f ca="1">CORREL($E2089:OFFSET($E2089,-$L$2+1,0),$G2089:OFFSET($G2089,-$L$2+1,0))</f>
        <v>0.68570107490323084</v>
      </c>
      <c r="N2089" s="4">
        <f ca="1">CORREL($F2089:OFFSET($F2089,-$L$2+1,0),$G2089:OFFSET($G2089,-$L$2+1,0))</f>
        <v>0.97383773470117885</v>
      </c>
      <c r="O2089" s="6">
        <f t="shared" ca="1" si="379"/>
        <v>0.69789676723074923</v>
      </c>
      <c r="P2089" s="2">
        <f t="shared" si="376"/>
        <v>2.0641733088085035E-2</v>
      </c>
      <c r="Q2089" s="7">
        <f t="shared" si="377"/>
        <v>7.6759546511244725E-3</v>
      </c>
      <c r="R2089" s="7">
        <f t="shared" ca="1" si="380"/>
        <v>1.6021565535832227E-2</v>
      </c>
      <c r="S2089" s="7">
        <f t="shared" ca="1" si="381"/>
        <v>1.2255467478649362E-2</v>
      </c>
      <c r="T2089">
        <f t="shared" ca="1" si="370"/>
        <v>0</v>
      </c>
      <c r="U2089">
        <f t="shared" ca="1" si="371"/>
        <v>0</v>
      </c>
      <c r="V2089" s="3">
        <f t="shared" ca="1" si="372"/>
        <v>0.37948372298333888</v>
      </c>
    </row>
    <row r="2090" spans="1:22" x14ac:dyDescent="0.25">
      <c r="A2090" s="1">
        <v>42478</v>
      </c>
      <c r="B2090">
        <v>201.17</v>
      </c>
      <c r="C2090">
        <v>30.87</v>
      </c>
      <c r="D2090">
        <v>74.87</v>
      </c>
      <c r="E2090" s="3">
        <f t="shared" si="373"/>
        <v>7.0584701641969172E-3</v>
      </c>
      <c r="F2090" s="3">
        <f t="shared" si="374"/>
        <v>6.8493150684931781E-3</v>
      </c>
      <c r="G2090" s="3">
        <f t="shared" si="375"/>
        <v>5.6413700470114847E-3</v>
      </c>
      <c r="H2090" s="4">
        <f ca="1">CORREL(E2090:OFFSET(E2090,-$H$2+1,0),F2090:OFFSET(F2090,-$H$2+1,0))</f>
        <v>0.83353504362795794</v>
      </c>
      <c r="I2090" s="4">
        <f ca="1">CORREL(E2090:OFFSET(E2090,-$H$2+1,0),G2090:OFFSET(G2090,-$H$2+1,0))</f>
        <v>0.83140497052299023</v>
      </c>
      <c r="J2090" s="4">
        <f ca="1">CORREL(F2090:OFFSET(F2090,-$H$2+1,0),G2090:OFFSET(G2090,-$H$2+1,0))</f>
        <v>0.9831957135643018</v>
      </c>
      <c r="K2090" s="4">
        <f t="shared" ca="1" si="378"/>
        <v>0.83247000707547403</v>
      </c>
      <c r="L2090" s="4">
        <f ca="1">CORREL($E2090:OFFSET($E2090,-$L$2+1,0),$F2090:OFFSET($F2090,-$L$2+1,0))</f>
        <v>0.71010534079627707</v>
      </c>
      <c r="M2090" s="4">
        <f ca="1">CORREL($E2090:OFFSET($E2090,-$L$2+1,0),$G2090:OFFSET($G2090,-$L$2+1,0))</f>
        <v>0.68594244450841768</v>
      </c>
      <c r="N2090" s="4">
        <f ca="1">CORREL($F2090:OFFSET($F2090,-$L$2+1,0),$G2090:OFFSET($G2090,-$L$2+1,0))</f>
        <v>0.9738123303167483</v>
      </c>
      <c r="O2090" s="6">
        <f t="shared" ca="1" si="379"/>
        <v>0.69802389265234743</v>
      </c>
      <c r="P2090" s="2">
        <f t="shared" si="376"/>
        <v>2.3818006005394521E-2</v>
      </c>
      <c r="Q2090" s="7">
        <f t="shared" si="377"/>
        <v>1.2305524713382199E-2</v>
      </c>
      <c r="R2090" s="7">
        <f t="shared" ca="1" si="380"/>
        <v>2.5592658679581826E-2</v>
      </c>
      <c r="S2090" s="7">
        <f t="shared" ca="1" si="381"/>
        <v>1.6878771954141114E-2</v>
      </c>
      <c r="T2090">
        <f t="shared" ca="1" si="370"/>
        <v>0</v>
      </c>
      <c r="U2090">
        <f t="shared" ca="1" si="371"/>
        <v>0</v>
      </c>
      <c r="V2090" s="3">
        <f t="shared" ca="1" si="372"/>
        <v>0.37948372298333888</v>
      </c>
    </row>
    <row r="2091" spans="1:22" x14ac:dyDescent="0.25">
      <c r="A2091" s="1">
        <v>42479</v>
      </c>
      <c r="B2091">
        <v>201.8</v>
      </c>
      <c r="C2091">
        <v>31.04</v>
      </c>
      <c r="D2091">
        <v>75.19</v>
      </c>
      <c r="E2091" s="3">
        <f t="shared" si="373"/>
        <v>3.1316796739078168E-3</v>
      </c>
      <c r="F2091" s="3">
        <f t="shared" si="374"/>
        <v>5.5069646906380498E-3</v>
      </c>
      <c r="G2091" s="3">
        <f t="shared" si="375"/>
        <v>4.2740750634431279E-3</v>
      </c>
      <c r="H2091" s="4">
        <f ca="1">CORREL(E2091:OFFSET(E2091,-$H$2+1,0),F2091:OFFSET(F2091,-$H$2+1,0))</f>
        <v>0.82571302827391113</v>
      </c>
      <c r="I2091" s="4">
        <f ca="1">CORREL(E2091:OFFSET(E2091,-$H$2+1,0),G2091:OFFSET(G2091,-$H$2+1,0))</f>
        <v>0.83165348048501142</v>
      </c>
      <c r="J2091" s="4">
        <f ca="1">CORREL(F2091:OFFSET(F2091,-$H$2+1,0),G2091:OFFSET(G2091,-$H$2+1,0))</f>
        <v>0.98457145543008762</v>
      </c>
      <c r="K2091" s="4">
        <f t="shared" ca="1" si="378"/>
        <v>0.82868325437946133</v>
      </c>
      <c r="L2091" s="4">
        <f ca="1">CORREL($E2091:OFFSET($E2091,-$L$2+1,0),$F2091:OFFSET($F2091,-$L$2+1,0))</f>
        <v>0.70887201158298974</v>
      </c>
      <c r="M2091" s="4">
        <f ca="1">CORREL($E2091:OFFSET($E2091,-$L$2+1,0),$G2091:OFFSET($G2091,-$L$2+1,0))</f>
        <v>0.6855495463706629</v>
      </c>
      <c r="N2091" s="4">
        <f ca="1">CORREL($F2091:OFFSET($F2091,-$L$2+1,0),$G2091:OFFSET($G2091,-$L$2+1,0))</f>
        <v>0.97380494551189678</v>
      </c>
      <c r="O2091" s="6">
        <f t="shared" ca="1" si="379"/>
        <v>0.69721077897682626</v>
      </c>
      <c r="P2091" s="2">
        <f t="shared" si="376"/>
        <v>2.5562839863800368E-2</v>
      </c>
      <c r="Q2091" s="7">
        <f t="shared" si="377"/>
        <v>1.7806261989271155E-2</v>
      </c>
      <c r="R2091" s="7">
        <f t="shared" ca="1" si="380"/>
        <v>1.9346365610951155E-2</v>
      </c>
      <c r="S2091" s="7">
        <f t="shared" ca="1" si="381"/>
        <v>1.5707365998710143E-2</v>
      </c>
      <c r="T2091">
        <f t="shared" ca="1" si="370"/>
        <v>0</v>
      </c>
      <c r="U2091">
        <f t="shared" ca="1" si="371"/>
        <v>0</v>
      </c>
      <c r="V2091" s="3">
        <f t="shared" ca="1" si="372"/>
        <v>0.37948372298333888</v>
      </c>
    </row>
    <row r="2092" spans="1:22" x14ac:dyDescent="0.25">
      <c r="A2092" s="1">
        <v>42480</v>
      </c>
      <c r="B2092">
        <v>201.99</v>
      </c>
      <c r="C2092">
        <v>31.1</v>
      </c>
      <c r="D2092">
        <v>75.33</v>
      </c>
      <c r="E2092" s="3">
        <f t="shared" si="373"/>
        <v>9.4152626362742353E-4</v>
      </c>
      <c r="F2092" s="3">
        <f t="shared" si="374"/>
        <v>1.9329896907216426E-3</v>
      </c>
      <c r="G2092" s="3">
        <f t="shared" si="375"/>
        <v>1.8619497273573149E-3</v>
      </c>
      <c r="H2092" s="4">
        <f ca="1">CORREL(E2092:OFFSET(E2092,-$H$2+1,0),F2092:OFFSET(F2092,-$H$2+1,0))</f>
        <v>0.82455954311986024</v>
      </c>
      <c r="I2092" s="4">
        <f ca="1">CORREL(E2092:OFFSET(E2092,-$H$2+1,0),G2092:OFFSET(G2092,-$H$2+1,0))</f>
        <v>0.83514374857105622</v>
      </c>
      <c r="J2092" s="4">
        <f ca="1">CORREL(F2092:OFFSET(F2092,-$H$2+1,0),G2092:OFFSET(G2092,-$H$2+1,0))</f>
        <v>0.986391425589213</v>
      </c>
      <c r="K2092" s="4">
        <f t="shared" ca="1" si="378"/>
        <v>0.82985164584545823</v>
      </c>
      <c r="L2092" s="4">
        <f ca="1">CORREL($E2092:OFFSET($E2092,-$L$2+1,0),$F2092:OFFSET($F2092,-$L$2+1,0))</f>
        <v>0.70888303294186827</v>
      </c>
      <c r="M2092" s="4">
        <f ca="1">CORREL($E2092:OFFSET($E2092,-$L$2+1,0),$G2092:OFFSET($G2092,-$L$2+1,0))</f>
        <v>0.68558589499674505</v>
      </c>
      <c r="N2092" s="4">
        <f ca="1">CORREL($F2092:OFFSET($F2092,-$L$2+1,0),$G2092:OFFSET($G2092,-$L$2+1,0))</f>
        <v>0.97381654503639836</v>
      </c>
      <c r="O2092" s="6">
        <f t="shared" ca="1" si="379"/>
        <v>0.69723446396930666</v>
      </c>
      <c r="P2092" s="2">
        <f t="shared" si="376"/>
        <v>2.7050388976458173E-2</v>
      </c>
      <c r="Q2092" s="7">
        <f t="shared" si="377"/>
        <v>2.1957980194820648E-2</v>
      </c>
      <c r="R2092" s="7">
        <f t="shared" ca="1" si="380"/>
        <v>1.0101515227284086E-2</v>
      </c>
      <c r="S2092" s="7">
        <f t="shared" ca="1" si="381"/>
        <v>1.0816013247173961E-2</v>
      </c>
      <c r="T2092">
        <f t="shared" ca="1" si="370"/>
        <v>0</v>
      </c>
      <c r="U2092">
        <f t="shared" ca="1" si="371"/>
        <v>0</v>
      </c>
      <c r="V2092" s="3">
        <f t="shared" ca="1" si="372"/>
        <v>0.37948372298333888</v>
      </c>
    </row>
    <row r="2093" spans="1:22" x14ac:dyDescent="0.25">
      <c r="A2093" s="1">
        <v>42481</v>
      </c>
      <c r="B2093">
        <v>200.91</v>
      </c>
      <c r="C2093">
        <v>30.99</v>
      </c>
      <c r="D2093">
        <v>75.099999999999994</v>
      </c>
      <c r="E2093" s="3">
        <f t="shared" si="373"/>
        <v>-5.3467993465023955E-3</v>
      </c>
      <c r="F2093" s="3">
        <f t="shared" si="374"/>
        <v>-3.5369774919614683E-3</v>
      </c>
      <c r="G2093" s="3">
        <f t="shared" si="375"/>
        <v>-3.0532324439135339E-3</v>
      </c>
      <c r="H2093" s="4">
        <f ca="1">CORREL(E2093:OFFSET(E2093,-$H$2+1,0),F2093:OFFSET(F2093,-$H$2+1,0))</f>
        <v>0.81881732619445946</v>
      </c>
      <c r="I2093" s="4">
        <f ca="1">CORREL(E2093:OFFSET(E2093,-$H$2+1,0),G2093:OFFSET(G2093,-$H$2+1,0))</f>
        <v>0.82965691217800042</v>
      </c>
      <c r="J2093" s="4">
        <f ca="1">CORREL(F2093:OFFSET(F2093,-$H$2+1,0),G2093:OFFSET(G2093,-$H$2+1,0))</f>
        <v>0.98573977174989247</v>
      </c>
      <c r="K2093" s="4">
        <f t="shared" ca="1" si="378"/>
        <v>0.82423711918622988</v>
      </c>
      <c r="L2093" s="4">
        <f ca="1">CORREL($E2093:OFFSET($E2093,-$L$2+1,0),$F2093:OFFSET($F2093,-$L$2+1,0))</f>
        <v>0.70957817275454205</v>
      </c>
      <c r="M2093" s="4">
        <f ca="1">CORREL($E2093:OFFSET($E2093,-$L$2+1,0),$G2093:OFFSET($G2093,-$L$2+1,0))</f>
        <v>0.68654572364511424</v>
      </c>
      <c r="N2093" s="4">
        <f ca="1">CORREL($F2093:OFFSET($F2093,-$L$2+1,0),$G2093:OFFSET($G2093,-$L$2+1,0))</f>
        <v>0.97387615224258861</v>
      </c>
      <c r="O2093" s="6">
        <f t="shared" ca="1" si="379"/>
        <v>0.69806194819982814</v>
      </c>
      <c r="P2093" s="2">
        <f t="shared" si="376"/>
        <v>2.8356451860572118E-2</v>
      </c>
      <c r="Q2093" s="7">
        <f t="shared" si="377"/>
        <v>2.364250969346493E-2</v>
      </c>
      <c r="R2093" s="7">
        <f t="shared" ca="1" si="380"/>
        <v>4.6504650465046815E-3</v>
      </c>
      <c r="S2093" s="7">
        <f t="shared" ca="1" si="381"/>
        <v>8.0157758851930883E-3</v>
      </c>
      <c r="T2093">
        <f t="shared" ca="1" si="370"/>
        <v>0</v>
      </c>
      <c r="U2093">
        <f t="shared" ca="1" si="371"/>
        <v>0</v>
      </c>
      <c r="V2093" s="3">
        <f t="shared" ca="1" si="372"/>
        <v>0.37948372298333888</v>
      </c>
    </row>
    <row r="2094" spans="1:22" x14ac:dyDescent="0.25">
      <c r="A2094" s="1">
        <v>42482</v>
      </c>
      <c r="B2094">
        <v>200.91</v>
      </c>
      <c r="C2094">
        <v>31.08</v>
      </c>
      <c r="D2094">
        <v>75.27</v>
      </c>
      <c r="E2094" s="3">
        <f t="shared" si="373"/>
        <v>0</v>
      </c>
      <c r="F2094" s="3">
        <f t="shared" si="374"/>
        <v>2.9041626331074433E-3</v>
      </c>
      <c r="G2094" s="3">
        <f t="shared" si="375"/>
        <v>2.2636484687084124E-3</v>
      </c>
      <c r="H2094" s="4">
        <f ca="1">CORREL(E2094:OFFSET(E2094,-$H$2+1,0),F2094:OFFSET(F2094,-$H$2+1,0))</f>
        <v>0.82834718881799341</v>
      </c>
      <c r="I2094" s="4">
        <f ca="1">CORREL(E2094:OFFSET(E2094,-$H$2+1,0),G2094:OFFSET(G2094,-$H$2+1,0))</f>
        <v>0.84843948926503721</v>
      </c>
      <c r="J2094" s="4">
        <f ca="1">CORREL(F2094:OFFSET(F2094,-$H$2+1,0),G2094:OFFSET(G2094,-$H$2+1,0))</f>
        <v>0.98461130150986886</v>
      </c>
      <c r="K2094" s="4">
        <f t="shared" ca="1" si="378"/>
        <v>0.83839333904151525</v>
      </c>
      <c r="L2094" s="4">
        <f ca="1">CORREL($E2094:OFFSET($E2094,-$L$2+1,0),$F2094:OFFSET($F2094,-$L$2+1,0))</f>
        <v>0.70910301650293006</v>
      </c>
      <c r="M2094" s="4">
        <f ca="1">CORREL($E2094:OFFSET($E2094,-$L$2+1,0),$G2094:OFFSET($G2094,-$L$2+1,0))</f>
        <v>0.68635993060643219</v>
      </c>
      <c r="N2094" s="4">
        <f ca="1">CORREL($F2094:OFFSET($F2094,-$L$2+1,0),$G2094:OFFSET($G2094,-$L$2+1,0))</f>
        <v>0.97386064317037402</v>
      </c>
      <c r="O2094" s="6">
        <f t="shared" ca="1" si="379"/>
        <v>0.69773147355468113</v>
      </c>
      <c r="P2094" s="2">
        <f t="shared" si="376"/>
        <v>2.8830397378123651E-2</v>
      </c>
      <c r="Q2094" s="7">
        <f t="shared" si="377"/>
        <v>3.0748597892983676E-2</v>
      </c>
      <c r="R2094" s="7">
        <f t="shared" ca="1" si="380"/>
        <v>5.7569082899480151E-3</v>
      </c>
      <c r="S2094" s="7">
        <f t="shared" ca="1" si="381"/>
        <v>1.2356366781051786E-2</v>
      </c>
      <c r="T2094">
        <f t="shared" ca="1" si="370"/>
        <v>0</v>
      </c>
      <c r="U2094">
        <f t="shared" ca="1" si="371"/>
        <v>0</v>
      </c>
      <c r="V2094" s="3">
        <f t="shared" ca="1" si="372"/>
        <v>0.37948372298333888</v>
      </c>
    </row>
    <row r="2095" spans="1:22" x14ac:dyDescent="0.25">
      <c r="A2095" s="1">
        <v>42485</v>
      </c>
      <c r="B2095">
        <v>200.56</v>
      </c>
      <c r="C2095">
        <v>30.98</v>
      </c>
      <c r="D2095">
        <v>74.98</v>
      </c>
      <c r="E2095" s="3">
        <f t="shared" si="373"/>
        <v>-1.7420735652780017E-3</v>
      </c>
      <c r="F2095" s="3">
        <f t="shared" si="374"/>
        <v>-3.2175032175031371E-3</v>
      </c>
      <c r="G2095" s="3">
        <f t="shared" si="375"/>
        <v>-3.8527965989104684E-3</v>
      </c>
      <c r="H2095" s="4">
        <f ca="1">CORREL(E2095:OFFSET(E2095,-$H$2+1,0),F2095:OFFSET(F2095,-$H$2+1,0))</f>
        <v>0.86637172870354773</v>
      </c>
      <c r="I2095" s="4">
        <f ca="1">CORREL(E2095:OFFSET(E2095,-$H$2+1,0),G2095:OFFSET(G2095,-$H$2+1,0))</f>
        <v>0.88242697467339382</v>
      </c>
      <c r="J2095" s="4">
        <f ca="1">CORREL(F2095:OFFSET(F2095,-$H$2+1,0),G2095:OFFSET(G2095,-$H$2+1,0))</f>
        <v>0.98220659784813857</v>
      </c>
      <c r="K2095" s="4">
        <f t="shared" ca="1" si="378"/>
        <v>0.87439935168847072</v>
      </c>
      <c r="L2095" s="4">
        <f ca="1">CORREL($E2095:OFFSET($E2095,-$L$2+1,0),$F2095:OFFSET($F2095,-$L$2+1,0))</f>
        <v>0.70891905882868411</v>
      </c>
      <c r="M2095" s="4">
        <f ca="1">CORREL($E2095:OFFSET($E2095,-$L$2+1,0),$G2095:OFFSET($G2095,-$L$2+1,0))</f>
        <v>0.68604218119500648</v>
      </c>
      <c r="N2095" s="4">
        <f ca="1">CORREL($F2095:OFFSET($F2095,-$L$2+1,0),$G2095:OFFSET($G2095,-$L$2+1,0))</f>
        <v>0.97385903402882623</v>
      </c>
      <c r="O2095" s="6">
        <f t="shared" ca="1" si="379"/>
        <v>0.6974806200118453</v>
      </c>
      <c r="P2095" s="2">
        <f t="shared" si="376"/>
        <v>2.6407369498464561E-2</v>
      </c>
      <c r="Q2095" s="7">
        <f t="shared" si="377"/>
        <v>3.2075090661669248E-2</v>
      </c>
      <c r="R2095" s="7">
        <f t="shared" ca="1" si="380"/>
        <v>-3.0322612715613095E-3</v>
      </c>
      <c r="S2095" s="7">
        <f t="shared" ca="1" si="381"/>
        <v>2.5162716985005495E-3</v>
      </c>
      <c r="T2095">
        <f t="shared" ca="1" si="370"/>
        <v>0</v>
      </c>
      <c r="U2095">
        <f t="shared" ca="1" si="371"/>
        <v>0</v>
      </c>
      <c r="V2095" s="3">
        <f t="shared" ca="1" si="372"/>
        <v>0.37948372298333888</v>
      </c>
    </row>
    <row r="2096" spans="1:22" x14ac:dyDescent="0.25">
      <c r="A2096" s="1">
        <v>42486</v>
      </c>
      <c r="B2096">
        <v>200.86</v>
      </c>
      <c r="C2096">
        <v>31.1</v>
      </c>
      <c r="D2096">
        <v>75.23</v>
      </c>
      <c r="E2096" s="3">
        <f t="shared" si="373"/>
        <v>1.4958117271639537E-3</v>
      </c>
      <c r="F2096" s="3">
        <f t="shared" si="374"/>
        <v>3.8734667527438038E-3</v>
      </c>
      <c r="G2096" s="3">
        <f t="shared" si="375"/>
        <v>3.3342224593224667E-3</v>
      </c>
      <c r="H2096" s="4">
        <f ca="1">CORREL(E2096:OFFSET(E2096,-$H$2+1,0),F2096:OFFSET(F2096,-$H$2+1,0))</f>
        <v>0.88075279617580426</v>
      </c>
      <c r="I2096" s="4">
        <f ca="1">CORREL(E2096:OFFSET(E2096,-$H$2+1,0),G2096:OFFSET(G2096,-$H$2+1,0))</f>
        <v>0.8844786444934335</v>
      </c>
      <c r="J2096" s="4">
        <f ca="1">CORREL(F2096:OFFSET(F2096,-$H$2+1,0),G2096:OFFSET(G2096,-$H$2+1,0))</f>
        <v>0.98444508594591562</v>
      </c>
      <c r="K2096" s="4">
        <f t="shared" ca="1" si="378"/>
        <v>0.88261572033461888</v>
      </c>
      <c r="L2096" s="4">
        <f ca="1">CORREL($E2096:OFFSET($E2096,-$L$2+1,0),$F2096:OFFSET($F2096,-$L$2+1,0))</f>
        <v>0.70893982587101712</v>
      </c>
      <c r="M2096" s="4">
        <f ca="1">CORREL($E2096:OFFSET($E2096,-$L$2+1,0),$G2096:OFFSET($G2096,-$L$2+1,0))</f>
        <v>0.6861632037851022</v>
      </c>
      <c r="N2096" s="4">
        <f ca="1">CORREL($F2096:OFFSET($F2096,-$L$2+1,0),$G2096:OFFSET($G2096,-$L$2+1,0))</f>
        <v>0.97388421224031185</v>
      </c>
      <c r="O2096" s="6">
        <f t="shared" ca="1" si="379"/>
        <v>0.69755151482805966</v>
      </c>
      <c r="P2096" s="2">
        <f t="shared" si="376"/>
        <v>1.8559837728194806E-2</v>
      </c>
      <c r="Q2096" s="7">
        <f t="shared" si="377"/>
        <v>3.2259544674222762E-2</v>
      </c>
      <c r="R2096" s="7">
        <f t="shared" ca="1" si="380"/>
        <v>-4.6580773042615986E-3</v>
      </c>
      <c r="S2096" s="7">
        <f t="shared" ca="1" si="381"/>
        <v>1.232487663554771E-3</v>
      </c>
      <c r="T2096">
        <f t="shared" ca="1" si="370"/>
        <v>0</v>
      </c>
      <c r="U2096">
        <f t="shared" ca="1" si="371"/>
        <v>0</v>
      </c>
      <c r="V2096" s="3">
        <f t="shared" ca="1" si="372"/>
        <v>0.37948372298333888</v>
      </c>
    </row>
    <row r="2097" spans="1:22" x14ac:dyDescent="0.25">
      <c r="A2097" s="1">
        <v>42487</v>
      </c>
      <c r="B2097">
        <v>201.27</v>
      </c>
      <c r="C2097">
        <v>31.27</v>
      </c>
      <c r="D2097">
        <v>75.67</v>
      </c>
      <c r="E2097" s="3">
        <f t="shared" si="373"/>
        <v>2.041222742208415E-3</v>
      </c>
      <c r="F2097" s="3">
        <f t="shared" si="374"/>
        <v>5.4662379421221985E-3</v>
      </c>
      <c r="G2097" s="3">
        <f t="shared" si="375"/>
        <v>5.8487305596170991E-3</v>
      </c>
      <c r="H2097" s="4">
        <f ca="1">CORREL(E2097:OFFSET(E2097,-$H$2+1,0),F2097:OFFSET(F2097,-$H$2+1,0))</f>
        <v>0.87101966753121185</v>
      </c>
      <c r="I2097" s="4">
        <f ca="1">CORREL(E2097:OFFSET(E2097,-$H$2+1,0),G2097:OFFSET(G2097,-$H$2+1,0))</f>
        <v>0.86488123125048355</v>
      </c>
      <c r="J2097" s="4">
        <f ca="1">CORREL(F2097:OFFSET(F2097,-$H$2+1,0),G2097:OFFSET(G2097,-$H$2+1,0))</f>
        <v>0.98416988143012485</v>
      </c>
      <c r="K2097" s="4">
        <f t="shared" ca="1" si="378"/>
        <v>0.86795044939084764</v>
      </c>
      <c r="L2097" s="4">
        <f ca="1">CORREL($E2097:OFFSET($E2097,-$L$2+1,0),$F2097:OFFSET($F2097,-$L$2+1,0))</f>
        <v>0.70817147828909699</v>
      </c>
      <c r="M2097" s="4">
        <f ca="1">CORREL($E2097:OFFSET($E2097,-$L$2+1,0),$G2097:OFFSET($G2097,-$L$2+1,0))</f>
        <v>0.6857015346599693</v>
      </c>
      <c r="N2097" s="4">
        <f ca="1">CORREL($F2097:OFFSET($F2097,-$L$2+1,0),$G2097:OFFSET($G2097,-$L$2+1,0))</f>
        <v>0.97409012564362452</v>
      </c>
      <c r="O2097" s="6">
        <f t="shared" ca="1" si="379"/>
        <v>0.6969365064745332</v>
      </c>
      <c r="P2097" s="2">
        <f t="shared" si="376"/>
        <v>1.6155904478214911E-2</v>
      </c>
      <c r="Q2097" s="7">
        <f t="shared" si="377"/>
        <v>3.4537344241438284E-2</v>
      </c>
      <c r="R2097" s="7">
        <f t="shared" ca="1" si="380"/>
        <v>-3.5645328976682267E-3</v>
      </c>
      <c r="S2097" s="7">
        <f t="shared" ca="1" si="381"/>
        <v>4.9898559948232668E-3</v>
      </c>
      <c r="T2097">
        <f t="shared" ca="1" si="370"/>
        <v>0</v>
      </c>
      <c r="U2097">
        <f t="shared" ca="1" si="371"/>
        <v>0</v>
      </c>
      <c r="V2097" s="3">
        <f t="shared" ca="1" si="372"/>
        <v>0.37948372298333888</v>
      </c>
    </row>
    <row r="2098" spans="1:22" x14ac:dyDescent="0.25">
      <c r="A2098" s="1">
        <v>42488</v>
      </c>
      <c r="B2098">
        <v>199.44</v>
      </c>
      <c r="C2098">
        <v>31.26</v>
      </c>
      <c r="D2098">
        <v>75.55</v>
      </c>
      <c r="E2098" s="3">
        <f t="shared" si="373"/>
        <v>-9.0922641228201595E-3</v>
      </c>
      <c r="F2098" s="3">
        <f t="shared" si="374"/>
        <v>-3.1979533098813739E-4</v>
      </c>
      <c r="G2098" s="3">
        <f t="shared" si="375"/>
        <v>-1.5858332232060457E-3</v>
      </c>
      <c r="H2098" s="4">
        <f ca="1">CORREL(E2098:OFFSET(E2098,-$H$2+1,0),F2098:OFFSET(F2098,-$H$2+1,0))</f>
        <v>0.85507991778334635</v>
      </c>
      <c r="I2098" s="4">
        <f ca="1">CORREL(E2098:OFFSET(E2098,-$H$2+1,0),G2098:OFFSET(G2098,-$H$2+1,0))</f>
        <v>0.86464474984403727</v>
      </c>
      <c r="J2098" s="4">
        <f ca="1">CORREL(F2098:OFFSET(F2098,-$H$2+1,0),G2098:OFFSET(G2098,-$H$2+1,0))</f>
        <v>0.98202834366570113</v>
      </c>
      <c r="K2098" s="4">
        <f t="shared" ca="1" si="378"/>
        <v>0.85986233381369181</v>
      </c>
      <c r="L2098" s="4">
        <f ca="1">CORREL($E2098:OFFSET($E2098,-$L$2+1,0),$F2098:OFFSET($F2098,-$L$2+1,0))</f>
        <v>0.70696827310893151</v>
      </c>
      <c r="M2098" s="4">
        <f ca="1">CORREL($E2098:OFFSET($E2098,-$L$2+1,0),$G2098:OFFSET($G2098,-$L$2+1,0))</f>
        <v>0.6853683278057322</v>
      </c>
      <c r="N2098" s="4">
        <f ca="1">CORREL($F2098:OFFSET($F2098,-$L$2+1,0),$G2098:OFFSET($G2098,-$L$2+1,0))</f>
        <v>0.97395405993256545</v>
      </c>
      <c r="O2098" s="6">
        <f t="shared" ca="1" si="379"/>
        <v>0.6961683004573318</v>
      </c>
      <c r="P2098" s="2">
        <f t="shared" si="376"/>
        <v>9.3628220051622524E-3</v>
      </c>
      <c r="Q2098" s="7">
        <f t="shared" si="377"/>
        <v>3.1993192828316919E-2</v>
      </c>
      <c r="R2098" s="7">
        <f t="shared" ca="1" si="380"/>
        <v>-7.316708974167585E-3</v>
      </c>
      <c r="S2098" s="7">
        <f t="shared" ca="1" si="381"/>
        <v>7.3522492758929525E-3</v>
      </c>
      <c r="T2098">
        <f t="shared" ca="1" si="370"/>
        <v>0</v>
      </c>
      <c r="U2098">
        <f t="shared" ca="1" si="371"/>
        <v>0</v>
      </c>
      <c r="V2098" s="3">
        <f t="shared" ca="1" si="372"/>
        <v>0.37948372298333888</v>
      </c>
    </row>
    <row r="2099" spans="1:22" x14ac:dyDescent="0.25">
      <c r="A2099" s="1">
        <v>42489</v>
      </c>
      <c r="B2099">
        <v>198.37</v>
      </c>
      <c r="C2099">
        <v>31.31</v>
      </c>
      <c r="D2099">
        <v>75.67</v>
      </c>
      <c r="E2099" s="3">
        <f t="shared" si="373"/>
        <v>-5.3650220617729172E-3</v>
      </c>
      <c r="F2099" s="3">
        <f t="shared" si="374"/>
        <v>1.5994881637875213E-3</v>
      </c>
      <c r="G2099" s="3">
        <f t="shared" si="375"/>
        <v>1.5883520847121968E-3</v>
      </c>
      <c r="H2099" s="4">
        <f ca="1">CORREL(E2099:OFFSET(E2099,-$H$2+1,0),F2099:OFFSET(F2099,-$H$2+1,0))</f>
        <v>0.85981292728874537</v>
      </c>
      <c r="I2099" s="4">
        <f ca="1">CORREL(E2099:OFFSET(E2099,-$H$2+1,0),G2099:OFFSET(G2099,-$H$2+1,0))</f>
        <v>0.88280501471098838</v>
      </c>
      <c r="J2099" s="4">
        <f ca="1">CORREL(F2099:OFFSET(F2099,-$H$2+1,0),G2099:OFFSET(G2099,-$H$2+1,0))</f>
        <v>0.98384440602014345</v>
      </c>
      <c r="K2099" s="4">
        <f t="shared" ca="1" si="378"/>
        <v>0.87130897099986693</v>
      </c>
      <c r="L2099" s="4">
        <f ca="1">CORREL($E2099:OFFSET($E2099,-$L$2+1,0),$F2099:OFFSET($F2099,-$L$2+1,0))</f>
        <v>0.7062694222129362</v>
      </c>
      <c r="M2099" s="4">
        <f ca="1">CORREL($E2099:OFFSET($E2099,-$L$2+1,0),$G2099:OFFSET($G2099,-$L$2+1,0))</f>
        <v>0.68514272591708791</v>
      </c>
      <c r="N2099" s="4">
        <f ca="1">CORREL($F2099:OFFSET($F2099,-$L$2+1,0),$G2099:OFFSET($G2099,-$L$2+1,0))</f>
        <v>0.97399063794070351</v>
      </c>
      <c r="O2099" s="6">
        <f t="shared" ca="1" si="379"/>
        <v>0.69570607406501206</v>
      </c>
      <c r="P2099" s="2">
        <f t="shared" si="376"/>
        <v>-2.8651854830601398E-3</v>
      </c>
      <c r="Q2099" s="7">
        <f t="shared" si="377"/>
        <v>3.2260547568105924E-2</v>
      </c>
      <c r="R2099" s="7">
        <f t="shared" ca="1" si="380"/>
        <v>-1.2642476730874486E-2</v>
      </c>
      <c r="S2099" s="7">
        <f t="shared" ca="1" si="381"/>
        <v>6.3572298028257146E-3</v>
      </c>
      <c r="T2099">
        <f t="shared" ca="1" si="370"/>
        <v>0</v>
      </c>
      <c r="U2099">
        <f t="shared" ca="1" si="371"/>
        <v>0</v>
      </c>
      <c r="V2099" s="3">
        <f t="shared" ca="1" si="372"/>
        <v>0.37948372298333888</v>
      </c>
    </row>
    <row r="2100" spans="1:22" x14ac:dyDescent="0.25">
      <c r="A2100" s="1">
        <v>42492</v>
      </c>
      <c r="B2100">
        <v>199.94</v>
      </c>
      <c r="C2100">
        <v>31.34</v>
      </c>
      <c r="D2100">
        <v>75.7</v>
      </c>
      <c r="E2100" s="3">
        <f t="shared" si="373"/>
        <v>7.9145032010887739E-3</v>
      </c>
      <c r="F2100" s="3">
        <f t="shared" si="374"/>
        <v>9.5816033216222785E-4</v>
      </c>
      <c r="G2100" s="3">
        <f t="shared" si="375"/>
        <v>3.9645830580159469E-4</v>
      </c>
      <c r="H2100" s="4">
        <f ca="1">CORREL(E2100:OFFSET(E2100,-$H$2+1,0),F2100:OFFSET(F2100,-$H$2+1,0))</f>
        <v>0.82196548123479674</v>
      </c>
      <c r="I2100" s="4">
        <f ca="1">CORREL(E2100:OFFSET(E2100,-$H$2+1,0),G2100:OFFSET(G2100,-$H$2+1,0))</f>
        <v>0.83155096910158388</v>
      </c>
      <c r="J2100" s="4">
        <f ca="1">CORREL(F2100:OFFSET(F2100,-$H$2+1,0),G2100:OFFSET(G2100,-$H$2+1,0))</f>
        <v>0.98413047993053104</v>
      </c>
      <c r="K2100" s="4">
        <f t="shared" ca="1" si="378"/>
        <v>0.82675822516819031</v>
      </c>
      <c r="L2100" s="4">
        <f ca="1">CORREL($E2100:OFFSET($E2100,-$L$2+1,0),$F2100:OFFSET($F2100,-$L$2+1,0))</f>
        <v>0.70599650390803625</v>
      </c>
      <c r="M2100" s="4">
        <f ca="1">CORREL($E2100:OFFSET($E2100,-$L$2+1,0),$G2100:OFFSET($G2100,-$L$2+1,0))</f>
        <v>0.68455252196807381</v>
      </c>
      <c r="N2100" s="4">
        <f ca="1">CORREL($F2100:OFFSET($F2100,-$L$2+1,0),$G2100:OFFSET($G2100,-$L$2+1,0))</f>
        <v>0.97393919734241008</v>
      </c>
      <c r="O2100" s="6">
        <f t="shared" ca="1" si="379"/>
        <v>0.69527451293805509</v>
      </c>
      <c r="P2100" s="2">
        <f t="shared" si="376"/>
        <v>8.321145796560625E-3</v>
      </c>
      <c r="Q2100" s="7">
        <f t="shared" si="377"/>
        <v>3.6113672126437124E-2</v>
      </c>
      <c r="R2100" s="7">
        <f t="shared" ca="1" si="380"/>
        <v>-3.0913442361388821E-3</v>
      </c>
      <c r="S2100" s="7">
        <f t="shared" ca="1" si="381"/>
        <v>1.0611480470539947E-2</v>
      </c>
      <c r="T2100">
        <f t="shared" ca="1" si="370"/>
        <v>0</v>
      </c>
      <c r="U2100">
        <f t="shared" ca="1" si="371"/>
        <v>0</v>
      </c>
      <c r="V2100" s="3">
        <f t="shared" ca="1" si="372"/>
        <v>0.37948372298333888</v>
      </c>
    </row>
    <row r="2101" spans="1:22" x14ac:dyDescent="0.25">
      <c r="A2101" s="1">
        <v>42493</v>
      </c>
      <c r="B2101">
        <v>198.2</v>
      </c>
      <c r="C2101">
        <v>31.26</v>
      </c>
      <c r="D2101">
        <v>75.209999999999994</v>
      </c>
      <c r="E2101" s="3">
        <f t="shared" si="373"/>
        <v>-8.7026107832349764E-3</v>
      </c>
      <c r="F2101" s="3">
        <f t="shared" si="374"/>
        <v>-2.55264837268665E-3</v>
      </c>
      <c r="G2101" s="3">
        <f t="shared" si="375"/>
        <v>-6.4729194187583827E-3</v>
      </c>
      <c r="H2101" s="4">
        <f ca="1">CORREL(E2101:OFFSET(E2101,-$H$2+1,0),F2101:OFFSET(F2101,-$H$2+1,0))</f>
        <v>0.81150751030369617</v>
      </c>
      <c r="I2101" s="4">
        <f ca="1">CORREL(E2101:OFFSET(E2101,-$H$2+1,0),G2101:OFFSET(G2101,-$H$2+1,0))</f>
        <v>0.83168813065167957</v>
      </c>
      <c r="J2101" s="4">
        <f ca="1">CORREL(F2101:OFFSET(F2101,-$H$2+1,0),G2101:OFFSET(G2101,-$H$2+1,0))</f>
        <v>0.96435479997545515</v>
      </c>
      <c r="K2101" s="4">
        <f t="shared" ca="1" si="378"/>
        <v>0.82159782047768792</v>
      </c>
      <c r="L2101" s="4">
        <f ca="1">CORREL($E2101:OFFSET($E2101,-$L$2+1,0),$F2101:OFFSET($F2101,-$L$2+1,0))</f>
        <v>0.70619123326527866</v>
      </c>
      <c r="M2101" s="4">
        <f ca="1">CORREL($E2101:OFFSET($E2101,-$L$2+1,0),$G2101:OFFSET($G2101,-$L$2+1,0))</f>
        <v>0.68576189358496076</v>
      </c>
      <c r="N2101" s="4">
        <f ca="1">CORREL($F2101:OFFSET($F2101,-$L$2+1,0),$G2101:OFFSET($G2101,-$L$2+1,0))</f>
        <v>0.97299138602967983</v>
      </c>
      <c r="O2101" s="6">
        <f t="shared" ca="1" si="379"/>
        <v>0.69597656342511971</v>
      </c>
      <c r="P2101" s="2">
        <f t="shared" si="376"/>
        <v>9.6276297692423629E-3</v>
      </c>
      <c r="Q2101" s="7">
        <f t="shared" si="377"/>
        <v>3.5584416721798573E-2</v>
      </c>
      <c r="R2101" s="7">
        <f t="shared" ca="1" si="380"/>
        <v>-1.3243054864084614E-2</v>
      </c>
      <c r="S2101" s="7">
        <f t="shared" ca="1" si="381"/>
        <v>2.4394215723442247E-3</v>
      </c>
      <c r="T2101">
        <f t="shared" ca="1" si="370"/>
        <v>0</v>
      </c>
      <c r="U2101">
        <f t="shared" ca="1" si="371"/>
        <v>0</v>
      </c>
      <c r="V2101" s="3">
        <f t="shared" ca="1" si="372"/>
        <v>0.37948372298333888</v>
      </c>
    </row>
    <row r="2102" spans="1:22" x14ac:dyDescent="0.25">
      <c r="A2102" s="1">
        <v>42494</v>
      </c>
      <c r="B2102">
        <v>197.1</v>
      </c>
      <c r="C2102">
        <v>31.1</v>
      </c>
      <c r="D2102">
        <v>74.930000000000007</v>
      </c>
      <c r="E2102" s="3">
        <f t="shared" si="373"/>
        <v>-5.5499495459131465E-3</v>
      </c>
      <c r="F2102" s="3">
        <f t="shared" si="374"/>
        <v>-5.1183621241203126E-3</v>
      </c>
      <c r="G2102" s="3">
        <f t="shared" si="375"/>
        <v>-3.7229091876078702E-3</v>
      </c>
      <c r="H2102" s="4">
        <f ca="1">CORREL(E2102:OFFSET(E2102,-$H$2+1,0),F2102:OFFSET(F2102,-$H$2+1,0))</f>
        <v>0.78993117365834897</v>
      </c>
      <c r="I2102" s="4">
        <f ca="1">CORREL(E2102:OFFSET(E2102,-$H$2+1,0),G2102:OFFSET(G2102,-$H$2+1,0))</f>
        <v>0.81096058516728797</v>
      </c>
      <c r="J2102" s="4">
        <f ca="1">CORREL(F2102:OFFSET(F2102,-$H$2+1,0),G2102:OFFSET(G2102,-$H$2+1,0))</f>
        <v>0.96122795682061524</v>
      </c>
      <c r="K2102" s="4">
        <f t="shared" ca="1" si="378"/>
        <v>0.80044587941281842</v>
      </c>
      <c r="L2102" s="4">
        <f ca="1">CORREL($E2102:OFFSET($E2102,-$L$2+1,0),$F2102:OFFSET($F2102,-$L$2+1,0))</f>
        <v>0.70766454004879675</v>
      </c>
      <c r="M2102" s="4">
        <f ca="1">CORREL($E2102:OFFSET($E2102,-$L$2+1,0),$G2102:OFFSET($G2102,-$L$2+1,0))</f>
        <v>0.6869360803138419</v>
      </c>
      <c r="N2102" s="4">
        <f ca="1">CORREL($F2102:OFFSET($F2102,-$L$2+1,0),$G2102:OFFSET($G2102,-$L$2+1,0))</f>
        <v>0.97292997200329467</v>
      </c>
      <c r="O2102" s="6">
        <f t="shared" ca="1" si="379"/>
        <v>0.69730031018131933</v>
      </c>
      <c r="P2102" s="2">
        <f t="shared" si="376"/>
        <v>-6.8027210884353817E-3</v>
      </c>
      <c r="Q2102" s="7">
        <f t="shared" si="377"/>
        <v>2.2745269925740885E-2</v>
      </c>
      <c r="R2102" s="7">
        <f t="shared" ca="1" si="380"/>
        <v>-2.0718437919213128E-2</v>
      </c>
      <c r="S2102" s="7">
        <f t="shared" ca="1" si="381"/>
        <v>-7.607912751617929E-3</v>
      </c>
      <c r="T2102">
        <f t="shared" ca="1" si="370"/>
        <v>0</v>
      </c>
      <c r="U2102">
        <f t="shared" ca="1" si="371"/>
        <v>0</v>
      </c>
      <c r="V2102" s="3">
        <f t="shared" ca="1" si="372"/>
        <v>0.37948372298333888</v>
      </c>
    </row>
    <row r="2103" spans="1:22" x14ac:dyDescent="0.25">
      <c r="A2103" s="1">
        <v>42495</v>
      </c>
      <c r="B2103">
        <v>197.06</v>
      </c>
      <c r="C2103">
        <v>31.11</v>
      </c>
      <c r="D2103">
        <v>74.87</v>
      </c>
      <c r="E2103" s="3">
        <f t="shared" si="373"/>
        <v>-2.0294266869602673E-4</v>
      </c>
      <c r="F2103" s="3">
        <f t="shared" si="374"/>
        <v>3.215434083601032E-4</v>
      </c>
      <c r="G2103" s="3">
        <f t="shared" si="375"/>
        <v>-8.0074736420665538E-4</v>
      </c>
      <c r="H2103" s="4">
        <f ca="1">CORREL(E2103:OFFSET(E2103,-$H$2+1,0),F2103:OFFSET(F2103,-$H$2+1,0))</f>
        <v>0.74185454419807306</v>
      </c>
      <c r="I2103" s="4">
        <f ca="1">CORREL(E2103:OFFSET(E2103,-$H$2+1,0),G2103:OFFSET(G2103,-$H$2+1,0))</f>
        <v>0.77898565708724776</v>
      </c>
      <c r="J2103" s="4">
        <f ca="1">CORREL(F2103:OFFSET(F2103,-$H$2+1,0),G2103:OFFSET(G2103,-$H$2+1,0))</f>
        <v>0.95790205953297736</v>
      </c>
      <c r="K2103" s="4">
        <f t="shared" ca="1" si="378"/>
        <v>0.76042010064266041</v>
      </c>
      <c r="L2103" s="4">
        <f ca="1">CORREL($E2103:OFFSET($E2103,-$L$2+1,0),$F2103:OFFSET($F2103,-$L$2+1,0))</f>
        <v>0.70741125627702639</v>
      </c>
      <c r="M2103" s="4">
        <f ca="1">CORREL($E2103:OFFSET($E2103,-$L$2+1,0),$G2103:OFFSET($G2103,-$L$2+1,0))</f>
        <v>0.68668113622680493</v>
      </c>
      <c r="N2103" s="4">
        <f ca="1">CORREL($F2103:OFFSET($F2103,-$L$2+1,0),$G2103:OFFSET($G2103,-$L$2+1,0))</f>
        <v>0.97278920306258665</v>
      </c>
      <c r="O2103" s="6">
        <f t="shared" ca="1" si="379"/>
        <v>0.69704619625191566</v>
      </c>
      <c r="P2103" s="2">
        <f t="shared" si="376"/>
        <v>4.9979600163199134E-3</v>
      </c>
      <c r="Q2103" s="7">
        <f t="shared" si="377"/>
        <v>2.8076951559303565E-2</v>
      </c>
      <c r="R2103" s="7">
        <f t="shared" ca="1" si="380"/>
        <v>-1.1933413557962291E-2</v>
      </c>
      <c r="S2103" s="7">
        <f t="shared" ca="1" si="381"/>
        <v>-6.8995631523656731E-3</v>
      </c>
      <c r="T2103">
        <f t="shared" ca="1" si="370"/>
        <v>0</v>
      </c>
      <c r="U2103">
        <f t="shared" ca="1" si="371"/>
        <v>0</v>
      </c>
      <c r="V2103" s="3">
        <f t="shared" ca="1" si="372"/>
        <v>0.37948372298333888</v>
      </c>
    </row>
    <row r="2104" spans="1:22" x14ac:dyDescent="0.25">
      <c r="A2104" s="1">
        <v>42496</v>
      </c>
      <c r="B2104">
        <v>197.78</v>
      </c>
      <c r="C2104">
        <v>31.1</v>
      </c>
      <c r="D2104">
        <v>74.819999999999993</v>
      </c>
      <c r="E2104" s="3">
        <f t="shared" si="373"/>
        <v>3.6537095300923639E-3</v>
      </c>
      <c r="F2104" s="3">
        <f t="shared" si="374"/>
        <v>-3.2144005143031062E-4</v>
      </c>
      <c r="G2104" s="3">
        <f t="shared" si="375"/>
        <v>-6.6782422866318303E-4</v>
      </c>
      <c r="H2104" s="4">
        <f ca="1">CORREL(E2104:OFFSET(E2104,-$H$2+1,0),F2104:OFFSET(F2104,-$H$2+1,0))</f>
        <v>0.72047299598975767</v>
      </c>
      <c r="I2104" s="4">
        <f ca="1">CORREL(E2104:OFFSET(E2104,-$H$2+1,0),G2104:OFFSET(G2104,-$H$2+1,0))</f>
        <v>0.75362232794527917</v>
      </c>
      <c r="J2104" s="4">
        <f ca="1">CORREL(F2104:OFFSET(F2104,-$H$2+1,0),G2104:OFFSET(G2104,-$H$2+1,0))</f>
        <v>0.95862641563601836</v>
      </c>
      <c r="K2104" s="4">
        <f t="shared" ca="1" si="378"/>
        <v>0.73704766196751836</v>
      </c>
      <c r="L2104" s="4">
        <f ca="1">CORREL($E2104:OFFSET($E2104,-$L$2+1,0),$F2104:OFFSET($F2104,-$L$2+1,0))</f>
        <v>0.70753815891249017</v>
      </c>
      <c r="M2104" s="4">
        <f ca="1">CORREL($E2104:OFFSET($E2104,-$L$2+1,0),$G2104:OFFSET($G2104,-$L$2+1,0))</f>
        <v>0.68655589594158717</v>
      </c>
      <c r="N2104" s="4">
        <f ca="1">CORREL($F2104:OFFSET($F2104,-$L$2+1,0),$G2104:OFFSET($G2104,-$L$2+1,0))</f>
        <v>0.97278815547655162</v>
      </c>
      <c r="O2104" s="6">
        <f t="shared" ca="1" si="379"/>
        <v>0.69704702742703861</v>
      </c>
      <c r="P2104" s="2">
        <f t="shared" si="376"/>
        <v>5.9508671990233797E-3</v>
      </c>
      <c r="Q2104" s="7">
        <f t="shared" si="377"/>
        <v>2.2035601209427047E-2</v>
      </c>
      <c r="R2104" s="7">
        <f t="shared" ca="1" si="380"/>
        <v>-2.9742400564601867E-3</v>
      </c>
      <c r="S2104" s="7">
        <f t="shared" ca="1" si="381"/>
        <v>-8.9700538280892417E-3</v>
      </c>
      <c r="T2104">
        <f t="shared" ca="1" si="370"/>
        <v>0</v>
      </c>
      <c r="U2104">
        <f t="shared" ca="1" si="371"/>
        <v>0</v>
      </c>
      <c r="V2104" s="3">
        <f t="shared" ca="1" si="372"/>
        <v>0.37948372298333888</v>
      </c>
    </row>
    <row r="2105" spans="1:22" x14ac:dyDescent="0.25">
      <c r="A2105" s="1">
        <v>42499</v>
      </c>
      <c r="B2105">
        <v>197.94</v>
      </c>
      <c r="C2105">
        <v>31.08</v>
      </c>
      <c r="D2105">
        <v>74.69</v>
      </c>
      <c r="E2105" s="3">
        <f t="shared" si="373"/>
        <v>8.0897967438575691E-4</v>
      </c>
      <c r="F2105" s="3">
        <f t="shared" si="374"/>
        <v>-6.4308681672031742E-4</v>
      </c>
      <c r="G2105" s="3">
        <f t="shared" si="375"/>
        <v>-1.7375033413524754E-3</v>
      </c>
      <c r="H2105" s="4">
        <f ca="1">CORREL(E2105:OFFSET(E2105,-$H$2+1,0),F2105:OFFSET(F2105,-$H$2+1,0))</f>
        <v>0.72335207579307004</v>
      </c>
      <c r="I2105" s="4">
        <f ca="1">CORREL(E2105:OFFSET(E2105,-$H$2+1,0),G2105:OFFSET(G2105,-$H$2+1,0))</f>
        <v>0.7511585207923096</v>
      </c>
      <c r="J2105" s="4">
        <f ca="1">CORREL(F2105:OFFSET(F2105,-$H$2+1,0),G2105:OFFSET(G2105,-$H$2+1,0))</f>
        <v>0.95878060979529645</v>
      </c>
      <c r="K2105" s="4">
        <f t="shared" ca="1" si="378"/>
        <v>0.73725529829268988</v>
      </c>
      <c r="L2105" s="4">
        <f ca="1">CORREL($E2105:OFFSET($E2105,-$L$2+1,0),$F2105:OFFSET($F2105,-$L$2+1,0))</f>
        <v>0.70558585612448643</v>
      </c>
      <c r="M2105" s="4">
        <f ca="1">CORREL($E2105:OFFSET($E2105,-$L$2+1,0),$G2105:OFFSET($G2105,-$L$2+1,0))</f>
        <v>0.68400620381794131</v>
      </c>
      <c r="N2105" s="4">
        <f ca="1">CORREL($F2105:OFFSET($F2105,-$L$2+1,0),$G2105:OFFSET($G2105,-$L$2+1,0))</f>
        <v>0.9725906262026649</v>
      </c>
      <c r="O2105" s="6">
        <f t="shared" ca="1" si="379"/>
        <v>0.69479602997121392</v>
      </c>
      <c r="P2105" s="2">
        <f t="shared" si="376"/>
        <v>9.1256691307672888E-3</v>
      </c>
      <c r="Q2105" s="7">
        <f t="shared" si="377"/>
        <v>1.9117885627071285E-2</v>
      </c>
      <c r="R2105" s="7">
        <f t="shared" ca="1" si="380"/>
        <v>-1.0003000900270065E-2</v>
      </c>
      <c r="S2105" s="7">
        <f t="shared" ca="1" si="381"/>
        <v>-1.0819123618825977E-2</v>
      </c>
      <c r="T2105">
        <f t="shared" ca="1" si="370"/>
        <v>0</v>
      </c>
      <c r="U2105">
        <f t="shared" ca="1" si="371"/>
        <v>0</v>
      </c>
      <c r="V2105" s="3">
        <f t="shared" ca="1" si="372"/>
        <v>0.37948372298333888</v>
      </c>
    </row>
    <row r="2106" spans="1:22" x14ac:dyDescent="0.25">
      <c r="A2106" s="1">
        <v>42500</v>
      </c>
      <c r="B2106">
        <v>200.41</v>
      </c>
      <c r="C2106">
        <v>31.32</v>
      </c>
      <c r="D2106">
        <v>75.319999999999993</v>
      </c>
      <c r="E2106" s="3">
        <f t="shared" si="373"/>
        <v>1.2478528847125414E-2</v>
      </c>
      <c r="F2106" s="3">
        <f t="shared" si="374"/>
        <v>7.7220077220077066E-3</v>
      </c>
      <c r="G2106" s="3">
        <f t="shared" si="375"/>
        <v>8.434864104967188E-3</v>
      </c>
      <c r="H2106" s="4">
        <f ca="1">CORREL(E2106:OFFSET(E2106,-$H$2+1,0),F2106:OFFSET(F2106,-$H$2+1,0))</f>
        <v>0.74368698016116108</v>
      </c>
      <c r="I2106" s="4">
        <f ca="1">CORREL(E2106:OFFSET(E2106,-$H$2+1,0),G2106:OFFSET(G2106,-$H$2+1,0))</f>
        <v>0.77871449929059211</v>
      </c>
      <c r="J2106" s="4">
        <f ca="1">CORREL(F2106:OFFSET(F2106,-$H$2+1,0),G2106:OFFSET(G2106,-$H$2+1,0))</f>
        <v>0.96065254487795426</v>
      </c>
      <c r="K2106" s="4">
        <f t="shared" ca="1" si="378"/>
        <v>0.76120073972587665</v>
      </c>
      <c r="L2106" s="4">
        <f ca="1">CORREL($E2106:OFFSET($E2106,-$L$2+1,0),$F2106:OFFSET($F2106,-$L$2+1,0))</f>
        <v>0.70731753673320841</v>
      </c>
      <c r="M2106" s="4">
        <f ca="1">CORREL($E2106:OFFSET($E2106,-$L$2+1,0),$G2106:OFFSET($G2106,-$L$2+1,0))</f>
        <v>0.6862067794559189</v>
      </c>
      <c r="N2106" s="4">
        <f ca="1">CORREL($F2106:OFFSET($F2106,-$L$2+1,0),$G2106:OFFSET($G2106,-$L$2+1,0))</f>
        <v>0.972959911481726</v>
      </c>
      <c r="O2106" s="6">
        <f t="shared" ca="1" si="379"/>
        <v>0.69676215809456366</v>
      </c>
      <c r="P2106" s="2">
        <f t="shared" si="376"/>
        <v>1.232509976259033E-2</v>
      </c>
      <c r="Q2106" s="7">
        <f t="shared" si="377"/>
        <v>2.1170212436783742E-2</v>
      </c>
      <c r="R2106" s="7">
        <f t="shared" ca="1" si="380"/>
        <v>1.1150353178607464E-2</v>
      </c>
      <c r="S2106" s="7">
        <f t="shared" ca="1" si="381"/>
        <v>1.6909786315527642E-3</v>
      </c>
      <c r="T2106">
        <f t="shared" ca="1" si="370"/>
        <v>0</v>
      </c>
      <c r="U2106">
        <f t="shared" ca="1" si="371"/>
        <v>0</v>
      </c>
      <c r="V2106" s="3">
        <f t="shared" ca="1" si="372"/>
        <v>0.37948372298333888</v>
      </c>
    </row>
    <row r="2107" spans="1:22" x14ac:dyDescent="0.25">
      <c r="A2107" s="1">
        <v>42501</v>
      </c>
      <c r="B2107">
        <v>198.53</v>
      </c>
      <c r="C2107">
        <v>31.31</v>
      </c>
      <c r="D2107">
        <v>75.27</v>
      </c>
      <c r="E2107" s="3">
        <f t="shared" si="373"/>
        <v>-9.3807694226835103E-3</v>
      </c>
      <c r="F2107" s="3">
        <f t="shared" si="374"/>
        <v>-3.1928480204346243E-4</v>
      </c>
      <c r="G2107" s="3">
        <f t="shared" si="375"/>
        <v>-6.6383430695693413E-4</v>
      </c>
      <c r="H2107" s="4">
        <f ca="1">CORREL(E2107:OFFSET(E2107,-$H$2+1,0),F2107:OFFSET(F2107,-$H$2+1,0))</f>
        <v>0.68353226245011267</v>
      </c>
      <c r="I2107" s="4">
        <f ca="1">CORREL(E2107:OFFSET(E2107,-$H$2+1,0),G2107:OFFSET(G2107,-$H$2+1,0))</f>
        <v>0.71795349183410151</v>
      </c>
      <c r="J2107" s="4">
        <f ca="1">CORREL(F2107:OFFSET(F2107,-$H$2+1,0),G2107:OFFSET(G2107,-$H$2+1,0))</f>
        <v>0.95550085623259773</v>
      </c>
      <c r="K2107" s="4">
        <f t="shared" ca="1" si="378"/>
        <v>0.70074287714210715</v>
      </c>
      <c r="L2107" s="4">
        <f ca="1">CORREL($E2107:OFFSET($E2107,-$L$2+1,0),$F2107:OFFSET($F2107,-$L$2+1,0))</f>
        <v>0.70642180243215857</v>
      </c>
      <c r="M2107" s="4">
        <f ca="1">CORREL($E2107:OFFSET($E2107,-$L$2+1,0),$G2107:OFFSET($G2107,-$L$2+1,0))</f>
        <v>0.68557078818628459</v>
      </c>
      <c r="N2107" s="4">
        <f ca="1">CORREL($F2107:OFFSET($F2107,-$L$2+1,0),$G2107:OFFSET($G2107,-$L$2+1,0))</f>
        <v>0.97295068245695371</v>
      </c>
      <c r="O2107" s="6">
        <f t="shared" ca="1" si="379"/>
        <v>0.69599629530922158</v>
      </c>
      <c r="P2107" s="2">
        <f t="shared" si="376"/>
        <v>-7.2010801620242537E-3</v>
      </c>
      <c r="Q2107" s="7">
        <f t="shared" si="377"/>
        <v>1.382955951873277E-2</v>
      </c>
      <c r="R2107" s="7">
        <f t="shared" ca="1" si="380"/>
        <v>7.2552004058854536E-3</v>
      </c>
      <c r="S2107" s="7">
        <f t="shared" ca="1" si="381"/>
        <v>5.6449899863665332E-3</v>
      </c>
      <c r="T2107">
        <f t="shared" ca="1" si="370"/>
        <v>0</v>
      </c>
      <c r="U2107">
        <f t="shared" ca="1" si="371"/>
        <v>0</v>
      </c>
      <c r="V2107" s="3">
        <f t="shared" ca="1" si="372"/>
        <v>0.37948372298333888</v>
      </c>
    </row>
    <row r="2108" spans="1:22" x14ac:dyDescent="0.25">
      <c r="A2108" s="1">
        <v>42502</v>
      </c>
      <c r="B2108">
        <v>198.59</v>
      </c>
      <c r="C2108">
        <v>31.31</v>
      </c>
      <c r="D2108">
        <v>75.38</v>
      </c>
      <c r="E2108" s="3">
        <f t="shared" si="373"/>
        <v>3.0222132675161717E-4</v>
      </c>
      <c r="F2108" s="3">
        <f t="shared" si="374"/>
        <v>0</v>
      </c>
      <c r="G2108" s="3">
        <f t="shared" si="375"/>
        <v>1.4614056064832237E-3</v>
      </c>
      <c r="H2108" s="4">
        <f ca="1">CORREL(E2108:OFFSET(E2108,-$H$2+1,0),F2108:OFFSET(F2108,-$H$2+1,0))</f>
        <v>0.68578263217626478</v>
      </c>
      <c r="I2108" s="4">
        <f ca="1">CORREL(E2108:OFFSET(E2108,-$H$2+1,0),G2108:OFFSET(G2108,-$H$2+1,0))</f>
        <v>0.72005344122004122</v>
      </c>
      <c r="J2108" s="4">
        <f ca="1">CORREL(F2108:OFFSET(F2108,-$H$2+1,0),G2108:OFFSET(G2108,-$H$2+1,0))</f>
        <v>0.94928145786645524</v>
      </c>
      <c r="K2108" s="4">
        <f t="shared" ca="1" si="378"/>
        <v>0.702918036698153</v>
      </c>
      <c r="L2108" s="4">
        <f ca="1">CORREL($E2108:OFFSET($E2108,-$L$2+1,0),$F2108:OFFSET($F2108,-$L$2+1,0))</f>
        <v>0.70653316125988841</v>
      </c>
      <c r="M2108" s="4">
        <f ca="1">CORREL($E2108:OFFSET($E2108,-$L$2+1,0),$G2108:OFFSET($G2108,-$L$2+1,0))</f>
        <v>0.68557458545767247</v>
      </c>
      <c r="N2108" s="4">
        <f ca="1">CORREL($F2108:OFFSET($F2108,-$L$2+1,0),$G2108:OFFSET($G2108,-$L$2+1,0))</f>
        <v>0.97280885297213004</v>
      </c>
      <c r="O2108" s="6">
        <f t="shared" ca="1" si="379"/>
        <v>0.69605387335878044</v>
      </c>
      <c r="P2108" s="2">
        <f t="shared" si="376"/>
        <v>-6.9506950695068515E-3</v>
      </c>
      <c r="Q2108" s="7">
        <f t="shared" si="377"/>
        <v>1.5101791621959904E-2</v>
      </c>
      <c r="R2108" s="7">
        <f t="shared" ca="1" si="380"/>
        <v>7.7641327514461622E-3</v>
      </c>
      <c r="S2108" s="7">
        <f t="shared" ca="1" si="381"/>
        <v>6.6203040804854174E-3</v>
      </c>
      <c r="T2108">
        <f t="shared" ca="1" si="370"/>
        <v>0</v>
      </c>
      <c r="U2108">
        <f t="shared" ca="1" si="371"/>
        <v>0</v>
      </c>
      <c r="V2108" s="3">
        <f t="shared" ca="1" si="372"/>
        <v>0.37948372298333888</v>
      </c>
    </row>
    <row r="2109" spans="1:22" x14ac:dyDescent="0.25">
      <c r="A2109" s="1">
        <v>42503</v>
      </c>
      <c r="B2109">
        <v>196.86</v>
      </c>
      <c r="C2109">
        <v>31.19</v>
      </c>
      <c r="D2109">
        <v>75.05</v>
      </c>
      <c r="E2109" s="3">
        <f t="shared" si="373"/>
        <v>-8.7114154791277931E-3</v>
      </c>
      <c r="F2109" s="3">
        <f t="shared" si="374"/>
        <v>-3.8326413286489114E-3</v>
      </c>
      <c r="G2109" s="3">
        <f t="shared" si="375"/>
        <v>-4.3778190501458925E-3</v>
      </c>
      <c r="H2109" s="4">
        <f ca="1">CORREL(E2109:OFFSET(E2109,-$H$2+1,0),F2109:OFFSET(F2109,-$H$2+1,0))</f>
        <v>0.72185134501182613</v>
      </c>
      <c r="I2109" s="4">
        <f ca="1">CORREL(E2109:OFFSET(E2109,-$H$2+1,0),G2109:OFFSET(G2109,-$H$2+1,0))</f>
        <v>0.74734506407201551</v>
      </c>
      <c r="J2109" s="4">
        <f ca="1">CORREL(F2109:OFFSET(F2109,-$H$2+1,0),G2109:OFFSET(G2109,-$H$2+1,0))</f>
        <v>0.95443820652495903</v>
      </c>
      <c r="K2109" s="4">
        <f t="shared" ca="1" si="378"/>
        <v>0.73459820454192082</v>
      </c>
      <c r="L2109" s="4">
        <f ca="1">CORREL($E2109:OFFSET($E2109,-$L$2+1,0),$F2109:OFFSET($F2109,-$L$2+1,0))</f>
        <v>0.70599014579920571</v>
      </c>
      <c r="M2109" s="4">
        <f ca="1">CORREL($E2109:OFFSET($E2109,-$L$2+1,0),$G2109:OFFSET($G2109,-$L$2+1,0))</f>
        <v>0.68523317949805751</v>
      </c>
      <c r="N2109" s="4">
        <f ca="1">CORREL($F2109:OFFSET($F2109,-$L$2+1,0),$G2109:OFFSET($G2109,-$L$2+1,0))</f>
        <v>0.97275503647303618</v>
      </c>
      <c r="O2109" s="6">
        <f t="shared" ca="1" si="379"/>
        <v>0.69561166264863161</v>
      </c>
      <c r="P2109" s="2">
        <f t="shared" si="376"/>
        <v>-1.4517420905086009E-2</v>
      </c>
      <c r="Q2109" s="7">
        <f t="shared" si="377"/>
        <v>1.2672733334297082E-2</v>
      </c>
      <c r="R2109" s="7">
        <f t="shared" ca="1" si="380"/>
        <v>-4.6516331277176581E-3</v>
      </c>
      <c r="S2109" s="7">
        <f t="shared" ca="1" si="381"/>
        <v>2.9839675242017139E-3</v>
      </c>
      <c r="T2109">
        <f t="shared" ref="T2109:T2172" ca="1" si="382">IF(AND(K2109&lt;$T$2,R2109&lt;S2109-$T$3),1,IF(OR(K2109&gt;=O2109,R2109&gt;=S2109),0,T2108))</f>
        <v>0</v>
      </c>
      <c r="U2109">
        <f t="shared" ca="1" si="371"/>
        <v>0</v>
      </c>
      <c r="V2109" s="3">
        <f t="shared" ca="1" si="372"/>
        <v>0.37948372298333888</v>
      </c>
    </row>
    <row r="2110" spans="1:22" x14ac:dyDescent="0.25">
      <c r="A2110" s="1">
        <v>42506</v>
      </c>
      <c r="B2110">
        <v>198.8</v>
      </c>
      <c r="C2110">
        <v>31.38</v>
      </c>
      <c r="D2110">
        <v>75.47</v>
      </c>
      <c r="E2110" s="3">
        <f t="shared" si="373"/>
        <v>9.8547190897084747E-3</v>
      </c>
      <c r="F2110" s="3">
        <f t="shared" si="374"/>
        <v>6.0916960564283418E-3</v>
      </c>
      <c r="G2110" s="3">
        <f t="shared" si="375"/>
        <v>5.5962691538973264E-3</v>
      </c>
      <c r="H2110" s="4">
        <f ca="1">CORREL(E2110:OFFSET(E2110,-$H$2+1,0),F2110:OFFSET(F2110,-$H$2+1,0))</f>
        <v>0.7296359535640724</v>
      </c>
      <c r="I2110" s="4">
        <f ca="1">CORREL(E2110:OFFSET(E2110,-$H$2+1,0),G2110:OFFSET(G2110,-$H$2+1,0))</f>
        <v>0.75297382506038713</v>
      </c>
      <c r="J2110" s="4">
        <f ca="1">CORREL(F2110:OFFSET(F2110,-$H$2+1,0),G2110:OFFSET(G2110,-$H$2+1,0))</f>
        <v>0.9557292922618924</v>
      </c>
      <c r="K2110" s="4">
        <f t="shared" ca="1" si="378"/>
        <v>0.74130488931222982</v>
      </c>
      <c r="L2110" s="4">
        <f ca="1">CORREL($E2110:OFFSET($E2110,-$L$2+1,0),$F2110:OFFSET($F2110,-$L$2+1,0))</f>
        <v>0.70722208550397547</v>
      </c>
      <c r="M2110" s="4">
        <f ca="1">CORREL($E2110:OFFSET($E2110,-$L$2+1,0),$G2110:OFFSET($G2110,-$L$2+1,0))</f>
        <v>0.68660203023098809</v>
      </c>
      <c r="N2110" s="4">
        <f ca="1">CORREL($F2110:OFFSET($F2110,-$L$2+1,0),$G2110:OFFSET($G2110,-$L$2+1,0))</f>
        <v>0.97295486835391598</v>
      </c>
      <c r="O2110" s="6">
        <f t="shared" ca="1" si="379"/>
        <v>0.69691205786748178</v>
      </c>
      <c r="P2110" s="2">
        <f t="shared" si="376"/>
        <v>-1.1781080678033407E-2</v>
      </c>
      <c r="Q2110" s="7">
        <f t="shared" si="377"/>
        <v>1.2267392407935285E-2</v>
      </c>
      <c r="R2110" s="7">
        <f t="shared" ca="1" si="380"/>
        <v>4.3447509346268287E-3</v>
      </c>
      <c r="S2110" s="7">
        <f t="shared" ca="1" si="381"/>
        <v>1.0047837367425094E-2</v>
      </c>
      <c r="T2110">
        <f t="shared" ca="1" si="382"/>
        <v>0</v>
      </c>
      <c r="U2110">
        <f t="shared" ref="U2110:U2173" ca="1" si="383">IF(T2109&gt;0,B2110/B2109-1,0)</f>
        <v>0</v>
      </c>
      <c r="V2110" s="3">
        <f t="shared" ref="V2110:V2173" ca="1" si="384">V2109+U2110</f>
        <v>0.37948372298333888</v>
      </c>
    </row>
    <row r="2111" spans="1:22" x14ac:dyDescent="0.25">
      <c r="A2111" s="1">
        <v>42507</v>
      </c>
      <c r="B2111">
        <v>196.94</v>
      </c>
      <c r="C2111">
        <v>31.35</v>
      </c>
      <c r="D2111">
        <v>75.31</v>
      </c>
      <c r="E2111" s="3">
        <f t="shared" si="373"/>
        <v>-9.3561368209256202E-3</v>
      </c>
      <c r="F2111" s="3">
        <f t="shared" si="374"/>
        <v>-9.560229445505497E-4</v>
      </c>
      <c r="G2111" s="3">
        <f t="shared" si="375"/>
        <v>-2.1200477010732133E-3</v>
      </c>
      <c r="H2111" s="4">
        <f ca="1">CORREL(E2111:OFFSET(E2111,-$H$2+1,0),F2111:OFFSET(F2111,-$H$2+1,0))</f>
        <v>0.72264101668608238</v>
      </c>
      <c r="I2111" s="4">
        <f ca="1">CORREL(E2111:OFFSET(E2111,-$H$2+1,0),G2111:OFFSET(G2111,-$H$2+1,0))</f>
        <v>0.7489507342123416</v>
      </c>
      <c r="J2111" s="4">
        <f ca="1">CORREL(F2111:OFFSET(F2111,-$H$2+1,0),G2111:OFFSET(G2111,-$H$2+1,0))</f>
        <v>0.95498332393709551</v>
      </c>
      <c r="K2111" s="4">
        <f t="shared" ca="1" si="378"/>
        <v>0.73579587544921199</v>
      </c>
      <c r="L2111" s="4">
        <f ca="1">CORREL($E2111:OFFSET($E2111,-$L$2+1,0),$F2111:OFFSET($F2111,-$L$2+1,0))</f>
        <v>0.70725003297091649</v>
      </c>
      <c r="M2111" s="4">
        <f ca="1">CORREL($E2111:OFFSET($E2111,-$L$2+1,0),$G2111:OFFSET($G2111,-$L$2+1,0))</f>
        <v>0.68727947938446143</v>
      </c>
      <c r="N2111" s="4">
        <f ca="1">CORREL($F2111:OFFSET($F2111,-$L$2+1,0),$G2111:OFFSET($G2111,-$L$2+1,0))</f>
        <v>0.97284437741863705</v>
      </c>
      <c r="O2111" s="6">
        <f t="shared" ca="1" si="379"/>
        <v>0.69726475617768902</v>
      </c>
      <c r="P2111" s="2">
        <f t="shared" si="376"/>
        <v>-2.4083250743310303E-2</v>
      </c>
      <c r="Q2111" s="7">
        <f t="shared" si="377"/>
        <v>5.7915351556127037E-3</v>
      </c>
      <c r="R2111" s="7">
        <f t="shared" ca="1" si="380"/>
        <v>-1.7314505264208413E-2</v>
      </c>
      <c r="S2111" s="7">
        <f t="shared" ca="1" si="381"/>
        <v>4.1254377236954465E-4</v>
      </c>
      <c r="T2111">
        <f t="shared" ca="1" si="382"/>
        <v>0</v>
      </c>
      <c r="U2111">
        <f t="shared" ca="1" si="383"/>
        <v>0</v>
      </c>
      <c r="V2111" s="3">
        <f t="shared" ca="1" si="384"/>
        <v>0.37948372298333888</v>
      </c>
    </row>
    <row r="2112" spans="1:22" x14ac:dyDescent="0.25">
      <c r="A2112" s="1">
        <v>42508</v>
      </c>
      <c r="B2112">
        <v>197</v>
      </c>
      <c r="C2112">
        <v>31.32</v>
      </c>
      <c r="D2112">
        <v>75.319999999999993</v>
      </c>
      <c r="E2112" s="3">
        <f t="shared" si="373"/>
        <v>3.0466131816808684E-4</v>
      </c>
      <c r="F2112" s="3">
        <f t="shared" si="374"/>
        <v>-9.5693779904304499E-4</v>
      </c>
      <c r="G2112" s="3">
        <f t="shared" si="375"/>
        <v>1.3278449077125387E-4</v>
      </c>
      <c r="H2112" s="4">
        <f ca="1">CORREL(E2112:OFFSET(E2112,-$H$2+1,0),F2112:OFFSET(F2112,-$H$2+1,0))</f>
        <v>0.71165012590261068</v>
      </c>
      <c r="I2112" s="4">
        <f ca="1">CORREL(E2112:OFFSET(E2112,-$H$2+1,0),G2112:OFFSET(G2112,-$H$2+1,0))</f>
        <v>0.74650076803793242</v>
      </c>
      <c r="J2112" s="4">
        <f ca="1">CORREL(F2112:OFFSET(F2112,-$H$2+1,0),G2112:OFFSET(G2112,-$H$2+1,0))</f>
        <v>0.94989582477336676</v>
      </c>
      <c r="K2112" s="4">
        <f t="shared" ca="1" si="378"/>
        <v>0.7290754469702716</v>
      </c>
      <c r="L2112" s="4">
        <f ca="1">CORREL($E2112:OFFSET($E2112,-$L$2+1,0),$F2112:OFFSET($F2112,-$L$2+1,0))</f>
        <v>0.7073546418346458</v>
      </c>
      <c r="M2112" s="4">
        <f ca="1">CORREL($E2112:OFFSET($E2112,-$L$2+1,0),$G2112:OFFSET($G2112,-$L$2+1,0))</f>
        <v>0.68735087318290955</v>
      </c>
      <c r="N2112" s="4">
        <f ca="1">CORREL($F2112:OFFSET($F2112,-$L$2+1,0),$G2112:OFFSET($G2112,-$L$2+1,0))</f>
        <v>0.97277734537700622</v>
      </c>
      <c r="O2112" s="6">
        <f t="shared" ca="1" si="379"/>
        <v>0.69735275750877768</v>
      </c>
      <c r="P2112" s="2">
        <f t="shared" si="376"/>
        <v>-2.4704193276894992E-2</v>
      </c>
      <c r="Q2112" s="7">
        <f t="shared" si="377"/>
        <v>3.4706028736153915E-3</v>
      </c>
      <c r="R2112" s="7">
        <f t="shared" ca="1" si="380"/>
        <v>-7.7066438321664599E-3</v>
      </c>
      <c r="S2112" s="7">
        <f t="shared" ca="1" si="381"/>
        <v>4.9183102653083122E-4</v>
      </c>
      <c r="T2112">
        <f t="shared" ca="1" si="382"/>
        <v>0</v>
      </c>
      <c r="U2112">
        <f t="shared" ca="1" si="383"/>
        <v>0</v>
      </c>
      <c r="V2112" s="3">
        <f t="shared" ca="1" si="384"/>
        <v>0.37948372298333888</v>
      </c>
    </row>
    <row r="2113" spans="1:22" x14ac:dyDescent="0.25">
      <c r="A2113" s="1">
        <v>42509</v>
      </c>
      <c r="B2113">
        <v>196.32</v>
      </c>
      <c r="C2113">
        <v>31.25</v>
      </c>
      <c r="D2113">
        <v>75.11</v>
      </c>
      <c r="E2113" s="3">
        <f t="shared" si="373"/>
        <v>-3.4517766497462743E-3</v>
      </c>
      <c r="F2113" s="3">
        <f t="shared" si="374"/>
        <v>-2.234993614304015E-3</v>
      </c>
      <c r="G2113" s="3">
        <f t="shared" si="375"/>
        <v>-2.7881040892192566E-3</v>
      </c>
      <c r="H2113" s="4">
        <f ca="1">CORREL(E2113:OFFSET(E2113,-$H$2+1,0),F2113:OFFSET(F2113,-$H$2+1,0))</f>
        <v>0.70602207612959789</v>
      </c>
      <c r="I2113" s="4">
        <f ca="1">CORREL(E2113:OFFSET(E2113,-$H$2+1,0),G2113:OFFSET(G2113,-$H$2+1,0))</f>
        <v>0.74049134323963917</v>
      </c>
      <c r="J2113" s="4">
        <f ca="1">CORREL(F2113:OFFSET(F2113,-$H$2+1,0),G2113:OFFSET(G2113,-$H$2+1,0))</f>
        <v>0.95181999432507192</v>
      </c>
      <c r="K2113" s="4">
        <f t="shared" ca="1" si="378"/>
        <v>0.72325670968461853</v>
      </c>
      <c r="L2113" s="4">
        <f ca="1">CORREL($E2113:OFFSET($E2113,-$L$2+1,0),$F2113:OFFSET($F2113,-$L$2+1,0))</f>
        <v>0.70751739002850622</v>
      </c>
      <c r="M2113" s="4">
        <f ca="1">CORREL($E2113:OFFSET($E2113,-$L$2+1,0),$G2113:OFFSET($G2113,-$L$2+1,0))</f>
        <v>0.68752185090957052</v>
      </c>
      <c r="N2113" s="4">
        <f ca="1">CORREL($F2113:OFFSET($F2113,-$L$2+1,0),$G2113:OFFSET($G2113,-$L$2+1,0))</f>
        <v>0.97288553156630531</v>
      </c>
      <c r="O2113" s="6">
        <f t="shared" ca="1" si="379"/>
        <v>0.69751962046903837</v>
      </c>
      <c r="P2113" s="2">
        <f t="shared" si="376"/>
        <v>-2.2846050470359924E-2</v>
      </c>
      <c r="Q2113" s="7">
        <f t="shared" si="377"/>
        <v>4.261479477293717E-3</v>
      </c>
      <c r="R2113" s="7">
        <f t="shared" ca="1" si="380"/>
        <v>-1.1430585628682266E-2</v>
      </c>
      <c r="S2113" s="7">
        <f t="shared" ca="1" si="381"/>
        <v>-2.7490863072219263E-3</v>
      </c>
      <c r="T2113">
        <f t="shared" ca="1" si="382"/>
        <v>0</v>
      </c>
      <c r="U2113">
        <f t="shared" ca="1" si="383"/>
        <v>0</v>
      </c>
      <c r="V2113" s="3">
        <f t="shared" ca="1" si="384"/>
        <v>0.37948372298333888</v>
      </c>
    </row>
    <row r="2114" spans="1:22" x14ac:dyDescent="0.25">
      <c r="A2114" s="1">
        <v>42510</v>
      </c>
      <c r="B2114">
        <v>197.56</v>
      </c>
      <c r="C2114">
        <v>31.36</v>
      </c>
      <c r="D2114">
        <v>75.38</v>
      </c>
      <c r="E2114" s="3">
        <f t="shared" si="373"/>
        <v>6.3162184189080595E-3</v>
      </c>
      <c r="F2114" s="3">
        <f t="shared" si="374"/>
        <v>3.5199999999999676E-3</v>
      </c>
      <c r="G2114" s="3">
        <f t="shared" si="375"/>
        <v>3.5947277326586757E-3</v>
      </c>
      <c r="H2114" s="4">
        <f ca="1">CORREL(E2114:OFFSET(E2114,-$H$2+1,0),F2114:OFFSET(F2114,-$H$2+1,0))</f>
        <v>0.72515504872883096</v>
      </c>
      <c r="I2114" s="4">
        <f ca="1">CORREL(E2114:OFFSET(E2114,-$H$2+1,0),G2114:OFFSET(G2114,-$H$2+1,0))</f>
        <v>0.75637023840668138</v>
      </c>
      <c r="J2114" s="4">
        <f ca="1">CORREL(F2114:OFFSET(F2114,-$H$2+1,0),G2114:OFFSET(G2114,-$H$2+1,0))</f>
        <v>0.95337478900693973</v>
      </c>
      <c r="K2114" s="4">
        <f t="shared" ca="1" si="378"/>
        <v>0.74076264356775612</v>
      </c>
      <c r="L2114" s="4">
        <f ca="1">CORREL($E2114:OFFSET($E2114,-$L$2+1,0),$F2114:OFFSET($F2114,-$L$2+1,0))</f>
        <v>0.70794335682851273</v>
      </c>
      <c r="M2114" s="4">
        <f ca="1">CORREL($E2114:OFFSET($E2114,-$L$2+1,0),$G2114:OFFSET($G2114,-$L$2+1,0))</f>
        <v>0.68794003305768714</v>
      </c>
      <c r="N2114" s="4">
        <f ca="1">CORREL($F2114:OFFSET($F2114,-$L$2+1,0),$G2114:OFFSET($G2114,-$L$2+1,0))</f>
        <v>0.97294604607645885</v>
      </c>
      <c r="O2114" s="6">
        <f t="shared" ca="1" si="379"/>
        <v>0.69794169494309988</v>
      </c>
      <c r="P2114" s="2">
        <f t="shared" si="376"/>
        <v>-1.667413269623208E-2</v>
      </c>
      <c r="Q2114" s="7">
        <f t="shared" si="377"/>
        <v>5.2352073077461814E-3</v>
      </c>
      <c r="R2114" s="7">
        <f t="shared" ca="1" si="380"/>
        <v>3.5558264756678781E-3</v>
      </c>
      <c r="S2114" s="7">
        <f t="shared" ca="1" si="381"/>
        <v>4.9237667567565424E-3</v>
      </c>
      <c r="T2114">
        <f t="shared" ca="1" si="382"/>
        <v>0</v>
      </c>
      <c r="U2114">
        <f t="shared" ca="1" si="383"/>
        <v>0</v>
      </c>
      <c r="V2114" s="3">
        <f t="shared" ca="1" si="384"/>
        <v>0.37948372298333888</v>
      </c>
    </row>
    <row r="2115" spans="1:22" x14ac:dyDescent="0.25">
      <c r="A2115" s="1">
        <v>42513</v>
      </c>
      <c r="B2115">
        <v>197.29</v>
      </c>
      <c r="C2115">
        <v>31.38</v>
      </c>
      <c r="D2115">
        <v>75.39</v>
      </c>
      <c r="E2115" s="3">
        <f t="shared" si="373"/>
        <v>-1.3666734156712046E-3</v>
      </c>
      <c r="F2115" s="3">
        <f t="shared" si="374"/>
        <v>6.3775510204089336E-4</v>
      </c>
      <c r="G2115" s="3">
        <f t="shared" si="375"/>
        <v>1.326611833378788E-4</v>
      </c>
      <c r="H2115" s="4">
        <f ca="1">CORREL(E2115:OFFSET(E2115,-$H$2+1,0),F2115:OFFSET(F2115,-$H$2+1,0))</f>
        <v>0.7415703767468248</v>
      </c>
      <c r="I2115" s="4">
        <f ca="1">CORREL(E2115:OFFSET(E2115,-$H$2+1,0),G2115:OFFSET(G2115,-$H$2+1,0))</f>
        <v>0.77208659766535837</v>
      </c>
      <c r="J2115" s="4">
        <f ca="1">CORREL(F2115:OFFSET(F2115,-$H$2+1,0),G2115:OFFSET(G2115,-$H$2+1,0))</f>
        <v>0.95032335336450868</v>
      </c>
      <c r="K2115" s="4">
        <f t="shared" ca="1" si="378"/>
        <v>0.75682848720609153</v>
      </c>
      <c r="L2115" s="4">
        <f ca="1">CORREL($E2115:OFFSET($E2115,-$L$2+1,0),$F2115:OFFSET($F2115,-$L$2+1,0))</f>
        <v>0.70833091170698204</v>
      </c>
      <c r="M2115" s="4">
        <f ca="1">CORREL($E2115:OFFSET($E2115,-$L$2+1,0),$G2115:OFFSET($G2115,-$L$2+1,0))</f>
        <v>0.68815279885630698</v>
      </c>
      <c r="N2115" s="4">
        <f ca="1">CORREL($F2115:OFFSET($F2115,-$L$2+1,0),$G2115:OFFSET($G2115,-$L$2+1,0))</f>
        <v>0.97296761790883524</v>
      </c>
      <c r="O2115" s="6">
        <f t="shared" ca="1" si="379"/>
        <v>0.69824185528164451</v>
      </c>
      <c r="P2115" s="2">
        <f t="shared" si="376"/>
        <v>-1.6304347826087029E-2</v>
      </c>
      <c r="Q2115" s="7">
        <f t="shared" si="377"/>
        <v>9.1898403378839477E-3</v>
      </c>
      <c r="R2115" s="7">
        <f t="shared" ca="1" si="380"/>
        <v>-7.5955734406439879E-3</v>
      </c>
      <c r="S2115" s="7">
        <f t="shared" ca="1" si="381"/>
        <v>-5.3001192526830332E-4</v>
      </c>
      <c r="T2115">
        <f t="shared" ca="1" si="382"/>
        <v>0</v>
      </c>
      <c r="U2115">
        <f t="shared" ca="1" si="383"/>
        <v>0</v>
      </c>
      <c r="V2115" s="3">
        <f t="shared" ca="1" si="384"/>
        <v>0.37948372298333888</v>
      </c>
    </row>
    <row r="2116" spans="1:22" x14ac:dyDescent="0.25">
      <c r="A2116" s="1">
        <v>42514</v>
      </c>
      <c r="B2116">
        <v>199.85</v>
      </c>
      <c r="C2116">
        <v>31.57</v>
      </c>
      <c r="D2116">
        <v>75.849999999999994</v>
      </c>
      <c r="E2116" s="3">
        <f t="shared" ref="E2116:E2179" si="385">B2116/B2115-1</f>
        <v>1.2975822393431091E-2</v>
      </c>
      <c r="F2116" s="3">
        <f t="shared" ref="F2116:F2179" si="386">C2116/C2115-1</f>
        <v>6.0548119821541846E-3</v>
      </c>
      <c r="G2116" s="3">
        <f t="shared" ref="G2116:G2179" si="387">D2116/D2115-1</f>
        <v>6.1016049873987566E-3</v>
      </c>
      <c r="H2116" s="4">
        <f ca="1">CORREL(E2116:OFFSET(E2116,-$H$2+1,0),F2116:OFFSET(F2116,-$H$2+1,0))</f>
        <v>0.78310514622756366</v>
      </c>
      <c r="I2116" s="4">
        <f ca="1">CORREL(E2116:OFFSET(E2116,-$H$2+1,0),G2116:OFFSET(G2116,-$H$2+1,0))</f>
        <v>0.80424579332240198</v>
      </c>
      <c r="J2116" s="4">
        <f ca="1">CORREL(F2116:OFFSET(F2116,-$H$2+1,0),G2116:OFFSET(G2116,-$H$2+1,0))</f>
        <v>0.95499199387869804</v>
      </c>
      <c r="K2116" s="4">
        <f t="shared" ca="1" si="378"/>
        <v>0.79367546977498282</v>
      </c>
      <c r="L2116" s="4">
        <f ca="1">CORREL($E2116:OFFSET($E2116,-$L$2+1,0),$F2116:OFFSET($F2116,-$L$2+1,0))</f>
        <v>0.71057974079723485</v>
      </c>
      <c r="M2116" s="4">
        <f ca="1">CORREL($E2116:OFFSET($E2116,-$L$2+1,0),$G2116:OFFSET($G2116,-$L$2+1,0))</f>
        <v>0.69006562568264052</v>
      </c>
      <c r="N2116" s="4">
        <f ca="1">CORREL($F2116:OFFSET($F2116,-$L$2+1,0),$G2116:OFFSET($G2116,-$L$2+1,0))</f>
        <v>0.97313571500162577</v>
      </c>
      <c r="O2116" s="6">
        <f t="shared" ca="1" si="379"/>
        <v>0.70032268323993763</v>
      </c>
      <c r="P2116" s="2">
        <f t="shared" si="376"/>
        <v>-5.0283779747088975E-3</v>
      </c>
      <c r="Q2116" s="7">
        <f t="shared" si="377"/>
        <v>1.167696662710227E-2</v>
      </c>
      <c r="R2116" s="7">
        <f t="shared" ca="1" si="380"/>
        <v>1.4776073931146438E-2</v>
      </c>
      <c r="S2116" s="7">
        <f t="shared" ca="1" si="381"/>
        <v>7.093953180654422E-3</v>
      </c>
      <c r="T2116">
        <f t="shared" ca="1" si="382"/>
        <v>0</v>
      </c>
      <c r="U2116">
        <f t="shared" ca="1" si="383"/>
        <v>0</v>
      </c>
      <c r="V2116" s="3">
        <f t="shared" ca="1" si="384"/>
        <v>0.37948372298333888</v>
      </c>
    </row>
    <row r="2117" spans="1:22" x14ac:dyDescent="0.25">
      <c r="A2117" s="1">
        <v>42515</v>
      </c>
      <c r="B2117">
        <v>201.2</v>
      </c>
      <c r="C2117">
        <v>31.64</v>
      </c>
      <c r="D2117">
        <v>75.959999999999994</v>
      </c>
      <c r="E2117" s="3">
        <f t="shared" si="385"/>
        <v>6.7550662997246658E-3</v>
      </c>
      <c r="F2117" s="3">
        <f t="shared" si="386"/>
        <v>2.2172949002217113E-3</v>
      </c>
      <c r="G2117" s="3">
        <f t="shared" si="387"/>
        <v>1.4502307185233487E-3</v>
      </c>
      <c r="H2117" s="4">
        <f ca="1">CORREL(E2117:OFFSET(E2117,-$H$2+1,0),F2117:OFFSET(F2117,-$H$2+1,0))</f>
        <v>0.80600114206337004</v>
      </c>
      <c r="I2117" s="4">
        <f ca="1">CORREL(E2117:OFFSET(E2117,-$H$2+1,0),G2117:OFFSET(G2117,-$H$2+1,0))</f>
        <v>0.82475620890261603</v>
      </c>
      <c r="J2117" s="4">
        <f ca="1">CORREL(F2117:OFFSET(F2117,-$H$2+1,0),G2117:OFFSET(G2117,-$H$2+1,0))</f>
        <v>0.94946907549001036</v>
      </c>
      <c r="K2117" s="4">
        <f t="shared" ca="1" si="378"/>
        <v>0.81537867548299303</v>
      </c>
      <c r="L2117" s="4">
        <f ca="1">CORREL($E2117:OFFSET($E2117,-$L$2+1,0),$F2117:OFFSET($F2117,-$L$2+1,0))</f>
        <v>0.71057213287735776</v>
      </c>
      <c r="M2117" s="4">
        <f ca="1">CORREL($E2117:OFFSET($E2117,-$L$2+1,0),$G2117:OFFSET($G2117,-$L$2+1,0))</f>
        <v>0.68994501525784302</v>
      </c>
      <c r="N2117" s="4">
        <f ca="1">CORREL($F2117:OFFSET($F2117,-$L$2+1,0),$G2117:OFFSET($G2117,-$L$2+1,0))</f>
        <v>0.97307971542426808</v>
      </c>
      <c r="O2117" s="6">
        <f t="shared" ca="1" si="379"/>
        <v>0.70025857406760039</v>
      </c>
      <c r="P2117" s="2">
        <f t="shared" si="376"/>
        <v>-3.4779152382380385E-4</v>
      </c>
      <c r="Q2117" s="7">
        <f t="shared" si="377"/>
        <v>7.8324287679882865E-3</v>
      </c>
      <c r="R2117" s="7">
        <f t="shared" ca="1" si="380"/>
        <v>2.1319796954314629E-2</v>
      </c>
      <c r="S2117" s="7">
        <f t="shared" ca="1" si="381"/>
        <v>9.3570963972193777E-3</v>
      </c>
      <c r="T2117">
        <f t="shared" ca="1" si="382"/>
        <v>0</v>
      </c>
      <c r="U2117">
        <f t="shared" ca="1" si="383"/>
        <v>0</v>
      </c>
      <c r="V2117" s="3">
        <f t="shared" ca="1" si="384"/>
        <v>0.37948372298333888</v>
      </c>
    </row>
    <row r="2118" spans="1:22" x14ac:dyDescent="0.25">
      <c r="A2118" s="1">
        <v>42516</v>
      </c>
      <c r="B2118">
        <v>201.26</v>
      </c>
      <c r="C2118">
        <v>31.57</v>
      </c>
      <c r="D2118">
        <v>75.75</v>
      </c>
      <c r="E2118" s="3">
        <f t="shared" si="385"/>
        <v>2.9821073558644606E-4</v>
      </c>
      <c r="F2118" s="3">
        <f t="shared" si="386"/>
        <v>-2.2123893805310324E-3</v>
      </c>
      <c r="G2118" s="3">
        <f t="shared" si="387"/>
        <v>-2.7646129541862852E-3</v>
      </c>
      <c r="H2118" s="4">
        <f ca="1">CORREL(E2118:OFFSET(E2118,-$H$2+1,0),F2118:OFFSET(F2118,-$H$2+1,0))</f>
        <v>0.80903159170286076</v>
      </c>
      <c r="I2118" s="4">
        <f ca="1">CORREL(E2118:OFFSET(E2118,-$H$2+1,0),G2118:OFFSET(G2118,-$H$2+1,0))</f>
        <v>0.81856935186004498</v>
      </c>
      <c r="J2118" s="4">
        <f ca="1">CORREL(F2118:OFFSET(F2118,-$H$2+1,0),G2118:OFFSET(G2118,-$H$2+1,0))</f>
        <v>0.95199949924937965</v>
      </c>
      <c r="K2118" s="4">
        <f t="shared" ca="1" si="378"/>
        <v>0.81380047178145287</v>
      </c>
      <c r="L2118" s="4">
        <f ca="1">CORREL($E2118:OFFSET($E2118,-$L$2+1,0),$F2118:OFFSET($F2118,-$L$2+1,0))</f>
        <v>0.71029165165940522</v>
      </c>
      <c r="M2118" s="4">
        <f ca="1">CORREL($E2118:OFFSET($E2118,-$L$2+1,0),$G2118:OFFSET($G2118,-$L$2+1,0))</f>
        <v>0.68952927672370423</v>
      </c>
      <c r="N2118" s="4">
        <f ca="1">CORREL($F2118:OFFSET($F2118,-$L$2+1,0),$G2118:OFFSET($G2118,-$L$2+1,0))</f>
        <v>0.9730841333988719</v>
      </c>
      <c r="O2118" s="6">
        <f t="shared" ca="1" si="379"/>
        <v>0.69991046419155478</v>
      </c>
      <c r="P2118" s="2">
        <f t="shared" si="376"/>
        <v>9.1255515443240398E-3</v>
      </c>
      <c r="Q2118" s="7">
        <f t="shared" si="377"/>
        <v>6.2820400450016578E-3</v>
      </c>
      <c r="R2118" s="7">
        <f t="shared" ca="1" si="380"/>
        <v>2.5162999185003976E-2</v>
      </c>
      <c r="S2118" s="7">
        <f t="shared" ca="1" si="381"/>
        <v>9.380418053521522E-3</v>
      </c>
      <c r="T2118">
        <f t="shared" ca="1" si="382"/>
        <v>0</v>
      </c>
      <c r="U2118">
        <f t="shared" ca="1" si="383"/>
        <v>0</v>
      </c>
      <c r="V2118" s="3">
        <f t="shared" ca="1" si="384"/>
        <v>0.37948372298333888</v>
      </c>
    </row>
    <row r="2119" spans="1:22" x14ac:dyDescent="0.25">
      <c r="A2119" s="1">
        <v>42517</v>
      </c>
      <c r="B2119">
        <v>202.13</v>
      </c>
      <c r="C2119">
        <v>31.61</v>
      </c>
      <c r="D2119">
        <v>75.87</v>
      </c>
      <c r="E2119" s="3">
        <f t="shared" si="385"/>
        <v>4.3227665706051521E-3</v>
      </c>
      <c r="F2119" s="3">
        <f t="shared" si="386"/>
        <v>1.2670256572695493E-3</v>
      </c>
      <c r="G2119" s="3">
        <f t="shared" si="387"/>
        <v>1.5841584158415856E-3</v>
      </c>
      <c r="H2119" s="4">
        <f ca="1">CORREL(E2119:OFFSET(E2119,-$H$2+1,0),F2119:OFFSET(F2119,-$H$2+1,0))</f>
        <v>0.84175601199043915</v>
      </c>
      <c r="I2119" s="4">
        <f ca="1">CORREL(E2119:OFFSET(E2119,-$H$2+1,0),G2119:OFFSET(G2119,-$H$2+1,0))</f>
        <v>0.85705939678405652</v>
      </c>
      <c r="J2119" s="4">
        <f ca="1">CORREL(F2119:OFFSET(F2119,-$H$2+1,0),G2119:OFFSET(G2119,-$H$2+1,0))</f>
        <v>0.951361411167852</v>
      </c>
      <c r="K2119" s="4">
        <f t="shared" ca="1" si="378"/>
        <v>0.84940770438724789</v>
      </c>
      <c r="L2119" s="4">
        <f ca="1">CORREL($E2119:OFFSET($E2119,-$L$2+1,0),$F2119:OFFSET($F2119,-$L$2+1,0))</f>
        <v>0.71147384691853888</v>
      </c>
      <c r="M2119" s="4">
        <f ca="1">CORREL($E2119:OFFSET($E2119,-$L$2+1,0),$G2119:OFFSET($G2119,-$L$2+1,0))</f>
        <v>0.6909796581557418</v>
      </c>
      <c r="N2119" s="4">
        <f ca="1">CORREL($F2119:OFFSET($F2119,-$L$2+1,0),$G2119:OFFSET($G2119,-$L$2+1,0))</f>
        <v>0.97309600133676954</v>
      </c>
      <c r="O2119" s="6">
        <f t="shared" ca="1" si="379"/>
        <v>0.70122675253714029</v>
      </c>
      <c r="P2119" s="2">
        <f t="shared" si="376"/>
        <v>1.8954479003881586E-2</v>
      </c>
      <c r="Q2119" s="7">
        <f t="shared" si="377"/>
        <v>6.1123293468162698E-3</v>
      </c>
      <c r="R2119" s="7">
        <f t="shared" ca="1" si="380"/>
        <v>2.3132212998582702E-2</v>
      </c>
      <c r="S2119" s="7">
        <f t="shared" ca="1" si="381"/>
        <v>7.2361683795301168E-3</v>
      </c>
      <c r="T2119">
        <f t="shared" ca="1" si="382"/>
        <v>0</v>
      </c>
      <c r="U2119">
        <f t="shared" ca="1" si="383"/>
        <v>0</v>
      </c>
      <c r="V2119" s="3">
        <f t="shared" ca="1" si="384"/>
        <v>0.37948372298333888</v>
      </c>
    </row>
    <row r="2120" spans="1:22" x14ac:dyDescent="0.25">
      <c r="A2120" s="1">
        <v>42521</v>
      </c>
      <c r="B2120">
        <v>201.74</v>
      </c>
      <c r="C2120">
        <v>31.57</v>
      </c>
      <c r="D2120">
        <v>75.8</v>
      </c>
      <c r="E2120" s="3">
        <f t="shared" si="385"/>
        <v>-1.9294513431948879E-3</v>
      </c>
      <c r="F2120" s="3">
        <f t="shared" si="386"/>
        <v>-1.2654223347041693E-3</v>
      </c>
      <c r="G2120" s="3">
        <f t="shared" si="387"/>
        <v>-9.2263081586929641E-4</v>
      </c>
      <c r="H2120" s="4">
        <f ca="1">CORREL(E2120:OFFSET(E2120,-$H$2+1,0),F2120:OFFSET(F2120,-$H$2+1,0))</f>
        <v>0.85841710582385922</v>
      </c>
      <c r="I2120" s="4">
        <f ca="1">CORREL(E2120:OFFSET(E2120,-$H$2+1,0),G2120:OFFSET(G2120,-$H$2+1,0))</f>
        <v>0.87752770186147566</v>
      </c>
      <c r="J2120" s="4">
        <f ca="1">CORREL(F2120:OFFSET(F2120,-$H$2+1,0),G2120:OFFSET(G2120,-$H$2+1,0))</f>
        <v>0.9505312189075843</v>
      </c>
      <c r="K2120" s="4">
        <f t="shared" ca="1" si="378"/>
        <v>0.86797240384266749</v>
      </c>
      <c r="L2120" s="4">
        <f ca="1">CORREL($E2120:OFFSET($E2120,-$L$2+1,0),$F2120:OFFSET($F2120,-$L$2+1,0))</f>
        <v>0.71159169580892956</v>
      </c>
      <c r="M2120" s="4">
        <f ca="1">CORREL($E2120:OFFSET($E2120,-$L$2+1,0),$G2120:OFFSET($G2120,-$L$2+1,0))</f>
        <v>0.69097037301967423</v>
      </c>
      <c r="N2120" s="4">
        <f ca="1">CORREL($F2120:OFFSET($F2120,-$L$2+1,0),$G2120:OFFSET($G2120,-$L$2+1,0))</f>
        <v>0.97335291931320567</v>
      </c>
      <c r="O2120" s="6">
        <f t="shared" ca="1" si="379"/>
        <v>0.7012810344143019</v>
      </c>
      <c r="P2120" s="2">
        <f t="shared" si="376"/>
        <v>9.002700810243125E-3</v>
      </c>
      <c r="Q2120" s="7">
        <f t="shared" si="377"/>
        <v>4.3299340172430201E-3</v>
      </c>
      <c r="R2120" s="7">
        <f t="shared" ca="1" si="380"/>
        <v>2.2555628769831193E-2</v>
      </c>
      <c r="S2120" s="7">
        <f t="shared" ca="1" si="381"/>
        <v>5.7465995180699947E-3</v>
      </c>
      <c r="T2120">
        <f t="shared" ca="1" si="382"/>
        <v>0</v>
      </c>
      <c r="U2120">
        <f t="shared" ca="1" si="383"/>
        <v>0</v>
      </c>
      <c r="V2120" s="3">
        <f t="shared" ca="1" si="384"/>
        <v>0.37948372298333888</v>
      </c>
    </row>
    <row r="2121" spans="1:22" x14ac:dyDescent="0.25">
      <c r="A2121" s="1">
        <v>42522</v>
      </c>
      <c r="B2121">
        <v>202.16</v>
      </c>
      <c r="C2121">
        <v>31.59</v>
      </c>
      <c r="D2121">
        <v>75.92</v>
      </c>
      <c r="E2121" s="3">
        <f t="shared" si="385"/>
        <v>2.0818875780708179E-3</v>
      </c>
      <c r="F2121" s="3">
        <f t="shared" si="386"/>
        <v>6.3351282863477465E-4</v>
      </c>
      <c r="G2121" s="3">
        <f t="shared" si="387"/>
        <v>1.5831134564643357E-3</v>
      </c>
      <c r="H2121" s="4">
        <f ca="1">CORREL(E2121:OFFSET(E2121,-$H$2+1,0),F2121:OFFSET(F2121,-$H$2+1,0))</f>
        <v>0.85377062471492737</v>
      </c>
      <c r="I2121" s="4">
        <f ca="1">CORREL(E2121:OFFSET(E2121,-$H$2+1,0),G2121:OFFSET(G2121,-$H$2+1,0))</f>
        <v>0.86528739488974216</v>
      </c>
      <c r="J2121" s="4">
        <f ca="1">CORREL(F2121:OFFSET(F2121,-$H$2+1,0),G2121:OFFSET(G2121,-$H$2+1,0))</f>
        <v>0.96965497506808007</v>
      </c>
      <c r="K2121" s="4">
        <f t="shared" ca="1" si="378"/>
        <v>0.85952900980233471</v>
      </c>
      <c r="L2121" s="4">
        <f ca="1">CORREL($E2121:OFFSET($E2121,-$L$2+1,0),$F2121:OFFSET($F2121,-$L$2+1,0))</f>
        <v>0.7116124398666166</v>
      </c>
      <c r="M2121" s="4">
        <f ca="1">CORREL($E2121:OFFSET($E2121,-$L$2+1,0),$G2121:OFFSET($G2121,-$L$2+1,0))</f>
        <v>0.69104379488492151</v>
      </c>
      <c r="N2121" s="4">
        <f ca="1">CORREL($F2121:OFFSET($F2121,-$L$2+1,0),$G2121:OFFSET($G2121,-$L$2+1,0))</f>
        <v>0.97332612460230561</v>
      </c>
      <c r="O2121" s="6">
        <f t="shared" ca="1" si="379"/>
        <v>0.70132811737576906</v>
      </c>
      <c r="P2121" s="2">
        <f t="shared" si="376"/>
        <v>1.9979818365287727E-2</v>
      </c>
      <c r="Q2121" s="7">
        <f t="shared" si="377"/>
        <v>9.998427946216415E-3</v>
      </c>
      <c r="R2121" s="7">
        <f t="shared" ca="1" si="380"/>
        <v>1.1558669001751287E-2</v>
      </c>
      <c r="S2121" s="7">
        <f t="shared" ca="1" si="381"/>
        <v>7.781934611202912E-4</v>
      </c>
      <c r="T2121">
        <f t="shared" ca="1" si="382"/>
        <v>0</v>
      </c>
      <c r="U2121">
        <f t="shared" ca="1" si="383"/>
        <v>0</v>
      </c>
      <c r="V2121" s="3">
        <f t="shared" ca="1" si="384"/>
        <v>0.37948372298333888</v>
      </c>
    </row>
    <row r="2122" spans="1:22" x14ac:dyDescent="0.25">
      <c r="A2122" s="1">
        <v>42523</v>
      </c>
      <c r="B2122">
        <v>202.77</v>
      </c>
      <c r="C2122">
        <v>31.6</v>
      </c>
      <c r="D2122">
        <v>75.94</v>
      </c>
      <c r="E2122" s="3">
        <f t="shared" si="385"/>
        <v>3.0174119509300823E-3</v>
      </c>
      <c r="F2122" s="3">
        <f t="shared" si="386"/>
        <v>3.1655587211143477E-4</v>
      </c>
      <c r="G2122" s="3">
        <f t="shared" si="387"/>
        <v>2.6343519494198553E-4</v>
      </c>
      <c r="H2122" s="4">
        <f ca="1">CORREL(E2122:OFFSET(E2122,-$H$2+1,0),F2122:OFFSET(F2122,-$H$2+1,0))</f>
        <v>0.84976824504044113</v>
      </c>
      <c r="I2122" s="4">
        <f ca="1">CORREL(E2122:OFFSET(E2122,-$H$2+1,0),G2122:OFFSET(G2122,-$H$2+1,0))</f>
        <v>0.85347288300385737</v>
      </c>
      <c r="J2122" s="4">
        <f ca="1">CORREL(F2122:OFFSET(F2122,-$H$2+1,0),G2122:OFFSET(G2122,-$H$2+1,0))</f>
        <v>0.97374056850182789</v>
      </c>
      <c r="K2122" s="4">
        <f t="shared" ca="1" si="378"/>
        <v>0.85162056402214925</v>
      </c>
      <c r="L2122" s="4">
        <f ca="1">CORREL($E2122:OFFSET($E2122,-$L$2+1,0),$F2122:OFFSET($F2122,-$L$2+1,0))</f>
        <v>0.71396272247734816</v>
      </c>
      <c r="M2122" s="4">
        <f ca="1">CORREL($E2122:OFFSET($E2122,-$L$2+1,0),$G2122:OFFSET($G2122,-$L$2+1,0))</f>
        <v>0.69348340547203857</v>
      </c>
      <c r="N2122" s="4">
        <f ca="1">CORREL($F2122:OFFSET($F2122,-$L$2+1,0),$G2122:OFFSET($G2122,-$L$2+1,0))</f>
        <v>0.97322229429124396</v>
      </c>
      <c r="O2122" s="6">
        <f t="shared" ca="1" si="379"/>
        <v>0.70372306397469342</v>
      </c>
      <c r="P2122" s="2">
        <f t="shared" si="376"/>
        <v>2.8767123287671392E-2</v>
      </c>
      <c r="Q2122" s="7">
        <f t="shared" si="377"/>
        <v>1.4778208857742059E-2</v>
      </c>
      <c r="R2122" s="7">
        <f t="shared" ca="1" si="380"/>
        <v>7.8031809145129305E-3</v>
      </c>
      <c r="S2122" s="7">
        <f t="shared" ca="1" si="381"/>
        <v>-7.6375948749385358E-4</v>
      </c>
      <c r="T2122">
        <f t="shared" ca="1" si="382"/>
        <v>0</v>
      </c>
      <c r="U2122">
        <f t="shared" ca="1" si="383"/>
        <v>0</v>
      </c>
      <c r="V2122" s="3">
        <f t="shared" ca="1" si="384"/>
        <v>0.37948372298333888</v>
      </c>
    </row>
    <row r="2123" spans="1:22" x14ac:dyDescent="0.25">
      <c r="A2123" s="1">
        <v>42524</v>
      </c>
      <c r="B2123">
        <v>202.17</v>
      </c>
      <c r="C2123">
        <v>31.65</v>
      </c>
      <c r="D2123">
        <v>76.08</v>
      </c>
      <c r="E2123" s="3">
        <f t="shared" si="385"/>
        <v>-2.9590176061549123E-3</v>
      </c>
      <c r="F2123" s="3">
        <f t="shared" si="386"/>
        <v>1.5822784810126667E-3</v>
      </c>
      <c r="G2123" s="3">
        <f t="shared" si="387"/>
        <v>1.8435607058204795E-3</v>
      </c>
      <c r="H2123" s="4">
        <f ca="1">CORREL(E2123:OFFSET(E2123,-$H$2+1,0),F2123:OFFSET(F2123,-$H$2+1,0))</f>
        <v>0.8292985822295329</v>
      </c>
      <c r="I2123" s="4">
        <f ca="1">CORREL(E2123:OFFSET(E2123,-$H$2+1,0),G2123:OFFSET(G2123,-$H$2+1,0))</f>
        <v>0.82900935216778937</v>
      </c>
      <c r="J2123" s="4">
        <f ca="1">CORREL(F2123:OFFSET(F2123,-$H$2+1,0),G2123:OFFSET(G2123,-$H$2+1,0))</f>
        <v>0.97595430749107592</v>
      </c>
      <c r="K2123" s="4">
        <f t="shared" ca="1" si="378"/>
        <v>0.82915396719866119</v>
      </c>
      <c r="L2123" s="4">
        <f ca="1">CORREL($E2123:OFFSET($E2123,-$L$2+1,0),$F2123:OFFSET($F2123,-$L$2+1,0))</f>
        <v>0.71317579931241759</v>
      </c>
      <c r="M2123" s="4">
        <f ca="1">CORREL($E2123:OFFSET($E2123,-$L$2+1,0),$G2123:OFFSET($G2123,-$L$2+1,0))</f>
        <v>0.69220265296611627</v>
      </c>
      <c r="N2123" s="4">
        <f ca="1">CORREL($F2123:OFFSET($F2123,-$L$2+1,0),$G2123:OFFSET($G2123,-$L$2+1,0))</f>
        <v>0.97329941546838716</v>
      </c>
      <c r="O2123" s="6">
        <f t="shared" ca="1" si="379"/>
        <v>0.70268922613926699</v>
      </c>
      <c r="P2123" s="2">
        <f t="shared" si="376"/>
        <v>2.5931188470516453E-2</v>
      </c>
      <c r="Q2123" s="7">
        <f t="shared" si="377"/>
        <v>1.6759554555443534E-2</v>
      </c>
      <c r="R2123" s="7">
        <f t="shared" ca="1" si="380"/>
        <v>4.5215144589088041E-3</v>
      </c>
      <c r="S2123" s="7">
        <f t="shared" ca="1" si="381"/>
        <v>3.4452434790517295E-3</v>
      </c>
      <c r="T2123">
        <f t="shared" ca="1" si="382"/>
        <v>0</v>
      </c>
      <c r="U2123">
        <f t="shared" ca="1" si="383"/>
        <v>0</v>
      </c>
      <c r="V2123" s="3">
        <f t="shared" ca="1" si="384"/>
        <v>0.37948372298333888</v>
      </c>
    </row>
    <row r="2124" spans="1:22" x14ac:dyDescent="0.25">
      <c r="A2124" s="1">
        <v>42527</v>
      </c>
      <c r="B2124">
        <v>203.19</v>
      </c>
      <c r="C2124">
        <v>31.81</v>
      </c>
      <c r="D2124">
        <v>76.41</v>
      </c>
      <c r="E2124" s="3">
        <f t="shared" si="385"/>
        <v>5.0452589404956782E-3</v>
      </c>
      <c r="F2124" s="3">
        <f t="shared" si="386"/>
        <v>5.0552922590836324E-3</v>
      </c>
      <c r="G2124" s="3">
        <f t="shared" si="387"/>
        <v>4.3375394321767402E-3</v>
      </c>
      <c r="H2124" s="4">
        <f ca="1">CORREL(E2124:OFFSET(E2124,-$H$2+1,0),F2124:OFFSET(F2124,-$H$2+1,0))</f>
        <v>0.83836237852515827</v>
      </c>
      <c r="I2124" s="4">
        <f ca="1">CORREL(E2124:OFFSET(E2124,-$H$2+1,0),G2124:OFFSET(G2124,-$H$2+1,0))</f>
        <v>0.84651353233411963</v>
      </c>
      <c r="J2124" s="4">
        <f ca="1">CORREL(F2124:OFFSET(F2124,-$H$2+1,0),G2124:OFFSET(G2124,-$H$2+1,0))</f>
        <v>0.97550681452637122</v>
      </c>
      <c r="K2124" s="4">
        <f t="shared" ca="1" si="378"/>
        <v>0.84243795542963895</v>
      </c>
      <c r="L2124" s="4">
        <f ca="1">CORREL($E2124:OFFSET($E2124,-$L$2+1,0),$F2124:OFFSET($F2124,-$L$2+1,0))</f>
        <v>0.71331206029652416</v>
      </c>
      <c r="M2124" s="4">
        <f ca="1">CORREL($E2124:OFFSET($E2124,-$L$2+1,0),$G2124:OFFSET($G2124,-$L$2+1,0))</f>
        <v>0.69257480869172505</v>
      </c>
      <c r="N2124" s="4">
        <f ca="1">CORREL($F2124:OFFSET($F2124,-$L$2+1,0),$G2124:OFFSET($G2124,-$L$2+1,0))</f>
        <v>0.97332802116840789</v>
      </c>
      <c r="O2124" s="6">
        <f t="shared" ca="1" si="379"/>
        <v>0.70294343449412455</v>
      </c>
      <c r="P2124" s="2">
        <f t="shared" si="376"/>
        <v>2.7353625240165824E-2</v>
      </c>
      <c r="Q2124" s="7">
        <f t="shared" si="377"/>
        <v>2.2040292199671518E-2</v>
      </c>
      <c r="R2124" s="7">
        <f t="shared" ca="1" si="380"/>
        <v>5.2441498045812107E-3</v>
      </c>
      <c r="S2124" s="7">
        <f t="shared" ca="1" si="381"/>
        <v>6.7222746979704873E-3</v>
      </c>
      <c r="T2124">
        <f t="shared" ca="1" si="382"/>
        <v>0</v>
      </c>
      <c r="U2124">
        <f t="shared" ca="1" si="383"/>
        <v>0</v>
      </c>
      <c r="V2124" s="3">
        <f t="shared" ca="1" si="384"/>
        <v>0.37948372298333888</v>
      </c>
    </row>
    <row r="2125" spans="1:22" x14ac:dyDescent="0.25">
      <c r="A2125" s="1">
        <v>42528</v>
      </c>
      <c r="B2125">
        <v>203.51</v>
      </c>
      <c r="C2125">
        <v>31.96</v>
      </c>
      <c r="D2125">
        <v>76.75</v>
      </c>
      <c r="E2125" s="3">
        <f t="shared" si="385"/>
        <v>1.5748806535753612E-3</v>
      </c>
      <c r="F2125" s="3">
        <f t="shared" si="386"/>
        <v>4.7154982709840532E-3</v>
      </c>
      <c r="G2125" s="3">
        <f t="shared" si="387"/>
        <v>4.4496793613402197E-3</v>
      </c>
      <c r="H2125" s="4">
        <f ca="1">CORREL(E2125:OFFSET(E2125,-$H$2+1,0),F2125:OFFSET(F2125,-$H$2+1,0))</f>
        <v>0.8191776742704957</v>
      </c>
      <c r="I2125" s="4">
        <f ca="1">CORREL(E2125:OFFSET(E2125,-$H$2+1,0),G2125:OFFSET(G2125,-$H$2+1,0))</f>
        <v>0.84028952641214327</v>
      </c>
      <c r="J2125" s="4">
        <f ca="1">CORREL(F2125:OFFSET(F2125,-$H$2+1,0),G2125:OFFSET(G2125,-$H$2+1,0))</f>
        <v>0.97797020868384943</v>
      </c>
      <c r="K2125" s="4">
        <f t="shared" ca="1" si="378"/>
        <v>0.82973360034131949</v>
      </c>
      <c r="L2125" s="4">
        <f ca="1">CORREL($E2125:OFFSET($E2125,-$L$2+1,0),$F2125:OFFSET($F2125,-$L$2+1,0))</f>
        <v>0.71269734885042502</v>
      </c>
      <c r="M2125" s="4">
        <f ca="1">CORREL($E2125:OFFSET($E2125,-$L$2+1,0),$G2125:OFFSET($G2125,-$L$2+1,0))</f>
        <v>0.69249910322110242</v>
      </c>
      <c r="N2125" s="4">
        <f ca="1">CORREL($F2125:OFFSET($F2125,-$L$2+1,0),$G2125:OFFSET($G2125,-$L$2+1,0))</f>
        <v>0.97345247985289562</v>
      </c>
      <c r="O2125" s="6">
        <f t="shared" ca="1" si="379"/>
        <v>0.70259822603576372</v>
      </c>
      <c r="P2125" s="2">
        <f t="shared" si="376"/>
        <v>2.8139840355663193E-2</v>
      </c>
      <c r="Q2125" s="7">
        <f t="shared" si="377"/>
        <v>2.7947347534976408E-2</v>
      </c>
      <c r="R2125" s="7">
        <f t="shared" ca="1" si="380"/>
        <v>8.7736690790125582E-3</v>
      </c>
      <c r="S2125" s="7">
        <f t="shared" ca="1" si="381"/>
        <v>1.2443240844360659E-2</v>
      </c>
      <c r="T2125">
        <f t="shared" ca="1" si="382"/>
        <v>0</v>
      </c>
      <c r="U2125">
        <f t="shared" ca="1" si="383"/>
        <v>0</v>
      </c>
      <c r="V2125" s="3">
        <f t="shared" ca="1" si="384"/>
        <v>0.37948372298333888</v>
      </c>
    </row>
    <row r="2126" spans="1:22" x14ac:dyDescent="0.25">
      <c r="A2126" s="1">
        <v>42529</v>
      </c>
      <c r="B2126">
        <v>204.17</v>
      </c>
      <c r="C2126">
        <v>32.1</v>
      </c>
      <c r="D2126">
        <v>77.040000000000006</v>
      </c>
      <c r="E2126" s="3">
        <f t="shared" si="385"/>
        <v>3.2430838779420323E-3</v>
      </c>
      <c r="F2126" s="3">
        <f t="shared" si="386"/>
        <v>4.3804755944931717E-3</v>
      </c>
      <c r="G2126" s="3">
        <f t="shared" si="387"/>
        <v>3.7785016286646655E-3</v>
      </c>
      <c r="H2126" s="4">
        <f ca="1">CORREL(E2126:OFFSET(E2126,-$H$2+1,0),F2126:OFFSET(F2126,-$H$2+1,0))</f>
        <v>0.77440502315851556</v>
      </c>
      <c r="I2126" s="4">
        <f ca="1">CORREL(E2126:OFFSET(E2126,-$H$2+1,0),G2126:OFFSET(G2126,-$H$2+1,0))</f>
        <v>0.80422824530645154</v>
      </c>
      <c r="J2126" s="4">
        <f ca="1">CORREL(F2126:OFFSET(F2126,-$H$2+1,0),G2126:OFFSET(G2126,-$H$2+1,0))</f>
        <v>0.97291422654596027</v>
      </c>
      <c r="K2126" s="4">
        <f t="shared" ca="1" si="378"/>
        <v>0.78931663423248355</v>
      </c>
      <c r="L2126" s="4">
        <f ca="1">CORREL($E2126:OFFSET($E2126,-$L$2+1,0),$F2126:OFFSET($F2126,-$L$2+1,0))</f>
        <v>0.71259461127697798</v>
      </c>
      <c r="M2126" s="4">
        <f ca="1">CORREL($E2126:OFFSET($E2126,-$L$2+1,0),$G2126:OFFSET($G2126,-$L$2+1,0))</f>
        <v>0.69260282892508507</v>
      </c>
      <c r="N2126" s="4">
        <f ca="1">CORREL($F2126:OFFSET($F2126,-$L$2+1,0),$G2126:OFFSET($G2126,-$L$2+1,0))</f>
        <v>0.97347105328460404</v>
      </c>
      <c r="O2126" s="6">
        <f t="shared" ca="1" si="379"/>
        <v>0.70259872010103153</v>
      </c>
      <c r="P2126" s="2">
        <f t="shared" si="376"/>
        <v>1.8761538845367021E-2</v>
      </c>
      <c r="Q2126" s="7">
        <f t="shared" si="377"/>
        <v>2.3870057359353658E-2</v>
      </c>
      <c r="R2126" s="7">
        <f t="shared" ca="1" si="380"/>
        <v>9.9426197071625921E-3</v>
      </c>
      <c r="S2126" s="7">
        <f t="shared" ca="1" si="381"/>
        <v>1.5448360197218736E-2</v>
      </c>
      <c r="T2126">
        <f t="shared" ca="1" si="382"/>
        <v>0</v>
      </c>
      <c r="U2126">
        <f t="shared" ca="1" si="383"/>
        <v>0</v>
      </c>
      <c r="V2126" s="3">
        <f t="shared" ca="1" si="384"/>
        <v>0.37948372298333888</v>
      </c>
    </row>
    <row r="2127" spans="1:22" x14ac:dyDescent="0.25">
      <c r="A2127" s="1">
        <v>42530</v>
      </c>
      <c r="B2127">
        <v>203.9</v>
      </c>
      <c r="C2127">
        <v>31.96</v>
      </c>
      <c r="D2127">
        <v>76.739999999999995</v>
      </c>
      <c r="E2127" s="3">
        <f t="shared" si="385"/>
        <v>-1.3224273889405058E-3</v>
      </c>
      <c r="F2127" s="3">
        <f t="shared" si="386"/>
        <v>-4.3613707165108817E-3</v>
      </c>
      <c r="G2127" s="3">
        <f t="shared" si="387"/>
        <v>-3.8940809968849299E-3</v>
      </c>
      <c r="H2127" s="4">
        <f ca="1">CORREL(E2127:OFFSET(E2127,-$H$2+1,0),F2127:OFFSET(F2127,-$H$2+1,0))</f>
        <v>0.77143597916585338</v>
      </c>
      <c r="I2127" s="4">
        <f ca="1">CORREL(E2127:OFFSET(E2127,-$H$2+1,0),G2127:OFFSET(G2127,-$H$2+1,0))</f>
        <v>0.80327908922112545</v>
      </c>
      <c r="J2127" s="4">
        <f ca="1">CORREL(F2127:OFFSET(F2127,-$H$2+1,0),G2127:OFFSET(G2127,-$H$2+1,0))</f>
        <v>0.97600574785357552</v>
      </c>
      <c r="K2127" s="4">
        <f t="shared" ca="1" si="378"/>
        <v>0.78735753419348942</v>
      </c>
      <c r="L2127" s="4">
        <f ca="1">CORREL($E2127:OFFSET($E2127,-$L$2+1,0),$F2127:OFFSET($F2127,-$L$2+1,0))</f>
        <v>0.71380515331580241</v>
      </c>
      <c r="M2127" s="4">
        <f ca="1">CORREL($E2127:OFFSET($E2127,-$L$2+1,0),$G2127:OFFSET($G2127,-$L$2+1,0))</f>
        <v>0.69296264831996168</v>
      </c>
      <c r="N2127" s="4">
        <f ca="1">CORREL($F2127:OFFSET($F2127,-$L$2+1,0),$G2127:OFFSET($G2127,-$L$2+1,0))</f>
        <v>0.97362868778684408</v>
      </c>
      <c r="O2127" s="6">
        <f t="shared" ca="1" si="379"/>
        <v>0.70338390081788205</v>
      </c>
      <c r="P2127" s="2">
        <f t="shared" ref="P2127:P2190" si="388">B2127/B2107-1</f>
        <v>2.7048808744270403E-2</v>
      </c>
      <c r="Q2127" s="7">
        <f t="shared" ref="Q2127:Q2190" si="389">AVERAGE(C2127/C2107-1,D2127/D2107-1)</f>
        <v>2.0144916817502301E-2</v>
      </c>
      <c r="R2127" s="7">
        <f t="shared" ca="1" si="380"/>
        <v>5.5728164915913592E-3</v>
      </c>
      <c r="S2127" s="7">
        <f t="shared" ca="1" si="381"/>
        <v>1.0963518833989494E-2</v>
      </c>
      <c r="T2127">
        <f t="shared" ca="1" si="382"/>
        <v>0</v>
      </c>
      <c r="U2127">
        <f t="shared" ca="1" si="383"/>
        <v>0</v>
      </c>
      <c r="V2127" s="3">
        <f t="shared" ca="1" si="384"/>
        <v>0.37948372298333888</v>
      </c>
    </row>
    <row r="2128" spans="1:22" x14ac:dyDescent="0.25">
      <c r="A2128" s="1">
        <v>42531</v>
      </c>
      <c r="B2128">
        <v>201.96</v>
      </c>
      <c r="C2128">
        <v>31.79</v>
      </c>
      <c r="D2128">
        <v>76.37</v>
      </c>
      <c r="E2128" s="3">
        <f t="shared" si="385"/>
        <v>-9.514467876409971E-3</v>
      </c>
      <c r="F2128" s="3">
        <f t="shared" si="386"/>
        <v>-5.3191489361702482E-3</v>
      </c>
      <c r="G2128" s="3">
        <f t="shared" si="387"/>
        <v>-4.8214751107634735E-3</v>
      </c>
      <c r="H2128" s="4">
        <f ca="1">CORREL(E2128:OFFSET(E2128,-$H$2+1,0),F2128:OFFSET(F2128,-$H$2+1,0))</f>
        <v>0.80951300854373753</v>
      </c>
      <c r="I2128" s="4">
        <f ca="1">CORREL(E2128:OFFSET(E2128,-$H$2+1,0),G2128:OFFSET(G2128,-$H$2+1,0))</f>
        <v>0.83620942873932302</v>
      </c>
      <c r="J2128" s="4">
        <f ca="1">CORREL(F2128:OFFSET(F2128,-$H$2+1,0),G2128:OFFSET(G2128,-$H$2+1,0))</f>
        <v>0.98469090803601889</v>
      </c>
      <c r="K2128" s="4">
        <f t="shared" ca="1" si="378"/>
        <v>0.82286121864153028</v>
      </c>
      <c r="L2128" s="4">
        <f ca="1">CORREL($E2128:OFFSET($E2128,-$L$2+1,0),$F2128:OFFSET($F2128,-$L$2+1,0))</f>
        <v>0.71474391447547636</v>
      </c>
      <c r="M2128" s="4">
        <f ca="1">CORREL($E2128:OFFSET($E2128,-$L$2+1,0),$G2128:OFFSET($G2128,-$L$2+1,0))</f>
        <v>0.69387288258118796</v>
      </c>
      <c r="N2128" s="4">
        <f ca="1">CORREL($F2128:OFFSET($F2128,-$L$2+1,0),$G2128:OFFSET($G2128,-$L$2+1,0))</f>
        <v>0.97369747854849831</v>
      </c>
      <c r="O2128" s="6">
        <f t="shared" ca="1" si="379"/>
        <v>0.70430839852833216</v>
      </c>
      <c r="P2128" s="2">
        <f t="shared" si="388"/>
        <v>1.6969635933330007E-2</v>
      </c>
      <c r="Q2128" s="7">
        <f t="shared" si="389"/>
        <v>1.423201123251705E-2</v>
      </c>
      <c r="R2128" s="7">
        <f t="shared" ca="1" si="380"/>
        <v>-1.0387297818666985E-3</v>
      </c>
      <c r="S2128" s="7">
        <f t="shared" ca="1" si="381"/>
        <v>4.1175789017298126E-3</v>
      </c>
      <c r="T2128">
        <f t="shared" ca="1" si="382"/>
        <v>0</v>
      </c>
      <c r="U2128">
        <f t="shared" ca="1" si="383"/>
        <v>0</v>
      </c>
      <c r="V2128" s="3">
        <f t="shared" ca="1" si="384"/>
        <v>0.37948372298333888</v>
      </c>
    </row>
    <row r="2129" spans="1:22" x14ac:dyDescent="0.25">
      <c r="A2129" s="1">
        <v>42534</v>
      </c>
      <c r="B2129">
        <v>200.41</v>
      </c>
      <c r="C2129">
        <v>31.61</v>
      </c>
      <c r="D2129">
        <v>75.86</v>
      </c>
      <c r="E2129" s="3">
        <f t="shared" si="385"/>
        <v>-7.674787086551893E-3</v>
      </c>
      <c r="F2129" s="3">
        <f t="shared" si="386"/>
        <v>-5.6621579112928755E-3</v>
      </c>
      <c r="G2129" s="3">
        <f t="shared" si="387"/>
        <v>-6.678014927327558E-3</v>
      </c>
      <c r="H2129" s="4">
        <f ca="1">CORREL(E2129:OFFSET(E2129,-$H$2+1,0),F2129:OFFSET(F2129,-$H$2+1,0))</f>
        <v>0.81371267987303797</v>
      </c>
      <c r="I2129" s="4">
        <f ca="1">CORREL(E2129:OFFSET(E2129,-$H$2+1,0),G2129:OFFSET(G2129,-$H$2+1,0))</f>
        <v>0.83315031639093917</v>
      </c>
      <c r="J2129" s="4">
        <f ca="1">CORREL(F2129:OFFSET(F2129,-$H$2+1,0),G2129:OFFSET(G2129,-$H$2+1,0))</f>
        <v>0.98463146085849262</v>
      </c>
      <c r="K2129" s="4">
        <f t="shared" ca="1" si="378"/>
        <v>0.82343149813198857</v>
      </c>
      <c r="L2129" s="4">
        <f ca="1">CORREL($E2129:OFFSET($E2129,-$L$2+1,0),$F2129:OFFSET($F2129,-$L$2+1,0))</f>
        <v>0.71522647588337063</v>
      </c>
      <c r="M2129" s="4">
        <f ca="1">CORREL($E2129:OFFSET($E2129,-$L$2+1,0),$G2129:OFFSET($G2129,-$L$2+1,0))</f>
        <v>0.69402684285796612</v>
      </c>
      <c r="N2129" s="4">
        <f ca="1">CORREL($F2129:OFFSET($F2129,-$L$2+1,0),$G2129:OFFSET($G2129,-$L$2+1,0))</f>
        <v>0.9738423434460578</v>
      </c>
      <c r="O2129" s="6">
        <f t="shared" ca="1" si="379"/>
        <v>0.70462665937066837</v>
      </c>
      <c r="P2129" s="2">
        <f t="shared" si="388"/>
        <v>1.8033119983744683E-2</v>
      </c>
      <c r="Q2129" s="7">
        <f t="shared" si="389"/>
        <v>1.2129329618663975E-2</v>
      </c>
      <c r="R2129" s="7">
        <f t="shared" ca="1" si="380"/>
        <v>-1.3681775677936936E-2</v>
      </c>
      <c r="S2129" s="7">
        <f t="shared" ca="1" si="381"/>
        <v>-6.7426708797790891E-3</v>
      </c>
      <c r="T2129">
        <f t="shared" ca="1" si="382"/>
        <v>0</v>
      </c>
      <c r="U2129">
        <f t="shared" ca="1" si="383"/>
        <v>0</v>
      </c>
      <c r="V2129" s="3">
        <f t="shared" ca="1" si="384"/>
        <v>0.37948372298333888</v>
      </c>
    </row>
    <row r="2130" spans="1:22" x14ac:dyDescent="0.25">
      <c r="A2130" s="1">
        <v>42535</v>
      </c>
      <c r="B2130">
        <v>200.01</v>
      </c>
      <c r="C2130">
        <v>31.5</v>
      </c>
      <c r="D2130">
        <v>75.599999999999994</v>
      </c>
      <c r="E2130" s="3">
        <f t="shared" si="385"/>
        <v>-1.9959083878050565E-3</v>
      </c>
      <c r="F2130" s="3">
        <f t="shared" si="386"/>
        <v>-3.4799114204365766E-3</v>
      </c>
      <c r="G2130" s="3">
        <f t="shared" si="387"/>
        <v>-3.4273662008964534E-3</v>
      </c>
      <c r="H2130" s="4">
        <f ca="1">CORREL(E2130:OFFSET(E2130,-$H$2+1,0),F2130:OFFSET(F2130,-$H$2+1,0))</f>
        <v>0.782903494794426</v>
      </c>
      <c r="I2130" s="4">
        <f ca="1">CORREL(E2130:OFFSET(E2130,-$H$2+1,0),G2130:OFFSET(G2130,-$H$2+1,0))</f>
        <v>0.8071952711807322</v>
      </c>
      <c r="J2130" s="4">
        <f ca="1">CORREL(F2130:OFFSET(F2130,-$H$2+1,0),G2130:OFFSET(G2130,-$H$2+1,0))</f>
        <v>0.98382673925492448</v>
      </c>
      <c r="K2130" s="4">
        <f t="shared" ca="1" si="378"/>
        <v>0.7950493829875791</v>
      </c>
      <c r="L2130" s="4">
        <f ca="1">CORREL($E2130:OFFSET($E2130,-$L$2+1,0),$F2130:OFFSET($F2130,-$L$2+1,0))</f>
        <v>0.71507235931903623</v>
      </c>
      <c r="M2130" s="4">
        <f ca="1">CORREL($E2130:OFFSET($E2130,-$L$2+1,0),$G2130:OFFSET($G2130,-$L$2+1,0))</f>
        <v>0.69375466771820349</v>
      </c>
      <c r="N2130" s="4">
        <f ca="1">CORREL($F2130:OFFSET($F2130,-$L$2+1,0),$G2130:OFFSET($G2130,-$L$2+1,0))</f>
        <v>0.97381614179919052</v>
      </c>
      <c r="O2130" s="6">
        <f t="shared" ca="1" si="379"/>
        <v>0.7044135135186198</v>
      </c>
      <c r="P2130" s="2">
        <f t="shared" si="388"/>
        <v>6.0865191146879383E-3</v>
      </c>
      <c r="Q2130" s="7">
        <f t="shared" si="389"/>
        <v>2.7733152676623352E-3</v>
      </c>
      <c r="R2130" s="7">
        <f t="shared" ca="1" si="380"/>
        <v>-1.7198172079996077E-2</v>
      </c>
      <c r="S2130" s="7">
        <f t="shared" ca="1" si="381"/>
        <v>-1.4688352297048846E-2</v>
      </c>
      <c r="T2130">
        <f t="shared" ca="1" si="382"/>
        <v>0</v>
      </c>
      <c r="U2130">
        <f t="shared" ca="1" si="383"/>
        <v>0</v>
      </c>
      <c r="V2130" s="3">
        <f t="shared" ca="1" si="384"/>
        <v>0.37948372298333888</v>
      </c>
    </row>
    <row r="2131" spans="1:22" x14ac:dyDescent="0.25">
      <c r="A2131" s="1">
        <v>42536</v>
      </c>
      <c r="B2131">
        <v>199.73</v>
      </c>
      <c r="C2131">
        <v>31.46</v>
      </c>
      <c r="D2131">
        <v>75.64</v>
      </c>
      <c r="E2131" s="3">
        <f t="shared" si="385"/>
        <v>-1.3999300034998052E-3</v>
      </c>
      <c r="F2131" s="3">
        <f t="shared" si="386"/>
        <v>-1.2698412698411987E-3</v>
      </c>
      <c r="G2131" s="3">
        <f t="shared" si="387"/>
        <v>5.2910052910060124E-4</v>
      </c>
      <c r="H2131" s="4">
        <f ca="1">CORREL(E2131:OFFSET(E2131,-$H$2+1,0),F2131:OFFSET(F2131,-$H$2+1,0))</f>
        <v>0.82688219858406153</v>
      </c>
      <c r="I2131" s="4">
        <f ca="1">CORREL(E2131:OFFSET(E2131,-$H$2+1,0),G2131:OFFSET(G2131,-$H$2+1,0))</f>
        <v>0.82034761795265909</v>
      </c>
      <c r="J2131" s="4">
        <f ca="1">CORREL(F2131:OFFSET(F2131,-$H$2+1,0),G2131:OFFSET(G2131,-$H$2+1,0))</f>
        <v>0.97924775941534237</v>
      </c>
      <c r="K2131" s="4">
        <f t="shared" ca="1" si="378"/>
        <v>0.82361490826836037</v>
      </c>
      <c r="L2131" s="4">
        <f ca="1">CORREL($E2131:OFFSET($E2131,-$L$2+1,0),$F2131:OFFSET($F2131,-$L$2+1,0))</f>
        <v>0.71477667615682172</v>
      </c>
      <c r="M2131" s="4">
        <f ca="1">CORREL($E2131:OFFSET($E2131,-$L$2+1,0),$G2131:OFFSET($G2131,-$L$2+1,0))</f>
        <v>0.69342615142424824</v>
      </c>
      <c r="N2131" s="4">
        <f ca="1">CORREL($F2131:OFFSET($F2131,-$L$2+1,0),$G2131:OFFSET($G2131,-$L$2+1,0))</f>
        <v>0.97359436131894495</v>
      </c>
      <c r="O2131" s="6">
        <f t="shared" ca="1" si="379"/>
        <v>0.70410141379053504</v>
      </c>
      <c r="P2131" s="2">
        <f t="shared" si="388"/>
        <v>1.4166751294810487E-2</v>
      </c>
      <c r="Q2131" s="7">
        <f t="shared" si="389"/>
        <v>3.9453300626416388E-3</v>
      </c>
      <c r="R2131" s="7">
        <f t="shared" ca="1" si="380"/>
        <v>-2.1746583729245206E-2</v>
      </c>
      <c r="S2131" s="7">
        <f t="shared" ca="1" si="381"/>
        <v>-1.9055036344755971E-2</v>
      </c>
      <c r="T2131">
        <f t="shared" ca="1" si="382"/>
        <v>0</v>
      </c>
      <c r="U2131">
        <f t="shared" ca="1" si="383"/>
        <v>0</v>
      </c>
      <c r="V2131" s="3">
        <f t="shared" ca="1" si="384"/>
        <v>0.37948372298333888</v>
      </c>
    </row>
    <row r="2132" spans="1:22" x14ac:dyDescent="0.25">
      <c r="A2132" s="1">
        <v>42537</v>
      </c>
      <c r="B2132">
        <v>200.33</v>
      </c>
      <c r="C2132">
        <v>31.45</v>
      </c>
      <c r="D2132">
        <v>75.680000000000007</v>
      </c>
      <c r="E2132" s="3">
        <f t="shared" si="385"/>
        <v>3.0040554748911319E-3</v>
      </c>
      <c r="F2132" s="3">
        <f t="shared" si="386"/>
        <v>-3.1786395422761515E-4</v>
      </c>
      <c r="G2132" s="3">
        <f t="shared" si="387"/>
        <v>5.2882072977267214E-4</v>
      </c>
      <c r="H2132" s="4">
        <f ca="1">CORREL(E2132:OFFSET(E2132,-$H$2+1,0),F2132:OFFSET(F2132,-$H$2+1,0))</f>
        <v>0.81992223600497383</v>
      </c>
      <c r="I2132" s="4">
        <f ca="1">CORREL(E2132:OFFSET(E2132,-$H$2+1,0),G2132:OFFSET(G2132,-$H$2+1,0))</f>
        <v>0.81816689705102164</v>
      </c>
      <c r="J2132" s="4">
        <f ca="1">CORREL(F2132:OFFSET(F2132,-$H$2+1,0),G2132:OFFSET(G2132,-$H$2+1,0))</f>
        <v>0.98016585815141943</v>
      </c>
      <c r="K2132" s="4">
        <f t="shared" ca="1" si="378"/>
        <v>0.81904456652799773</v>
      </c>
      <c r="L2132" s="4">
        <f ca="1">CORREL($E2132:OFFSET($E2132,-$L$2+1,0),$F2132:OFFSET($F2132,-$L$2+1,0))</f>
        <v>0.71472079795618804</v>
      </c>
      <c r="M2132" s="4">
        <f ca="1">CORREL($E2132:OFFSET($E2132,-$L$2+1,0),$G2132:OFFSET($G2132,-$L$2+1,0))</f>
        <v>0.69358721084402952</v>
      </c>
      <c r="N2132" s="4">
        <f ca="1">CORREL($F2132:OFFSET($F2132,-$L$2+1,0),$G2132:OFFSET($G2132,-$L$2+1,0))</f>
        <v>0.97355861855464387</v>
      </c>
      <c r="O2132" s="6">
        <f t="shared" ca="1" si="379"/>
        <v>0.70415400440010878</v>
      </c>
      <c r="P2132" s="2">
        <f t="shared" si="388"/>
        <v>1.6903553299492557E-2</v>
      </c>
      <c r="Q2132" s="7">
        <f t="shared" si="389"/>
        <v>4.4651547183275353E-3</v>
      </c>
      <c r="R2132" s="7">
        <f t="shared" ca="1" si="380"/>
        <v>-1.7508582638548265E-2</v>
      </c>
      <c r="S2132" s="7">
        <f t="shared" ca="1" si="381"/>
        <v>-1.4885160725078783E-2</v>
      </c>
      <c r="T2132">
        <f t="shared" ca="1" si="382"/>
        <v>0</v>
      </c>
      <c r="U2132">
        <f t="shared" ca="1" si="383"/>
        <v>0</v>
      </c>
      <c r="V2132" s="3">
        <f t="shared" ca="1" si="384"/>
        <v>0.37948372298333888</v>
      </c>
    </row>
    <row r="2133" spans="1:22" x14ac:dyDescent="0.25">
      <c r="A2133" s="1">
        <v>42538</v>
      </c>
      <c r="B2133">
        <v>199.58</v>
      </c>
      <c r="C2133">
        <v>31.49</v>
      </c>
      <c r="D2133">
        <v>75.73</v>
      </c>
      <c r="E2133" s="3">
        <f t="shared" si="385"/>
        <v>-3.7438226925572415E-3</v>
      </c>
      <c r="F2133" s="3">
        <f t="shared" si="386"/>
        <v>1.2718600953893766E-3</v>
      </c>
      <c r="G2133" s="3">
        <f t="shared" si="387"/>
        <v>6.6067653276946636E-4</v>
      </c>
      <c r="H2133" s="4">
        <f ca="1">CORREL(E2133:OFFSET(E2133,-$H$2+1,0),F2133:OFFSET(F2133,-$H$2+1,0))</f>
        <v>0.78215433881638652</v>
      </c>
      <c r="I2133" s="4">
        <f ca="1">CORREL(E2133:OFFSET(E2133,-$H$2+1,0),G2133:OFFSET(G2133,-$H$2+1,0))</f>
        <v>0.78885029432212006</v>
      </c>
      <c r="J2133" s="4">
        <f ca="1">CORREL(F2133:OFFSET(F2133,-$H$2+1,0),G2133:OFFSET(G2133,-$H$2+1,0))</f>
        <v>0.97948730414245055</v>
      </c>
      <c r="K2133" s="4">
        <f t="shared" ca="1" si="378"/>
        <v>0.78550231656925329</v>
      </c>
      <c r="L2133" s="4">
        <f ca="1">CORREL($E2133:OFFSET($E2133,-$L$2+1,0),$F2133:OFFSET($F2133,-$L$2+1,0))</f>
        <v>0.71380452860838894</v>
      </c>
      <c r="M2133" s="4">
        <f ca="1">CORREL($E2133:OFFSET($E2133,-$L$2+1,0),$G2133:OFFSET($G2133,-$L$2+1,0))</f>
        <v>0.69243491419620096</v>
      </c>
      <c r="N2133" s="4">
        <f ca="1">CORREL($F2133:OFFSET($F2133,-$L$2+1,0),$G2133:OFFSET($G2133,-$L$2+1,0))</f>
        <v>0.97357126046070275</v>
      </c>
      <c r="O2133" s="6">
        <f t="shared" ca="1" si="379"/>
        <v>0.70311972140229495</v>
      </c>
      <c r="P2133" s="2">
        <f t="shared" si="388"/>
        <v>1.6605541972290139E-2</v>
      </c>
      <c r="Q2133" s="7">
        <f t="shared" si="389"/>
        <v>7.9672799893489854E-3</v>
      </c>
      <c r="R2133" s="7">
        <f t="shared" ca="1" si="380"/>
        <v>-1.1784511784511786E-2</v>
      </c>
      <c r="S2133" s="7">
        <f t="shared" ca="1" si="381"/>
        <v>-8.9085919393024904E-3</v>
      </c>
      <c r="T2133">
        <f t="shared" ca="1" si="382"/>
        <v>0</v>
      </c>
      <c r="U2133">
        <f t="shared" ca="1" si="383"/>
        <v>0</v>
      </c>
      <c r="V2133" s="3">
        <f t="shared" ca="1" si="384"/>
        <v>0.37948372298333888</v>
      </c>
    </row>
    <row r="2134" spans="1:22" x14ac:dyDescent="0.25">
      <c r="A2134" s="1">
        <v>42541</v>
      </c>
      <c r="B2134">
        <v>200.87</v>
      </c>
      <c r="C2134">
        <v>31.72</v>
      </c>
      <c r="D2134">
        <v>76.180000000000007</v>
      </c>
      <c r="E2134" s="3">
        <f t="shared" si="385"/>
        <v>6.4635735043592213E-3</v>
      </c>
      <c r="F2134" s="3">
        <f t="shared" si="386"/>
        <v>7.3039060019053359E-3</v>
      </c>
      <c r="G2134" s="3">
        <f t="shared" si="387"/>
        <v>5.9421629473128679E-3</v>
      </c>
      <c r="H2134" s="4">
        <f ca="1">CORREL(E2134:OFFSET(E2134,-$H$2+1,0),F2134:OFFSET(F2134,-$H$2+1,0))</f>
        <v>0.78274509842268603</v>
      </c>
      <c r="I2134" s="4">
        <f ca="1">CORREL(E2134:OFFSET(E2134,-$H$2+1,0),G2134:OFFSET(G2134,-$H$2+1,0))</f>
        <v>0.79260183377006321</v>
      </c>
      <c r="J2134" s="4">
        <f ca="1">CORREL(F2134:OFFSET(F2134,-$H$2+1,0),G2134:OFFSET(G2134,-$H$2+1,0))</f>
        <v>0.97941296731309568</v>
      </c>
      <c r="K2134" s="4">
        <f t="shared" ca="1" si="378"/>
        <v>0.78767346609637467</v>
      </c>
      <c r="L2134" s="4">
        <f ca="1">CORREL($E2134:OFFSET($E2134,-$L$2+1,0),$F2134:OFFSET($F2134,-$L$2+1,0))</f>
        <v>0.71394734391981429</v>
      </c>
      <c r="M2134" s="4">
        <f ca="1">CORREL($E2134:OFFSET($E2134,-$L$2+1,0),$G2134:OFFSET($G2134,-$L$2+1,0))</f>
        <v>0.69340525020805066</v>
      </c>
      <c r="N2134" s="4">
        <f ca="1">CORREL($F2134:OFFSET($F2134,-$L$2+1,0),$G2134:OFFSET($G2134,-$L$2+1,0))</f>
        <v>0.97368102213010466</v>
      </c>
      <c r="O2134" s="6">
        <f t="shared" ca="1" si="379"/>
        <v>0.70367629706393253</v>
      </c>
      <c r="P2134" s="2">
        <f t="shared" si="388"/>
        <v>1.6754403725450562E-2</v>
      </c>
      <c r="Q2134" s="7">
        <f t="shared" si="389"/>
        <v>1.1046243251877641E-2</v>
      </c>
      <c r="R2134" s="7">
        <f t="shared" ca="1" si="380"/>
        <v>2.2952946459757761E-3</v>
      </c>
      <c r="S2134" s="7">
        <f t="shared" ca="1" si="381"/>
        <v>3.8491041415391614E-3</v>
      </c>
      <c r="T2134">
        <f t="shared" ca="1" si="382"/>
        <v>0</v>
      </c>
      <c r="U2134">
        <f t="shared" ca="1" si="383"/>
        <v>0</v>
      </c>
      <c r="V2134" s="3">
        <f t="shared" ca="1" si="384"/>
        <v>0.37948372298333888</v>
      </c>
    </row>
    <row r="2135" spans="1:22" x14ac:dyDescent="0.25">
      <c r="A2135" s="1">
        <v>42542</v>
      </c>
      <c r="B2135">
        <v>201.44</v>
      </c>
      <c r="C2135">
        <v>31.9</v>
      </c>
      <c r="D2135">
        <v>76.47</v>
      </c>
      <c r="E2135" s="3">
        <f t="shared" si="385"/>
        <v>2.8376561955494317E-3</v>
      </c>
      <c r="F2135" s="3">
        <f t="shared" si="386"/>
        <v>5.6746532156368712E-3</v>
      </c>
      <c r="G2135" s="3">
        <f t="shared" si="387"/>
        <v>3.8067734313467216E-3</v>
      </c>
      <c r="H2135" s="4">
        <f ca="1">CORREL(E2135:OFFSET(E2135,-$H$2+1,0),F2135:OFFSET(F2135,-$H$2+1,0))</f>
        <v>0.77382781228388198</v>
      </c>
      <c r="I2135" s="4">
        <f ca="1">CORREL(E2135:OFFSET(E2135,-$H$2+1,0),G2135:OFFSET(G2135,-$H$2+1,0))</f>
        <v>0.79165655273790125</v>
      </c>
      <c r="J2135" s="4">
        <f ca="1">CORREL(F2135:OFFSET(F2135,-$H$2+1,0),G2135:OFFSET(G2135,-$H$2+1,0))</f>
        <v>0.97674164767580141</v>
      </c>
      <c r="K2135" s="4">
        <f t="shared" ref="K2135:K2198" ca="1" si="390">AVERAGE(H2135:I2135)</f>
        <v>0.78274218251089156</v>
      </c>
      <c r="L2135" s="4">
        <f ca="1">CORREL($E2135:OFFSET($E2135,-$L$2+1,0),$F2135:OFFSET($F2135,-$L$2+1,0))</f>
        <v>0.71295305753492622</v>
      </c>
      <c r="M2135" s="4">
        <f ca="1">CORREL($E2135:OFFSET($E2135,-$L$2+1,0),$G2135:OFFSET($G2135,-$L$2+1,0))</f>
        <v>0.69313216989870907</v>
      </c>
      <c r="N2135" s="4">
        <f ca="1">CORREL($F2135:OFFSET($F2135,-$L$2+1,0),$G2135:OFFSET($G2135,-$L$2+1,0))</f>
        <v>0.97378044616750348</v>
      </c>
      <c r="O2135" s="6">
        <f t="shared" ref="O2135:O2198" ca="1" si="391">AVERAGE(L2135:M2135)</f>
        <v>0.70304261371681764</v>
      </c>
      <c r="P2135" s="2">
        <f t="shared" si="388"/>
        <v>2.1035024583101025E-2</v>
      </c>
      <c r="Q2135" s="7">
        <f t="shared" si="389"/>
        <v>1.5448285866965339E-2</v>
      </c>
      <c r="R2135" s="7">
        <f t="shared" ref="R2135:R2198" ca="1" si="392">B2135/OFFSET(B2135,-$R$2,0)-1</f>
        <v>7.1496425178740886E-3</v>
      </c>
      <c r="S2135" s="7">
        <f t="shared" ref="S2135:S2198" ca="1" si="393">AVERAGE(C2135/OFFSET(C2135,-$R$2,0)-1,D2135/OFFSET(D2135,-$R$2,0)-1)</f>
        <v>1.210317460317456E-2</v>
      </c>
      <c r="T2135">
        <f t="shared" ca="1" si="382"/>
        <v>0</v>
      </c>
      <c r="U2135">
        <f t="shared" ca="1" si="383"/>
        <v>0</v>
      </c>
      <c r="V2135" s="3">
        <f t="shared" ca="1" si="384"/>
        <v>0.37948372298333888</v>
      </c>
    </row>
    <row r="2136" spans="1:22" x14ac:dyDescent="0.25">
      <c r="A2136" s="1">
        <v>42543</v>
      </c>
      <c r="B2136">
        <v>201.11</v>
      </c>
      <c r="C2136">
        <v>31.87</v>
      </c>
      <c r="D2136">
        <v>76.540000000000006</v>
      </c>
      <c r="E2136" s="3">
        <f t="shared" si="385"/>
        <v>-1.6382049245432517E-3</v>
      </c>
      <c r="F2136" s="3">
        <f t="shared" si="386"/>
        <v>-9.4043887147332583E-4</v>
      </c>
      <c r="G2136" s="3">
        <f t="shared" si="387"/>
        <v>9.1539165685894375E-4</v>
      </c>
      <c r="H2136" s="4">
        <f ca="1">CORREL(E2136:OFFSET(E2136,-$H$2+1,0),F2136:OFFSET(F2136,-$H$2+1,0))</f>
        <v>0.75804991953237755</v>
      </c>
      <c r="I2136" s="4">
        <f ca="1">CORREL(E2136:OFFSET(E2136,-$H$2+1,0),G2136:OFFSET(G2136,-$H$2+1,0))</f>
        <v>0.75560956722128036</v>
      </c>
      <c r="J2136" s="4">
        <f ca="1">CORREL(F2136:OFFSET(F2136,-$H$2+1,0),G2136:OFFSET(G2136,-$H$2+1,0))</f>
        <v>0.96724280739946522</v>
      </c>
      <c r="K2136" s="4">
        <f t="shared" ca="1" si="390"/>
        <v>0.75682974337682896</v>
      </c>
      <c r="L2136" s="4">
        <f ca="1">CORREL($E2136:OFFSET($E2136,-$L$2+1,0),$F2136:OFFSET($F2136,-$L$2+1,0))</f>
        <v>0.71300173390847377</v>
      </c>
      <c r="M2136" s="4">
        <f ca="1">CORREL($E2136:OFFSET($E2136,-$L$2+1,0),$G2136:OFFSET($G2136,-$L$2+1,0))</f>
        <v>0.69298683226274904</v>
      </c>
      <c r="N2136" s="4">
        <f ca="1">CORREL($F2136:OFFSET($F2136,-$L$2+1,0),$G2136:OFFSET($G2136,-$L$2+1,0))</f>
        <v>0.97355819341701366</v>
      </c>
      <c r="O2136" s="6">
        <f t="shared" ca="1" si="391"/>
        <v>0.7029942830856114</v>
      </c>
      <c r="P2136" s="2">
        <f t="shared" si="388"/>
        <v>6.3047285464099545E-3</v>
      </c>
      <c r="Q2136" s="7">
        <f t="shared" si="389"/>
        <v>9.2997971046752115E-3</v>
      </c>
      <c r="R2136" s="7">
        <f t="shared" ca="1" si="392"/>
        <v>6.9093275922496034E-3</v>
      </c>
      <c r="S2136" s="7">
        <f t="shared" ca="1" si="393"/>
        <v>1.2465444271607451E-2</v>
      </c>
      <c r="T2136">
        <f t="shared" ca="1" si="382"/>
        <v>0</v>
      </c>
      <c r="U2136">
        <f t="shared" ca="1" si="383"/>
        <v>0</v>
      </c>
      <c r="V2136" s="3">
        <f t="shared" ca="1" si="384"/>
        <v>0.37948372298333888</v>
      </c>
    </row>
    <row r="2137" spans="1:22" x14ac:dyDescent="0.25">
      <c r="A2137" s="1">
        <v>42544</v>
      </c>
      <c r="B2137">
        <v>203.73</v>
      </c>
      <c r="C2137">
        <v>32.1</v>
      </c>
      <c r="D2137">
        <v>77.11</v>
      </c>
      <c r="E2137" s="3">
        <f t="shared" si="385"/>
        <v>1.3027696285614621E-2</v>
      </c>
      <c r="F2137" s="3">
        <f t="shared" si="386"/>
        <v>7.2168183244429862E-3</v>
      </c>
      <c r="G2137" s="3">
        <f t="shared" si="387"/>
        <v>7.4470864907236756E-3</v>
      </c>
      <c r="H2137" s="4">
        <f ca="1">CORREL(E2137:OFFSET(E2137,-$H$2+1,0),F2137:OFFSET(F2137,-$H$2+1,0))</f>
        <v>0.80330297989822064</v>
      </c>
      <c r="I2137" s="4">
        <f ca="1">CORREL(E2137:OFFSET(E2137,-$H$2+1,0),G2137:OFFSET(G2137,-$H$2+1,0))</f>
        <v>0.82317744163335405</v>
      </c>
      <c r="J2137" s="4">
        <f ca="1">CORREL(F2137:OFFSET(F2137,-$H$2+1,0),G2137:OFFSET(G2137,-$H$2+1,0))</f>
        <v>0.97206979881954136</v>
      </c>
      <c r="K2137" s="4">
        <f t="shared" ca="1" si="390"/>
        <v>0.81324021076578734</v>
      </c>
      <c r="L2137" s="4">
        <f ca="1">CORREL($E2137:OFFSET($E2137,-$L$2+1,0),$F2137:OFFSET($F2137,-$L$2+1,0))</f>
        <v>0.71485942409580061</v>
      </c>
      <c r="M2137" s="4">
        <f ca="1">CORREL($E2137:OFFSET($E2137,-$L$2+1,0),$G2137:OFFSET($G2137,-$L$2+1,0))</f>
        <v>0.69468368694962057</v>
      </c>
      <c r="N2137" s="4">
        <f ca="1">CORREL($F2137:OFFSET($F2137,-$L$2+1,0),$G2137:OFFSET($G2137,-$L$2+1,0))</f>
        <v>0.97380921593779857</v>
      </c>
      <c r="O2137" s="6">
        <f t="shared" ca="1" si="391"/>
        <v>0.70477155552271054</v>
      </c>
      <c r="P2137" s="2">
        <f t="shared" si="388"/>
        <v>1.2574552683896734E-2</v>
      </c>
      <c r="Q2137" s="7">
        <f t="shared" si="389"/>
        <v>1.4839052958207533E-2</v>
      </c>
      <c r="R2137" s="7">
        <f t="shared" ca="1" si="392"/>
        <v>1.6971996206259554E-2</v>
      </c>
      <c r="S2137" s="7">
        <f t="shared" ca="1" si="393"/>
        <v>1.9781537693644435E-2</v>
      </c>
      <c r="T2137">
        <f t="shared" ca="1" si="382"/>
        <v>0</v>
      </c>
      <c r="U2137">
        <f t="shared" ca="1" si="383"/>
        <v>0</v>
      </c>
      <c r="V2137" s="3">
        <f t="shared" ca="1" si="384"/>
        <v>0.37948372298333888</v>
      </c>
    </row>
    <row r="2138" spans="1:22" x14ac:dyDescent="0.25">
      <c r="A2138" s="1">
        <v>42545</v>
      </c>
      <c r="B2138">
        <v>196.41</v>
      </c>
      <c r="C2138">
        <v>31.63</v>
      </c>
      <c r="D2138">
        <v>75.84</v>
      </c>
      <c r="E2138" s="3">
        <f t="shared" si="385"/>
        <v>-3.5929907230157543E-2</v>
      </c>
      <c r="F2138" s="3">
        <f t="shared" si="386"/>
        <v>-1.4641744548286706E-2</v>
      </c>
      <c r="G2138" s="3">
        <f t="shared" si="387"/>
        <v>-1.6469977953572745E-2</v>
      </c>
      <c r="H2138" s="4">
        <f ca="1">CORREL(E2138:OFFSET(E2138,-$H$2+1,0),F2138:OFFSET(F2138,-$H$2+1,0))</f>
        <v>0.88340281946975785</v>
      </c>
      <c r="I2138" s="4">
        <f ca="1">CORREL(E2138:OFFSET(E2138,-$H$2+1,0),G2138:OFFSET(G2138,-$H$2+1,0))</f>
        <v>0.9241582604575177</v>
      </c>
      <c r="J2138" s="4">
        <f ca="1">CORREL(F2138:OFFSET(F2138,-$H$2+1,0),G2138:OFFSET(G2138,-$H$2+1,0))</f>
        <v>0.98103397995621877</v>
      </c>
      <c r="K2138" s="4">
        <f t="shared" ca="1" si="390"/>
        <v>0.90378053996363783</v>
      </c>
      <c r="L2138" s="4">
        <f ca="1">CORREL($E2138:OFFSET($E2138,-$L$2+1,0),$F2138:OFFSET($F2138,-$L$2+1,0))</f>
        <v>0.72479772423453581</v>
      </c>
      <c r="M2138" s="4">
        <f ca="1">CORREL($E2138:OFFSET($E2138,-$L$2+1,0),$G2138:OFFSET($G2138,-$L$2+1,0))</f>
        <v>0.70702798819563373</v>
      </c>
      <c r="N2138" s="4">
        <f ca="1">CORREL($F2138:OFFSET($F2138,-$L$2+1,0),$G2138:OFFSET($G2138,-$L$2+1,0))</f>
        <v>0.97464264280782409</v>
      </c>
      <c r="O2138" s="6">
        <f t="shared" ca="1" si="391"/>
        <v>0.71591285621508471</v>
      </c>
      <c r="P2138" s="2">
        <f t="shared" si="388"/>
        <v>-2.4098181456821965E-2</v>
      </c>
      <c r="Q2138" s="7">
        <f t="shared" si="389"/>
        <v>1.5443286488927566E-3</v>
      </c>
      <c r="R2138" s="7">
        <f t="shared" ca="1" si="392"/>
        <v>-1.5883355045595793E-2</v>
      </c>
      <c r="S2138" s="7">
        <f t="shared" ca="1" si="393"/>
        <v>2.9491922738504872E-3</v>
      </c>
      <c r="T2138">
        <f t="shared" ca="1" si="382"/>
        <v>0</v>
      </c>
      <c r="U2138">
        <f t="shared" ca="1" si="383"/>
        <v>0</v>
      </c>
      <c r="V2138" s="3">
        <f t="shared" ca="1" si="384"/>
        <v>0.37948372298333888</v>
      </c>
    </row>
    <row r="2139" spans="1:22" x14ac:dyDescent="0.25">
      <c r="A2139" s="1">
        <v>42548</v>
      </c>
      <c r="B2139">
        <v>192.9</v>
      </c>
      <c r="C2139">
        <v>31.08</v>
      </c>
      <c r="D2139">
        <v>74.75</v>
      </c>
      <c r="E2139" s="3">
        <f t="shared" si="385"/>
        <v>-1.7870780510157225E-2</v>
      </c>
      <c r="F2139" s="3">
        <f t="shared" si="386"/>
        <v>-1.7388555169143283E-2</v>
      </c>
      <c r="G2139" s="3">
        <f t="shared" si="387"/>
        <v>-1.4372362869198407E-2</v>
      </c>
      <c r="H2139" s="4">
        <f ca="1">CORREL(E2139:OFFSET(E2139,-$H$2+1,0),F2139:OFFSET(F2139,-$H$2+1,0))</f>
        <v>0.87759603259596497</v>
      </c>
      <c r="I2139" s="4">
        <f ca="1">CORREL(E2139:OFFSET(E2139,-$H$2+1,0),G2139:OFFSET(G2139,-$H$2+1,0))</f>
        <v>0.92507245165497565</v>
      </c>
      <c r="J2139" s="4">
        <f ca="1">CORREL(F2139:OFFSET(F2139,-$H$2+1,0),G2139:OFFSET(G2139,-$H$2+1,0))</f>
        <v>0.98247030368230259</v>
      </c>
      <c r="K2139" s="4">
        <f t="shared" ca="1" si="390"/>
        <v>0.90133424212547031</v>
      </c>
      <c r="L2139" s="4">
        <f ca="1">CORREL($E2139:OFFSET($E2139,-$L$2+1,0),$F2139:OFFSET($F2139,-$L$2+1,0))</f>
        <v>0.72757073753643198</v>
      </c>
      <c r="M2139" s="4">
        <f ca="1">CORREL($E2139:OFFSET($E2139,-$L$2+1,0),$G2139:OFFSET($G2139,-$L$2+1,0))</f>
        <v>0.7111062020005211</v>
      </c>
      <c r="N2139" s="4">
        <f ca="1">CORREL($F2139:OFFSET($F2139,-$L$2+1,0),$G2139:OFFSET($G2139,-$L$2+1,0))</f>
        <v>0.97481742732972887</v>
      </c>
      <c r="O2139" s="6">
        <f t="shared" ca="1" si="391"/>
        <v>0.7193384697684766</v>
      </c>
      <c r="P2139" s="2">
        <f t="shared" si="388"/>
        <v>-4.5663681788947641E-2</v>
      </c>
      <c r="Q2139" s="7">
        <f t="shared" si="389"/>
        <v>-1.5764469494369437E-2</v>
      </c>
      <c r="R2139" s="7">
        <f t="shared" ca="1" si="392"/>
        <v>-3.9677403295663827E-2</v>
      </c>
      <c r="S2139" s="7">
        <f t="shared" ca="1" si="393"/>
        <v>-1.9473937912364625E-2</v>
      </c>
      <c r="T2139">
        <f t="shared" ca="1" si="382"/>
        <v>0</v>
      </c>
      <c r="U2139">
        <f t="shared" ca="1" si="383"/>
        <v>0</v>
      </c>
      <c r="V2139" s="3">
        <f t="shared" ca="1" si="384"/>
        <v>0.37948372298333888</v>
      </c>
    </row>
    <row r="2140" spans="1:22" x14ac:dyDescent="0.25">
      <c r="A2140" s="1">
        <v>42549</v>
      </c>
      <c r="B2140">
        <v>196.37</v>
      </c>
      <c r="C2140">
        <v>31.5</v>
      </c>
      <c r="D2140">
        <v>75.680000000000007</v>
      </c>
      <c r="E2140" s="3">
        <f t="shared" si="385"/>
        <v>1.79885951270089E-2</v>
      </c>
      <c r="F2140" s="3">
        <f t="shared" si="386"/>
        <v>1.3513513513513598E-2</v>
      </c>
      <c r="G2140" s="3">
        <f t="shared" si="387"/>
        <v>1.2441471571906337E-2</v>
      </c>
      <c r="H2140" s="4">
        <f ca="1">CORREL(E2140:OFFSET(E2140,-$H$2+1,0),F2140:OFFSET(F2140,-$H$2+1,0))</f>
        <v>0.89914641581601351</v>
      </c>
      <c r="I2140" s="4">
        <f ca="1">CORREL(E2140:OFFSET(E2140,-$H$2+1,0),G2140:OFFSET(G2140,-$H$2+1,0))</f>
        <v>0.93797009897525563</v>
      </c>
      <c r="J2140" s="4">
        <f ca="1">CORREL(F2140:OFFSET(F2140,-$H$2+1,0),G2140:OFFSET(G2140,-$H$2+1,0))</f>
        <v>0.98572903998202266</v>
      </c>
      <c r="K2140" s="4">
        <f t="shared" ca="1" si="390"/>
        <v>0.91855825739563457</v>
      </c>
      <c r="L2140" s="4">
        <f ca="1">CORREL($E2140:OFFSET($E2140,-$L$2+1,0),$F2140:OFFSET($F2140,-$L$2+1,0))</f>
        <v>0.72877032245288009</v>
      </c>
      <c r="M2140" s="4">
        <f ca="1">CORREL($E2140:OFFSET($E2140,-$L$2+1,0),$G2140:OFFSET($G2140,-$L$2+1,0))</f>
        <v>0.71280386876648005</v>
      </c>
      <c r="N2140" s="4">
        <f ca="1">CORREL($F2140:OFFSET($F2140,-$L$2+1,0),$G2140:OFFSET($G2140,-$L$2+1,0))</f>
        <v>0.97513119226068157</v>
      </c>
      <c r="O2140" s="6">
        <f t="shared" ca="1" si="391"/>
        <v>0.72078709560968002</v>
      </c>
      <c r="P2140" s="2">
        <f t="shared" si="388"/>
        <v>-2.6618419748190791E-2</v>
      </c>
      <c r="Q2140" s="7">
        <f t="shared" si="389"/>
        <v>-1.900204178342968E-3</v>
      </c>
      <c r="R2140" s="7">
        <f t="shared" ca="1" si="392"/>
        <v>-2.5168784749801443E-2</v>
      </c>
      <c r="S2140" s="7">
        <f t="shared" ca="1" si="393"/>
        <v>-1.143501682590703E-2</v>
      </c>
      <c r="T2140">
        <f t="shared" ca="1" si="382"/>
        <v>0</v>
      </c>
      <c r="U2140">
        <f t="shared" ca="1" si="383"/>
        <v>0</v>
      </c>
      <c r="V2140" s="3">
        <f t="shared" ca="1" si="384"/>
        <v>0.37948372298333888</v>
      </c>
    </row>
    <row r="2141" spans="1:22" x14ac:dyDescent="0.25">
      <c r="A2141" s="1">
        <v>42550</v>
      </c>
      <c r="B2141">
        <v>199.72</v>
      </c>
      <c r="C2141">
        <v>31.89</v>
      </c>
      <c r="D2141">
        <v>76.64</v>
      </c>
      <c r="E2141" s="3">
        <f t="shared" si="385"/>
        <v>1.7059632326730023E-2</v>
      </c>
      <c r="F2141" s="3">
        <f t="shared" si="386"/>
        <v>1.2380952380952381E-2</v>
      </c>
      <c r="G2141" s="3">
        <f t="shared" si="387"/>
        <v>1.2684989429175397E-2</v>
      </c>
      <c r="H2141" s="4">
        <f ca="1">CORREL(E2141:OFFSET(E2141,-$H$2+1,0),F2141:OFFSET(F2141,-$H$2+1,0))</f>
        <v>0.91249223725997508</v>
      </c>
      <c r="I2141" s="4">
        <f ca="1">CORREL(E2141:OFFSET(E2141,-$H$2+1,0),G2141:OFFSET(G2141,-$H$2+1,0))</f>
        <v>0.94544494836263926</v>
      </c>
      <c r="J2141" s="4">
        <f ca="1">CORREL(F2141:OFFSET(F2141,-$H$2+1,0),G2141:OFFSET(G2141,-$H$2+1,0))</f>
        <v>0.98773627477283588</v>
      </c>
      <c r="K2141" s="4">
        <f t="shared" ca="1" si="390"/>
        <v>0.92896859281130717</v>
      </c>
      <c r="L2141" s="4">
        <f ca="1">CORREL($E2141:OFFSET($E2141,-$L$2+1,0),$F2141:OFFSET($F2141,-$L$2+1,0))</f>
        <v>0.73207361125910397</v>
      </c>
      <c r="M2141" s="4">
        <f ca="1">CORREL($E2141:OFFSET($E2141,-$L$2+1,0),$G2141:OFFSET($G2141,-$L$2+1,0))</f>
        <v>0.71664198132641044</v>
      </c>
      <c r="N2141" s="4">
        <f ca="1">CORREL($F2141:OFFSET($F2141,-$L$2+1,0),$G2141:OFFSET($G2141,-$L$2+1,0))</f>
        <v>0.97568776871352303</v>
      </c>
      <c r="O2141" s="6">
        <f t="shared" ca="1" si="391"/>
        <v>0.72435779629275721</v>
      </c>
      <c r="P2141" s="2">
        <f t="shared" si="388"/>
        <v>-1.2069647803719774E-2</v>
      </c>
      <c r="Q2141" s="7">
        <f t="shared" si="389"/>
        <v>9.4901715906281492E-3</v>
      </c>
      <c r="R2141" s="7">
        <f t="shared" ca="1" si="392"/>
        <v>-6.9116403958033867E-3</v>
      </c>
      <c r="S2141" s="7">
        <f t="shared" ca="1" si="393"/>
        <v>9.6702791069902538E-4</v>
      </c>
      <c r="T2141">
        <f t="shared" ca="1" si="382"/>
        <v>0</v>
      </c>
      <c r="U2141">
        <f t="shared" ca="1" si="383"/>
        <v>0</v>
      </c>
      <c r="V2141" s="3">
        <f t="shared" ca="1" si="384"/>
        <v>0.37948372298333888</v>
      </c>
    </row>
    <row r="2142" spans="1:22" x14ac:dyDescent="0.25">
      <c r="A2142" s="1">
        <v>42551</v>
      </c>
      <c r="B2142">
        <v>202.44</v>
      </c>
      <c r="C2142">
        <v>32.159999999999997</v>
      </c>
      <c r="D2142">
        <v>77.16</v>
      </c>
      <c r="E2142" s="3">
        <f t="shared" si="385"/>
        <v>1.3619066693370652E-2</v>
      </c>
      <c r="F2142" s="3">
        <f t="shared" si="386"/>
        <v>8.4666039510816749E-3</v>
      </c>
      <c r="G2142" s="3">
        <f t="shared" si="387"/>
        <v>6.7849686847598623E-3</v>
      </c>
      <c r="H2142" s="4">
        <f ca="1">CORREL(E2142:OFFSET(E2142,-$H$2+1,0),F2142:OFFSET(F2142,-$H$2+1,0))</f>
        <v>0.91939721419194709</v>
      </c>
      <c r="I2142" s="4">
        <f ca="1">CORREL(E2142:OFFSET(E2142,-$H$2+1,0),G2142:OFFSET(G2142,-$H$2+1,0))</f>
        <v>0.94800313023051141</v>
      </c>
      <c r="J2142" s="4">
        <f ca="1">CORREL(F2142:OFFSET(F2142,-$H$2+1,0),G2142:OFFSET(G2142,-$H$2+1,0))</f>
        <v>0.98753496309499023</v>
      </c>
      <c r="K2142" s="4">
        <f t="shared" ca="1" si="390"/>
        <v>0.93370017221122925</v>
      </c>
      <c r="L2142" s="4">
        <f ca="1">CORREL($E2142:OFFSET($E2142,-$L$2+1,0),$F2142:OFFSET($F2142,-$L$2+1,0))</f>
        <v>0.73404862757476463</v>
      </c>
      <c r="M2142" s="4">
        <f ca="1">CORREL($E2142:OFFSET($E2142,-$L$2+1,0),$G2142:OFFSET($G2142,-$L$2+1,0))</f>
        <v>0.71898730429900981</v>
      </c>
      <c r="N2142" s="4">
        <f ca="1">CORREL($F2142:OFFSET($F2142,-$L$2+1,0),$G2142:OFFSET($G2142,-$L$2+1,0))</f>
        <v>0.97577845743988689</v>
      </c>
      <c r="O2142" s="6">
        <f t="shared" ca="1" si="391"/>
        <v>0.72651796593688722</v>
      </c>
      <c r="P2142" s="2">
        <f t="shared" si="388"/>
        <v>-1.6274596833851795E-3</v>
      </c>
      <c r="Q2142" s="7">
        <f t="shared" si="389"/>
        <v>1.6893416854745325E-2</v>
      </c>
      <c r="R2142" s="7">
        <f t="shared" ca="1" si="392"/>
        <v>-6.3319098807244067E-3</v>
      </c>
      <c r="S2142" s="7">
        <f t="shared" ca="1" si="393"/>
        <v>1.2587916036925773E-3</v>
      </c>
      <c r="T2142">
        <f t="shared" ca="1" si="382"/>
        <v>0</v>
      </c>
      <c r="U2142">
        <f t="shared" ca="1" si="383"/>
        <v>0</v>
      </c>
      <c r="V2142" s="3">
        <f t="shared" ca="1" si="384"/>
        <v>0.37948372298333888</v>
      </c>
    </row>
    <row r="2143" spans="1:22" x14ac:dyDescent="0.25">
      <c r="A2143" s="1">
        <v>42552</v>
      </c>
      <c r="B2143">
        <v>202.87</v>
      </c>
      <c r="C2143">
        <v>32.18</v>
      </c>
      <c r="D2143">
        <v>77.31</v>
      </c>
      <c r="E2143" s="3">
        <f t="shared" si="385"/>
        <v>2.124086148982407E-3</v>
      </c>
      <c r="F2143" s="3">
        <f t="shared" si="386"/>
        <v>6.2189054726369264E-4</v>
      </c>
      <c r="G2143" s="3">
        <f t="shared" si="387"/>
        <v>1.9440124416796323E-3</v>
      </c>
      <c r="H2143" s="4">
        <f ca="1">CORREL(E2143:OFFSET(E2143,-$H$2+1,0),F2143:OFFSET(F2143,-$H$2+1,0))</f>
        <v>0.92130176866676639</v>
      </c>
      <c r="I2143" s="4">
        <f ca="1">CORREL(E2143:OFFSET(E2143,-$H$2+1,0),G2143:OFFSET(G2143,-$H$2+1,0))</f>
        <v>0.95186441334411109</v>
      </c>
      <c r="J2143" s="4">
        <f ca="1">CORREL(F2143:OFFSET(F2143,-$H$2+1,0),G2143:OFFSET(G2143,-$H$2+1,0))</f>
        <v>0.9867319883561968</v>
      </c>
      <c r="K2143" s="4">
        <f t="shared" ca="1" si="390"/>
        <v>0.93658309100543868</v>
      </c>
      <c r="L2143" s="4">
        <f ca="1">CORREL($E2143:OFFSET($E2143,-$L$2+1,0),$F2143:OFFSET($F2143,-$L$2+1,0))</f>
        <v>0.73438688786708539</v>
      </c>
      <c r="M2143" s="4">
        <f ca="1">CORREL($E2143:OFFSET($E2143,-$L$2+1,0),$G2143:OFFSET($G2143,-$L$2+1,0))</f>
        <v>0.71990847140530667</v>
      </c>
      <c r="N2143" s="4">
        <f ca="1">CORREL($F2143:OFFSET($F2143,-$L$2+1,0),$G2143:OFFSET($G2143,-$L$2+1,0))</f>
        <v>0.97585214985212687</v>
      </c>
      <c r="O2143" s="6">
        <f t="shared" ca="1" si="391"/>
        <v>0.72714767963619598</v>
      </c>
      <c r="P2143" s="2">
        <f t="shared" si="388"/>
        <v>3.4624326062224764E-3</v>
      </c>
      <c r="Q2143" s="7">
        <f t="shared" si="389"/>
        <v>1.6456424018618465E-2</v>
      </c>
      <c r="R2143" s="7">
        <f t="shared" ca="1" si="392"/>
        <v>3.2890382363423454E-2</v>
      </c>
      <c r="S2143" s="7">
        <f t="shared" ca="1" si="393"/>
        <v>1.8385733280774197E-2</v>
      </c>
      <c r="T2143">
        <f t="shared" ca="1" si="382"/>
        <v>0</v>
      </c>
      <c r="U2143">
        <f t="shared" ca="1" si="383"/>
        <v>0</v>
      </c>
      <c r="V2143" s="3">
        <f t="shared" ca="1" si="384"/>
        <v>0.37948372298333888</v>
      </c>
    </row>
    <row r="2144" spans="1:22" x14ac:dyDescent="0.25">
      <c r="A2144" s="1">
        <v>42556</v>
      </c>
      <c r="B2144">
        <v>201.41</v>
      </c>
      <c r="C2144">
        <v>32.03</v>
      </c>
      <c r="D2144">
        <v>76.87</v>
      </c>
      <c r="E2144" s="3">
        <f t="shared" si="385"/>
        <v>-7.1967269680091039E-3</v>
      </c>
      <c r="F2144" s="3">
        <f t="shared" si="386"/>
        <v>-4.6612802983219126E-3</v>
      </c>
      <c r="G2144" s="3">
        <f t="shared" si="387"/>
        <v>-5.6913723968438079E-3</v>
      </c>
      <c r="H2144" s="4">
        <f ca="1">CORREL(E2144:OFFSET(E2144,-$H$2+1,0),F2144:OFFSET(F2144,-$H$2+1,0))</f>
        <v>0.92224881185150676</v>
      </c>
      <c r="I2144" s="4">
        <f ca="1">CORREL(E2144:OFFSET(E2144,-$H$2+1,0),G2144:OFFSET(G2144,-$H$2+1,0))</f>
        <v>0.951223899250349</v>
      </c>
      <c r="J2144" s="4">
        <f ca="1">CORREL(F2144:OFFSET(F2144,-$H$2+1,0),G2144:OFFSET(G2144,-$H$2+1,0))</f>
        <v>0.98631292056244935</v>
      </c>
      <c r="K2144" s="4">
        <f t="shared" ca="1" si="390"/>
        <v>0.93673635555092782</v>
      </c>
      <c r="L2144" s="4">
        <f ca="1">CORREL($E2144:OFFSET($E2144,-$L$2+1,0),$F2144:OFFSET($F2144,-$L$2+1,0))</f>
        <v>0.73486825597162753</v>
      </c>
      <c r="M2144" s="4">
        <f ca="1">CORREL($E2144:OFFSET($E2144,-$L$2+1,0),$G2144:OFFSET($G2144,-$L$2+1,0))</f>
        <v>0.72048004244744324</v>
      </c>
      <c r="N2144" s="4">
        <f ca="1">CORREL($F2144:OFFSET($F2144,-$L$2+1,0),$G2144:OFFSET($G2144,-$L$2+1,0))</f>
        <v>0.97588377243898849</v>
      </c>
      <c r="O2144" s="6">
        <f t="shared" ca="1" si="391"/>
        <v>0.72767414920953533</v>
      </c>
      <c r="P2144" s="2">
        <f t="shared" si="388"/>
        <v>-8.7602736355135713E-3</v>
      </c>
      <c r="Q2144" s="7">
        <f t="shared" si="389"/>
        <v>6.4681092804125262E-3</v>
      </c>
      <c r="R2144" s="7">
        <f t="shared" ca="1" si="392"/>
        <v>4.4116122343182962E-2</v>
      </c>
      <c r="S2144" s="7">
        <f t="shared" ca="1" si="393"/>
        <v>2.9463742289829398E-2</v>
      </c>
      <c r="T2144">
        <f t="shared" ca="1" si="382"/>
        <v>0</v>
      </c>
      <c r="U2144">
        <f t="shared" ca="1" si="383"/>
        <v>0</v>
      </c>
      <c r="V2144" s="3">
        <f t="shared" ca="1" si="384"/>
        <v>0.37948372298333888</v>
      </c>
    </row>
    <row r="2145" spans="1:22" x14ac:dyDescent="0.25">
      <c r="A2145" s="1">
        <v>42557</v>
      </c>
      <c r="B2145">
        <v>202.62</v>
      </c>
      <c r="C2145">
        <v>32.18</v>
      </c>
      <c r="D2145">
        <v>77.209999999999994</v>
      </c>
      <c r="E2145" s="3">
        <f t="shared" si="385"/>
        <v>6.007646095030017E-3</v>
      </c>
      <c r="F2145" s="3">
        <f t="shared" si="386"/>
        <v>4.6831095847641446E-3</v>
      </c>
      <c r="G2145" s="3">
        <f t="shared" si="387"/>
        <v>4.4230519058148232E-3</v>
      </c>
      <c r="H2145" s="4">
        <f ca="1">CORREL(E2145:OFFSET(E2145,-$H$2+1,0),F2145:OFFSET(F2145,-$H$2+1,0))</f>
        <v>0.92676449692632579</v>
      </c>
      <c r="I2145" s="4">
        <f ca="1">CORREL(E2145:OFFSET(E2145,-$H$2+1,0),G2145:OFFSET(G2145,-$H$2+1,0))</f>
        <v>0.95551347529244379</v>
      </c>
      <c r="J2145" s="4">
        <f ca="1">CORREL(F2145:OFFSET(F2145,-$H$2+1,0),G2145:OFFSET(G2145,-$H$2+1,0))</f>
        <v>0.98631006642046515</v>
      </c>
      <c r="K2145" s="4">
        <f t="shared" ca="1" si="390"/>
        <v>0.94113898610938485</v>
      </c>
      <c r="L2145" s="4">
        <f ca="1">CORREL($E2145:OFFSET($E2145,-$L$2+1,0),$F2145:OFFSET($F2145,-$L$2+1,0))</f>
        <v>0.73624518116467585</v>
      </c>
      <c r="M2145" s="4">
        <f ca="1">CORREL($E2145:OFFSET($E2145,-$L$2+1,0),$G2145:OFFSET($G2145,-$L$2+1,0))</f>
        <v>0.72104648275955252</v>
      </c>
      <c r="N2145" s="4">
        <f ca="1">CORREL($F2145:OFFSET($F2145,-$L$2+1,0),$G2145:OFFSET($G2145,-$L$2+1,0))</f>
        <v>0.9761876485991946</v>
      </c>
      <c r="O2145" s="6">
        <f t="shared" ca="1" si="391"/>
        <v>0.72864583196211419</v>
      </c>
      <c r="P2145" s="2">
        <f t="shared" si="388"/>
        <v>-4.373249471770313E-3</v>
      </c>
      <c r="Q2145" s="7">
        <f t="shared" si="389"/>
        <v>6.4385449238256731E-3</v>
      </c>
      <c r="R2145" s="7">
        <f t="shared" ca="1" si="392"/>
        <v>3.1827672251362182E-2</v>
      </c>
      <c r="S2145" s="7">
        <f t="shared" ca="1" si="393"/>
        <v>2.0902001745024879E-2</v>
      </c>
      <c r="T2145">
        <f t="shared" ca="1" si="382"/>
        <v>0</v>
      </c>
      <c r="U2145">
        <f t="shared" ca="1" si="383"/>
        <v>0</v>
      </c>
      <c r="V2145" s="3">
        <f t="shared" ca="1" si="384"/>
        <v>0.37948372298333888</v>
      </c>
    </row>
    <row r="2146" spans="1:22" x14ac:dyDescent="0.25">
      <c r="A2146" s="1">
        <v>42558</v>
      </c>
      <c r="B2146">
        <v>202.49</v>
      </c>
      <c r="C2146">
        <v>32.24</v>
      </c>
      <c r="D2146">
        <v>77.31</v>
      </c>
      <c r="E2146" s="3">
        <f t="shared" si="385"/>
        <v>-6.4159510413575038E-4</v>
      </c>
      <c r="F2146" s="3">
        <f t="shared" si="386"/>
        <v>1.8645121193288094E-3</v>
      </c>
      <c r="G2146" s="3">
        <f t="shared" si="387"/>
        <v>1.2951690195570631E-3</v>
      </c>
      <c r="H2146" s="4">
        <f ca="1">CORREL(E2146:OFFSET(E2146,-$H$2+1,0),F2146:OFFSET(F2146,-$H$2+1,0))</f>
        <v>0.92619797512848623</v>
      </c>
      <c r="I2146" s="4">
        <f ca="1">CORREL(E2146:OFFSET(E2146,-$H$2+1,0),G2146:OFFSET(G2146,-$H$2+1,0))</f>
        <v>0.95530221512719182</v>
      </c>
      <c r="J2146" s="4">
        <f ca="1">CORREL(F2146:OFFSET(F2146,-$H$2+1,0),G2146:OFFSET(G2146,-$H$2+1,0))</f>
        <v>0.98612868056818237</v>
      </c>
      <c r="K2146" s="4">
        <f t="shared" ca="1" si="390"/>
        <v>0.94075009512783903</v>
      </c>
      <c r="L2146" s="4">
        <f ca="1">CORREL($E2146:OFFSET($E2146,-$L$2+1,0),$F2146:OFFSET($F2146,-$L$2+1,0))</f>
        <v>0.73439405232816923</v>
      </c>
      <c r="M2146" s="4">
        <f ca="1">CORREL($E2146:OFFSET($E2146,-$L$2+1,0),$G2146:OFFSET($G2146,-$L$2+1,0))</f>
        <v>0.71994473647502133</v>
      </c>
      <c r="N2146" s="4">
        <f ca="1">CORREL($F2146:OFFSET($F2146,-$L$2+1,0),$G2146:OFFSET($G2146,-$L$2+1,0))</f>
        <v>0.97616457820734337</v>
      </c>
      <c r="O2146" s="6">
        <f t="shared" ca="1" si="391"/>
        <v>0.72716939440159534</v>
      </c>
      <c r="P2146" s="2">
        <f t="shared" si="388"/>
        <v>-8.2284370867413692E-3</v>
      </c>
      <c r="Q2146" s="7">
        <f t="shared" si="389"/>
        <v>3.9330218068535094E-3</v>
      </c>
      <c r="R2146" s="7">
        <f t="shared" ca="1" si="392"/>
        <v>1.3869417184057653E-2</v>
      </c>
      <c r="S2146" s="7">
        <f t="shared" ca="1" si="393"/>
        <v>9.8586992669870144E-3</v>
      </c>
      <c r="T2146">
        <f t="shared" ca="1" si="382"/>
        <v>0</v>
      </c>
      <c r="U2146">
        <f t="shared" ca="1" si="383"/>
        <v>0</v>
      </c>
      <c r="V2146" s="3">
        <f t="shared" ca="1" si="384"/>
        <v>0.37948372298333888</v>
      </c>
    </row>
    <row r="2147" spans="1:22" x14ac:dyDescent="0.25">
      <c r="A2147" s="1">
        <v>42559</v>
      </c>
      <c r="B2147">
        <v>205.51</v>
      </c>
      <c r="C2147">
        <v>32.67</v>
      </c>
      <c r="D2147">
        <v>78.34</v>
      </c>
      <c r="E2147" s="3">
        <f t="shared" si="385"/>
        <v>1.4914316756382995E-2</v>
      </c>
      <c r="F2147" s="3">
        <f t="shared" si="386"/>
        <v>1.3337468982630218E-2</v>
      </c>
      <c r="G2147" s="3">
        <f t="shared" si="387"/>
        <v>1.3322985383520836E-2</v>
      </c>
      <c r="H2147" s="4">
        <f ca="1">CORREL(E2147:OFFSET(E2147,-$H$2+1,0),F2147:OFFSET(F2147,-$H$2+1,0))</f>
        <v>0.93558454162610194</v>
      </c>
      <c r="I2147" s="4">
        <f ca="1">CORREL(E2147:OFFSET(E2147,-$H$2+1,0),G2147:OFFSET(G2147,-$H$2+1,0))</f>
        <v>0.96004229348069625</v>
      </c>
      <c r="J2147" s="4">
        <f ca="1">CORREL(F2147:OFFSET(F2147,-$H$2+1,0),G2147:OFFSET(G2147,-$H$2+1,0))</f>
        <v>0.98752282373989941</v>
      </c>
      <c r="K2147" s="4">
        <f t="shared" ca="1" si="390"/>
        <v>0.9478134175533991</v>
      </c>
      <c r="L2147" s="4">
        <f ca="1">CORREL($E2147:OFFSET($E2147,-$L$2+1,0),$F2147:OFFSET($F2147,-$L$2+1,0))</f>
        <v>0.7362992855846473</v>
      </c>
      <c r="M2147" s="4">
        <f ca="1">CORREL($E2147:OFFSET($E2147,-$L$2+1,0),$G2147:OFFSET($G2147,-$L$2+1,0))</f>
        <v>0.72207979114971843</v>
      </c>
      <c r="N2147" s="4">
        <f ca="1">CORREL($F2147:OFFSET($F2147,-$L$2+1,0),$G2147:OFFSET($G2147,-$L$2+1,0))</f>
        <v>0.97668378280336887</v>
      </c>
      <c r="O2147" s="6">
        <f t="shared" ca="1" si="391"/>
        <v>0.72918953836718292</v>
      </c>
      <c r="P2147" s="2">
        <f t="shared" si="388"/>
        <v>7.8960274644432893E-3</v>
      </c>
      <c r="Q2147" s="7">
        <f t="shared" si="389"/>
        <v>2.1532445593478777E-2</v>
      </c>
      <c r="R2147" s="7">
        <f t="shared" ca="1" si="392"/>
        <v>1.5164987156688348E-2</v>
      </c>
      <c r="S2147" s="7">
        <f t="shared" ca="1" si="393"/>
        <v>1.5575553414885257E-2</v>
      </c>
      <c r="T2147">
        <f t="shared" ca="1" si="382"/>
        <v>0</v>
      </c>
      <c r="U2147">
        <f t="shared" ca="1" si="383"/>
        <v>0</v>
      </c>
      <c r="V2147" s="3">
        <f t="shared" ca="1" si="384"/>
        <v>0.37948372298333888</v>
      </c>
    </row>
    <row r="2148" spans="1:22" x14ac:dyDescent="0.25">
      <c r="A2148" s="1">
        <v>42562</v>
      </c>
      <c r="B2148">
        <v>206.23</v>
      </c>
      <c r="C2148">
        <v>32.729999999999997</v>
      </c>
      <c r="D2148">
        <v>78.38</v>
      </c>
      <c r="E2148" s="3">
        <f t="shared" si="385"/>
        <v>3.5034791494330531E-3</v>
      </c>
      <c r="F2148" s="3">
        <f t="shared" si="386"/>
        <v>1.8365472910926162E-3</v>
      </c>
      <c r="G2148" s="3">
        <f t="shared" si="387"/>
        <v>5.1059484299198488E-4</v>
      </c>
      <c r="H2148" s="4">
        <f ca="1">CORREL(E2148:OFFSET(E2148,-$H$2+1,0),F2148:OFFSET(F2148,-$H$2+1,0))</f>
        <v>0.93284835306625413</v>
      </c>
      <c r="I2148" s="4">
        <f ca="1">CORREL(E2148:OFFSET(E2148,-$H$2+1,0),G2148:OFFSET(G2148,-$H$2+1,0))</f>
        <v>0.95651110834466047</v>
      </c>
      <c r="J2148" s="4">
        <f ca="1">CORREL(F2148:OFFSET(F2148,-$H$2+1,0),G2148:OFFSET(G2148,-$H$2+1,0))</f>
        <v>0.98659216045334053</v>
      </c>
      <c r="K2148" s="4">
        <f t="shared" ca="1" si="390"/>
        <v>0.9446797307054573</v>
      </c>
      <c r="L2148" s="4">
        <f ca="1">CORREL($E2148:OFFSET($E2148,-$L$2+1,0),$F2148:OFFSET($F2148,-$L$2+1,0))</f>
        <v>0.73555398595550714</v>
      </c>
      <c r="M2148" s="4">
        <f ca="1">CORREL($E2148:OFFSET($E2148,-$L$2+1,0),$G2148:OFFSET($G2148,-$L$2+1,0))</f>
        <v>0.72077401002198471</v>
      </c>
      <c r="N2148" s="4">
        <f ca="1">CORREL($F2148:OFFSET($F2148,-$L$2+1,0),$G2148:OFFSET($G2148,-$L$2+1,0))</f>
        <v>0.97655626538424556</v>
      </c>
      <c r="O2148" s="6">
        <f t="shared" ca="1" si="391"/>
        <v>0.72816399798874598</v>
      </c>
      <c r="P2148" s="2">
        <f t="shared" si="388"/>
        <v>2.1142800554565078E-2</v>
      </c>
      <c r="Q2148" s="7">
        <f t="shared" si="389"/>
        <v>2.7944141085952445E-2</v>
      </c>
      <c r="R2148" s="7">
        <f t="shared" ca="1" si="392"/>
        <v>1.6562330556513905E-2</v>
      </c>
      <c r="S2148" s="7">
        <f t="shared" ca="1" si="393"/>
        <v>1.5465871983994961E-2</v>
      </c>
      <c r="T2148">
        <f t="shared" ca="1" si="382"/>
        <v>0</v>
      </c>
      <c r="U2148">
        <f t="shared" ca="1" si="383"/>
        <v>0</v>
      </c>
      <c r="V2148" s="3">
        <f t="shared" ca="1" si="384"/>
        <v>0.37948372298333888</v>
      </c>
    </row>
    <row r="2149" spans="1:22" x14ac:dyDescent="0.25">
      <c r="A2149" s="1">
        <v>42563</v>
      </c>
      <c r="B2149">
        <v>207.73</v>
      </c>
      <c r="C2149">
        <v>32.82</v>
      </c>
      <c r="D2149">
        <v>78.599999999999994</v>
      </c>
      <c r="E2149" s="3">
        <f t="shared" si="385"/>
        <v>7.2734325752801254E-3</v>
      </c>
      <c r="F2149" s="3">
        <f t="shared" si="386"/>
        <v>2.749770852429112E-3</v>
      </c>
      <c r="G2149" s="3">
        <f t="shared" si="387"/>
        <v>2.8068384792039325E-3</v>
      </c>
      <c r="H2149" s="4">
        <f ca="1">CORREL(E2149:OFFSET(E2149,-$H$2+1,0),F2149:OFFSET(F2149,-$H$2+1,0))</f>
        <v>0.92869070851561253</v>
      </c>
      <c r="I2149" s="4">
        <f ca="1">CORREL(E2149:OFFSET(E2149,-$H$2+1,0),G2149:OFFSET(G2149,-$H$2+1,0))</f>
        <v>0.955193011684485</v>
      </c>
      <c r="J2149" s="4">
        <f ca="1">CORREL(F2149:OFFSET(F2149,-$H$2+1,0),G2149:OFFSET(G2149,-$H$2+1,0))</f>
        <v>0.9864946014783631</v>
      </c>
      <c r="K2149" s="4">
        <f t="shared" ca="1" si="390"/>
        <v>0.94194186010004877</v>
      </c>
      <c r="L2149" s="4">
        <f ca="1">CORREL($E2149:OFFSET($E2149,-$L$2+1,0),$F2149:OFFSET($F2149,-$L$2+1,0))</f>
        <v>0.73672215649059924</v>
      </c>
      <c r="M2149" s="4">
        <f ca="1">CORREL($E2149:OFFSET($E2149,-$L$2+1,0),$G2149:OFFSET($G2149,-$L$2+1,0))</f>
        <v>0.7219696536432757</v>
      </c>
      <c r="N2149" s="4">
        <f ca="1">CORREL($F2149:OFFSET($F2149,-$L$2+1,0),$G2149:OFFSET($G2149,-$L$2+1,0))</f>
        <v>0.97657620700534031</v>
      </c>
      <c r="O2149" s="6">
        <f t="shared" ca="1" si="391"/>
        <v>0.72934590506693753</v>
      </c>
      <c r="P2149" s="2">
        <f t="shared" si="388"/>
        <v>3.6525123496831569E-2</v>
      </c>
      <c r="Q2149" s="7">
        <f t="shared" si="389"/>
        <v>3.7199096255585928E-2</v>
      </c>
      <c r="R2149" s="7">
        <f t="shared" ca="1" si="392"/>
        <v>3.1378779603793205E-2</v>
      </c>
      <c r="S2149" s="7">
        <f t="shared" ca="1" si="393"/>
        <v>2.3584952980653662E-2</v>
      </c>
      <c r="T2149">
        <f t="shared" ca="1" si="382"/>
        <v>0</v>
      </c>
      <c r="U2149">
        <f t="shared" ca="1" si="383"/>
        <v>0</v>
      </c>
      <c r="V2149" s="3">
        <f t="shared" ca="1" si="384"/>
        <v>0.37948372298333888</v>
      </c>
    </row>
    <row r="2150" spans="1:22" x14ac:dyDescent="0.25">
      <c r="A2150" s="1">
        <v>42564</v>
      </c>
      <c r="B2150">
        <v>207.7</v>
      </c>
      <c r="C2150">
        <v>32.729999999999997</v>
      </c>
      <c r="D2150">
        <v>78.38</v>
      </c>
      <c r="E2150" s="3">
        <f t="shared" si="385"/>
        <v>-1.4441823520916497E-4</v>
      </c>
      <c r="F2150" s="3">
        <f t="shared" si="386"/>
        <v>-2.7422303473493281E-3</v>
      </c>
      <c r="G2150" s="3">
        <f t="shared" si="387"/>
        <v>-2.7989821882951071E-3</v>
      </c>
      <c r="H2150" s="4">
        <f ca="1">CORREL(E2150:OFFSET(E2150,-$H$2+1,0),F2150:OFFSET(F2150,-$H$2+1,0))</f>
        <v>0.92718798198341279</v>
      </c>
      <c r="I2150" s="4">
        <f ca="1">CORREL(E2150:OFFSET(E2150,-$H$2+1,0),G2150:OFFSET(G2150,-$H$2+1,0))</f>
        <v>0.95357771673789582</v>
      </c>
      <c r="J2150" s="4">
        <f ca="1">CORREL(F2150:OFFSET(F2150,-$H$2+1,0),G2150:OFFSET(G2150,-$H$2+1,0))</f>
        <v>0.98640932235371159</v>
      </c>
      <c r="K2150" s="4">
        <f t="shared" ca="1" si="390"/>
        <v>0.9403828493606543</v>
      </c>
      <c r="L2150" s="4">
        <f ca="1">CORREL($E2150:OFFSET($E2150,-$L$2+1,0),$F2150:OFFSET($F2150,-$L$2+1,0))</f>
        <v>0.73673796173058792</v>
      </c>
      <c r="M2150" s="4">
        <f ca="1">CORREL($E2150:OFFSET($E2150,-$L$2+1,0),$G2150:OFFSET($G2150,-$L$2+1,0))</f>
        <v>0.72223241182578068</v>
      </c>
      <c r="N2150" s="4">
        <f ca="1">CORREL($F2150:OFFSET($F2150,-$L$2+1,0),$G2150:OFFSET($G2150,-$L$2+1,0))</f>
        <v>0.97663592213329142</v>
      </c>
      <c r="O2150" s="6">
        <f t="shared" ca="1" si="391"/>
        <v>0.7294851867781843</v>
      </c>
      <c r="P2150" s="2">
        <f t="shared" si="388"/>
        <v>3.8448077596120234E-2</v>
      </c>
      <c r="Q2150" s="7">
        <f t="shared" si="389"/>
        <v>3.7910052910052894E-2</v>
      </c>
      <c r="R2150" s="7">
        <f t="shared" ca="1" si="392"/>
        <v>2.5071562530845748E-2</v>
      </c>
      <c r="S2150" s="7">
        <f t="shared" ca="1" si="393"/>
        <v>1.6122419311332292E-2</v>
      </c>
      <c r="T2150">
        <f t="shared" ca="1" si="382"/>
        <v>0</v>
      </c>
      <c r="U2150">
        <f t="shared" ca="1" si="383"/>
        <v>0</v>
      </c>
      <c r="V2150" s="3">
        <f t="shared" ca="1" si="384"/>
        <v>0.37948372298333888</v>
      </c>
    </row>
    <row r="2151" spans="1:22" x14ac:dyDescent="0.25">
      <c r="A2151" s="1">
        <v>42565</v>
      </c>
      <c r="B2151">
        <v>208.86</v>
      </c>
      <c r="C2151">
        <v>32.76</v>
      </c>
      <c r="D2151">
        <v>78.53</v>
      </c>
      <c r="E2151" s="3">
        <f t="shared" si="385"/>
        <v>5.5849783341359593E-3</v>
      </c>
      <c r="F2151" s="3">
        <f t="shared" si="386"/>
        <v>9.1659028414303734E-4</v>
      </c>
      <c r="G2151" s="3">
        <f t="shared" si="387"/>
        <v>1.9137535085482771E-3</v>
      </c>
      <c r="H2151" s="4">
        <f ca="1">CORREL(E2151:OFFSET(E2151,-$H$2+1,0),F2151:OFFSET(F2151,-$H$2+1,0))</f>
        <v>0.92284112190671341</v>
      </c>
      <c r="I2151" s="4">
        <f ca="1">CORREL(E2151:OFFSET(E2151,-$H$2+1,0),G2151:OFFSET(G2151,-$H$2+1,0))</f>
        <v>0.95192440210066698</v>
      </c>
      <c r="J2151" s="4">
        <f ca="1">CORREL(F2151:OFFSET(F2151,-$H$2+1,0),G2151:OFFSET(G2151,-$H$2+1,0))</f>
        <v>0.98725420210140835</v>
      </c>
      <c r="K2151" s="4">
        <f t="shared" ca="1" si="390"/>
        <v>0.9373827620036902</v>
      </c>
      <c r="L2151" s="4">
        <f ca="1">CORREL($E2151:OFFSET($E2151,-$L$2+1,0),$F2151:OFFSET($F2151,-$L$2+1,0))</f>
        <v>0.73666176912932901</v>
      </c>
      <c r="M2151" s="4">
        <f ca="1">CORREL($E2151:OFFSET($E2151,-$L$2+1,0),$G2151:OFFSET($G2151,-$L$2+1,0))</f>
        <v>0.72236736418121916</v>
      </c>
      <c r="N2151" s="4">
        <f ca="1">CORREL($F2151:OFFSET($F2151,-$L$2+1,0),$G2151:OFFSET($G2151,-$L$2+1,0))</f>
        <v>0.97659284301395055</v>
      </c>
      <c r="O2151" s="6">
        <f t="shared" ca="1" si="391"/>
        <v>0.72951456665527403</v>
      </c>
      <c r="P2151" s="2">
        <f t="shared" si="388"/>
        <v>4.571171080959302E-2</v>
      </c>
      <c r="Q2151" s="7">
        <f t="shared" si="389"/>
        <v>3.9764805887828714E-2</v>
      </c>
      <c r="R2151" s="7">
        <f t="shared" ca="1" si="392"/>
        <v>3.1458343621907359E-2</v>
      </c>
      <c r="S2151" s="7">
        <f t="shared" ca="1" si="393"/>
        <v>1.5954827861020315E-2</v>
      </c>
      <c r="T2151">
        <f t="shared" ca="1" si="382"/>
        <v>0</v>
      </c>
      <c r="U2151">
        <f t="shared" ca="1" si="383"/>
        <v>0</v>
      </c>
      <c r="V2151" s="3">
        <f t="shared" ca="1" si="384"/>
        <v>0.37948372298333888</v>
      </c>
    </row>
    <row r="2152" spans="1:22" x14ac:dyDescent="0.25">
      <c r="A2152" s="1">
        <v>42566</v>
      </c>
      <c r="B2152">
        <v>208.58</v>
      </c>
      <c r="C2152">
        <v>32.71</v>
      </c>
      <c r="D2152">
        <v>78.38</v>
      </c>
      <c r="E2152" s="3">
        <f t="shared" si="385"/>
        <v>-1.3406109355549312E-3</v>
      </c>
      <c r="F2152" s="3">
        <f t="shared" si="386"/>
        <v>-1.5262515262514098E-3</v>
      </c>
      <c r="G2152" s="3">
        <f t="shared" si="387"/>
        <v>-1.9100980517000599E-3</v>
      </c>
      <c r="H2152" s="4">
        <f ca="1">CORREL(E2152:OFFSET(E2152,-$H$2+1,0),F2152:OFFSET(F2152,-$H$2+1,0))</f>
        <v>0.92588310687113529</v>
      </c>
      <c r="I2152" s="4">
        <f ca="1">CORREL(E2152:OFFSET(E2152,-$H$2+1,0),G2152:OFFSET(G2152,-$H$2+1,0))</f>
        <v>0.95264877093685085</v>
      </c>
      <c r="J2152" s="4">
        <f ca="1">CORREL(F2152:OFFSET(F2152,-$H$2+1,0),G2152:OFFSET(G2152,-$H$2+1,0))</f>
        <v>0.98769661125762243</v>
      </c>
      <c r="K2152" s="4">
        <f t="shared" ca="1" si="390"/>
        <v>0.93926593890399301</v>
      </c>
      <c r="L2152" s="4">
        <f ca="1">CORREL($E2152:OFFSET($E2152,-$L$2+1,0),$F2152:OFFSET($F2152,-$L$2+1,0))</f>
        <v>0.73689525510959264</v>
      </c>
      <c r="M2152" s="4">
        <f ca="1">CORREL($E2152:OFFSET($E2152,-$L$2+1,0),$G2152:OFFSET($G2152,-$L$2+1,0))</f>
        <v>0.72245407556376218</v>
      </c>
      <c r="N2152" s="4">
        <f ca="1">CORREL($F2152:OFFSET($F2152,-$L$2+1,0),$G2152:OFFSET($G2152,-$L$2+1,0))</f>
        <v>0.97659091263246078</v>
      </c>
      <c r="O2152" s="6">
        <f t="shared" ca="1" si="391"/>
        <v>0.72967466533667746</v>
      </c>
      <c r="P2152" s="2">
        <f t="shared" si="388"/>
        <v>4.1182049618130101E-2</v>
      </c>
      <c r="Q2152" s="7">
        <f t="shared" si="389"/>
        <v>3.7870062887162659E-2</v>
      </c>
      <c r="R2152" s="7">
        <f t="shared" ca="1" si="392"/>
        <v>1.4938445817721968E-2</v>
      </c>
      <c r="S2152" s="7">
        <f t="shared" ca="1" si="393"/>
        <v>8.6747985186019783E-4</v>
      </c>
      <c r="T2152">
        <f t="shared" ca="1" si="382"/>
        <v>0</v>
      </c>
      <c r="U2152">
        <f t="shared" ca="1" si="383"/>
        <v>0</v>
      </c>
      <c r="V2152" s="3">
        <f t="shared" ca="1" si="384"/>
        <v>0.37948372298333888</v>
      </c>
    </row>
    <row r="2153" spans="1:22" x14ac:dyDescent="0.25">
      <c r="A2153" s="1">
        <v>42569</v>
      </c>
      <c r="B2153">
        <v>209.14</v>
      </c>
      <c r="C2153">
        <v>32.840000000000003</v>
      </c>
      <c r="D2153">
        <v>78.64</v>
      </c>
      <c r="E2153" s="3">
        <f t="shared" si="385"/>
        <v>2.684821171732521E-3</v>
      </c>
      <c r="F2153" s="3">
        <f t="shared" si="386"/>
        <v>3.9743197798838281E-3</v>
      </c>
      <c r="G2153" s="3">
        <f t="shared" si="387"/>
        <v>3.3171727481500213E-3</v>
      </c>
      <c r="H2153" s="4">
        <f ca="1">CORREL(E2153:OFFSET(E2153,-$H$2+1,0),F2153:OFFSET(F2153,-$H$2+1,0))</f>
        <v>0.9283049689455849</v>
      </c>
      <c r="I2153" s="4">
        <f ca="1">CORREL(E2153:OFFSET(E2153,-$H$2+1,0),G2153:OFFSET(G2153,-$H$2+1,0))</f>
        <v>0.95457731443149307</v>
      </c>
      <c r="J2153" s="4">
        <f ca="1">CORREL(F2153:OFFSET(F2153,-$H$2+1,0),G2153:OFFSET(G2153,-$H$2+1,0))</f>
        <v>0.98773550075760252</v>
      </c>
      <c r="K2153" s="4">
        <f t="shared" ca="1" si="390"/>
        <v>0.94144114168853898</v>
      </c>
      <c r="L2153" s="4">
        <f ca="1">CORREL($E2153:OFFSET($E2153,-$L$2+1,0),$F2153:OFFSET($F2153,-$L$2+1,0))</f>
        <v>0.73757109317092984</v>
      </c>
      <c r="M2153" s="4">
        <f ca="1">CORREL($E2153:OFFSET($E2153,-$L$2+1,0),$G2153:OFFSET($G2153,-$L$2+1,0))</f>
        <v>0.72292320854396219</v>
      </c>
      <c r="N2153" s="4">
        <f ca="1">CORREL($F2153:OFFSET($F2153,-$L$2+1,0),$G2153:OFFSET($G2153,-$L$2+1,0))</f>
        <v>0.97661992591867408</v>
      </c>
      <c r="O2153" s="6">
        <f t="shared" ca="1" si="391"/>
        <v>0.73024715085744596</v>
      </c>
      <c r="P2153" s="2">
        <f t="shared" si="388"/>
        <v>4.7900591241607282E-2</v>
      </c>
      <c r="Q2153" s="7">
        <f t="shared" si="389"/>
        <v>4.0648369839584531E-2</v>
      </c>
      <c r="R2153" s="7">
        <f t="shared" ca="1" si="392"/>
        <v>1.4110459196043257E-2</v>
      </c>
      <c r="S2153" s="7">
        <f t="shared" ca="1" si="393"/>
        <v>3.3390018950039124E-3</v>
      </c>
      <c r="T2153">
        <f t="shared" ca="1" si="382"/>
        <v>0</v>
      </c>
      <c r="U2153">
        <f t="shared" ca="1" si="383"/>
        <v>0</v>
      </c>
      <c r="V2153" s="3">
        <f t="shared" ca="1" si="384"/>
        <v>0.37948372298333888</v>
      </c>
    </row>
    <row r="2154" spans="1:22" x14ac:dyDescent="0.25">
      <c r="A2154" s="1">
        <v>42570</v>
      </c>
      <c r="B2154">
        <v>208.93</v>
      </c>
      <c r="C2154">
        <v>32.74</v>
      </c>
      <c r="D2154">
        <v>78.430000000000007</v>
      </c>
      <c r="E2154" s="3">
        <f t="shared" si="385"/>
        <v>-1.0041120780337476E-3</v>
      </c>
      <c r="F2154" s="3">
        <f t="shared" si="386"/>
        <v>-3.0450669914738882E-3</v>
      </c>
      <c r="G2154" s="3">
        <f t="shared" si="387"/>
        <v>-2.6703967446590759E-3</v>
      </c>
      <c r="H2154" s="4">
        <f ca="1">CORREL(E2154:OFFSET(E2154,-$H$2+1,0),F2154:OFFSET(F2154,-$H$2+1,0))</f>
        <v>0.92775445920359867</v>
      </c>
      <c r="I2154" s="4">
        <f ca="1">CORREL(E2154:OFFSET(E2154,-$H$2+1,0),G2154:OFFSET(G2154,-$H$2+1,0))</f>
        <v>0.95323778551861993</v>
      </c>
      <c r="J2154" s="4">
        <f ca="1">CORREL(F2154:OFFSET(F2154,-$H$2+1,0),G2154:OFFSET(G2154,-$H$2+1,0))</f>
        <v>0.98808333539806525</v>
      </c>
      <c r="K2154" s="4">
        <f t="shared" ca="1" si="390"/>
        <v>0.94049612236110924</v>
      </c>
      <c r="L2154" s="4">
        <f ca="1">CORREL($E2154:OFFSET($E2154,-$L$2+1,0),$F2154:OFFSET($F2154,-$L$2+1,0))</f>
        <v>0.73763251822349407</v>
      </c>
      <c r="M2154" s="4">
        <f ca="1">CORREL($E2154:OFFSET($E2154,-$L$2+1,0),$G2154:OFFSET($G2154,-$L$2+1,0))</f>
        <v>0.7238869062326847</v>
      </c>
      <c r="N2154" s="4">
        <f ca="1">CORREL($F2154:OFFSET($F2154,-$L$2+1,0),$G2154:OFFSET($G2154,-$L$2+1,0))</f>
        <v>0.97697440235589639</v>
      </c>
      <c r="O2154" s="6">
        <f t="shared" ca="1" si="391"/>
        <v>0.73075971222808933</v>
      </c>
      <c r="P2154" s="2">
        <f t="shared" si="388"/>
        <v>4.0125454273908456E-2</v>
      </c>
      <c r="Q2154" s="7">
        <f t="shared" si="389"/>
        <v>3.0845839663609542E-2</v>
      </c>
      <c r="R2154" s="7">
        <f t="shared" ca="1" si="392"/>
        <v>5.7767294083668208E-3</v>
      </c>
      <c r="S2154" s="7">
        <f t="shared" ca="1" si="393"/>
        <v>-2.3001939796529758E-3</v>
      </c>
      <c r="T2154">
        <f t="shared" ca="1" si="382"/>
        <v>0</v>
      </c>
      <c r="U2154">
        <f t="shared" ca="1" si="383"/>
        <v>0</v>
      </c>
      <c r="V2154" s="3">
        <f t="shared" ca="1" si="384"/>
        <v>0.37948372298333888</v>
      </c>
    </row>
    <row r="2155" spans="1:22" x14ac:dyDescent="0.25">
      <c r="A2155" s="1">
        <v>42571</v>
      </c>
      <c r="B2155">
        <v>209.8</v>
      </c>
      <c r="C2155">
        <v>32.82</v>
      </c>
      <c r="D2155">
        <v>78.63</v>
      </c>
      <c r="E2155" s="3">
        <f t="shared" si="385"/>
        <v>4.1640740918011954E-3</v>
      </c>
      <c r="F2155" s="3">
        <f t="shared" si="386"/>
        <v>2.4434941967013124E-3</v>
      </c>
      <c r="G2155" s="3">
        <f t="shared" si="387"/>
        <v>2.5500446257809006E-3</v>
      </c>
      <c r="H2155" s="4">
        <f ca="1">CORREL(E2155:OFFSET(E2155,-$H$2+1,0),F2155:OFFSET(F2155,-$H$2+1,0))</f>
        <v>0.9327068779886698</v>
      </c>
      <c r="I2155" s="4">
        <f ca="1">CORREL(E2155:OFFSET(E2155,-$H$2+1,0),G2155:OFFSET(G2155,-$H$2+1,0))</f>
        <v>0.95470788264674245</v>
      </c>
      <c r="J2155" s="4">
        <f ca="1">CORREL(F2155:OFFSET(F2155,-$H$2+1,0),G2155:OFFSET(G2155,-$H$2+1,0))</f>
        <v>0.98915610139464727</v>
      </c>
      <c r="K2155" s="4">
        <f t="shared" ca="1" si="390"/>
        <v>0.94370738031770607</v>
      </c>
      <c r="L2155" s="4">
        <f ca="1">CORREL($E2155:OFFSET($E2155,-$L$2+1,0),$F2155:OFFSET($F2155,-$L$2+1,0))</f>
        <v>0.73760455714379214</v>
      </c>
      <c r="M2155" s="4">
        <f ca="1">CORREL($E2155:OFFSET($E2155,-$L$2+1,0),$G2155:OFFSET($G2155,-$L$2+1,0))</f>
        <v>0.72390544926620792</v>
      </c>
      <c r="N2155" s="4">
        <f ca="1">CORREL($F2155:OFFSET($F2155,-$L$2+1,0),$G2155:OFFSET($G2155,-$L$2+1,0))</f>
        <v>0.9770675011450205</v>
      </c>
      <c r="O2155" s="6">
        <f t="shared" ca="1" si="391"/>
        <v>0.73075500320500009</v>
      </c>
      <c r="P2155" s="2">
        <f t="shared" si="388"/>
        <v>4.1501191421763339E-2</v>
      </c>
      <c r="Q2155" s="7">
        <f t="shared" si="389"/>
        <v>2.8543248258890652E-2</v>
      </c>
      <c r="R2155" s="7">
        <f t="shared" ca="1" si="392"/>
        <v>1.0110736639383777E-2</v>
      </c>
      <c r="S2155" s="7">
        <f t="shared" ca="1" si="393"/>
        <v>2.9696800166713055E-3</v>
      </c>
      <c r="T2155">
        <f t="shared" ca="1" si="382"/>
        <v>0</v>
      </c>
      <c r="U2155">
        <f t="shared" ca="1" si="383"/>
        <v>0</v>
      </c>
      <c r="V2155" s="3">
        <f t="shared" ca="1" si="384"/>
        <v>0.37948372298333888</v>
      </c>
    </row>
    <row r="2156" spans="1:22" x14ac:dyDescent="0.25">
      <c r="A2156" s="1">
        <v>42572</v>
      </c>
      <c r="B2156">
        <v>209.01</v>
      </c>
      <c r="C2156">
        <v>32.82</v>
      </c>
      <c r="D2156">
        <v>78.52</v>
      </c>
      <c r="E2156" s="3">
        <f t="shared" si="385"/>
        <v>-3.7654909437560002E-3</v>
      </c>
      <c r="F2156" s="3">
        <f t="shared" si="386"/>
        <v>0</v>
      </c>
      <c r="G2156" s="3">
        <f t="shared" si="387"/>
        <v>-1.3989571410403245E-3</v>
      </c>
      <c r="H2156" s="4">
        <f ca="1">CORREL(E2156:OFFSET(E2156,-$H$2+1,0),F2156:OFFSET(F2156,-$H$2+1,0))</f>
        <v>0.93073414575309688</v>
      </c>
      <c r="I2156" s="4">
        <f ca="1">CORREL(E2156:OFFSET(E2156,-$H$2+1,0),G2156:OFFSET(G2156,-$H$2+1,0))</f>
        <v>0.95618223511526257</v>
      </c>
      <c r="J2156" s="4">
        <f ca="1">CORREL(F2156:OFFSET(F2156,-$H$2+1,0),G2156:OFFSET(G2156,-$H$2+1,0))</f>
        <v>0.98997705204885866</v>
      </c>
      <c r="K2156" s="4">
        <f t="shared" ca="1" si="390"/>
        <v>0.94345819043417967</v>
      </c>
      <c r="L2156" s="4">
        <f ca="1">CORREL($E2156:OFFSET($E2156,-$L$2+1,0),$F2156:OFFSET($F2156,-$L$2+1,0))</f>
        <v>0.73815102740179539</v>
      </c>
      <c r="M2156" s="4">
        <f ca="1">CORREL($E2156:OFFSET($E2156,-$L$2+1,0),$G2156:OFFSET($G2156,-$L$2+1,0))</f>
        <v>0.72519432501617886</v>
      </c>
      <c r="N2156" s="4">
        <f ca="1">CORREL($F2156:OFFSET($F2156,-$L$2+1,0),$G2156:OFFSET($G2156,-$L$2+1,0))</f>
        <v>0.97691762992145859</v>
      </c>
      <c r="O2156" s="6">
        <f t="shared" ca="1" si="391"/>
        <v>0.73167267620898713</v>
      </c>
      <c r="P2156" s="2">
        <f t="shared" si="388"/>
        <v>3.9281984983342344E-2</v>
      </c>
      <c r="Q2156" s="7">
        <f t="shared" si="389"/>
        <v>2.7838712092149165E-2</v>
      </c>
      <c r="R2156" s="7">
        <f t="shared" ca="1" si="392"/>
        <v>7.1818442976145924E-4</v>
      </c>
      <c r="S2156" s="7">
        <f t="shared" ca="1" si="393"/>
        <v>8.5208098069422533E-4</v>
      </c>
      <c r="T2156">
        <f t="shared" ca="1" si="382"/>
        <v>0</v>
      </c>
      <c r="U2156">
        <f t="shared" ca="1" si="383"/>
        <v>0</v>
      </c>
      <c r="V2156" s="3">
        <f t="shared" ca="1" si="384"/>
        <v>0.37948372298333888</v>
      </c>
    </row>
    <row r="2157" spans="1:22" x14ac:dyDescent="0.25">
      <c r="A2157" s="1">
        <v>42573</v>
      </c>
      <c r="B2157">
        <v>209.94</v>
      </c>
      <c r="C2157">
        <v>32.93</v>
      </c>
      <c r="D2157">
        <v>78.87</v>
      </c>
      <c r="E2157" s="3">
        <f t="shared" si="385"/>
        <v>4.4495478685231404E-3</v>
      </c>
      <c r="F2157" s="3">
        <f t="shared" si="386"/>
        <v>3.3516148689822778E-3</v>
      </c>
      <c r="G2157" s="3">
        <f t="shared" si="387"/>
        <v>4.4574630667346682E-3</v>
      </c>
      <c r="H2157" s="4">
        <f ca="1">CORREL(E2157:OFFSET(E2157,-$H$2+1,0),F2157:OFFSET(F2157,-$H$2+1,0))</f>
        <v>0.92921814491955745</v>
      </c>
      <c r="I2157" s="4">
        <f ca="1">CORREL(E2157:OFFSET(E2157,-$H$2+1,0),G2157:OFFSET(G2157,-$H$2+1,0))</f>
        <v>0.95391030788715081</v>
      </c>
      <c r="J2157" s="4">
        <f ca="1">CORREL(F2157:OFFSET(F2157,-$H$2+1,0),G2157:OFFSET(G2157,-$H$2+1,0))</f>
        <v>0.98907095474866658</v>
      </c>
      <c r="K2157" s="4">
        <f t="shared" ca="1" si="390"/>
        <v>0.94156422640335413</v>
      </c>
      <c r="L2157" s="4">
        <f ca="1">CORREL($E2157:OFFSET($E2157,-$L$2+1,0),$F2157:OFFSET($F2157,-$L$2+1,0))</f>
        <v>0.73898531454904115</v>
      </c>
      <c r="M2157" s="4">
        <f ca="1">CORREL($E2157:OFFSET($E2157,-$L$2+1,0),$G2157:OFFSET($G2157,-$L$2+1,0))</f>
        <v>0.72545642017002621</v>
      </c>
      <c r="N2157" s="4">
        <f ca="1">CORREL($F2157:OFFSET($F2157,-$L$2+1,0),$G2157:OFFSET($G2157,-$L$2+1,0))</f>
        <v>0.9770038175923873</v>
      </c>
      <c r="O2157" s="6">
        <f t="shared" ca="1" si="391"/>
        <v>0.73222086735953362</v>
      </c>
      <c r="P2157" s="2">
        <f t="shared" si="388"/>
        <v>3.0481519658371425E-2</v>
      </c>
      <c r="Q2157" s="7">
        <f t="shared" si="389"/>
        <v>2.434061709795976E-2</v>
      </c>
      <c r="R2157" s="7">
        <f t="shared" ca="1" si="392"/>
        <v>6.5202799884935825E-3</v>
      </c>
      <c r="S2157" s="7">
        <f t="shared" ca="1" si="393"/>
        <v>6.4886833648892805E-3</v>
      </c>
      <c r="T2157">
        <f t="shared" ca="1" si="382"/>
        <v>0</v>
      </c>
      <c r="U2157">
        <f t="shared" ca="1" si="383"/>
        <v>0</v>
      </c>
      <c r="V2157" s="3">
        <f t="shared" ca="1" si="384"/>
        <v>0.37948372298333888</v>
      </c>
    </row>
    <row r="2158" spans="1:22" x14ac:dyDescent="0.25">
      <c r="A2158" s="1">
        <v>42576</v>
      </c>
      <c r="B2158">
        <v>209.37</v>
      </c>
      <c r="C2158">
        <v>32.75</v>
      </c>
      <c r="D2158">
        <v>78.489999999999995</v>
      </c>
      <c r="E2158" s="3">
        <f t="shared" si="385"/>
        <v>-2.7150614461274314E-3</v>
      </c>
      <c r="F2158" s="3">
        <f t="shared" si="386"/>
        <v>-5.4661402976009521E-3</v>
      </c>
      <c r="G2158" s="3">
        <f t="shared" si="387"/>
        <v>-4.8180550272601819E-3</v>
      </c>
      <c r="H2158" s="4">
        <f ca="1">CORREL(E2158:OFFSET(E2158,-$H$2+1,0),F2158:OFFSET(F2158,-$H$2+1,0))</f>
        <v>0.96123397294540003</v>
      </c>
      <c r="I2158" s="4">
        <f ca="1">CORREL(E2158:OFFSET(E2158,-$H$2+1,0),G2158:OFFSET(G2158,-$H$2+1,0))</f>
        <v>0.96728241897396128</v>
      </c>
      <c r="J2158" s="4">
        <f ca="1">CORREL(F2158:OFFSET(F2158,-$H$2+1,0),G2158:OFFSET(G2158,-$H$2+1,0))</f>
        <v>0.98961565802586893</v>
      </c>
      <c r="K2158" s="4">
        <f t="shared" ca="1" si="390"/>
        <v>0.96425819595968065</v>
      </c>
      <c r="L2158" s="4">
        <f ca="1">CORREL($E2158:OFFSET($E2158,-$L$2+1,0),$F2158:OFFSET($F2158,-$L$2+1,0))</f>
        <v>0.73790929215561729</v>
      </c>
      <c r="M2158" s="4">
        <f ca="1">CORREL($E2158:OFFSET($E2158,-$L$2+1,0),$G2158:OFFSET($G2158,-$L$2+1,0))</f>
        <v>0.72491871385033091</v>
      </c>
      <c r="N2158" s="4">
        <f ca="1">CORREL($F2158:OFFSET($F2158,-$L$2+1,0),$G2158:OFFSET($G2158,-$L$2+1,0))</f>
        <v>0.97708313332435193</v>
      </c>
      <c r="O2158" s="6">
        <f t="shared" ca="1" si="391"/>
        <v>0.7314140030029741</v>
      </c>
      <c r="P2158" s="2">
        <f t="shared" si="388"/>
        <v>6.5984420345196249E-2</v>
      </c>
      <c r="Q2158" s="7">
        <f t="shared" si="389"/>
        <v>3.517570227885447E-2</v>
      </c>
      <c r="R2158" s="7">
        <f t="shared" ca="1" si="392"/>
        <v>1.0997417997513637E-3</v>
      </c>
      <c r="S2158" s="7">
        <f t="shared" ca="1" si="393"/>
        <v>-2.323993269255864E-3</v>
      </c>
      <c r="T2158">
        <f t="shared" ca="1" si="382"/>
        <v>0</v>
      </c>
      <c r="U2158">
        <f t="shared" ca="1" si="383"/>
        <v>0</v>
      </c>
      <c r="V2158" s="3">
        <f t="shared" ca="1" si="384"/>
        <v>0.37948372298333888</v>
      </c>
    </row>
    <row r="2159" spans="1:22" x14ac:dyDescent="0.25">
      <c r="A2159" s="1">
        <v>42577</v>
      </c>
      <c r="B2159">
        <v>209.47</v>
      </c>
      <c r="C2159">
        <v>32.659999999999997</v>
      </c>
      <c r="D2159">
        <v>78.19</v>
      </c>
      <c r="E2159" s="3">
        <f t="shared" si="385"/>
        <v>4.7762334622913905E-4</v>
      </c>
      <c r="F2159" s="3">
        <f t="shared" si="386"/>
        <v>-2.7480916030535596E-3</v>
      </c>
      <c r="G2159" s="3">
        <f t="shared" si="387"/>
        <v>-3.822142948146201E-3</v>
      </c>
      <c r="H2159" s="4">
        <f ca="1">CORREL(E2159:OFFSET(E2159,-$H$2+1,0),F2159:OFFSET(F2159,-$H$2+1,0))</f>
        <v>0.93906672029101534</v>
      </c>
      <c r="I2159" s="4">
        <f ca="1">CORREL(E2159:OFFSET(E2159,-$H$2+1,0),G2159:OFFSET(G2159,-$H$2+1,0))</f>
        <v>0.94410451161305864</v>
      </c>
      <c r="J2159" s="4">
        <f ca="1">CORREL(F2159:OFFSET(F2159,-$H$2+1,0),G2159:OFFSET(G2159,-$H$2+1,0))</f>
        <v>0.9880882062682409</v>
      </c>
      <c r="K2159" s="4">
        <f t="shared" ca="1" si="390"/>
        <v>0.94158561595203705</v>
      </c>
      <c r="L2159" s="4">
        <f ca="1">CORREL($E2159:OFFSET($E2159,-$L$2+1,0),$F2159:OFFSET($F2159,-$L$2+1,0))</f>
        <v>0.73708204998170868</v>
      </c>
      <c r="M2159" s="4">
        <f ca="1">CORREL($E2159:OFFSET($E2159,-$L$2+1,0),$G2159:OFFSET($G2159,-$L$2+1,0))</f>
        <v>0.72370798153081184</v>
      </c>
      <c r="N2159" s="4">
        <f ca="1">CORREL($F2159:OFFSET($F2159,-$L$2+1,0),$G2159:OFFSET($G2159,-$L$2+1,0))</f>
        <v>0.97698272543010289</v>
      </c>
      <c r="O2159" s="6">
        <f t="shared" ca="1" si="391"/>
        <v>0.7303950157562602</v>
      </c>
      <c r="P2159" s="2">
        <f t="shared" si="388"/>
        <v>8.5899429756350454E-2</v>
      </c>
      <c r="Q2159" s="7">
        <f t="shared" si="389"/>
        <v>4.8428308863091352E-2</v>
      </c>
      <c r="R2159" s="7">
        <f t="shared" ca="1" si="392"/>
        <v>2.5845977121523589E-3</v>
      </c>
      <c r="S2159" s="7">
        <f t="shared" ca="1" si="393"/>
        <v>-2.7517738738193631E-3</v>
      </c>
      <c r="T2159">
        <f t="shared" ca="1" si="382"/>
        <v>0</v>
      </c>
      <c r="U2159">
        <f t="shared" ca="1" si="383"/>
        <v>0</v>
      </c>
      <c r="V2159" s="3">
        <f t="shared" ca="1" si="384"/>
        <v>0.37948372298333888</v>
      </c>
    </row>
    <row r="2160" spans="1:22" x14ac:dyDescent="0.25">
      <c r="A2160" s="1">
        <v>42578</v>
      </c>
      <c r="B2160">
        <v>209.25</v>
      </c>
      <c r="C2160">
        <v>32.75</v>
      </c>
      <c r="D2160">
        <v>78.430000000000007</v>
      </c>
      <c r="E2160" s="3">
        <f t="shared" si="385"/>
        <v>-1.0502697283620854E-3</v>
      </c>
      <c r="F2160" s="3">
        <f t="shared" si="386"/>
        <v>2.7556644213104775E-3</v>
      </c>
      <c r="G2160" s="3">
        <f t="shared" si="387"/>
        <v>3.069446220744565E-3</v>
      </c>
      <c r="H2160" s="4">
        <f ca="1">CORREL(E2160:OFFSET(E2160,-$H$2+1,0),F2160:OFFSET(F2160,-$H$2+1,0))</f>
        <v>0.90440369934719</v>
      </c>
      <c r="I2160" s="4">
        <f ca="1">CORREL(E2160:OFFSET(E2160,-$H$2+1,0),G2160:OFFSET(G2160,-$H$2+1,0))</f>
        <v>0.90867837797458451</v>
      </c>
      <c r="J2160" s="4">
        <f ca="1">CORREL(F2160:OFFSET(F2160,-$H$2+1,0),G2160:OFFSET(G2160,-$H$2+1,0))</f>
        <v>0.98579296237363823</v>
      </c>
      <c r="K2160" s="4">
        <f t="shared" ca="1" si="390"/>
        <v>0.9065410386608872</v>
      </c>
      <c r="L2160" s="4">
        <f ca="1">CORREL($E2160:OFFSET($E2160,-$L$2+1,0),$F2160:OFFSET($F2160,-$L$2+1,0))</f>
        <v>0.73618341189015979</v>
      </c>
      <c r="M2160" s="4">
        <f ca="1">CORREL($E2160:OFFSET($E2160,-$L$2+1,0),$G2160:OFFSET($G2160,-$L$2+1,0))</f>
        <v>0.72195170798025921</v>
      </c>
      <c r="N2160" s="4">
        <f ca="1">CORREL($F2160:OFFSET($F2160,-$L$2+1,0),$G2160:OFFSET($G2160,-$L$2+1,0))</f>
        <v>0.97715222826976567</v>
      </c>
      <c r="O2160" s="6">
        <f t="shared" ca="1" si="391"/>
        <v>0.72906755993520944</v>
      </c>
      <c r="P2160" s="2">
        <f t="shared" si="388"/>
        <v>6.5590466975607331E-2</v>
      </c>
      <c r="Q2160" s="7">
        <f t="shared" si="389"/>
        <v>3.8009874492432649E-2</v>
      </c>
      <c r="R2160" s="7">
        <f t="shared" ca="1" si="392"/>
        <v>-2.6215443279313799E-3</v>
      </c>
      <c r="S2160" s="7">
        <f t="shared" ca="1" si="393"/>
        <v>-2.3382021319854895E-3</v>
      </c>
      <c r="T2160">
        <f t="shared" ca="1" si="382"/>
        <v>0</v>
      </c>
      <c r="U2160">
        <f t="shared" ca="1" si="383"/>
        <v>0</v>
      </c>
      <c r="V2160" s="3">
        <f t="shared" ca="1" si="384"/>
        <v>0.37948372298333888</v>
      </c>
    </row>
    <row r="2161" spans="1:22" x14ac:dyDescent="0.25">
      <c r="A2161" s="1">
        <v>42579</v>
      </c>
      <c r="B2161">
        <v>209.49</v>
      </c>
      <c r="C2161">
        <v>32.6</v>
      </c>
      <c r="D2161">
        <v>78.099999999999994</v>
      </c>
      <c r="E2161" s="3">
        <f t="shared" si="385"/>
        <v>1.1469534050179142E-3</v>
      </c>
      <c r="F2161" s="3">
        <f t="shared" si="386"/>
        <v>-4.5801526717557106E-3</v>
      </c>
      <c r="G2161" s="3">
        <f t="shared" si="387"/>
        <v>-4.2075736325387636E-3</v>
      </c>
      <c r="H2161" s="4">
        <f ca="1">CORREL(E2161:OFFSET(E2161,-$H$2+1,0),F2161:OFFSET(F2161,-$H$2+1,0))</f>
        <v>0.84983402768826133</v>
      </c>
      <c r="I2161" s="4">
        <f ca="1">CORREL(E2161:OFFSET(E2161,-$H$2+1,0),G2161:OFFSET(G2161,-$H$2+1,0))</f>
        <v>0.85854476826532933</v>
      </c>
      <c r="J2161" s="4">
        <f ca="1">CORREL(F2161:OFFSET(F2161,-$H$2+1,0),G2161:OFFSET(G2161,-$H$2+1,0))</f>
        <v>0.98249663749675098</v>
      </c>
      <c r="K2161" s="4">
        <f t="shared" ca="1" si="390"/>
        <v>0.85418939797679538</v>
      </c>
      <c r="L2161" s="4">
        <f ca="1">CORREL($E2161:OFFSET($E2161,-$L$2+1,0),$F2161:OFFSET($F2161,-$L$2+1,0))</f>
        <v>0.73449048854210253</v>
      </c>
      <c r="M2161" s="4">
        <f ca="1">CORREL($E2161:OFFSET($E2161,-$L$2+1,0),$G2161:OFFSET($G2161,-$L$2+1,0))</f>
        <v>0.72034516577242358</v>
      </c>
      <c r="N2161" s="4">
        <f ca="1">CORREL($F2161:OFFSET($F2161,-$L$2+1,0),$G2161:OFFSET($G2161,-$L$2+1,0))</f>
        <v>0.97711848655978062</v>
      </c>
      <c r="O2161" s="6">
        <f t="shared" ca="1" si="391"/>
        <v>0.72741782715726311</v>
      </c>
      <c r="P2161" s="2">
        <f t="shared" si="388"/>
        <v>4.8918485880232287E-2</v>
      </c>
      <c r="Q2161" s="7">
        <f t="shared" si="389"/>
        <v>2.065706849811888E-2</v>
      </c>
      <c r="R2161" s="7">
        <f t="shared" ca="1" si="392"/>
        <v>2.2965408353667893E-3</v>
      </c>
      <c r="S2161" s="7">
        <f t="shared" ca="1" si="393"/>
        <v>-6.0260927090231009E-3</v>
      </c>
      <c r="T2161">
        <f t="shared" ca="1" si="382"/>
        <v>0</v>
      </c>
      <c r="U2161">
        <f t="shared" ca="1" si="383"/>
        <v>0</v>
      </c>
      <c r="V2161" s="3">
        <f t="shared" ca="1" si="384"/>
        <v>0.37948372298333888</v>
      </c>
    </row>
    <row r="2162" spans="1:22" x14ac:dyDescent="0.25">
      <c r="A2162" s="1">
        <v>42580</v>
      </c>
      <c r="B2162">
        <v>209.83</v>
      </c>
      <c r="C2162">
        <v>32.659999999999997</v>
      </c>
      <c r="D2162">
        <v>78.17</v>
      </c>
      <c r="E2162" s="3">
        <f t="shared" si="385"/>
        <v>1.6229891641605931E-3</v>
      </c>
      <c r="F2162" s="3">
        <f t="shared" si="386"/>
        <v>1.8404907975457796E-3</v>
      </c>
      <c r="G2162" s="3">
        <f t="shared" si="387"/>
        <v>8.9628681177988945E-4</v>
      </c>
      <c r="H2162" s="4">
        <f ca="1">CORREL(E2162:OFFSET(E2162,-$H$2+1,0),F2162:OFFSET(F2162,-$H$2+1,0))</f>
        <v>0.82193219393564265</v>
      </c>
      <c r="I2162" s="4">
        <f ca="1">CORREL(E2162:OFFSET(E2162,-$H$2+1,0),G2162:OFFSET(G2162,-$H$2+1,0))</f>
        <v>0.85529332347627895</v>
      </c>
      <c r="J2162" s="4">
        <f ca="1">CORREL(F2162:OFFSET(F2162,-$H$2+1,0),G2162:OFFSET(G2162,-$H$2+1,0))</f>
        <v>0.98288560499913591</v>
      </c>
      <c r="K2162" s="4">
        <f t="shared" ca="1" si="390"/>
        <v>0.83861275870596086</v>
      </c>
      <c r="L2162" s="4">
        <f ca="1">CORREL($E2162:OFFSET($E2162,-$L$2+1,0),$F2162:OFFSET($F2162,-$L$2+1,0))</f>
        <v>0.73484437347836629</v>
      </c>
      <c r="M2162" s="4">
        <f ca="1">CORREL($E2162:OFFSET($E2162,-$L$2+1,0),$G2162:OFFSET($G2162,-$L$2+1,0))</f>
        <v>0.72076512234925139</v>
      </c>
      <c r="N2162" s="4">
        <f ca="1">CORREL($F2162:OFFSET($F2162,-$L$2+1,0),$G2162:OFFSET($G2162,-$L$2+1,0))</f>
        <v>0.97703889049936576</v>
      </c>
      <c r="O2162" s="6">
        <f t="shared" ca="1" si="391"/>
        <v>0.72780474791380878</v>
      </c>
      <c r="P2162" s="2">
        <f t="shared" si="388"/>
        <v>3.6504643351116473E-2</v>
      </c>
      <c r="Q2162" s="7">
        <f t="shared" si="389"/>
        <v>1.4318473727784164E-2</v>
      </c>
      <c r="R2162" s="7">
        <f t="shared" ca="1" si="392"/>
        <v>-5.2395922644554727E-4</v>
      </c>
      <c r="S2162" s="7">
        <f t="shared" ca="1" si="393"/>
        <v>-8.5372874851508684E-3</v>
      </c>
      <c r="T2162">
        <f t="shared" ca="1" si="382"/>
        <v>0</v>
      </c>
      <c r="U2162">
        <f t="shared" ca="1" si="383"/>
        <v>0</v>
      </c>
      <c r="V2162" s="3">
        <f t="shared" ca="1" si="384"/>
        <v>0.37948372298333888</v>
      </c>
    </row>
    <row r="2163" spans="1:22" x14ac:dyDescent="0.25">
      <c r="A2163" s="1">
        <v>42583</v>
      </c>
      <c r="B2163">
        <v>209.65</v>
      </c>
      <c r="C2163">
        <v>32.46</v>
      </c>
      <c r="D2163">
        <v>77.739999999999995</v>
      </c>
      <c r="E2163" s="3">
        <f t="shared" si="385"/>
        <v>-8.5783729685939836E-4</v>
      </c>
      <c r="F2163" s="3">
        <f t="shared" si="386"/>
        <v>-6.1236987140231847E-3</v>
      </c>
      <c r="G2163" s="3">
        <f t="shared" si="387"/>
        <v>-5.5008315210439696E-3</v>
      </c>
      <c r="H2163" s="4">
        <f ca="1">CORREL(E2163:OFFSET(E2163,-$H$2+1,0),F2163:OFFSET(F2163,-$H$2+1,0))</f>
        <v>0.80955361721381525</v>
      </c>
      <c r="I2163" s="4">
        <f ca="1">CORREL(E2163:OFFSET(E2163,-$H$2+1,0),G2163:OFFSET(G2163,-$H$2+1,0))</f>
        <v>0.84814588930713231</v>
      </c>
      <c r="J2163" s="4">
        <f ca="1">CORREL(F2163:OFFSET(F2163,-$H$2+1,0),G2163:OFFSET(G2163,-$H$2+1,0))</f>
        <v>0.98637997067687577</v>
      </c>
      <c r="K2163" s="4">
        <f t="shared" ca="1" si="390"/>
        <v>0.82884975326047372</v>
      </c>
      <c r="L2163" s="4">
        <f ca="1">CORREL($E2163:OFFSET($E2163,-$L$2+1,0),$F2163:OFFSET($F2163,-$L$2+1,0))</f>
        <v>0.73345711639805689</v>
      </c>
      <c r="M2163" s="4">
        <f ca="1">CORREL($E2163:OFFSET($E2163,-$L$2+1,0),$G2163:OFFSET($G2163,-$L$2+1,0))</f>
        <v>0.71969494890999175</v>
      </c>
      <c r="N2163" s="4">
        <f ca="1">CORREL($F2163:OFFSET($F2163,-$L$2+1,0),$G2163:OFFSET($G2163,-$L$2+1,0))</f>
        <v>0.97719329444437486</v>
      </c>
      <c r="O2163" s="6">
        <f t="shared" ca="1" si="391"/>
        <v>0.72657603265402426</v>
      </c>
      <c r="P2163" s="2">
        <f t="shared" si="388"/>
        <v>3.342041701582299E-2</v>
      </c>
      <c r="Q2163" s="7">
        <f t="shared" si="389"/>
        <v>7.131539790527941E-3</v>
      </c>
      <c r="R2163" s="7">
        <f t="shared" ca="1" si="392"/>
        <v>1.3373453694416337E-3</v>
      </c>
      <c r="S2163" s="7">
        <f t="shared" ca="1" si="393"/>
        <v>-9.2051596012133197E-3</v>
      </c>
      <c r="T2163">
        <f t="shared" ca="1" si="382"/>
        <v>0</v>
      </c>
      <c r="U2163">
        <f t="shared" ca="1" si="383"/>
        <v>0</v>
      </c>
      <c r="V2163" s="3">
        <f t="shared" ca="1" si="384"/>
        <v>0.37948372298333888</v>
      </c>
    </row>
    <row r="2164" spans="1:22" x14ac:dyDescent="0.25">
      <c r="A2164" s="1">
        <v>42584</v>
      </c>
      <c r="B2164">
        <v>208.31</v>
      </c>
      <c r="C2164">
        <v>32.42</v>
      </c>
      <c r="D2164">
        <v>77.63</v>
      </c>
      <c r="E2164" s="3">
        <f t="shared" si="385"/>
        <v>-6.391605056045857E-3</v>
      </c>
      <c r="F2164" s="3">
        <f t="shared" si="386"/>
        <v>-1.2322858903265343E-3</v>
      </c>
      <c r="G2164" s="3">
        <f t="shared" si="387"/>
        <v>-1.4149729868793148E-3</v>
      </c>
      <c r="H2164" s="4">
        <f ca="1">CORREL(E2164:OFFSET(E2164,-$H$2+1,0),F2164:OFFSET(F2164,-$H$2+1,0))</f>
        <v>0.76739095576498051</v>
      </c>
      <c r="I2164" s="4">
        <f ca="1">CORREL(E2164:OFFSET(E2164,-$H$2+1,0),G2164:OFFSET(G2164,-$H$2+1,0))</f>
        <v>0.79945743186746676</v>
      </c>
      <c r="J2164" s="4">
        <f ca="1">CORREL(F2164:OFFSET(F2164,-$H$2+1,0),G2164:OFFSET(G2164,-$H$2+1,0))</f>
        <v>0.98643090446946768</v>
      </c>
      <c r="K2164" s="4">
        <f t="shared" ca="1" si="390"/>
        <v>0.78342419381622364</v>
      </c>
      <c r="L2164" s="4">
        <f ca="1">CORREL($E2164:OFFSET($E2164,-$L$2+1,0),$F2164:OFFSET($F2164,-$L$2+1,0))</f>
        <v>0.73326393869959128</v>
      </c>
      <c r="M2164" s="4">
        <f ca="1">CORREL($E2164:OFFSET($E2164,-$L$2+1,0),$G2164:OFFSET($G2164,-$L$2+1,0))</f>
        <v>0.71957759344591077</v>
      </c>
      <c r="N2164" s="4">
        <f ca="1">CORREL($F2164:OFFSET($F2164,-$L$2+1,0),$G2164:OFFSET($G2164,-$L$2+1,0))</f>
        <v>0.97727423306673988</v>
      </c>
      <c r="O2164" s="6">
        <f t="shared" ca="1" si="391"/>
        <v>0.72642076607275108</v>
      </c>
      <c r="P2164" s="2">
        <f t="shared" si="388"/>
        <v>3.4258477731989423E-2</v>
      </c>
      <c r="Q2164" s="7">
        <f t="shared" si="389"/>
        <v>1.1031453413751446E-2</v>
      </c>
      <c r="R2164" s="7">
        <f t="shared" ca="1" si="392"/>
        <v>-5.5377858404545011E-3</v>
      </c>
      <c r="S2164" s="7">
        <f t="shared" ca="1" si="393"/>
        <v>-7.2552398192822776E-3</v>
      </c>
      <c r="T2164">
        <f t="shared" ca="1" si="382"/>
        <v>0</v>
      </c>
      <c r="U2164">
        <f t="shared" ca="1" si="383"/>
        <v>0</v>
      </c>
      <c r="V2164" s="3">
        <f t="shared" ca="1" si="384"/>
        <v>0.37948372298333888</v>
      </c>
    </row>
    <row r="2165" spans="1:22" x14ac:dyDescent="0.25">
      <c r="A2165" s="1">
        <v>42585</v>
      </c>
      <c r="B2165">
        <v>208.92</v>
      </c>
      <c r="C2165">
        <v>32.53</v>
      </c>
      <c r="D2165">
        <v>77.97</v>
      </c>
      <c r="E2165" s="3">
        <f t="shared" si="385"/>
        <v>2.9283279727327916E-3</v>
      </c>
      <c r="F2165" s="3">
        <f t="shared" si="386"/>
        <v>3.3929673041332986E-3</v>
      </c>
      <c r="G2165" s="3">
        <f t="shared" si="387"/>
        <v>4.3797500966122893E-3</v>
      </c>
      <c r="H2165" s="4">
        <f ca="1">CORREL(E2165:OFFSET(E2165,-$H$2+1,0),F2165:OFFSET(F2165,-$H$2+1,0))</f>
        <v>0.75591764226170899</v>
      </c>
      <c r="I2165" s="4">
        <f ca="1">CORREL(E2165:OFFSET(E2165,-$H$2+1,0),G2165:OFFSET(G2165,-$H$2+1,0))</f>
        <v>0.78526505640487743</v>
      </c>
      <c r="J2165" s="4">
        <f ca="1">CORREL(F2165:OFFSET(F2165,-$H$2+1,0),G2165:OFFSET(G2165,-$H$2+1,0))</f>
        <v>0.98467709946016857</v>
      </c>
      <c r="K2165" s="4">
        <f t="shared" ca="1" si="390"/>
        <v>0.77059134933329321</v>
      </c>
      <c r="L2165" s="4">
        <f ca="1">CORREL($E2165:OFFSET($E2165,-$L$2+1,0),$F2165:OFFSET($F2165,-$L$2+1,0))</f>
        <v>0.73334692273593782</v>
      </c>
      <c r="M2165" s="4">
        <f ca="1">CORREL($E2165:OFFSET($E2165,-$L$2+1,0),$G2165:OFFSET($G2165,-$L$2+1,0))</f>
        <v>0.71954237214079519</v>
      </c>
      <c r="N2165" s="4">
        <f ca="1">CORREL($F2165:OFFSET($F2165,-$L$2+1,0),$G2165:OFFSET($G2165,-$L$2+1,0))</f>
        <v>0.97726338183731276</v>
      </c>
      <c r="O2165" s="6">
        <f t="shared" ca="1" si="391"/>
        <v>0.72644464743836656</v>
      </c>
      <c r="P2165" s="2">
        <f t="shared" si="388"/>
        <v>3.1092685815812704E-2</v>
      </c>
      <c r="Q2165" s="7">
        <f t="shared" si="389"/>
        <v>1.0359802622359027E-2</v>
      </c>
      <c r="R2165" s="7">
        <f t="shared" ca="1" si="392"/>
        <v>-1.5770609318996875E-3</v>
      </c>
      <c r="S2165" s="7">
        <f t="shared" ca="1" si="393"/>
        <v>-6.2913299456023308E-3</v>
      </c>
      <c r="T2165">
        <f t="shared" ca="1" si="382"/>
        <v>0</v>
      </c>
      <c r="U2165">
        <f t="shared" ca="1" si="383"/>
        <v>0</v>
      </c>
      <c r="V2165" s="3">
        <f t="shared" ca="1" si="384"/>
        <v>0.37948372298333888</v>
      </c>
    </row>
    <row r="2166" spans="1:22" x14ac:dyDescent="0.25">
      <c r="A2166" s="1">
        <v>42586</v>
      </c>
      <c r="B2166">
        <v>209.14</v>
      </c>
      <c r="C2166">
        <v>32.75</v>
      </c>
      <c r="D2166">
        <v>78.47</v>
      </c>
      <c r="E2166" s="3">
        <f t="shared" si="385"/>
        <v>1.0530346544130875E-3</v>
      </c>
      <c r="F2166" s="3">
        <f t="shared" si="386"/>
        <v>6.7629880110666729E-3</v>
      </c>
      <c r="G2166" s="3">
        <f t="shared" si="387"/>
        <v>6.4127228421186899E-3</v>
      </c>
      <c r="H2166" s="4">
        <f ca="1">CORREL(E2166:OFFSET(E2166,-$H$2+1,0),F2166:OFFSET(F2166,-$H$2+1,0))</f>
        <v>0.72376858817395628</v>
      </c>
      <c r="I2166" s="4">
        <f ca="1">CORREL(E2166:OFFSET(E2166,-$H$2+1,0),G2166:OFFSET(G2166,-$H$2+1,0))</f>
        <v>0.7520803909215682</v>
      </c>
      <c r="J2166" s="4">
        <f ca="1">CORREL(F2166:OFFSET(F2166,-$H$2+1,0),G2166:OFFSET(G2166,-$H$2+1,0))</f>
        <v>0.98623822361448121</v>
      </c>
      <c r="K2166" s="4">
        <f t="shared" ca="1" si="390"/>
        <v>0.73792448954776224</v>
      </c>
      <c r="L2166" s="4">
        <f ca="1">CORREL($E2166:OFFSET($E2166,-$L$2+1,0),$F2166:OFFSET($F2166,-$L$2+1,0))</f>
        <v>0.73188869443405946</v>
      </c>
      <c r="M2166" s="4">
        <f ca="1">CORREL($E2166:OFFSET($E2166,-$L$2+1,0),$G2166:OFFSET($G2166,-$L$2+1,0))</f>
        <v>0.71857385817280695</v>
      </c>
      <c r="N2166" s="4">
        <f ca="1">CORREL($F2166:OFFSET($F2166,-$L$2+1,0),$G2166:OFFSET($G2166,-$L$2+1,0))</f>
        <v>0.97740364136538649</v>
      </c>
      <c r="O2166" s="6">
        <f t="shared" ca="1" si="391"/>
        <v>0.7252312763034332</v>
      </c>
      <c r="P2166" s="2">
        <f t="shared" si="388"/>
        <v>3.2841127956936056E-2</v>
      </c>
      <c r="Q2166" s="7">
        <f t="shared" si="389"/>
        <v>1.541169289441835E-2</v>
      </c>
      <c r="R2166" s="7">
        <f t="shared" ca="1" si="392"/>
        <v>-1.6707241395771399E-3</v>
      </c>
      <c r="S2166" s="7">
        <f t="shared" ca="1" si="393"/>
        <v>4.6693714994933133E-3</v>
      </c>
      <c r="T2166">
        <f t="shared" ca="1" si="382"/>
        <v>0</v>
      </c>
      <c r="U2166">
        <f t="shared" ca="1" si="383"/>
        <v>0</v>
      </c>
      <c r="V2166" s="3">
        <f t="shared" ca="1" si="384"/>
        <v>0.37948372298333888</v>
      </c>
    </row>
    <row r="2167" spans="1:22" x14ac:dyDescent="0.25">
      <c r="A2167" s="1">
        <v>42587</v>
      </c>
      <c r="B2167">
        <v>210.85</v>
      </c>
      <c r="C2167">
        <v>32.81</v>
      </c>
      <c r="D2167">
        <v>78.650000000000006</v>
      </c>
      <c r="E2167" s="3">
        <f t="shared" si="385"/>
        <v>8.1763412068471819E-3</v>
      </c>
      <c r="F2167" s="3">
        <f t="shared" si="386"/>
        <v>1.8320610687023731E-3</v>
      </c>
      <c r="G2167" s="3">
        <f t="shared" si="387"/>
        <v>2.293870268892606E-3</v>
      </c>
      <c r="H2167" s="4">
        <f ca="1">CORREL(E2167:OFFSET(E2167,-$H$2+1,0),F2167:OFFSET(F2167,-$H$2+1,0))</f>
        <v>0.49600125492098712</v>
      </c>
      <c r="I2167" s="4">
        <f ca="1">CORREL(E2167:OFFSET(E2167,-$H$2+1,0),G2167:OFFSET(G2167,-$H$2+1,0))</f>
        <v>0.55286817345054973</v>
      </c>
      <c r="J2167" s="4">
        <f ca="1">CORREL(F2167:OFFSET(F2167,-$H$2+1,0),G2167:OFFSET(G2167,-$H$2+1,0))</f>
        <v>0.97610564387506282</v>
      </c>
      <c r="K2167" s="4">
        <f t="shared" ca="1" si="390"/>
        <v>0.52443471418576837</v>
      </c>
      <c r="L2167" s="4">
        <f ca="1">CORREL($E2167:OFFSET($E2167,-$L$2+1,0),$F2167:OFFSET($F2167,-$L$2+1,0))</f>
        <v>0.73128912885529251</v>
      </c>
      <c r="M2167" s="4">
        <f ca="1">CORREL($E2167:OFFSET($E2167,-$L$2+1,0),$G2167:OFFSET($G2167,-$L$2+1,0))</f>
        <v>0.71800952925026373</v>
      </c>
      <c r="N2167" s="4">
        <f ca="1">CORREL($F2167:OFFSET($F2167,-$L$2+1,0),$G2167:OFFSET($G2167,-$L$2+1,0))</f>
        <v>0.97737057940076921</v>
      </c>
      <c r="O2167" s="6">
        <f t="shared" ca="1" si="391"/>
        <v>0.72464932905277812</v>
      </c>
      <c r="P2167" s="2">
        <f t="shared" si="388"/>
        <v>2.5984137024962273E-2</v>
      </c>
      <c r="Q2167" s="7">
        <f t="shared" si="389"/>
        <v>4.1211935228692154E-3</v>
      </c>
      <c r="R2167" s="7">
        <f t="shared" ca="1" si="392"/>
        <v>4.8610780155362576E-3</v>
      </c>
      <c r="S2167" s="7">
        <f t="shared" ca="1" si="393"/>
        <v>5.366618564388026E-3</v>
      </c>
      <c r="T2167">
        <f t="shared" ca="1" si="382"/>
        <v>0</v>
      </c>
      <c r="U2167">
        <f t="shared" ca="1" si="383"/>
        <v>0</v>
      </c>
      <c r="V2167" s="3">
        <f t="shared" ca="1" si="384"/>
        <v>0.37948372298333888</v>
      </c>
    </row>
    <row r="2168" spans="1:22" x14ac:dyDescent="0.25">
      <c r="A2168" s="1">
        <v>42590</v>
      </c>
      <c r="B2168">
        <v>210.73</v>
      </c>
      <c r="C2168">
        <v>33</v>
      </c>
      <c r="D2168">
        <v>78.97</v>
      </c>
      <c r="E2168" s="3">
        <f t="shared" si="385"/>
        <v>-5.6912497035810361E-4</v>
      </c>
      <c r="F2168" s="3">
        <f t="shared" si="386"/>
        <v>5.7909174032306776E-3</v>
      </c>
      <c r="G2168" s="3">
        <f t="shared" si="387"/>
        <v>4.0686586141129855E-3</v>
      </c>
      <c r="H2168" s="4">
        <f ca="1">CORREL(E2168:OFFSET(E2168,-$H$2+1,0),F2168:OFFSET(F2168,-$H$2+1,0))</f>
        <v>0.41970944247933117</v>
      </c>
      <c r="I2168" s="4">
        <f ca="1">CORREL(E2168:OFFSET(E2168,-$H$2+1,0),G2168:OFFSET(G2168,-$H$2+1,0))</f>
        <v>0.51052711321386035</v>
      </c>
      <c r="J2168" s="4">
        <f ca="1">CORREL(F2168:OFFSET(F2168,-$H$2+1,0),G2168:OFFSET(G2168,-$H$2+1,0))</f>
        <v>0.97605106114133877</v>
      </c>
      <c r="K2168" s="4">
        <f t="shared" ca="1" si="390"/>
        <v>0.46511827784659576</v>
      </c>
      <c r="L2168" s="4">
        <f ca="1">CORREL($E2168:OFFSET($E2168,-$L$2+1,0),$F2168:OFFSET($F2168,-$L$2+1,0))</f>
        <v>0.72971527999679575</v>
      </c>
      <c r="M2168" s="4">
        <f ca="1">CORREL($E2168:OFFSET($E2168,-$L$2+1,0),$G2168:OFFSET($G2168,-$L$2+1,0))</f>
        <v>0.71713922117899764</v>
      </c>
      <c r="N2168" s="4">
        <f ca="1">CORREL($F2168:OFFSET($F2168,-$L$2+1,0),$G2168:OFFSET($G2168,-$L$2+1,0))</f>
        <v>0.97725827216101824</v>
      </c>
      <c r="O2168" s="6">
        <f t="shared" ca="1" si="391"/>
        <v>0.7234272505878967</v>
      </c>
      <c r="P2168" s="2">
        <f t="shared" si="388"/>
        <v>2.1820297725840154E-2</v>
      </c>
      <c r="Q2168" s="7">
        <f t="shared" si="389"/>
        <v>7.888371512121406E-3</v>
      </c>
      <c r="R2168" s="7">
        <f t="shared" ca="1" si="392"/>
        <v>5.1514428809920076E-3</v>
      </c>
      <c r="S2168" s="7">
        <f t="shared" ca="1" si="393"/>
        <v>1.6228915095438778E-2</v>
      </c>
      <c r="T2168">
        <f t="shared" ca="1" si="382"/>
        <v>1</v>
      </c>
      <c r="U2168">
        <f t="shared" ca="1" si="383"/>
        <v>0</v>
      </c>
      <c r="V2168" s="3">
        <f t="shared" ca="1" si="384"/>
        <v>0.37948372298333888</v>
      </c>
    </row>
    <row r="2169" spans="1:22" x14ac:dyDescent="0.25">
      <c r="A2169" s="1">
        <v>42591</v>
      </c>
      <c r="B2169">
        <v>210.85</v>
      </c>
      <c r="C2169">
        <v>33.11</v>
      </c>
      <c r="D2169">
        <v>79.239999999999995</v>
      </c>
      <c r="E2169" s="3">
        <f t="shared" si="385"/>
        <v>5.6944905803635315E-4</v>
      </c>
      <c r="F2169" s="3">
        <f t="shared" si="386"/>
        <v>3.3333333333334103E-3</v>
      </c>
      <c r="G2169" s="3">
        <f t="shared" si="387"/>
        <v>3.4190198809673777E-3</v>
      </c>
      <c r="H2169" s="4">
        <f ca="1">CORREL(E2169:OFFSET(E2169,-$H$2+1,0),F2169:OFFSET(F2169,-$H$2+1,0))</f>
        <v>0.38844491712230472</v>
      </c>
      <c r="I2169" s="4">
        <f ca="1">CORREL(E2169:OFFSET(E2169,-$H$2+1,0),G2169:OFFSET(G2169,-$H$2+1,0))</f>
        <v>0.48204356106863566</v>
      </c>
      <c r="J2169" s="4">
        <f ca="1">CORREL(F2169:OFFSET(F2169,-$H$2+1,0),G2169:OFFSET(G2169,-$H$2+1,0))</f>
        <v>0.97631973475941736</v>
      </c>
      <c r="K2169" s="4">
        <f t="shared" ca="1" si="390"/>
        <v>0.43524423909547016</v>
      </c>
      <c r="L2169" s="4">
        <f ca="1">CORREL($E2169:OFFSET($E2169,-$L$2+1,0),$F2169:OFFSET($F2169,-$L$2+1,0))</f>
        <v>0.73016806018697833</v>
      </c>
      <c r="M2169" s="4">
        <f ca="1">CORREL($E2169:OFFSET($E2169,-$L$2+1,0),$G2169:OFFSET($G2169,-$L$2+1,0))</f>
        <v>0.71672946679706651</v>
      </c>
      <c r="N2169" s="4">
        <f ca="1">CORREL($F2169:OFFSET($F2169,-$L$2+1,0),$G2169:OFFSET($G2169,-$L$2+1,0))</f>
        <v>0.97738251258231812</v>
      </c>
      <c r="O2169" s="6">
        <f t="shared" ca="1" si="391"/>
        <v>0.72344876349202236</v>
      </c>
      <c r="P2169" s="2">
        <f t="shared" si="388"/>
        <v>1.5019496461753157E-2</v>
      </c>
      <c r="Q2169" s="7">
        <f t="shared" si="389"/>
        <v>8.4892846011788148E-3</v>
      </c>
      <c r="R2169" s="7">
        <f t="shared" ca="1" si="392"/>
        <v>1.2193365656953503E-2</v>
      </c>
      <c r="S2169" s="7">
        <f t="shared" ca="1" si="393"/>
        <v>2.1011281706679985E-2</v>
      </c>
      <c r="T2169">
        <f t="shared" ca="1" si="382"/>
        <v>1</v>
      </c>
      <c r="U2169">
        <f t="shared" ca="1" si="383"/>
        <v>5.6944905803635315E-4</v>
      </c>
      <c r="V2169" s="3">
        <f t="shared" ca="1" si="384"/>
        <v>0.38005317204137523</v>
      </c>
    </row>
    <row r="2170" spans="1:22" x14ac:dyDescent="0.25">
      <c r="A2170" s="1">
        <v>42592</v>
      </c>
      <c r="B2170">
        <v>210.33</v>
      </c>
      <c r="C2170">
        <v>33.1</v>
      </c>
      <c r="D2170">
        <v>79.099999999999994</v>
      </c>
      <c r="E2170" s="3">
        <f t="shared" si="385"/>
        <v>-2.4662082048848566E-3</v>
      </c>
      <c r="F2170" s="3">
        <f t="shared" si="386"/>
        <v>-3.0202355783748303E-4</v>
      </c>
      <c r="G2170" s="3">
        <f t="shared" si="387"/>
        <v>-1.7667844522968323E-3</v>
      </c>
      <c r="H2170" s="4">
        <f ca="1">CORREL(E2170:OFFSET(E2170,-$H$2+1,0),F2170:OFFSET(F2170,-$H$2+1,0))</f>
        <v>0.38692797810274637</v>
      </c>
      <c r="I2170" s="4">
        <f ca="1">CORREL(E2170:OFFSET(E2170,-$H$2+1,0),G2170:OFFSET(G2170,-$H$2+1,0))</f>
        <v>0.49551335056340118</v>
      </c>
      <c r="J2170" s="4">
        <f ca="1">CORREL(F2170:OFFSET(F2170,-$H$2+1,0),G2170:OFFSET(G2170,-$H$2+1,0))</f>
        <v>0.9714990136520274</v>
      </c>
      <c r="K2170" s="4">
        <f t="shared" ca="1" si="390"/>
        <v>0.44122066433307378</v>
      </c>
      <c r="L2170" s="4">
        <f ca="1">CORREL($E2170:OFFSET($E2170,-$L$2+1,0),$F2170:OFFSET($F2170,-$L$2+1,0))</f>
        <v>0.72937967182249119</v>
      </c>
      <c r="M2170" s="4">
        <f ca="1">CORREL($E2170:OFFSET($E2170,-$L$2+1,0),$G2170:OFFSET($G2170,-$L$2+1,0))</f>
        <v>0.71596419668886002</v>
      </c>
      <c r="N2170" s="4">
        <f ca="1">CORREL($F2170:OFFSET($F2170,-$L$2+1,0),$G2170:OFFSET($G2170,-$L$2+1,0))</f>
        <v>0.97718627004287606</v>
      </c>
      <c r="O2170" s="6">
        <f t="shared" ca="1" si="391"/>
        <v>0.72267193425567555</v>
      </c>
      <c r="P2170" s="2">
        <f t="shared" si="388"/>
        <v>1.2662493981704603E-2</v>
      </c>
      <c r="Q2170" s="7">
        <f t="shared" si="389"/>
        <v>1.024531517273064E-2</v>
      </c>
      <c r="R2170" s="7">
        <f t="shared" ca="1" si="392"/>
        <v>6.7489948305572423E-3</v>
      </c>
      <c r="S2170" s="7">
        <f t="shared" ca="1" si="393"/>
        <v>1.6007520371385087E-2</v>
      </c>
      <c r="T2170">
        <f t="shared" ca="1" si="382"/>
        <v>1</v>
      </c>
      <c r="U2170">
        <f t="shared" ca="1" si="383"/>
        <v>-2.4662082048848566E-3</v>
      </c>
      <c r="V2170" s="3">
        <f t="shared" ca="1" si="384"/>
        <v>0.37758696383649037</v>
      </c>
    </row>
    <row r="2171" spans="1:22" x14ac:dyDescent="0.25">
      <c r="A2171" s="1">
        <v>42593</v>
      </c>
      <c r="B2171">
        <v>211.31</v>
      </c>
      <c r="C2171">
        <v>33.15</v>
      </c>
      <c r="D2171">
        <v>79.290000000000006</v>
      </c>
      <c r="E2171" s="3">
        <f t="shared" si="385"/>
        <v>4.6593448390623848E-3</v>
      </c>
      <c r="F2171" s="3">
        <f t="shared" si="386"/>
        <v>1.5105740181267091E-3</v>
      </c>
      <c r="G2171" s="3">
        <f t="shared" si="387"/>
        <v>2.4020227560053176E-3</v>
      </c>
      <c r="H2171" s="4">
        <f ca="1">CORREL(E2171:OFFSET(E2171,-$H$2+1,0),F2171:OFFSET(F2171,-$H$2+1,0))</f>
        <v>0.4028412832399122</v>
      </c>
      <c r="I2171" s="4">
        <f ca="1">CORREL(E2171:OFFSET(E2171,-$H$2+1,0),G2171:OFFSET(G2171,-$H$2+1,0))</f>
        <v>0.50622985194291192</v>
      </c>
      <c r="J2171" s="4">
        <f ca="1">CORREL(F2171:OFFSET(F2171,-$H$2+1,0),G2171:OFFSET(G2171,-$H$2+1,0))</f>
        <v>0.97205279750054752</v>
      </c>
      <c r="K2171" s="4">
        <f t="shared" ca="1" si="390"/>
        <v>0.45453556759141206</v>
      </c>
      <c r="L2171" s="4">
        <f ca="1">CORREL($E2171:OFFSET($E2171,-$L$2+1,0),$F2171:OFFSET($F2171,-$L$2+1,0))</f>
        <v>0.72978126104431407</v>
      </c>
      <c r="M2171" s="4">
        <f ca="1">CORREL($E2171:OFFSET($E2171,-$L$2+1,0),$G2171:OFFSET($G2171,-$L$2+1,0))</f>
        <v>0.71638461898921568</v>
      </c>
      <c r="N2171" s="4">
        <f ca="1">CORREL($F2171:OFFSET($F2171,-$L$2+1,0),$G2171:OFFSET($G2171,-$L$2+1,0))</f>
        <v>0.97714903633700656</v>
      </c>
      <c r="O2171" s="6">
        <f t="shared" ca="1" si="391"/>
        <v>0.72308294001676487</v>
      </c>
      <c r="P2171" s="2">
        <f t="shared" si="388"/>
        <v>1.1730345686105537E-2</v>
      </c>
      <c r="Q2171" s="7">
        <f t="shared" si="389"/>
        <v>1.0791296016687602E-2</v>
      </c>
      <c r="R2171" s="7">
        <f t="shared" ca="1" si="392"/>
        <v>1.0375824806349909E-2</v>
      </c>
      <c r="S2171" s="7">
        <f t="shared" ca="1" si="393"/>
        <v>1.1331796952596229E-2</v>
      </c>
      <c r="T2171">
        <f t="shared" ca="1" si="382"/>
        <v>1</v>
      </c>
      <c r="U2171">
        <f t="shared" ca="1" si="383"/>
        <v>4.6593448390623848E-3</v>
      </c>
      <c r="V2171" s="3">
        <f t="shared" ca="1" si="384"/>
        <v>0.38224630867555276</v>
      </c>
    </row>
    <row r="2172" spans="1:22" x14ac:dyDescent="0.25">
      <c r="A2172" s="1">
        <v>42594</v>
      </c>
      <c r="B2172">
        <v>211.12</v>
      </c>
      <c r="C2172">
        <v>33.19</v>
      </c>
      <c r="D2172">
        <v>79.349999999999994</v>
      </c>
      <c r="E2172" s="3">
        <f t="shared" si="385"/>
        <v>-8.9915290331743503E-4</v>
      </c>
      <c r="F2172" s="3">
        <f t="shared" si="386"/>
        <v>1.2066365007541435E-3</v>
      </c>
      <c r="G2172" s="3">
        <f t="shared" si="387"/>
        <v>7.5671585319692092E-4</v>
      </c>
      <c r="H2172" s="4">
        <f ca="1">CORREL(E2172:OFFSET(E2172,-$H$2+1,0),F2172:OFFSET(F2172,-$H$2+1,0))</f>
        <v>0.38589364478425092</v>
      </c>
      <c r="I2172" s="4">
        <f ca="1">CORREL(E2172:OFFSET(E2172,-$H$2+1,0),G2172:OFFSET(G2172,-$H$2+1,0))</f>
        <v>0.49184713268670877</v>
      </c>
      <c r="J2172" s="4">
        <f ca="1">CORREL(F2172:OFFSET(F2172,-$H$2+1,0),G2172:OFFSET(G2172,-$H$2+1,0))</f>
        <v>0.97142007633207439</v>
      </c>
      <c r="K2172" s="4">
        <f t="shared" ca="1" si="390"/>
        <v>0.43887038873547984</v>
      </c>
      <c r="L2172" s="4">
        <f ca="1">CORREL($E2172:OFFSET($E2172,-$L$2+1,0),$F2172:OFFSET($F2172,-$L$2+1,0))</f>
        <v>0.72960551130294848</v>
      </c>
      <c r="M2172" s="4">
        <f ca="1">CORREL($E2172:OFFSET($E2172,-$L$2+1,0),$G2172:OFFSET($G2172,-$L$2+1,0))</f>
        <v>0.71628467574040799</v>
      </c>
      <c r="N2172" s="4">
        <f ca="1">CORREL($F2172:OFFSET($F2172,-$L$2+1,0),$G2172:OFFSET($G2172,-$L$2+1,0))</f>
        <v>0.97713588248797756</v>
      </c>
      <c r="O2172" s="6">
        <f t="shared" ca="1" si="391"/>
        <v>0.72294509352167824</v>
      </c>
      <c r="P2172" s="2">
        <f t="shared" si="388"/>
        <v>1.2177581743215926E-2</v>
      </c>
      <c r="Q2172" s="7">
        <f t="shared" si="389"/>
        <v>1.3525008758449975E-2</v>
      </c>
      <c r="R2172" s="7">
        <f t="shared" ca="1" si="392"/>
        <v>1.2805311833057331E-3</v>
      </c>
      <c r="S2172" s="7">
        <f t="shared" ca="1" si="393"/>
        <v>1.0241012762416846E-2</v>
      </c>
      <c r="T2172">
        <f t="shared" ca="1" si="382"/>
        <v>1</v>
      </c>
      <c r="U2172">
        <f t="shared" ca="1" si="383"/>
        <v>-8.9915290331743503E-4</v>
      </c>
      <c r="V2172" s="3">
        <f t="shared" ca="1" si="384"/>
        <v>0.38134715577223532</v>
      </c>
    </row>
    <row r="2173" spans="1:22" x14ac:dyDescent="0.25">
      <c r="A2173" s="1">
        <v>42597</v>
      </c>
      <c r="B2173">
        <v>211.73</v>
      </c>
      <c r="C2173">
        <v>33.28</v>
      </c>
      <c r="D2173">
        <v>79.59</v>
      </c>
      <c r="E2173" s="3">
        <f t="shared" si="385"/>
        <v>2.8893520272830209E-3</v>
      </c>
      <c r="F2173" s="3">
        <f t="shared" si="386"/>
        <v>2.7116601385961392E-3</v>
      </c>
      <c r="G2173" s="3">
        <f t="shared" si="387"/>
        <v>3.0245746691872633E-3</v>
      </c>
      <c r="H2173" s="4">
        <f ca="1">CORREL(E2173:OFFSET(E2173,-$H$2+1,0),F2173:OFFSET(F2173,-$H$2+1,0))</f>
        <v>0.38065762647398593</v>
      </c>
      <c r="I2173" s="4">
        <f ca="1">CORREL(E2173:OFFSET(E2173,-$H$2+1,0),G2173:OFFSET(G2173,-$H$2+1,0))</f>
        <v>0.49185924996399777</v>
      </c>
      <c r="J2173" s="4">
        <f ca="1">CORREL(F2173:OFFSET(F2173,-$H$2+1,0),G2173:OFFSET(G2173,-$H$2+1,0))</f>
        <v>0.97113346223098884</v>
      </c>
      <c r="K2173" s="4">
        <f t="shared" ca="1" si="390"/>
        <v>0.43625843821899185</v>
      </c>
      <c r="L2173" s="4">
        <f ca="1">CORREL($E2173:OFFSET($E2173,-$L$2+1,0),$F2173:OFFSET($F2173,-$L$2+1,0))</f>
        <v>0.72966242124297498</v>
      </c>
      <c r="M2173" s="4">
        <f ca="1">CORREL($E2173:OFFSET($E2173,-$L$2+1,0),$G2173:OFFSET($G2173,-$L$2+1,0))</f>
        <v>0.71640538287805233</v>
      </c>
      <c r="N2173" s="4">
        <f ca="1">CORREL($F2173:OFFSET($F2173,-$L$2+1,0),$G2173:OFFSET($G2173,-$L$2+1,0))</f>
        <v>0.9771634363834365</v>
      </c>
      <c r="O2173" s="6">
        <f t="shared" ca="1" si="391"/>
        <v>0.72303390206051366</v>
      </c>
      <c r="P2173" s="2">
        <f t="shared" si="388"/>
        <v>1.2384048962417626E-2</v>
      </c>
      <c r="Q2173" s="7">
        <f t="shared" si="389"/>
        <v>1.2739330494161982E-2</v>
      </c>
      <c r="R2173" s="7">
        <f t="shared" ca="1" si="392"/>
        <v>4.7454088169696096E-3</v>
      </c>
      <c r="S2173" s="7">
        <f t="shared" ca="1" si="393"/>
        <v>8.1679655872387569E-3</v>
      </c>
      <c r="T2173">
        <f t="shared" ref="T2173:T2236" ca="1" si="394">IF(AND(K2173&lt;$T$2,R2173&lt;S2173-$T$3),1,IF(OR(K2173&gt;=O2173,R2173&gt;=S2173),0,T2172))</f>
        <v>1</v>
      </c>
      <c r="U2173">
        <f t="shared" ca="1" si="383"/>
        <v>2.8893520272830209E-3</v>
      </c>
      <c r="V2173" s="3">
        <f t="shared" ca="1" si="384"/>
        <v>0.38423650779951835</v>
      </c>
    </row>
    <row r="2174" spans="1:22" x14ac:dyDescent="0.25">
      <c r="A2174" s="1">
        <v>42598</v>
      </c>
      <c r="B2174">
        <v>210.64</v>
      </c>
      <c r="C2174">
        <v>33.18</v>
      </c>
      <c r="D2174">
        <v>79.430000000000007</v>
      </c>
      <c r="E2174" s="3">
        <f t="shared" si="385"/>
        <v>-5.1480659330279677E-3</v>
      </c>
      <c r="F2174" s="3">
        <f t="shared" si="386"/>
        <v>-3.0048076923077094E-3</v>
      </c>
      <c r="G2174" s="3">
        <f t="shared" si="387"/>
        <v>-2.0103028018595426E-3</v>
      </c>
      <c r="H2174" s="4">
        <f ca="1">CORREL(E2174:OFFSET(E2174,-$H$2+1,0),F2174:OFFSET(F2174,-$H$2+1,0))</f>
        <v>0.41938622786107238</v>
      </c>
      <c r="I2174" s="4">
        <f ca="1">CORREL(E2174:OFFSET(E2174,-$H$2+1,0),G2174:OFFSET(G2174,-$H$2+1,0))</f>
        <v>0.50604373337856901</v>
      </c>
      <c r="J2174" s="4">
        <f ca="1">CORREL(F2174:OFFSET(F2174,-$H$2+1,0),G2174:OFFSET(G2174,-$H$2+1,0))</f>
        <v>0.96905461809911742</v>
      </c>
      <c r="K2174" s="4">
        <f t="shared" ca="1" si="390"/>
        <v>0.46271498061982069</v>
      </c>
      <c r="L2174" s="4">
        <f ca="1">CORREL($E2174:OFFSET($E2174,-$L$2+1,0),$F2174:OFFSET($F2174,-$L$2+1,0))</f>
        <v>0.73112309370141992</v>
      </c>
      <c r="M2174" s="4">
        <f ca="1">CORREL($E2174:OFFSET($E2174,-$L$2+1,0),$G2174:OFFSET($G2174,-$L$2+1,0))</f>
        <v>0.7170650610841719</v>
      </c>
      <c r="N2174" s="4">
        <f ca="1">CORREL($F2174:OFFSET($F2174,-$L$2+1,0),$G2174:OFFSET($G2174,-$L$2+1,0))</f>
        <v>0.97727477712315547</v>
      </c>
      <c r="O2174" s="6">
        <f t="shared" ca="1" si="391"/>
        <v>0.72409407739279597</v>
      </c>
      <c r="P2174" s="2">
        <f t="shared" si="388"/>
        <v>8.1845594218157292E-3</v>
      </c>
      <c r="Q2174" s="7">
        <f t="shared" si="389"/>
        <v>1.3094720605380861E-2</v>
      </c>
      <c r="R2174" s="7">
        <f t="shared" ca="1" si="392"/>
        <v>-9.9596869812668132E-4</v>
      </c>
      <c r="S2174" s="7">
        <f t="shared" ca="1" si="393"/>
        <v>2.255971902204168E-3</v>
      </c>
      <c r="T2174">
        <f t="shared" ca="1" si="394"/>
        <v>1</v>
      </c>
      <c r="U2174">
        <f t="shared" ref="U2174:U2237" ca="1" si="395">IF(T2173&gt;0,B2174/B2173-1,0)</f>
        <v>-5.1480659330279677E-3</v>
      </c>
      <c r="V2174" s="3">
        <f t="shared" ref="V2174:V2237" ca="1" si="396">V2173+U2174</f>
        <v>0.37908844186649038</v>
      </c>
    </row>
    <row r="2175" spans="1:22" x14ac:dyDescent="0.25">
      <c r="A2175" s="1">
        <v>42599</v>
      </c>
      <c r="B2175">
        <v>211.03</v>
      </c>
      <c r="C2175">
        <v>33.229999999999997</v>
      </c>
      <c r="D2175">
        <v>79.540000000000006</v>
      </c>
      <c r="E2175" s="3">
        <f t="shared" si="385"/>
        <v>1.8515001898975481E-3</v>
      </c>
      <c r="F2175" s="3">
        <f t="shared" si="386"/>
        <v>1.5069318866787196E-3</v>
      </c>
      <c r="G2175" s="3">
        <f t="shared" si="387"/>
        <v>1.3848671786478306E-3</v>
      </c>
      <c r="H2175" s="4">
        <f ca="1">CORREL(E2175:OFFSET(E2175,-$H$2+1,0),F2175:OFFSET(F2175,-$H$2+1,0))</f>
        <v>0.40901375707110127</v>
      </c>
      <c r="I2175" s="4">
        <f ca="1">CORREL(E2175:OFFSET(E2175,-$H$2+1,0),G2175:OFFSET(G2175,-$H$2+1,0))</f>
        <v>0.4959047000966994</v>
      </c>
      <c r="J2175" s="4">
        <f ca="1">CORREL(F2175:OFFSET(F2175,-$H$2+1,0),G2175:OFFSET(G2175,-$H$2+1,0))</f>
        <v>0.96873930900854277</v>
      </c>
      <c r="K2175" s="4">
        <f t="shared" ca="1" si="390"/>
        <v>0.45245922858390031</v>
      </c>
      <c r="L2175" s="4">
        <f ca="1">CORREL($E2175:OFFSET($E2175,-$L$2+1,0),$F2175:OFFSET($F2175,-$L$2+1,0))</f>
        <v>0.7312358204840812</v>
      </c>
      <c r="M2175" s="4">
        <f ca="1">CORREL($E2175:OFFSET($E2175,-$L$2+1,0),$G2175:OFFSET($G2175,-$L$2+1,0))</f>
        <v>0.71700899776081883</v>
      </c>
      <c r="N2175" s="4">
        <f ca="1">CORREL($F2175:OFFSET($F2175,-$L$2+1,0),$G2175:OFFSET($G2175,-$L$2+1,0))</f>
        <v>0.97737061697071781</v>
      </c>
      <c r="O2175" s="6">
        <f t="shared" ca="1" si="391"/>
        <v>0.72412240912245007</v>
      </c>
      <c r="P2175" s="2">
        <f t="shared" si="388"/>
        <v>5.862726406101082E-3</v>
      </c>
      <c r="Q2175" s="7">
        <f t="shared" si="389"/>
        <v>1.2032786793770178E-2</v>
      </c>
      <c r="R2175" s="7">
        <f t="shared" ca="1" si="392"/>
        <v>3.3281034564731637E-3</v>
      </c>
      <c r="S2175" s="7">
        <f t="shared" ca="1" si="393"/>
        <v>4.74503573051821E-3</v>
      </c>
      <c r="T2175">
        <f t="shared" ca="1" si="394"/>
        <v>1</v>
      </c>
      <c r="U2175">
        <f t="shared" ca="1" si="395"/>
        <v>1.8515001898975481E-3</v>
      </c>
      <c r="V2175" s="3">
        <f t="shared" ca="1" si="396"/>
        <v>0.38093994205638793</v>
      </c>
    </row>
    <row r="2176" spans="1:22" x14ac:dyDescent="0.25">
      <c r="A2176" s="1">
        <v>42600</v>
      </c>
      <c r="B2176">
        <v>211.51</v>
      </c>
      <c r="C2176">
        <v>33.36</v>
      </c>
      <c r="D2176">
        <v>79.849999999999994</v>
      </c>
      <c r="E2176" s="3">
        <f t="shared" si="385"/>
        <v>2.2745581196985665E-3</v>
      </c>
      <c r="F2176" s="3">
        <f t="shared" si="386"/>
        <v>3.9121275955462664E-3</v>
      </c>
      <c r="G2176" s="3">
        <f t="shared" si="387"/>
        <v>3.8974101081215018E-3</v>
      </c>
      <c r="H2176" s="4">
        <f ca="1">CORREL(E2176:OFFSET(E2176,-$H$2+1,0),F2176:OFFSET(F2176,-$H$2+1,0))</f>
        <v>0.42611529692444172</v>
      </c>
      <c r="I2176" s="4">
        <f ca="1">CORREL(E2176:OFFSET(E2176,-$H$2+1,0),G2176:OFFSET(G2176,-$H$2+1,0))</f>
        <v>0.49237249755048229</v>
      </c>
      <c r="J2176" s="4">
        <f ca="1">CORREL(F2176:OFFSET(F2176,-$H$2+1,0),G2176:OFFSET(G2176,-$H$2+1,0))</f>
        <v>0.97384470327552519</v>
      </c>
      <c r="K2176" s="4">
        <f t="shared" ca="1" si="390"/>
        <v>0.45924389723746201</v>
      </c>
      <c r="L2176" s="4">
        <f ca="1">CORREL($E2176:OFFSET($E2176,-$L$2+1,0),$F2176:OFFSET($F2176,-$L$2+1,0))</f>
        <v>0.73073685504199615</v>
      </c>
      <c r="M2176" s="4">
        <f ca="1">CORREL($E2176:OFFSET($E2176,-$L$2+1,0),$G2176:OFFSET($G2176,-$L$2+1,0))</f>
        <v>0.71709281645894418</v>
      </c>
      <c r="N2176" s="4">
        <f ca="1">CORREL($F2176:OFFSET($F2176,-$L$2+1,0),$G2176:OFFSET($G2176,-$L$2+1,0))</f>
        <v>0.97755413098804345</v>
      </c>
      <c r="O2176" s="6">
        <f t="shared" ca="1" si="391"/>
        <v>0.72391483575047011</v>
      </c>
      <c r="P2176" s="2">
        <f t="shared" si="388"/>
        <v>1.196115018420163E-2</v>
      </c>
      <c r="Q2176" s="7">
        <f t="shared" si="389"/>
        <v>1.6695870868843277E-2</v>
      </c>
      <c r="R2176" s="7">
        <f t="shared" ca="1" si="392"/>
        <v>9.4647674033399021E-4</v>
      </c>
      <c r="S2176" s="7">
        <f t="shared" ca="1" si="393"/>
        <v>6.6987614627328496E-3</v>
      </c>
      <c r="T2176">
        <f t="shared" ca="1" si="394"/>
        <v>1</v>
      </c>
      <c r="U2176">
        <f t="shared" ca="1" si="395"/>
        <v>2.2745581196985665E-3</v>
      </c>
      <c r="V2176" s="3">
        <f t="shared" ca="1" si="396"/>
        <v>0.38321450017608649</v>
      </c>
    </row>
    <row r="2177" spans="1:22" x14ac:dyDescent="0.25">
      <c r="A2177" s="1">
        <v>42601</v>
      </c>
      <c r="B2177">
        <v>211.2</v>
      </c>
      <c r="C2177">
        <v>33.270000000000003</v>
      </c>
      <c r="D2177">
        <v>79.61</v>
      </c>
      <c r="E2177" s="3">
        <f t="shared" si="385"/>
        <v>-1.4656517422344528E-3</v>
      </c>
      <c r="F2177" s="3">
        <f t="shared" si="386"/>
        <v>-2.6978417266185772E-3</v>
      </c>
      <c r="G2177" s="3">
        <f t="shared" si="387"/>
        <v>-3.0056355666874257E-3</v>
      </c>
      <c r="H2177" s="4">
        <f ca="1">CORREL(E2177:OFFSET(E2177,-$H$2+1,0),F2177:OFFSET(F2177,-$H$2+1,0))</f>
        <v>0.41644630025508855</v>
      </c>
      <c r="I2177" s="4">
        <f ca="1">CORREL(E2177:OFFSET(E2177,-$H$2+1,0),G2177:OFFSET(G2177,-$H$2+1,0))</f>
        <v>0.47091418476063718</v>
      </c>
      <c r="J2177" s="4">
        <f ca="1">CORREL(F2177:OFFSET(F2177,-$H$2+1,0),G2177:OFFSET(G2177,-$H$2+1,0))</f>
        <v>0.97669328504797093</v>
      </c>
      <c r="K2177" s="4">
        <f t="shared" ca="1" si="390"/>
        <v>0.44368024250786287</v>
      </c>
      <c r="L2177" s="4">
        <f ca="1">CORREL($E2177:OFFSET($E2177,-$L$2+1,0),$F2177:OFFSET($F2177,-$L$2+1,0))</f>
        <v>0.72989490191655937</v>
      </c>
      <c r="M2177" s="4">
        <f ca="1">CORREL($E2177:OFFSET($E2177,-$L$2+1,0),$G2177:OFFSET($G2177,-$L$2+1,0))</f>
        <v>0.71649297094007458</v>
      </c>
      <c r="N2177" s="4">
        <f ca="1">CORREL($F2177:OFFSET($F2177,-$L$2+1,0),$G2177:OFFSET($G2177,-$L$2+1,0))</f>
        <v>0.97750369255455849</v>
      </c>
      <c r="O2177" s="6">
        <f t="shared" ca="1" si="391"/>
        <v>0.72319393642831697</v>
      </c>
      <c r="P2177" s="2">
        <f t="shared" si="388"/>
        <v>6.0017147756501465E-3</v>
      </c>
      <c r="Q2177" s="7">
        <f t="shared" si="389"/>
        <v>9.8537299421131985E-3</v>
      </c>
      <c r="R2177" s="7">
        <f t="shared" ca="1" si="392"/>
        <v>3.7893141341416303E-4</v>
      </c>
      <c r="S2177" s="7">
        <f t="shared" ca="1" si="393"/>
        <v>2.8434935629635394E-3</v>
      </c>
      <c r="T2177">
        <f t="shared" ca="1" si="394"/>
        <v>1</v>
      </c>
      <c r="U2177">
        <f t="shared" ca="1" si="395"/>
        <v>-1.4656517422344528E-3</v>
      </c>
      <c r="V2177" s="3">
        <f t="shared" ca="1" si="396"/>
        <v>0.38174884843385204</v>
      </c>
    </row>
    <row r="2178" spans="1:22" x14ac:dyDescent="0.25">
      <c r="A2178" s="1">
        <v>42604</v>
      </c>
      <c r="B2178">
        <v>211.19</v>
      </c>
      <c r="C2178">
        <v>33.200000000000003</v>
      </c>
      <c r="D2178">
        <v>79.48</v>
      </c>
      <c r="E2178" s="3">
        <f t="shared" si="385"/>
        <v>-4.7348484848441785E-5</v>
      </c>
      <c r="F2178" s="3">
        <f t="shared" si="386"/>
        <v>-2.1039975954313395E-3</v>
      </c>
      <c r="G2178" s="3">
        <f t="shared" si="387"/>
        <v>-1.632960683331186E-3</v>
      </c>
      <c r="H2178" s="4">
        <f ca="1">CORREL(E2178:OFFSET(E2178,-$H$2+1,0),F2178:OFFSET(F2178,-$H$2+1,0))</f>
        <v>0.36920816699919529</v>
      </c>
      <c r="I2178" s="4">
        <f ca="1">CORREL(E2178:OFFSET(E2178,-$H$2+1,0),G2178:OFFSET(G2178,-$H$2+1,0))</f>
        <v>0.43160388462595062</v>
      </c>
      <c r="J2178" s="4">
        <f ca="1">CORREL(F2178:OFFSET(F2178,-$H$2+1,0),G2178:OFFSET(G2178,-$H$2+1,0))</f>
        <v>0.97400197511781839</v>
      </c>
      <c r="K2178" s="4">
        <f t="shared" ca="1" si="390"/>
        <v>0.40040602581257295</v>
      </c>
      <c r="L2178" s="4">
        <f ca="1">CORREL($E2178:OFFSET($E2178,-$L$2+1,0),$F2178:OFFSET($F2178,-$L$2+1,0))</f>
        <v>0.73608176847995377</v>
      </c>
      <c r="M2178" s="4">
        <f ca="1">CORREL($E2178:OFFSET($E2178,-$L$2+1,0),$G2178:OFFSET($G2178,-$L$2+1,0))</f>
        <v>0.72116511016553753</v>
      </c>
      <c r="N2178" s="4">
        <f ca="1">CORREL($F2178:OFFSET($F2178,-$L$2+1,0),$G2178:OFFSET($G2178,-$L$2+1,0))</f>
        <v>0.97750509708519018</v>
      </c>
      <c r="O2178" s="6">
        <f t="shared" ca="1" si="391"/>
        <v>0.72862343932274565</v>
      </c>
      <c r="P2178" s="2">
        <f t="shared" si="388"/>
        <v>8.6927449013707303E-3</v>
      </c>
      <c r="Q2178" s="7">
        <f t="shared" si="389"/>
        <v>1.3176764872075086E-2</v>
      </c>
      <c r="R2178" s="7">
        <f t="shared" ca="1" si="392"/>
        <v>-2.5504179851697506E-3</v>
      </c>
      <c r="S2178" s="7">
        <f t="shared" ca="1" si="393"/>
        <v>-1.89296466506228E-3</v>
      </c>
      <c r="T2178">
        <f t="shared" ca="1" si="394"/>
        <v>1</v>
      </c>
      <c r="U2178">
        <f t="shared" ca="1" si="395"/>
        <v>-4.7348484848441785E-5</v>
      </c>
      <c r="V2178" s="3">
        <f t="shared" ca="1" si="396"/>
        <v>0.3817014999490036</v>
      </c>
    </row>
    <row r="2179" spans="1:22" x14ac:dyDescent="0.25">
      <c r="A2179" s="1">
        <v>42605</v>
      </c>
      <c r="B2179">
        <v>211.61</v>
      </c>
      <c r="C2179">
        <v>33.340000000000003</v>
      </c>
      <c r="D2179">
        <v>79.75</v>
      </c>
      <c r="E2179" s="3">
        <f t="shared" si="385"/>
        <v>1.9887305270136491E-3</v>
      </c>
      <c r="F2179" s="3">
        <f t="shared" si="386"/>
        <v>4.2168674698794817E-3</v>
      </c>
      <c r="G2179" s="3">
        <f t="shared" si="387"/>
        <v>3.3970810266732432E-3</v>
      </c>
      <c r="H2179" s="4">
        <f ca="1">CORREL(E2179:OFFSET(E2179,-$H$2+1,0),F2179:OFFSET(F2179,-$H$2+1,0))</f>
        <v>0.3928499073819014</v>
      </c>
      <c r="I2179" s="4">
        <f ca="1">CORREL(E2179:OFFSET(E2179,-$H$2+1,0),G2179:OFFSET(G2179,-$H$2+1,0))</f>
        <v>0.46479418626922664</v>
      </c>
      <c r="J2179" s="4">
        <f ca="1">CORREL(F2179:OFFSET(F2179,-$H$2+1,0),G2179:OFFSET(G2179,-$H$2+1,0))</f>
        <v>0.97539572663378349</v>
      </c>
      <c r="K2179" s="4">
        <f t="shared" ca="1" si="390"/>
        <v>0.42882204682556402</v>
      </c>
      <c r="L2179" s="4">
        <f ca="1">CORREL($E2179:OFFSET($E2179,-$L$2+1,0),$F2179:OFFSET($F2179,-$L$2+1,0))</f>
        <v>0.73244130890445236</v>
      </c>
      <c r="M2179" s="4">
        <f ca="1">CORREL($E2179:OFFSET($E2179,-$L$2+1,0),$G2179:OFFSET($G2179,-$L$2+1,0))</f>
        <v>0.72439064864842573</v>
      </c>
      <c r="N2179" s="4">
        <f ca="1">CORREL($F2179:OFFSET($F2179,-$L$2+1,0),$G2179:OFFSET($G2179,-$L$2+1,0))</f>
        <v>0.97797182396793614</v>
      </c>
      <c r="O2179" s="6">
        <f t="shared" ca="1" si="391"/>
        <v>0.72841597877643904</v>
      </c>
      <c r="P2179" s="2">
        <f t="shared" si="388"/>
        <v>1.0216260084976447E-2</v>
      </c>
      <c r="Q2179" s="7">
        <f t="shared" si="389"/>
        <v>2.0385988031258795E-2</v>
      </c>
      <c r="R2179" s="7">
        <f t="shared" ca="1" si="392"/>
        <v>4.6050132928219245E-3</v>
      </c>
      <c r="S2179" s="7">
        <f t="shared" ca="1" si="393"/>
        <v>4.4254432785373332E-3</v>
      </c>
      <c r="T2179">
        <f t="shared" ca="1" si="394"/>
        <v>0</v>
      </c>
      <c r="U2179">
        <f t="shared" ca="1" si="395"/>
        <v>1.9887305270136491E-3</v>
      </c>
      <c r="V2179" s="3">
        <f t="shared" ca="1" si="396"/>
        <v>0.38369023047601725</v>
      </c>
    </row>
    <row r="2180" spans="1:22" x14ac:dyDescent="0.25">
      <c r="A2180" s="1">
        <v>42606</v>
      </c>
      <c r="B2180">
        <v>210.53</v>
      </c>
      <c r="C2180">
        <v>33.24</v>
      </c>
      <c r="D2180">
        <v>79.53</v>
      </c>
      <c r="E2180" s="3">
        <f t="shared" ref="E2180:E2243" si="397">B2180/B2179-1</f>
        <v>-5.1037285572516078E-3</v>
      </c>
      <c r="F2180" s="3">
        <f t="shared" ref="F2180:F2243" si="398">C2180/C2179-1</f>
        <v>-2.9994001199760145E-3</v>
      </c>
      <c r="G2180" s="3">
        <f t="shared" ref="G2180:G2243" si="399">D2180/D2179-1</f>
        <v>-2.7586206896551557E-3</v>
      </c>
      <c r="H2180" s="4">
        <f ca="1">CORREL(E2180:OFFSET(E2180,-$H$2+1,0),F2180:OFFSET(F2180,-$H$2+1,0))</f>
        <v>0.46353047783163764</v>
      </c>
      <c r="I2180" s="4">
        <f ca="1">CORREL(E2180:OFFSET(E2180,-$H$2+1,0),G2180:OFFSET(G2180,-$H$2+1,0))</f>
        <v>0.53362708574988904</v>
      </c>
      <c r="J2180" s="4">
        <f ca="1">CORREL(F2180:OFFSET(F2180,-$H$2+1,0),G2180:OFFSET(G2180,-$H$2+1,0))</f>
        <v>0.97702542591246</v>
      </c>
      <c r="K2180" s="4">
        <f t="shared" ca="1" si="390"/>
        <v>0.49857878179076331</v>
      </c>
      <c r="L2180" s="4">
        <f ca="1">CORREL($E2180:OFFSET($E2180,-$L$2+1,0),$F2180:OFFSET($F2180,-$L$2+1,0))</f>
        <v>0.73738332395501061</v>
      </c>
      <c r="M2180" s="4">
        <f ca="1">CORREL($E2180:OFFSET($E2180,-$L$2+1,0),$G2180:OFFSET($G2180,-$L$2+1,0))</f>
        <v>0.72851090002176977</v>
      </c>
      <c r="N2180" s="4">
        <f ca="1">CORREL($F2180:OFFSET($F2180,-$L$2+1,0),$G2180:OFFSET($G2180,-$L$2+1,0))</f>
        <v>0.97801937073204592</v>
      </c>
      <c r="O2180" s="6">
        <f t="shared" ca="1" si="391"/>
        <v>0.73294711198839013</v>
      </c>
      <c r="P2180" s="2">
        <f t="shared" si="388"/>
        <v>6.1170848267622091E-3</v>
      </c>
      <c r="Q2180" s="7">
        <f t="shared" si="389"/>
        <v>1.4493538751431889E-2</v>
      </c>
      <c r="R2180" s="7">
        <f t="shared" ca="1" si="392"/>
        <v>-2.36933137468609E-3</v>
      </c>
      <c r="S2180" s="7">
        <f t="shared" ca="1" si="393"/>
        <v>8.7604992625778255E-5</v>
      </c>
      <c r="T2180">
        <f t="shared" ca="1" si="394"/>
        <v>0</v>
      </c>
      <c r="U2180">
        <f t="shared" ca="1" si="395"/>
        <v>0</v>
      </c>
      <c r="V2180" s="3">
        <f t="shared" ca="1" si="396"/>
        <v>0.38369023047601725</v>
      </c>
    </row>
    <row r="2181" spans="1:22" x14ac:dyDescent="0.25">
      <c r="A2181" s="1">
        <v>42607</v>
      </c>
      <c r="B2181">
        <v>210.39</v>
      </c>
      <c r="C2181">
        <v>33.26</v>
      </c>
      <c r="D2181">
        <v>79.680000000000007</v>
      </c>
      <c r="E2181" s="3">
        <f t="shared" si="397"/>
        <v>-6.6498836270367789E-4</v>
      </c>
      <c r="F2181" s="3">
        <f t="shared" si="398"/>
        <v>6.0168471720811745E-4</v>
      </c>
      <c r="G2181" s="3">
        <f t="shared" si="399"/>
        <v>1.8860807242551125E-3</v>
      </c>
      <c r="H2181" s="4">
        <f ca="1">CORREL(E2181:OFFSET(E2181,-$H$2+1,0),F2181:OFFSET(F2181,-$H$2+1,0))</f>
        <v>0.51971100259520209</v>
      </c>
      <c r="I2181" s="4">
        <f ca="1">CORREL(E2181:OFFSET(E2181,-$H$2+1,0),G2181:OFFSET(G2181,-$H$2+1,0))</f>
        <v>0.58596643526550662</v>
      </c>
      <c r="J2181" s="4">
        <f ca="1">CORREL(F2181:OFFSET(F2181,-$H$2+1,0),G2181:OFFSET(G2181,-$H$2+1,0))</f>
        <v>0.96917866498955285</v>
      </c>
      <c r="K2181" s="4">
        <f t="shared" ca="1" si="390"/>
        <v>0.5528387189303543</v>
      </c>
      <c r="L2181" s="4">
        <f ca="1">CORREL($E2181:OFFSET($E2181,-$L$2+1,0),$F2181:OFFSET($F2181,-$L$2+1,0))</f>
        <v>0.7364587683823387</v>
      </c>
      <c r="M2181" s="4">
        <f ca="1">CORREL($E2181:OFFSET($E2181,-$L$2+1,0),$G2181:OFFSET($G2181,-$L$2+1,0))</f>
        <v>0.73035701592388858</v>
      </c>
      <c r="N2181" s="4">
        <f ca="1">CORREL($F2181:OFFSET($F2181,-$L$2+1,0),$G2181:OFFSET($G2181,-$L$2+1,0))</f>
        <v>0.97788182002180002</v>
      </c>
      <c r="O2181" s="6">
        <f t="shared" ca="1" si="391"/>
        <v>0.73340789215311364</v>
      </c>
      <c r="P2181" s="2">
        <f t="shared" si="388"/>
        <v>4.2961477874838838E-3</v>
      </c>
      <c r="Q2181" s="7">
        <f t="shared" si="389"/>
        <v>2.0237936262303302E-2</v>
      </c>
      <c r="R2181" s="7">
        <f t="shared" ca="1" si="392"/>
        <v>-5.2952579074275752E-3</v>
      </c>
      <c r="S2181" s="7">
        <f t="shared" ca="1" si="393"/>
        <v>-2.5632968891010632E-3</v>
      </c>
      <c r="T2181">
        <f t="shared" ca="1" si="394"/>
        <v>0</v>
      </c>
      <c r="U2181">
        <f t="shared" ca="1" si="395"/>
        <v>0</v>
      </c>
      <c r="V2181" s="3">
        <f t="shared" ca="1" si="396"/>
        <v>0.38369023047601725</v>
      </c>
    </row>
    <row r="2182" spans="1:22" x14ac:dyDescent="0.25">
      <c r="A2182" s="1">
        <v>42608</v>
      </c>
      <c r="B2182">
        <v>209.99</v>
      </c>
      <c r="C2182">
        <v>33.270000000000003</v>
      </c>
      <c r="D2182">
        <v>79.58</v>
      </c>
      <c r="E2182" s="3">
        <f t="shared" si="397"/>
        <v>-1.9012310471029359E-3</v>
      </c>
      <c r="F2182" s="3">
        <f t="shared" si="398"/>
        <v>3.0066145520168952E-4</v>
      </c>
      <c r="G2182" s="3">
        <f t="shared" si="399"/>
        <v>-1.2550200803214118E-3</v>
      </c>
      <c r="H2182" s="4">
        <f ca="1">CORREL(E2182:OFFSET(E2182,-$H$2+1,0),F2182:OFFSET(F2182,-$H$2+1,0))</f>
        <v>0.51819620693543356</v>
      </c>
      <c r="I2182" s="4">
        <f ca="1">CORREL(E2182:OFFSET(E2182,-$H$2+1,0),G2182:OFFSET(G2182,-$H$2+1,0))</f>
        <v>0.5980646206781477</v>
      </c>
      <c r="J2182" s="4">
        <f ca="1">CORREL(F2182:OFFSET(F2182,-$H$2+1,0),G2182:OFFSET(G2182,-$H$2+1,0))</f>
        <v>0.96495667896436998</v>
      </c>
      <c r="K2182" s="4">
        <f t="shared" ca="1" si="390"/>
        <v>0.55813041380679063</v>
      </c>
      <c r="L2182" s="4">
        <f ca="1">CORREL($E2182:OFFSET($E2182,-$L$2+1,0),$F2182:OFFSET($F2182,-$L$2+1,0))</f>
        <v>0.73703316354993365</v>
      </c>
      <c r="M2182" s="4">
        <f ca="1">CORREL($E2182:OFFSET($E2182,-$L$2+1,0),$G2182:OFFSET($G2182,-$L$2+1,0))</f>
        <v>0.72897756361532029</v>
      </c>
      <c r="N2182" s="4">
        <f ca="1">CORREL($F2182:OFFSET($F2182,-$L$2+1,0),$G2182:OFFSET($G2182,-$L$2+1,0))</f>
        <v>0.97779042197226385</v>
      </c>
      <c r="O2182" s="6">
        <f t="shared" ca="1" si="391"/>
        <v>0.73300536358262702</v>
      </c>
      <c r="P2182" s="2">
        <f t="shared" si="388"/>
        <v>7.6252204165272452E-4</v>
      </c>
      <c r="Q2182" s="7">
        <f t="shared" si="389"/>
        <v>1.8357445707108622E-2</v>
      </c>
      <c r="R2182" s="7">
        <f t="shared" ca="1" si="392"/>
        <v>-5.729166666666563E-3</v>
      </c>
      <c r="S2182" s="7">
        <f t="shared" ca="1" si="393"/>
        <v>-1.8841854038437189E-4</v>
      </c>
      <c r="T2182">
        <f t="shared" ca="1" si="394"/>
        <v>1</v>
      </c>
      <c r="U2182">
        <f t="shared" ca="1" si="395"/>
        <v>0</v>
      </c>
      <c r="V2182" s="3">
        <f t="shared" ca="1" si="396"/>
        <v>0.38369023047601725</v>
      </c>
    </row>
    <row r="2183" spans="1:22" x14ac:dyDescent="0.25">
      <c r="A2183" s="1">
        <v>42611</v>
      </c>
      <c r="B2183">
        <v>211.03</v>
      </c>
      <c r="C2183">
        <v>33.44</v>
      </c>
      <c r="D2183">
        <v>79.98</v>
      </c>
      <c r="E2183" s="3">
        <f t="shared" si="397"/>
        <v>4.9526167912756769E-3</v>
      </c>
      <c r="F2183" s="3">
        <f t="shared" si="398"/>
        <v>5.1097084460474118E-3</v>
      </c>
      <c r="G2183" s="3">
        <f t="shared" si="399"/>
        <v>5.0263885398342811E-3</v>
      </c>
      <c r="H2183" s="4">
        <f ca="1">CORREL(E2183:OFFSET(E2183,-$H$2+1,0),F2183:OFFSET(F2183,-$H$2+1,0))</f>
        <v>0.60381387953267673</v>
      </c>
      <c r="I2183" s="4">
        <f ca="1">CORREL(E2183:OFFSET(E2183,-$H$2+1,0),G2183:OFFSET(G2183,-$H$2+1,0))</f>
        <v>0.6810867894589312</v>
      </c>
      <c r="J2183" s="4">
        <f ca="1">CORREL(F2183:OFFSET(F2183,-$H$2+1,0),G2183:OFFSET(G2183,-$H$2+1,0))</f>
        <v>0.95804733234572703</v>
      </c>
      <c r="K2183" s="4">
        <f t="shared" ca="1" si="390"/>
        <v>0.64245033449580391</v>
      </c>
      <c r="L2183" s="4">
        <f ca="1">CORREL($E2183:OFFSET($E2183,-$L$2+1,0),$F2183:OFFSET($F2183,-$L$2+1,0))</f>
        <v>0.73722825221536636</v>
      </c>
      <c r="M2183" s="4">
        <f ca="1">CORREL($E2183:OFFSET($E2183,-$L$2+1,0),$G2183:OFFSET($G2183,-$L$2+1,0))</f>
        <v>0.72921717437406464</v>
      </c>
      <c r="N2183" s="4">
        <f ca="1">CORREL($F2183:OFFSET($F2183,-$L$2+1,0),$G2183:OFFSET($G2183,-$L$2+1,0))</f>
        <v>0.97785718371156594</v>
      </c>
      <c r="O2183" s="6">
        <f t="shared" ca="1" si="391"/>
        <v>0.73322271329471556</v>
      </c>
      <c r="P2183" s="2">
        <f t="shared" si="388"/>
        <v>6.5823992368232442E-3</v>
      </c>
      <c r="Q2183" s="7">
        <f t="shared" si="389"/>
        <v>2.9502499841089991E-2</v>
      </c>
      <c r="R2183" s="7">
        <f t="shared" ca="1" si="392"/>
        <v>-7.5761162933851711E-4</v>
      </c>
      <c r="S2183" s="7">
        <f t="shared" ca="1" si="393"/>
        <v>6.7599032263930825E-3</v>
      </c>
      <c r="T2183">
        <f t="shared" ca="1" si="394"/>
        <v>1</v>
      </c>
      <c r="U2183">
        <f t="shared" ca="1" si="395"/>
        <v>4.9526167912756769E-3</v>
      </c>
      <c r="V2183" s="3">
        <f t="shared" ca="1" si="396"/>
        <v>0.38864284726729292</v>
      </c>
    </row>
    <row r="2184" spans="1:22" x14ac:dyDescent="0.25">
      <c r="A2184" s="1">
        <v>42612</v>
      </c>
      <c r="B2184">
        <v>210.68</v>
      </c>
      <c r="C2184">
        <v>33.43</v>
      </c>
      <c r="D2184">
        <v>80.02</v>
      </c>
      <c r="E2184" s="3">
        <f t="shared" si="397"/>
        <v>-1.6585319622801631E-3</v>
      </c>
      <c r="F2184" s="3">
        <f t="shared" si="398"/>
        <v>-2.9904306220085441E-4</v>
      </c>
      <c r="G2184" s="3">
        <f t="shared" si="399"/>
        <v>5.0012503125773655E-4</v>
      </c>
      <c r="H2184" s="4">
        <f ca="1">CORREL(E2184:OFFSET(E2184,-$H$2+1,0),F2184:OFFSET(F2184,-$H$2+1,0))</f>
        <v>0.58944538753732945</v>
      </c>
      <c r="I2184" s="4">
        <f ca="1">CORREL(E2184:OFFSET(E2184,-$H$2+1,0),G2184:OFFSET(G2184,-$H$2+1,0))</f>
        <v>0.66505483968466494</v>
      </c>
      <c r="J2184" s="4">
        <f ca="1">CORREL(F2184:OFFSET(F2184,-$H$2+1,0),G2184:OFFSET(G2184,-$H$2+1,0))</f>
        <v>0.95458142020211201</v>
      </c>
      <c r="K2184" s="4">
        <f t="shared" ca="1" si="390"/>
        <v>0.62725011361099714</v>
      </c>
      <c r="L2184" s="4">
        <f ca="1">CORREL($E2184:OFFSET($E2184,-$L$2+1,0),$F2184:OFFSET($F2184,-$L$2+1,0))</f>
        <v>0.73844072362803137</v>
      </c>
      <c r="M2184" s="4">
        <f ca="1">CORREL($E2184:OFFSET($E2184,-$L$2+1,0),$G2184:OFFSET($G2184,-$L$2+1,0))</f>
        <v>0.72935218247713307</v>
      </c>
      <c r="N2184" s="4">
        <f ca="1">CORREL($F2184:OFFSET($F2184,-$L$2+1,0),$G2184:OFFSET($G2184,-$L$2+1,0))</f>
        <v>0.97799496219543458</v>
      </c>
      <c r="O2184" s="6">
        <f t="shared" ca="1" si="391"/>
        <v>0.73389645305258222</v>
      </c>
      <c r="P2184" s="2">
        <f t="shared" si="388"/>
        <v>1.1377274254716463E-2</v>
      </c>
      <c r="Q2184" s="7">
        <f t="shared" si="389"/>
        <v>3.0970337869501208E-2</v>
      </c>
      <c r="R2184" s="7">
        <f t="shared" ca="1" si="392"/>
        <v>-4.3948773687444431E-3</v>
      </c>
      <c r="S2184" s="7">
        <f t="shared" ca="1" si="393"/>
        <v>3.0425200226411597E-3</v>
      </c>
      <c r="T2184">
        <f t="shared" ca="1" si="394"/>
        <v>1</v>
      </c>
      <c r="U2184">
        <f t="shared" ca="1" si="395"/>
        <v>-1.6585319622801631E-3</v>
      </c>
      <c r="V2184" s="3">
        <f t="shared" ca="1" si="396"/>
        <v>0.38698431530501276</v>
      </c>
    </row>
    <row r="2185" spans="1:22" x14ac:dyDescent="0.25">
      <c r="A2185" s="1">
        <v>42613</v>
      </c>
      <c r="B2185">
        <v>210.08</v>
      </c>
      <c r="C2185">
        <v>33.270000000000003</v>
      </c>
      <c r="D2185">
        <v>79.709999999999994</v>
      </c>
      <c r="E2185" s="3">
        <f t="shared" si="397"/>
        <v>-2.8479210176570735E-3</v>
      </c>
      <c r="F2185" s="3">
        <f t="shared" si="398"/>
        <v>-4.7861202512712309E-3</v>
      </c>
      <c r="G2185" s="3">
        <f t="shared" si="399"/>
        <v>-3.8740314921269503E-3</v>
      </c>
      <c r="H2185" s="4">
        <f ca="1">CORREL(E2185:OFFSET(E2185,-$H$2+1,0),F2185:OFFSET(F2185,-$H$2+1,0))</f>
        <v>0.60455296281358317</v>
      </c>
      <c r="I2185" s="4">
        <f ca="1">CORREL(E2185:OFFSET(E2185,-$H$2+1,0),G2185:OFFSET(G2185,-$H$2+1,0))</f>
        <v>0.67213841846421318</v>
      </c>
      <c r="J2185" s="4">
        <f ca="1">CORREL(F2185:OFFSET(F2185,-$H$2+1,0),G2185:OFFSET(G2185,-$H$2+1,0))</f>
        <v>0.96361466991661826</v>
      </c>
      <c r="K2185" s="4">
        <f t="shared" ca="1" si="390"/>
        <v>0.63834569063889823</v>
      </c>
      <c r="L2185" s="4">
        <f ca="1">CORREL($E2185:OFFSET($E2185,-$L$2+1,0),$F2185:OFFSET($F2185,-$L$2+1,0))</f>
        <v>0.74362208753204007</v>
      </c>
      <c r="M2185" s="4">
        <f ca="1">CORREL($E2185:OFFSET($E2185,-$L$2+1,0),$G2185:OFFSET($G2185,-$L$2+1,0))</f>
        <v>0.73696029304422872</v>
      </c>
      <c r="N2185" s="4">
        <f ca="1">CORREL($F2185:OFFSET($F2185,-$L$2+1,0),$G2185:OFFSET($G2185,-$L$2+1,0))</f>
        <v>0.97805394399818402</v>
      </c>
      <c r="O2185" s="6">
        <f t="shared" ca="1" si="391"/>
        <v>0.74029119028813439</v>
      </c>
      <c r="P2185" s="2">
        <f t="shared" si="388"/>
        <v>5.5523645414514711E-3</v>
      </c>
      <c r="Q2185" s="7">
        <f t="shared" si="389"/>
        <v>2.2532253945717007E-2</v>
      </c>
      <c r="R2185" s="7">
        <f t="shared" ca="1" si="392"/>
        <v>-2.1374625944045045E-3</v>
      </c>
      <c r="S2185" s="7">
        <f t="shared" ca="1" si="393"/>
        <v>1.5829119724590779E-3</v>
      </c>
      <c r="T2185">
        <f t="shared" ca="1" si="394"/>
        <v>1</v>
      </c>
      <c r="U2185">
        <f t="shared" ca="1" si="395"/>
        <v>-2.8479210176570735E-3</v>
      </c>
      <c r="V2185" s="3">
        <f t="shared" ca="1" si="396"/>
        <v>0.38413639428735569</v>
      </c>
    </row>
    <row r="2186" spans="1:22" x14ac:dyDescent="0.25">
      <c r="A2186" s="1">
        <v>42614</v>
      </c>
      <c r="B2186">
        <v>210.09</v>
      </c>
      <c r="C2186">
        <v>33.35</v>
      </c>
      <c r="D2186">
        <v>79.87</v>
      </c>
      <c r="E2186" s="3">
        <f t="shared" si="397"/>
        <v>4.760091393740673E-5</v>
      </c>
      <c r="F2186" s="3">
        <f t="shared" si="398"/>
        <v>2.4045686804929911E-3</v>
      </c>
      <c r="G2186" s="3">
        <f t="shared" si="399"/>
        <v>2.0072763768663737E-3</v>
      </c>
      <c r="H2186" s="4">
        <f ca="1">CORREL(E2186:OFFSET(E2186,-$H$2+1,0),F2186:OFFSET(F2186,-$H$2+1,0))</f>
        <v>0.63430103739181076</v>
      </c>
      <c r="I2186" s="4">
        <f ca="1">CORREL(E2186:OFFSET(E2186,-$H$2+1,0),G2186:OFFSET(G2186,-$H$2+1,0))</f>
        <v>0.71231299104108359</v>
      </c>
      <c r="J2186" s="4">
        <f ca="1">CORREL(F2186:OFFSET(F2186,-$H$2+1,0),G2186:OFFSET(G2186,-$H$2+1,0))</f>
        <v>0.95620601604006483</v>
      </c>
      <c r="K2186" s="4">
        <f t="shared" ca="1" si="390"/>
        <v>0.67330701421644723</v>
      </c>
      <c r="L2186" s="4">
        <f ca="1">CORREL($E2186:OFFSET($E2186,-$L$2+1,0),$F2186:OFFSET($F2186,-$L$2+1,0))</f>
        <v>0.74294275350967443</v>
      </c>
      <c r="M2186" s="4">
        <f ca="1">CORREL($E2186:OFFSET($E2186,-$L$2+1,0),$G2186:OFFSET($G2186,-$L$2+1,0))</f>
        <v>0.73778090058882317</v>
      </c>
      <c r="N2186" s="4">
        <f ca="1">CORREL($F2186:OFFSET($F2186,-$L$2+1,0),$G2186:OFFSET($G2186,-$L$2+1,0))</f>
        <v>0.9781356869652218</v>
      </c>
      <c r="O2186" s="6">
        <f t="shared" ca="1" si="391"/>
        <v>0.7403618270492488</v>
      </c>
      <c r="P2186" s="2">
        <f t="shared" si="388"/>
        <v>4.5424117815817677E-3</v>
      </c>
      <c r="Q2186" s="7">
        <f t="shared" si="389"/>
        <v>1.8080911944760358E-2</v>
      </c>
      <c r="R2186" s="7">
        <f t="shared" ca="1" si="392"/>
        <v>-1.4259232853272019E-3</v>
      </c>
      <c r="S2186" s="7">
        <f t="shared" ca="1" si="393"/>
        <v>2.5452456247117006E-3</v>
      </c>
      <c r="T2186">
        <f t="shared" ca="1" si="394"/>
        <v>1</v>
      </c>
      <c r="U2186">
        <f t="shared" ca="1" si="395"/>
        <v>4.760091393740673E-5</v>
      </c>
      <c r="V2186" s="3">
        <f t="shared" ca="1" si="396"/>
        <v>0.38418399520129309</v>
      </c>
    </row>
    <row r="2187" spans="1:22" x14ac:dyDescent="0.25">
      <c r="A2187" s="1">
        <v>42615</v>
      </c>
      <c r="B2187">
        <v>211.03</v>
      </c>
      <c r="C2187">
        <v>33.53</v>
      </c>
      <c r="D2187">
        <v>80.239999999999995</v>
      </c>
      <c r="E2187" s="3">
        <f t="shared" si="397"/>
        <v>4.4742729306488371E-3</v>
      </c>
      <c r="F2187" s="3">
        <f t="shared" si="398"/>
        <v>5.3973013493253674E-3</v>
      </c>
      <c r="G2187" s="3">
        <f t="shared" si="399"/>
        <v>4.6325278577687978E-3</v>
      </c>
      <c r="H2187" s="4">
        <f ca="1">CORREL(E2187:OFFSET(E2187,-$H$2+1,0),F2187:OFFSET(F2187,-$H$2+1,0))</f>
        <v>0.75117225893982209</v>
      </c>
      <c r="I2187" s="4">
        <f ca="1">CORREL(E2187:OFFSET(E2187,-$H$2+1,0),G2187:OFFSET(G2187,-$H$2+1,0))</f>
        <v>0.80604649865217648</v>
      </c>
      <c r="J2187" s="4">
        <f ca="1">CORREL(F2187:OFFSET(F2187,-$H$2+1,0),G2187:OFFSET(G2187,-$H$2+1,0))</f>
        <v>0.96095741383128841</v>
      </c>
      <c r="K2187" s="4">
        <f t="shared" ca="1" si="390"/>
        <v>0.77860937879599934</v>
      </c>
      <c r="L2187" s="4">
        <f ca="1">CORREL($E2187:OFFSET($E2187,-$L$2+1,0),$F2187:OFFSET($F2187,-$L$2+1,0))</f>
        <v>0.74297254416250236</v>
      </c>
      <c r="M2187" s="4">
        <f ca="1">CORREL($E2187:OFFSET($E2187,-$L$2+1,0),$G2187:OFFSET($G2187,-$L$2+1,0))</f>
        <v>0.73798320475503298</v>
      </c>
      <c r="N2187" s="4">
        <f ca="1">CORREL($F2187:OFFSET($F2187,-$L$2+1,0),$G2187:OFFSET($G2187,-$L$2+1,0))</f>
        <v>0.97835602589668935</v>
      </c>
      <c r="O2187" s="6">
        <f t="shared" ca="1" si="391"/>
        <v>0.74047787445876767</v>
      </c>
      <c r="P2187" s="2">
        <f t="shared" si="388"/>
        <v>8.5368745553715542E-4</v>
      </c>
      <c r="Q2187" s="7">
        <f t="shared" si="389"/>
        <v>2.1080338297927104E-2</v>
      </c>
      <c r="R2187" s="7">
        <f t="shared" ca="1" si="392"/>
        <v>4.9526167912756769E-3</v>
      </c>
      <c r="S2187" s="7">
        <f t="shared" ca="1" si="393"/>
        <v>8.0541946511641926E-3</v>
      </c>
      <c r="T2187">
        <f t="shared" ca="1" si="394"/>
        <v>0</v>
      </c>
      <c r="U2187">
        <f t="shared" ca="1" si="395"/>
        <v>4.4742729306488371E-3</v>
      </c>
      <c r="V2187" s="3">
        <f t="shared" ca="1" si="396"/>
        <v>0.38865826813194193</v>
      </c>
    </row>
    <row r="2188" spans="1:22" x14ac:dyDescent="0.25">
      <c r="A2188" s="1">
        <v>42619</v>
      </c>
      <c r="B2188">
        <v>211.67</v>
      </c>
      <c r="C2188">
        <v>33.57</v>
      </c>
      <c r="D2188">
        <v>80.33</v>
      </c>
      <c r="E2188" s="3">
        <f t="shared" si="397"/>
        <v>3.0327441595980886E-3</v>
      </c>
      <c r="F2188" s="3">
        <f t="shared" si="398"/>
        <v>1.1929615269907767E-3</v>
      </c>
      <c r="G2188" s="3">
        <f t="shared" si="399"/>
        <v>1.121635094715856E-3</v>
      </c>
      <c r="H2188" s="4">
        <f ca="1">CORREL(E2188:OFFSET(E2188,-$H$2+1,0),F2188:OFFSET(F2188,-$H$2+1,0))</f>
        <v>0.80990681121957975</v>
      </c>
      <c r="I2188" s="4">
        <f ca="1">CORREL(E2188:OFFSET(E2188,-$H$2+1,0),G2188:OFFSET(G2188,-$H$2+1,0))</f>
        <v>0.83229316251441254</v>
      </c>
      <c r="J2188" s="4">
        <f ca="1">CORREL(F2188:OFFSET(F2188,-$H$2+1,0),G2188:OFFSET(G2188,-$H$2+1,0))</f>
        <v>0.96300026410661799</v>
      </c>
      <c r="K2188" s="4">
        <f t="shared" ca="1" si="390"/>
        <v>0.82109998686699615</v>
      </c>
      <c r="L2188" s="4">
        <f ca="1">CORREL($E2188:OFFSET($E2188,-$L$2+1,0),$F2188:OFFSET($F2188,-$L$2+1,0))</f>
        <v>0.74582143619700059</v>
      </c>
      <c r="M2188" s="4">
        <f ca="1">CORREL($E2188:OFFSET($E2188,-$L$2+1,0),$G2188:OFFSET($G2188,-$L$2+1,0))</f>
        <v>0.74066521595792645</v>
      </c>
      <c r="N2188" s="4">
        <f ca="1">CORREL($F2188:OFFSET($F2188,-$L$2+1,0),$G2188:OFFSET($G2188,-$L$2+1,0))</f>
        <v>0.97835383409823495</v>
      </c>
      <c r="O2188" s="6">
        <f t="shared" ca="1" si="391"/>
        <v>0.74324332607746357</v>
      </c>
      <c r="P2188" s="2">
        <f t="shared" si="388"/>
        <v>4.460684287951322E-3</v>
      </c>
      <c r="Q2188" s="7">
        <f t="shared" si="389"/>
        <v>1.7247228521763192E-2</v>
      </c>
      <c r="R2188" s="7">
        <f t="shared" ca="1" si="392"/>
        <v>3.0327441595980886E-3</v>
      </c>
      <c r="S2188" s="7">
        <f t="shared" ca="1" si="393"/>
        <v>4.1318269160591781E-3</v>
      </c>
      <c r="T2188">
        <f t="shared" ca="1" si="394"/>
        <v>0</v>
      </c>
      <c r="U2188">
        <f t="shared" ca="1" si="395"/>
        <v>0</v>
      </c>
      <c r="V2188" s="3">
        <f t="shared" ca="1" si="396"/>
        <v>0.38865826813194193</v>
      </c>
    </row>
    <row r="2189" spans="1:22" x14ac:dyDescent="0.25">
      <c r="A2189" s="1">
        <v>42620</v>
      </c>
      <c r="B2189">
        <v>211.65</v>
      </c>
      <c r="C2189">
        <v>33.5</v>
      </c>
      <c r="D2189">
        <v>80.11</v>
      </c>
      <c r="E2189" s="3">
        <f t="shared" si="397"/>
        <v>-9.4486700996765371E-5</v>
      </c>
      <c r="F2189" s="3">
        <f t="shared" si="398"/>
        <v>-2.085195114685745E-3</v>
      </c>
      <c r="G2189" s="3">
        <f t="shared" si="399"/>
        <v>-2.7387028507406264E-3</v>
      </c>
      <c r="H2189" s="4">
        <f ca="1">CORREL(E2189:OFFSET(E2189,-$H$2+1,0),F2189:OFFSET(F2189,-$H$2+1,0))</f>
        <v>0.80672238088471004</v>
      </c>
      <c r="I2189" s="4">
        <f ca="1">CORREL(E2189:OFFSET(E2189,-$H$2+1,0),G2189:OFFSET(G2189,-$H$2+1,0))</f>
        <v>0.81984996396719778</v>
      </c>
      <c r="J2189" s="4">
        <f ca="1">CORREL(F2189:OFFSET(F2189,-$H$2+1,0),G2189:OFFSET(G2189,-$H$2+1,0))</f>
        <v>0.96177529878138102</v>
      </c>
      <c r="K2189" s="4">
        <f t="shared" ca="1" si="390"/>
        <v>0.81328617242595391</v>
      </c>
      <c r="L2189" s="4">
        <f ca="1">CORREL($E2189:OFFSET($E2189,-$L$2+1,0),$F2189:OFFSET($F2189,-$L$2+1,0))</f>
        <v>0.74583316804844191</v>
      </c>
      <c r="M2189" s="4">
        <f ca="1">CORREL($E2189:OFFSET($E2189,-$L$2+1,0),$G2189:OFFSET($G2189,-$L$2+1,0))</f>
        <v>0.7422143397473816</v>
      </c>
      <c r="N2189" s="4">
        <f ca="1">CORREL($F2189:OFFSET($F2189,-$L$2+1,0),$G2189:OFFSET($G2189,-$L$2+1,0))</f>
        <v>0.97835776433396116</v>
      </c>
      <c r="O2189" s="6">
        <f t="shared" ca="1" si="391"/>
        <v>0.74402375389791175</v>
      </c>
      <c r="P2189" s="2">
        <f t="shared" si="388"/>
        <v>3.7941664690539501E-3</v>
      </c>
      <c r="Q2189" s="7">
        <f t="shared" si="389"/>
        <v>1.1379111068896663E-2</v>
      </c>
      <c r="R2189" s="7">
        <f t="shared" ca="1" si="392"/>
        <v>4.6041389785456133E-3</v>
      </c>
      <c r="S2189" s="7">
        <f t="shared" ca="1" si="393"/>
        <v>1.6093232151130898E-3</v>
      </c>
      <c r="T2189">
        <f t="shared" ca="1" si="394"/>
        <v>0</v>
      </c>
      <c r="U2189">
        <f t="shared" ca="1" si="395"/>
        <v>0</v>
      </c>
      <c r="V2189" s="3">
        <f t="shared" ca="1" si="396"/>
        <v>0.38865826813194193</v>
      </c>
    </row>
    <row r="2190" spans="1:22" x14ac:dyDescent="0.25">
      <c r="A2190" s="1">
        <v>42621</v>
      </c>
      <c r="B2190">
        <v>211.17</v>
      </c>
      <c r="C2190">
        <v>33.43</v>
      </c>
      <c r="D2190">
        <v>79.959999999999994</v>
      </c>
      <c r="E2190" s="3">
        <f t="shared" si="397"/>
        <v>-2.267895109851259E-3</v>
      </c>
      <c r="F2190" s="3">
        <f t="shared" si="398"/>
        <v>-2.089552238806025E-3</v>
      </c>
      <c r="G2190" s="3">
        <f t="shared" si="399"/>
        <v>-1.8724254150543906E-3</v>
      </c>
      <c r="H2190" s="4">
        <f ca="1">CORREL(E2190:OFFSET(E2190,-$H$2+1,0),F2190:OFFSET(F2190,-$H$2+1,0))</f>
        <v>0.81896573287360985</v>
      </c>
      <c r="I2190" s="4">
        <f ca="1">CORREL(E2190:OFFSET(E2190,-$H$2+1,0),G2190:OFFSET(G2190,-$H$2+1,0))</f>
        <v>0.81960574997016356</v>
      </c>
      <c r="J2190" s="4">
        <f ca="1">CORREL(F2190:OFFSET(F2190,-$H$2+1,0),G2190:OFFSET(G2190,-$H$2+1,0))</f>
        <v>0.97039695662729097</v>
      </c>
      <c r="K2190" s="4">
        <f t="shared" ca="1" si="390"/>
        <v>0.8192857414218867</v>
      </c>
      <c r="L2190" s="4">
        <f ca="1">CORREL($E2190:OFFSET($E2190,-$L$2+1,0),$F2190:OFFSET($F2190,-$L$2+1,0))</f>
        <v>0.7478644803013309</v>
      </c>
      <c r="M2190" s="4">
        <f ca="1">CORREL($E2190:OFFSET($E2190,-$L$2+1,0),$G2190:OFFSET($G2190,-$L$2+1,0))</f>
        <v>0.74416534706899007</v>
      </c>
      <c r="N2190" s="4">
        <f ca="1">CORREL($F2190:OFFSET($F2190,-$L$2+1,0),$G2190:OFFSET($G2190,-$L$2+1,0))</f>
        <v>0.97836222210032164</v>
      </c>
      <c r="O2190" s="6">
        <f t="shared" ca="1" si="391"/>
        <v>0.74601491368516049</v>
      </c>
      <c r="P2190" s="2">
        <f t="shared" si="388"/>
        <v>3.9937241477676633E-3</v>
      </c>
      <c r="Q2190" s="7">
        <f t="shared" si="389"/>
        <v>1.0421051023409178E-2</v>
      </c>
      <c r="R2190" s="7">
        <f t="shared" ca="1" si="392"/>
        <v>5.1884996191926547E-3</v>
      </c>
      <c r="S2190" s="7">
        <f t="shared" ca="1" si="393"/>
        <v>3.9727533499195333E-3</v>
      </c>
      <c r="T2190">
        <f t="shared" ca="1" si="394"/>
        <v>0</v>
      </c>
      <c r="U2190">
        <f t="shared" ca="1" si="395"/>
        <v>0</v>
      </c>
      <c r="V2190" s="3">
        <f t="shared" ca="1" si="396"/>
        <v>0.38865826813194193</v>
      </c>
    </row>
    <row r="2191" spans="1:22" x14ac:dyDescent="0.25">
      <c r="A2191" s="1">
        <v>42622</v>
      </c>
      <c r="B2191">
        <v>206.12</v>
      </c>
      <c r="C2191">
        <v>33.08</v>
      </c>
      <c r="D2191">
        <v>79.2</v>
      </c>
      <c r="E2191" s="3">
        <f t="shared" si="397"/>
        <v>-2.3914381777714544E-2</v>
      </c>
      <c r="F2191" s="3">
        <f t="shared" si="398"/>
        <v>-1.046963804965606E-2</v>
      </c>
      <c r="G2191" s="3">
        <f t="shared" si="399"/>
        <v>-9.5047523761879749E-3</v>
      </c>
      <c r="H2191" s="4">
        <f ca="1">CORREL(E2191:OFFSET(E2191,-$H$2+1,0),F2191:OFFSET(F2191,-$H$2+1,0))</f>
        <v>0.86845701017878496</v>
      </c>
      <c r="I2191" s="4">
        <f ca="1">CORREL(E2191:OFFSET(E2191,-$H$2+1,0),G2191:OFFSET(G2191,-$H$2+1,0))</f>
        <v>0.85758456511294179</v>
      </c>
      <c r="J2191" s="4">
        <f ca="1">CORREL(F2191:OFFSET(F2191,-$H$2+1,0),G2191:OFFSET(G2191,-$H$2+1,0))</f>
        <v>0.98388726095282231</v>
      </c>
      <c r="K2191" s="4">
        <f t="shared" ca="1" si="390"/>
        <v>0.86302078764586332</v>
      </c>
      <c r="L2191" s="4">
        <f ca="1">CORREL($E2191:OFFSET($E2191,-$L$2+1,0),$F2191:OFFSET($F2191,-$L$2+1,0))</f>
        <v>0.75214594334691232</v>
      </c>
      <c r="M2191" s="4">
        <f ca="1">CORREL($E2191:OFFSET($E2191,-$L$2+1,0),$G2191:OFFSET($G2191,-$L$2+1,0))</f>
        <v>0.74745554933378466</v>
      </c>
      <c r="N2191" s="4">
        <f ca="1">CORREL($F2191:OFFSET($F2191,-$L$2+1,0),$G2191:OFFSET($G2191,-$L$2+1,0))</f>
        <v>0.97859586941482513</v>
      </c>
      <c r="O2191" s="6">
        <f t="shared" ca="1" si="391"/>
        <v>0.74980074634034843</v>
      </c>
      <c r="P2191" s="2">
        <f t="shared" ref="P2191:P2254" si="400">B2191/B2171-1</f>
        <v>-2.4561071411670077E-2</v>
      </c>
      <c r="Q2191" s="7">
        <f t="shared" ref="Q2191:Q2254" si="401">AVERAGE(C2191/C2171-1,D2191/D2171-1)</f>
        <v>-1.6233438280577328E-3</v>
      </c>
      <c r="R2191" s="7">
        <f t="shared" ca="1" si="392"/>
        <v>-1.8896663334761254E-2</v>
      </c>
      <c r="S2191" s="7">
        <f t="shared" ca="1" si="393"/>
        <v>-8.2422917751091007E-3</v>
      </c>
      <c r="T2191">
        <f t="shared" ca="1" si="394"/>
        <v>0</v>
      </c>
      <c r="U2191">
        <f t="shared" ca="1" si="395"/>
        <v>0</v>
      </c>
      <c r="V2191" s="3">
        <f t="shared" ca="1" si="396"/>
        <v>0.38865826813194193</v>
      </c>
    </row>
    <row r="2192" spans="1:22" x14ac:dyDescent="0.25">
      <c r="A2192" s="1">
        <v>42625</v>
      </c>
      <c r="B2192">
        <v>209.07</v>
      </c>
      <c r="C2192">
        <v>33.19</v>
      </c>
      <c r="D2192">
        <v>79.47</v>
      </c>
      <c r="E2192" s="3">
        <f t="shared" si="397"/>
        <v>1.4312051232291845E-2</v>
      </c>
      <c r="F2192" s="3">
        <f t="shared" si="398"/>
        <v>3.3252720677146019E-3</v>
      </c>
      <c r="G2192" s="3">
        <f t="shared" si="399"/>
        <v>3.4090909090909172E-3</v>
      </c>
      <c r="H2192" s="4">
        <f ca="1">CORREL(E2192:OFFSET(E2192,-$H$2+1,0),F2192:OFFSET(F2192,-$H$2+1,0))</f>
        <v>0.83892687051569992</v>
      </c>
      <c r="I2192" s="4">
        <f ca="1">CORREL(E2192:OFFSET(E2192,-$H$2+1,0),G2192:OFFSET(G2192,-$H$2+1,0))</f>
        <v>0.83437127923979659</v>
      </c>
      <c r="J2192" s="4">
        <f ca="1">CORREL(F2192:OFFSET(F2192,-$H$2+1,0),G2192:OFFSET(G2192,-$H$2+1,0))</f>
        <v>0.9847075793876211</v>
      </c>
      <c r="K2192" s="4">
        <f t="shared" ca="1" si="390"/>
        <v>0.8366490748777482</v>
      </c>
      <c r="L2192" s="4">
        <f ca="1">CORREL($E2192:OFFSET($E2192,-$L$2+1,0),$F2192:OFFSET($F2192,-$L$2+1,0))</f>
        <v>0.75241472387600505</v>
      </c>
      <c r="M2192" s="4">
        <f ca="1">CORREL($E2192:OFFSET($E2192,-$L$2+1,0),$G2192:OFFSET($G2192,-$L$2+1,0))</f>
        <v>0.74755769835814934</v>
      </c>
      <c r="N2192" s="4">
        <f ca="1">CORREL($F2192:OFFSET($F2192,-$L$2+1,0),$G2192:OFFSET($G2192,-$L$2+1,0))</f>
        <v>0.97863977544278868</v>
      </c>
      <c r="O2192" s="6">
        <f t="shared" ca="1" si="391"/>
        <v>0.74998621111707719</v>
      </c>
      <c r="P2192" s="2">
        <f t="shared" si="400"/>
        <v>-9.7101174687381775E-3</v>
      </c>
      <c r="Q2192" s="7">
        <f t="shared" si="401"/>
        <v>7.5614366729681581E-4</v>
      </c>
      <c r="R2192" s="7">
        <f t="shared" ca="1" si="392"/>
        <v>-9.287778988769424E-3</v>
      </c>
      <c r="S2192" s="7">
        <f t="shared" ca="1" si="393"/>
        <v>-9.8681921726618826E-3</v>
      </c>
      <c r="T2192">
        <f t="shared" ca="1" si="394"/>
        <v>0</v>
      </c>
      <c r="U2192">
        <f t="shared" ca="1" si="395"/>
        <v>0</v>
      </c>
      <c r="V2192" s="3">
        <f t="shared" ca="1" si="396"/>
        <v>0.38865826813194193</v>
      </c>
    </row>
    <row r="2193" spans="1:22" x14ac:dyDescent="0.25">
      <c r="A2193" s="1">
        <v>42626</v>
      </c>
      <c r="B2193">
        <v>206.07</v>
      </c>
      <c r="C2193">
        <v>32.96</v>
      </c>
      <c r="D2193">
        <v>78.86</v>
      </c>
      <c r="E2193" s="3">
        <f t="shared" si="397"/>
        <v>-1.4349261013057779E-2</v>
      </c>
      <c r="F2193" s="3">
        <f t="shared" si="398"/>
        <v>-6.9297981319673685E-3</v>
      </c>
      <c r="G2193" s="3">
        <f t="shared" si="399"/>
        <v>-7.6758525229646546E-3</v>
      </c>
      <c r="H2193" s="4">
        <f ca="1">CORREL(E2193:OFFSET(E2193,-$H$2+1,0),F2193:OFFSET(F2193,-$H$2+1,0))</f>
        <v>0.86060307131996283</v>
      </c>
      <c r="I2193" s="4">
        <f ca="1">CORREL(E2193:OFFSET(E2193,-$H$2+1,0),G2193:OFFSET(G2193,-$H$2+1,0))</f>
        <v>0.86223959453851995</v>
      </c>
      <c r="J2193" s="4">
        <f ca="1">CORREL(F2193:OFFSET(F2193,-$H$2+1,0),G2193:OFFSET(G2193,-$H$2+1,0))</f>
        <v>0.98457616151445204</v>
      </c>
      <c r="K2193" s="4">
        <f t="shared" ca="1" si="390"/>
        <v>0.86142133292924139</v>
      </c>
      <c r="L2193" s="4">
        <f ca="1">CORREL($E2193:OFFSET($E2193,-$L$2+1,0),$F2193:OFFSET($F2193,-$L$2+1,0))</f>
        <v>0.75453194628251641</v>
      </c>
      <c r="M2193" s="4">
        <f ca="1">CORREL($E2193:OFFSET($E2193,-$L$2+1,0),$G2193:OFFSET($G2193,-$L$2+1,0))</f>
        <v>0.74962419273774472</v>
      </c>
      <c r="N2193" s="4">
        <f ca="1">CORREL($F2193:OFFSET($F2193,-$L$2+1,0),$G2193:OFFSET($G2193,-$L$2+1,0))</f>
        <v>0.97895100689385972</v>
      </c>
      <c r="O2193" s="6">
        <f t="shared" ca="1" si="391"/>
        <v>0.75207806951013056</v>
      </c>
      <c r="P2193" s="2">
        <f t="shared" si="400"/>
        <v>-2.6732158881594414E-2</v>
      </c>
      <c r="Q2193" s="7">
        <f t="shared" si="401"/>
        <v>-9.3936955744343686E-3</v>
      </c>
      <c r="R2193" s="7">
        <f t="shared" ca="1" si="392"/>
        <v>-2.6456276279113733E-2</v>
      </c>
      <c r="S2193" s="7">
        <f t="shared" ca="1" si="393"/>
        <v>-1.8235250251040336E-2</v>
      </c>
      <c r="T2193">
        <f t="shared" ca="1" si="394"/>
        <v>0</v>
      </c>
      <c r="U2193">
        <f t="shared" ca="1" si="395"/>
        <v>0</v>
      </c>
      <c r="V2193" s="3">
        <f t="shared" ca="1" si="396"/>
        <v>0.38865826813194193</v>
      </c>
    </row>
    <row r="2194" spans="1:22" x14ac:dyDescent="0.25">
      <c r="A2194" s="1">
        <v>42627</v>
      </c>
      <c r="B2194">
        <v>205.99</v>
      </c>
      <c r="C2194">
        <v>32.93</v>
      </c>
      <c r="D2194">
        <v>78.849999999999994</v>
      </c>
      <c r="E2194" s="3">
        <f t="shared" si="397"/>
        <v>-3.8821759596241456E-4</v>
      </c>
      <c r="F2194" s="3">
        <f t="shared" si="398"/>
        <v>-9.1019417475735054E-4</v>
      </c>
      <c r="G2194" s="3">
        <f t="shared" si="399"/>
        <v>-1.2680699974643161E-4</v>
      </c>
      <c r="H2194" s="4">
        <f ca="1">CORREL(E2194:OFFSET(E2194,-$H$2+1,0),F2194:OFFSET(F2194,-$H$2+1,0))</f>
        <v>0.85715518017074732</v>
      </c>
      <c r="I2194" s="4">
        <f ca="1">CORREL(E2194:OFFSET(E2194,-$H$2+1,0),G2194:OFFSET(G2194,-$H$2+1,0))</f>
        <v>0.86099178172022039</v>
      </c>
      <c r="J2194" s="4">
        <f ca="1">CORREL(F2194:OFFSET(F2194,-$H$2+1,0),G2194:OFFSET(G2194,-$H$2+1,0))</f>
        <v>0.98466297783440193</v>
      </c>
      <c r="K2194" s="4">
        <f t="shared" ca="1" si="390"/>
        <v>0.85907348094548386</v>
      </c>
      <c r="L2194" s="4">
        <f ca="1">CORREL($E2194:OFFSET($E2194,-$L$2+1,0),$F2194:OFFSET($F2194,-$L$2+1,0))</f>
        <v>0.75815611239195113</v>
      </c>
      <c r="M2194" s="4">
        <f ca="1">CORREL($E2194:OFFSET($E2194,-$L$2+1,0),$G2194:OFFSET($G2194,-$L$2+1,0))</f>
        <v>0.75256700629710527</v>
      </c>
      <c r="N2194" s="4">
        <f ca="1">CORREL($F2194:OFFSET($F2194,-$L$2+1,0),$G2194:OFFSET($G2194,-$L$2+1,0))</f>
        <v>0.97894151498977955</v>
      </c>
      <c r="O2194" s="6">
        <f t="shared" ca="1" si="391"/>
        <v>0.7553615593445282</v>
      </c>
      <c r="P2194" s="2">
        <f t="shared" si="400"/>
        <v>-2.2075579187238792E-2</v>
      </c>
      <c r="Q2194" s="7">
        <f t="shared" si="401"/>
        <v>-7.4183431876775896E-3</v>
      </c>
      <c r="R2194" s="7">
        <f t="shared" ca="1" si="392"/>
        <v>-2.6742263170328351E-2</v>
      </c>
      <c r="S2194" s="7">
        <f t="shared" ca="1" si="393"/>
        <v>-1.6371649429795243E-2</v>
      </c>
      <c r="T2194">
        <f t="shared" ca="1" si="394"/>
        <v>0</v>
      </c>
      <c r="U2194">
        <f t="shared" ca="1" si="395"/>
        <v>0</v>
      </c>
      <c r="V2194" s="3">
        <f t="shared" ca="1" si="396"/>
        <v>0.38865826813194193</v>
      </c>
    </row>
    <row r="2195" spans="1:22" x14ac:dyDescent="0.25">
      <c r="A2195" s="1">
        <v>42628</v>
      </c>
      <c r="B2195">
        <v>208.05</v>
      </c>
      <c r="C2195">
        <v>33.1</v>
      </c>
      <c r="D2195">
        <v>79.31</v>
      </c>
      <c r="E2195" s="3">
        <f t="shared" si="397"/>
        <v>1.0000485460459174E-2</v>
      </c>
      <c r="F2195" s="3">
        <f t="shared" si="398"/>
        <v>5.1624658366231646E-3</v>
      </c>
      <c r="G2195" s="3">
        <f t="shared" si="399"/>
        <v>5.8338617628408418E-3</v>
      </c>
      <c r="H2195" s="4">
        <f ca="1">CORREL(E2195:OFFSET(E2195,-$H$2+1,0),F2195:OFFSET(F2195,-$H$2+1,0))</f>
        <v>0.86918164263384978</v>
      </c>
      <c r="I2195" s="4">
        <f ca="1">CORREL(E2195:OFFSET(E2195,-$H$2+1,0),G2195:OFFSET(G2195,-$H$2+1,0))</f>
        <v>0.87467809499343951</v>
      </c>
      <c r="J2195" s="4">
        <f ca="1">CORREL(F2195:OFFSET(F2195,-$H$2+1,0),G2195:OFFSET(G2195,-$H$2+1,0))</f>
        <v>0.98497767698342853</v>
      </c>
      <c r="K2195" s="4">
        <f t="shared" ca="1" si="390"/>
        <v>0.87192986881364465</v>
      </c>
      <c r="L2195" s="4">
        <f ca="1">CORREL($E2195:OFFSET($E2195,-$L$2+1,0),$F2195:OFFSET($F2195,-$L$2+1,0))</f>
        <v>0.76291157581832014</v>
      </c>
      <c r="M2195" s="4">
        <f ca="1">CORREL($E2195:OFFSET($E2195,-$L$2+1,0),$G2195:OFFSET($G2195,-$L$2+1,0))</f>
        <v>0.75787363903618354</v>
      </c>
      <c r="N2195" s="4">
        <f ca="1">CORREL($F2195:OFFSET($F2195,-$L$2+1,0),$G2195:OFFSET($G2195,-$L$2+1,0))</f>
        <v>0.97897086710101933</v>
      </c>
      <c r="O2195" s="6">
        <f t="shared" ca="1" si="391"/>
        <v>0.76039260742725179</v>
      </c>
      <c r="P2195" s="2">
        <f t="shared" si="400"/>
        <v>-1.4121214993128905E-2</v>
      </c>
      <c r="Q2195" s="7">
        <f t="shared" si="401"/>
        <v>-3.4018772249794771E-3</v>
      </c>
      <c r="R2195" s="7">
        <f t="shared" ca="1" si="392"/>
        <v>-1.4774825969597893E-2</v>
      </c>
      <c r="S2195" s="7">
        <f t="shared" ca="1" si="393"/>
        <v>-9.0002187752565299E-3</v>
      </c>
      <c r="T2195">
        <f t="shared" ca="1" si="394"/>
        <v>0</v>
      </c>
      <c r="U2195">
        <f t="shared" ca="1" si="395"/>
        <v>0</v>
      </c>
      <c r="V2195" s="3">
        <f t="shared" ca="1" si="396"/>
        <v>0.38865826813194193</v>
      </c>
    </row>
    <row r="2196" spans="1:22" x14ac:dyDescent="0.25">
      <c r="A2196" s="1">
        <v>42629</v>
      </c>
      <c r="B2196">
        <v>207.24</v>
      </c>
      <c r="C2196">
        <v>33.07</v>
      </c>
      <c r="D2196">
        <v>79.33</v>
      </c>
      <c r="E2196" s="3">
        <f t="shared" si="397"/>
        <v>-3.8932948810381784E-3</v>
      </c>
      <c r="F2196" s="3">
        <f t="shared" si="398"/>
        <v>-9.0634441087611428E-4</v>
      </c>
      <c r="G2196" s="3">
        <f t="shared" si="399"/>
        <v>2.521750094566233E-4</v>
      </c>
      <c r="H2196" s="4">
        <f ca="1">CORREL(E2196:OFFSET(E2196,-$H$2+1,0),F2196:OFFSET(F2196,-$H$2+1,0))</f>
        <v>0.87406930887779266</v>
      </c>
      <c r="I2196" s="4">
        <f ca="1">CORREL(E2196:OFFSET(E2196,-$H$2+1,0),G2196:OFFSET(G2196,-$H$2+1,0))</f>
        <v>0.87467747524326089</v>
      </c>
      <c r="J2196" s="4">
        <f ca="1">CORREL(F2196:OFFSET(F2196,-$H$2+1,0),G2196:OFFSET(G2196,-$H$2+1,0))</f>
        <v>0.9823363126916248</v>
      </c>
      <c r="K2196" s="4">
        <f t="shared" ca="1" si="390"/>
        <v>0.87437339206052678</v>
      </c>
      <c r="L2196" s="4">
        <f ca="1">CORREL($E2196:OFFSET($E2196,-$L$2+1,0),$F2196:OFFSET($F2196,-$L$2+1,0))</f>
        <v>0.76320307159015333</v>
      </c>
      <c r="M2196" s="4">
        <f ca="1">CORREL($E2196:OFFSET($E2196,-$L$2+1,0),$G2196:OFFSET($G2196,-$L$2+1,0))</f>
        <v>0.75780101579858983</v>
      </c>
      <c r="N2196" s="4">
        <f ca="1">CORREL($F2196:OFFSET($F2196,-$L$2+1,0),$G2196:OFFSET($G2196,-$L$2+1,0))</f>
        <v>0.97889130628372023</v>
      </c>
      <c r="O2196" s="6">
        <f t="shared" ca="1" si="391"/>
        <v>0.76050204369437158</v>
      </c>
      <c r="P2196" s="2">
        <f t="shared" si="400"/>
        <v>-2.0188170772067471E-2</v>
      </c>
      <c r="Q2196" s="7">
        <f t="shared" si="401"/>
        <v>-7.6026279790193385E-3</v>
      </c>
      <c r="R2196" s="7">
        <f t="shared" ca="1" si="392"/>
        <v>5.4337279254803583E-3</v>
      </c>
      <c r="S2196" s="7">
        <f t="shared" ca="1" si="393"/>
        <v>6.6955834035636874E-4</v>
      </c>
      <c r="T2196">
        <f t="shared" ca="1" si="394"/>
        <v>0</v>
      </c>
      <c r="U2196">
        <f t="shared" ca="1" si="395"/>
        <v>0</v>
      </c>
      <c r="V2196" s="3">
        <f t="shared" ca="1" si="396"/>
        <v>0.38865826813194193</v>
      </c>
    </row>
    <row r="2197" spans="1:22" x14ac:dyDescent="0.25">
      <c r="A2197" s="1">
        <v>42632</v>
      </c>
      <c r="B2197">
        <v>207.28</v>
      </c>
      <c r="C2197">
        <v>33.11</v>
      </c>
      <c r="D2197">
        <v>79.37</v>
      </c>
      <c r="E2197" s="3">
        <f t="shared" si="397"/>
        <v>1.9301293186635426E-4</v>
      </c>
      <c r="F2197" s="3">
        <f t="shared" si="398"/>
        <v>1.209555488357994E-3</v>
      </c>
      <c r="G2197" s="3">
        <f t="shared" si="399"/>
        <v>5.0422286650708692E-4</v>
      </c>
      <c r="H2197" s="4">
        <f ca="1">CORREL(E2197:OFFSET(E2197,-$H$2+1,0),F2197:OFFSET(F2197,-$H$2+1,0))</f>
        <v>0.8789046720475191</v>
      </c>
      <c r="I2197" s="4">
        <f ca="1">CORREL(E2197:OFFSET(E2197,-$H$2+1,0),G2197:OFFSET(G2197,-$H$2+1,0))</f>
        <v>0.88365946997186418</v>
      </c>
      <c r="J2197" s="4">
        <f ca="1">CORREL(F2197:OFFSET(F2197,-$H$2+1,0),G2197:OFFSET(G2197,-$H$2+1,0))</f>
        <v>0.98148605396924871</v>
      </c>
      <c r="K2197" s="4">
        <f t="shared" ca="1" si="390"/>
        <v>0.88128207100969158</v>
      </c>
      <c r="L2197" s="4">
        <f ca="1">CORREL($E2197:OFFSET($E2197,-$L$2+1,0),$F2197:OFFSET($F2197,-$L$2+1,0))</f>
        <v>0.76287023937966569</v>
      </c>
      <c r="M2197" s="4">
        <f ca="1">CORREL($E2197:OFFSET($E2197,-$L$2+1,0),$G2197:OFFSET($G2197,-$L$2+1,0))</f>
        <v>0.75926900413669263</v>
      </c>
      <c r="N2197" s="4">
        <f ca="1">CORREL($F2197:OFFSET($F2197,-$L$2+1,0),$G2197:OFFSET($G2197,-$L$2+1,0))</f>
        <v>0.97906040647102466</v>
      </c>
      <c r="O2197" s="6">
        <f t="shared" ca="1" si="391"/>
        <v>0.76106962175817916</v>
      </c>
      <c r="P2197" s="2">
        <f t="shared" si="400"/>
        <v>-1.8560606060606055E-2</v>
      </c>
      <c r="Q2197" s="7">
        <f t="shared" si="401"/>
        <v>-3.9119170035679662E-3</v>
      </c>
      <c r="R2197" s="7">
        <f t="shared" ca="1" si="392"/>
        <v>-8.561725737791126E-3</v>
      </c>
      <c r="S2197" s="7">
        <f t="shared" ca="1" si="393"/>
        <v>-1.8343505234076352E-3</v>
      </c>
      <c r="T2197">
        <f t="shared" ca="1" si="394"/>
        <v>0</v>
      </c>
      <c r="U2197">
        <f t="shared" ca="1" si="395"/>
        <v>0</v>
      </c>
      <c r="V2197" s="3">
        <f t="shared" ca="1" si="396"/>
        <v>0.38865826813194193</v>
      </c>
    </row>
    <row r="2198" spans="1:22" x14ac:dyDescent="0.25">
      <c r="A2198" s="1">
        <v>42633</v>
      </c>
      <c r="B2198">
        <v>207.29</v>
      </c>
      <c r="C2198">
        <v>33.090000000000003</v>
      </c>
      <c r="D2198">
        <v>79.28</v>
      </c>
      <c r="E2198" s="3">
        <f t="shared" si="397"/>
        <v>4.8243921265900269E-5</v>
      </c>
      <c r="F2198" s="3">
        <f t="shared" si="398"/>
        <v>-6.0404711567485503E-4</v>
      </c>
      <c r="G2198" s="3">
        <f t="shared" si="399"/>
        <v>-1.1339296963588374E-3</v>
      </c>
      <c r="H2198" s="4">
        <f ca="1">CORREL(E2198:OFFSET(E2198,-$H$2+1,0),F2198:OFFSET(F2198,-$H$2+1,0))</f>
        <v>0.88562869131190836</v>
      </c>
      <c r="I2198" s="4">
        <f ca="1">CORREL(E2198:OFFSET(E2198,-$H$2+1,0),G2198:OFFSET(G2198,-$H$2+1,0))</f>
        <v>0.88599855240827696</v>
      </c>
      <c r="J2198" s="4">
        <f ca="1">CORREL(F2198:OFFSET(F2198,-$H$2+1,0),G2198:OFFSET(G2198,-$H$2+1,0))</f>
        <v>0.980919902303514</v>
      </c>
      <c r="K2198" s="4">
        <f t="shared" ca="1" si="390"/>
        <v>0.88581362186009271</v>
      </c>
      <c r="L2198" s="4">
        <f ca="1">CORREL($E2198:OFFSET($E2198,-$L$2+1,0),$F2198:OFFSET($F2198,-$L$2+1,0))</f>
        <v>0.76322027065892928</v>
      </c>
      <c r="M2198" s="4">
        <f ca="1">CORREL($E2198:OFFSET($E2198,-$L$2+1,0),$G2198:OFFSET($G2198,-$L$2+1,0))</f>
        <v>0.7605958195107374</v>
      </c>
      <c r="N2198" s="4">
        <f ca="1">CORREL($F2198:OFFSET($F2198,-$L$2+1,0),$G2198:OFFSET($G2198,-$L$2+1,0))</f>
        <v>0.97935067557363265</v>
      </c>
      <c r="O2198" s="6">
        <f t="shared" ca="1" si="391"/>
        <v>0.76190804508483334</v>
      </c>
      <c r="P2198" s="2">
        <f t="shared" si="400"/>
        <v>-1.8466783465126202E-2</v>
      </c>
      <c r="Q2198" s="7">
        <f t="shared" si="401"/>
        <v>-2.914804664051307E-3</v>
      </c>
      <c r="R2198" s="7">
        <f t="shared" ca="1" si="392"/>
        <v>5.920318338428654E-3</v>
      </c>
      <c r="S2198" s="7">
        <f t="shared" ca="1" si="393"/>
        <v>4.6350343733149169E-3</v>
      </c>
      <c r="T2198">
        <f t="shared" ca="1" si="394"/>
        <v>0</v>
      </c>
      <c r="U2198">
        <f t="shared" ca="1" si="395"/>
        <v>0</v>
      </c>
      <c r="V2198" s="3">
        <f t="shared" ca="1" si="396"/>
        <v>0.38865826813194193</v>
      </c>
    </row>
    <row r="2199" spans="1:22" x14ac:dyDescent="0.25">
      <c r="A2199" s="1">
        <v>42634</v>
      </c>
      <c r="B2199">
        <v>209.62</v>
      </c>
      <c r="C2199">
        <v>33.36</v>
      </c>
      <c r="D2199">
        <v>79.930000000000007</v>
      </c>
      <c r="E2199" s="3">
        <f t="shared" si="397"/>
        <v>1.124029137922733E-2</v>
      </c>
      <c r="F2199" s="3">
        <f t="shared" si="398"/>
        <v>8.1595648232093421E-3</v>
      </c>
      <c r="G2199" s="3">
        <f t="shared" si="399"/>
        <v>8.198789101917292E-3</v>
      </c>
      <c r="H2199" s="4">
        <f ca="1">CORREL(E2199:OFFSET(E2199,-$H$2+1,0),F2199:OFFSET(F2199,-$H$2+1,0))</f>
        <v>0.90513531108490419</v>
      </c>
      <c r="I2199" s="4">
        <f ca="1">CORREL(E2199:OFFSET(E2199,-$H$2+1,0),G2199:OFFSET(G2199,-$H$2+1,0))</f>
        <v>0.90033862102588191</v>
      </c>
      <c r="J2199" s="4">
        <f ca="1">CORREL(F2199:OFFSET(F2199,-$H$2+1,0),G2199:OFFSET(G2199,-$H$2+1,0))</f>
        <v>0.98447763974099645</v>
      </c>
      <c r="K2199" s="4">
        <f t="shared" ref="K2199:K2262" ca="1" si="402">AVERAGE(H2199:I2199)</f>
        <v>0.902736966055393</v>
      </c>
      <c r="L2199" s="4">
        <f ca="1">CORREL($E2199:OFFSET($E2199,-$L$2+1,0),$F2199:OFFSET($F2199,-$L$2+1,0))</f>
        <v>0.76302331617449026</v>
      </c>
      <c r="M2199" s="4">
        <f ca="1">CORREL($E2199:OFFSET($E2199,-$L$2+1,0),$G2199:OFFSET($G2199,-$L$2+1,0))</f>
        <v>0.76022121216598237</v>
      </c>
      <c r="N2199" s="4">
        <f ca="1">CORREL($F2199:OFFSET($F2199,-$L$2+1,0),$G2199:OFFSET($G2199,-$L$2+1,0))</f>
        <v>0.97939395822178266</v>
      </c>
      <c r="O2199" s="6">
        <f t="shared" ref="O2199:O2262" ca="1" si="403">AVERAGE(L2199:M2199)</f>
        <v>0.76162226417023637</v>
      </c>
      <c r="P2199" s="2">
        <f t="shared" si="400"/>
        <v>-9.4040924341950438E-3</v>
      </c>
      <c r="Q2199" s="7">
        <f t="shared" si="401"/>
        <v>1.4284666577655258E-3</v>
      </c>
      <c r="R2199" s="7">
        <f t="shared" ref="R2199:R2262" ca="1" si="404">B2199/OFFSET(B2199,-$R$2,0)-1</f>
        <v>1.7622214670615088E-2</v>
      </c>
      <c r="S2199" s="7">
        <f t="shared" ref="S2199:S2262" ca="1" si="405">AVERAGE(C2199/OFFSET(C2199,-$R$2,0)-1,D2199/OFFSET(D2199,-$R$2,0)-1)</f>
        <v>1.3377447328271397E-2</v>
      </c>
      <c r="T2199">
        <f t="shared" ca="1" si="394"/>
        <v>0</v>
      </c>
      <c r="U2199">
        <f t="shared" ca="1" si="395"/>
        <v>0</v>
      </c>
      <c r="V2199" s="3">
        <f t="shared" ca="1" si="396"/>
        <v>0.38865826813194193</v>
      </c>
    </row>
    <row r="2200" spans="1:22" x14ac:dyDescent="0.25">
      <c r="A2200" s="1">
        <v>42635</v>
      </c>
      <c r="B2200">
        <v>210.95</v>
      </c>
      <c r="C2200">
        <v>33.49</v>
      </c>
      <c r="D2200">
        <v>80.2</v>
      </c>
      <c r="E2200" s="3">
        <f t="shared" si="397"/>
        <v>6.3448144261042394E-3</v>
      </c>
      <c r="F2200" s="3">
        <f t="shared" si="398"/>
        <v>3.896882494004883E-3</v>
      </c>
      <c r="G2200" s="3">
        <f t="shared" si="399"/>
        <v>3.3779557112472158E-3</v>
      </c>
      <c r="H2200" s="4">
        <f ca="1">CORREL(E2200:OFFSET(E2200,-$H$2+1,0),F2200:OFFSET(F2200,-$H$2+1,0))</f>
        <v>0.90657126177404823</v>
      </c>
      <c r="I2200" s="4">
        <f ca="1">CORREL(E2200:OFFSET(E2200,-$H$2+1,0),G2200:OFFSET(G2200,-$H$2+1,0))</f>
        <v>0.90128782898940785</v>
      </c>
      <c r="J2200" s="4">
        <f ca="1">CORREL(F2200:OFFSET(F2200,-$H$2+1,0),G2200:OFFSET(G2200,-$H$2+1,0))</f>
        <v>0.98421674889708732</v>
      </c>
      <c r="K2200" s="4">
        <f t="shared" ca="1" si="402"/>
        <v>0.90392954538172798</v>
      </c>
      <c r="L2200" s="4">
        <f ca="1">CORREL($E2200:OFFSET($E2200,-$L$2+1,0),$F2200:OFFSET($F2200,-$L$2+1,0))</f>
        <v>0.76336168194326981</v>
      </c>
      <c r="M2200" s="4">
        <f ca="1">CORREL($E2200:OFFSET($E2200,-$L$2+1,0),$G2200:OFFSET($G2200,-$L$2+1,0))</f>
        <v>0.76048447493038318</v>
      </c>
      <c r="N2200" s="4">
        <f ca="1">CORREL($F2200:OFFSET($F2200,-$L$2+1,0),$G2200:OFFSET($G2200,-$L$2+1,0))</f>
        <v>0.97939143249549954</v>
      </c>
      <c r="O2200" s="6">
        <f t="shared" ca="1" si="403"/>
        <v>0.7619230784368265</v>
      </c>
      <c r="P2200" s="2">
        <f t="shared" si="400"/>
        <v>1.9949650881108116E-3</v>
      </c>
      <c r="Q2200" s="7">
        <f t="shared" si="401"/>
        <v>7.9727764333873408E-3</v>
      </c>
      <c r="R2200" s="7">
        <f t="shared" ca="1" si="404"/>
        <v>1.3938956981494721E-2</v>
      </c>
      <c r="S2200" s="7">
        <f t="shared" ca="1" si="405"/>
        <v>1.1502132631103335E-2</v>
      </c>
      <c r="T2200">
        <f t="shared" ca="1" si="394"/>
        <v>0</v>
      </c>
      <c r="U2200">
        <f t="shared" ca="1" si="395"/>
        <v>0</v>
      </c>
      <c r="V2200" s="3">
        <f t="shared" ca="1" si="396"/>
        <v>0.38865826813194193</v>
      </c>
    </row>
    <row r="2201" spans="1:22" x14ac:dyDescent="0.25">
      <c r="A2201" s="1">
        <v>42636</v>
      </c>
      <c r="B2201">
        <v>209.79</v>
      </c>
      <c r="C2201">
        <v>33.409999999999997</v>
      </c>
      <c r="D2201">
        <v>80.11</v>
      </c>
      <c r="E2201" s="3">
        <f t="shared" si="397"/>
        <v>-5.4989333965393961E-3</v>
      </c>
      <c r="F2201" s="3">
        <f t="shared" si="398"/>
        <v>-2.3887727679906545E-3</v>
      </c>
      <c r="G2201" s="3">
        <f t="shared" si="399"/>
        <v>-1.1221945137157574E-3</v>
      </c>
      <c r="H2201" s="4">
        <f ca="1">CORREL(E2201:OFFSET(E2201,-$H$2+1,0),F2201:OFFSET(F2201,-$H$2+1,0))</f>
        <v>0.90897776937540797</v>
      </c>
      <c r="I2201" s="4">
        <f ca="1">CORREL(E2201:OFFSET(E2201,-$H$2+1,0),G2201:OFFSET(G2201,-$H$2+1,0))</f>
        <v>0.90475902454316315</v>
      </c>
      <c r="J2201" s="4">
        <f ca="1">CORREL(F2201:OFFSET(F2201,-$H$2+1,0),G2201:OFFSET(G2201,-$H$2+1,0))</f>
        <v>0.9847080240569781</v>
      </c>
      <c r="K2201" s="4">
        <f t="shared" ca="1" si="402"/>
        <v>0.90686839695928556</v>
      </c>
      <c r="L2201" s="4">
        <f ca="1">CORREL($E2201:OFFSET($E2201,-$L$2+1,0),$F2201:OFFSET($F2201,-$L$2+1,0))</f>
        <v>0.76376990850897264</v>
      </c>
      <c r="M2201" s="4">
        <f ca="1">CORREL($E2201:OFFSET($E2201,-$L$2+1,0),$G2201:OFFSET($G2201,-$L$2+1,0))</f>
        <v>0.76033949803038148</v>
      </c>
      <c r="N2201" s="4">
        <f ca="1">CORREL($F2201:OFFSET($F2201,-$L$2+1,0),$G2201:OFFSET($G2201,-$L$2+1,0))</f>
        <v>0.97927443782703427</v>
      </c>
      <c r="O2201" s="6">
        <f t="shared" ca="1" si="403"/>
        <v>0.76205470326967706</v>
      </c>
      <c r="P2201" s="2">
        <f t="shared" si="400"/>
        <v>-2.8518465706545149E-3</v>
      </c>
      <c r="Q2201" s="7">
        <f t="shared" si="401"/>
        <v>4.9532540867015529E-3</v>
      </c>
      <c r="R2201" s="7">
        <f t="shared" ca="1" si="404"/>
        <v>1.2304574406485136E-2</v>
      </c>
      <c r="S2201" s="7">
        <f t="shared" ca="1" si="405"/>
        <v>1.0056783773964795E-2</v>
      </c>
      <c r="T2201">
        <f t="shared" ca="1" si="394"/>
        <v>0</v>
      </c>
      <c r="U2201">
        <f t="shared" ca="1" si="395"/>
        <v>0</v>
      </c>
      <c r="V2201" s="3">
        <f t="shared" ca="1" si="396"/>
        <v>0.38865826813194193</v>
      </c>
    </row>
    <row r="2202" spans="1:22" x14ac:dyDescent="0.25">
      <c r="A2202" s="1">
        <v>42639</v>
      </c>
      <c r="B2202">
        <v>208.09</v>
      </c>
      <c r="C2202">
        <v>33.270000000000003</v>
      </c>
      <c r="D2202">
        <v>79.760000000000005</v>
      </c>
      <c r="E2202" s="3">
        <f t="shared" si="397"/>
        <v>-8.1033414366746825E-3</v>
      </c>
      <c r="F2202" s="3">
        <f t="shared" si="398"/>
        <v>-4.1903621670156266E-3</v>
      </c>
      <c r="G2202" s="3">
        <f t="shared" si="399"/>
        <v>-4.3689926351265784E-3</v>
      </c>
      <c r="H2202" s="4">
        <f ca="1">CORREL(E2202:OFFSET(E2202,-$H$2+1,0),F2202:OFFSET(F2202,-$H$2+1,0))</f>
        <v>0.91430302889600723</v>
      </c>
      <c r="I2202" s="4">
        <f ca="1">CORREL(E2202:OFFSET(E2202,-$H$2+1,0),G2202:OFFSET(G2202,-$H$2+1,0))</f>
        <v>0.90919644867604099</v>
      </c>
      <c r="J2202" s="4">
        <f ca="1">CORREL(F2202:OFFSET(F2202,-$H$2+1,0),G2202:OFFSET(G2202,-$H$2+1,0))</f>
        <v>0.98879017585451345</v>
      </c>
      <c r="K2202" s="4">
        <f t="shared" ca="1" si="402"/>
        <v>0.91174973878602406</v>
      </c>
      <c r="L2202" s="4">
        <f ca="1">CORREL($E2202:OFFSET($E2202,-$L$2+1,0),$F2202:OFFSET($F2202,-$L$2+1,0))</f>
        <v>0.76498155054773687</v>
      </c>
      <c r="M2202" s="4">
        <f ca="1">CORREL($E2202:OFFSET($E2202,-$L$2+1,0),$G2202:OFFSET($G2202,-$L$2+1,0))</f>
        <v>0.76222883082781567</v>
      </c>
      <c r="N2202" s="4">
        <f ca="1">CORREL($F2202:OFFSET($F2202,-$L$2+1,0),$G2202:OFFSET($G2202,-$L$2+1,0))</f>
        <v>0.9794322879616465</v>
      </c>
      <c r="O2202" s="6">
        <f t="shared" ca="1" si="403"/>
        <v>0.76360519068777633</v>
      </c>
      <c r="P2202" s="2">
        <f t="shared" si="400"/>
        <v>-9.0480499071384779E-3</v>
      </c>
      <c r="Q2202" s="7">
        <f t="shared" si="401"/>
        <v>1.1309374214627521E-3</v>
      </c>
      <c r="R2202" s="7">
        <f t="shared" ca="1" si="404"/>
        <v>3.9077576225394761E-3</v>
      </c>
      <c r="S2202" s="7">
        <f t="shared" ca="1" si="405"/>
        <v>4.8730361381442711E-3</v>
      </c>
      <c r="T2202">
        <f t="shared" ca="1" si="394"/>
        <v>0</v>
      </c>
      <c r="U2202">
        <f t="shared" ca="1" si="395"/>
        <v>0</v>
      </c>
      <c r="V2202" s="3">
        <f t="shared" ca="1" si="396"/>
        <v>0.38865826813194193</v>
      </c>
    </row>
    <row r="2203" spans="1:22" x14ac:dyDescent="0.25">
      <c r="A2203" s="1">
        <v>42640</v>
      </c>
      <c r="B2203">
        <v>209.38</v>
      </c>
      <c r="C2203">
        <v>33.39</v>
      </c>
      <c r="D2203">
        <v>79.989999999999995</v>
      </c>
      <c r="E2203" s="3">
        <f t="shared" si="397"/>
        <v>6.1992407131530314E-3</v>
      </c>
      <c r="F2203" s="3">
        <f t="shared" si="398"/>
        <v>3.6068530207393756E-3</v>
      </c>
      <c r="G2203" s="3">
        <f t="shared" si="399"/>
        <v>2.8836509528584742E-3</v>
      </c>
      <c r="H2203" s="4">
        <f ca="1">CORREL(E2203:OFFSET(E2203,-$H$2+1,0),F2203:OFFSET(F2203,-$H$2+1,0))</f>
        <v>0.92033285646043905</v>
      </c>
      <c r="I2203" s="4">
        <f ca="1">CORREL(E2203:OFFSET(E2203,-$H$2+1,0),G2203:OFFSET(G2203,-$H$2+1,0))</f>
        <v>0.91430225303908408</v>
      </c>
      <c r="J2203" s="4">
        <f ca="1">CORREL(F2203:OFFSET(F2203,-$H$2+1,0),G2203:OFFSET(G2203,-$H$2+1,0))</f>
        <v>0.9876611151706709</v>
      </c>
      <c r="K2203" s="4">
        <f t="shared" ca="1" si="402"/>
        <v>0.91731755474976162</v>
      </c>
      <c r="L2203" s="4">
        <f ca="1">CORREL($E2203:OFFSET($E2203,-$L$2+1,0),$F2203:OFFSET($F2203,-$L$2+1,0))</f>
        <v>0.75828046534058646</v>
      </c>
      <c r="M2203" s="4">
        <f ca="1">CORREL($E2203:OFFSET($E2203,-$L$2+1,0),$G2203:OFFSET($G2203,-$L$2+1,0))</f>
        <v>0.75482745912599514</v>
      </c>
      <c r="N2203" s="4">
        <f ca="1">CORREL($F2203:OFFSET($F2203,-$L$2+1,0),$G2203:OFFSET($G2203,-$L$2+1,0))</f>
        <v>0.97884818700495024</v>
      </c>
      <c r="O2203" s="6">
        <f t="shared" ca="1" si="403"/>
        <v>0.75655396223329086</v>
      </c>
      <c r="P2203" s="2">
        <f t="shared" si="400"/>
        <v>-7.8187935364640859E-3</v>
      </c>
      <c r="Q2203" s="7">
        <f t="shared" si="401"/>
        <v>-6.8509202659522428E-4</v>
      </c>
      <c r="R2203" s="7">
        <f t="shared" ca="1" si="404"/>
        <v>1.0082493125572967E-2</v>
      </c>
      <c r="S2203" s="7">
        <f t="shared" ca="1" si="405"/>
        <v>9.0108917702659275E-3</v>
      </c>
      <c r="T2203">
        <f t="shared" ca="1" si="394"/>
        <v>0</v>
      </c>
      <c r="U2203">
        <f t="shared" ca="1" si="395"/>
        <v>0</v>
      </c>
      <c r="V2203" s="3">
        <f t="shared" ca="1" si="396"/>
        <v>0.38865826813194193</v>
      </c>
    </row>
    <row r="2204" spans="1:22" x14ac:dyDescent="0.25">
      <c r="A2204" s="1">
        <v>42641</v>
      </c>
      <c r="B2204">
        <v>210.42</v>
      </c>
      <c r="C2204">
        <v>33.61</v>
      </c>
      <c r="D2204">
        <v>80.53</v>
      </c>
      <c r="E2204" s="3">
        <f t="shared" si="397"/>
        <v>4.9670455630910215E-3</v>
      </c>
      <c r="F2204" s="3">
        <f t="shared" si="398"/>
        <v>6.5887990416291231E-3</v>
      </c>
      <c r="G2204" s="3">
        <f t="shared" si="399"/>
        <v>6.7508438554819694E-3</v>
      </c>
      <c r="H2204" s="4">
        <f ca="1">CORREL(E2204:OFFSET(E2204,-$H$2+1,0),F2204:OFFSET(F2204,-$H$2+1,0))</f>
        <v>0.90823163349291869</v>
      </c>
      <c r="I2204" s="4">
        <f ca="1">CORREL(E2204:OFFSET(E2204,-$H$2+1,0),G2204:OFFSET(G2204,-$H$2+1,0))</f>
        <v>0.90125723927217993</v>
      </c>
      <c r="J2204" s="4">
        <f ca="1">CORREL(F2204:OFFSET(F2204,-$H$2+1,0),G2204:OFFSET(G2204,-$H$2+1,0))</f>
        <v>0.98945508781511082</v>
      </c>
      <c r="K2204" s="4">
        <f t="shared" ca="1" si="402"/>
        <v>0.90474443638254931</v>
      </c>
      <c r="L2204" s="4">
        <f ca="1">CORREL($E2204:OFFSET($E2204,-$L$2+1,0),$F2204:OFFSET($F2204,-$L$2+1,0))</f>
        <v>0.75822771225760954</v>
      </c>
      <c r="M2204" s="4">
        <f ca="1">CORREL($E2204:OFFSET($E2204,-$L$2+1,0),$G2204:OFFSET($G2204,-$L$2+1,0))</f>
        <v>0.75468474014470832</v>
      </c>
      <c r="N2204" s="4">
        <f ca="1">CORREL($F2204:OFFSET($F2204,-$L$2+1,0),$G2204:OFFSET($G2204,-$L$2+1,0))</f>
        <v>0.97899765292546503</v>
      </c>
      <c r="O2204" s="6">
        <f t="shared" ca="1" si="403"/>
        <v>0.75645622620115893</v>
      </c>
      <c r="P2204" s="2">
        <f t="shared" si="400"/>
        <v>-1.2340991076514873E-3</v>
      </c>
      <c r="Q2204" s="7">
        <f t="shared" si="401"/>
        <v>5.8788959655091677E-3</v>
      </c>
      <c r="R2204" s="7">
        <f t="shared" ca="1" si="404"/>
        <v>3.8164297299874139E-3</v>
      </c>
      <c r="S2204" s="7">
        <f t="shared" ca="1" si="405"/>
        <v>7.5002865216896586E-3</v>
      </c>
      <c r="T2204">
        <f t="shared" ca="1" si="394"/>
        <v>0</v>
      </c>
      <c r="U2204">
        <f t="shared" ca="1" si="395"/>
        <v>0</v>
      </c>
      <c r="V2204" s="3">
        <f t="shared" ca="1" si="396"/>
        <v>0.38865826813194193</v>
      </c>
    </row>
    <row r="2205" spans="1:22" x14ac:dyDescent="0.25">
      <c r="A2205" s="1">
        <v>42642</v>
      </c>
      <c r="B2205">
        <v>208.52</v>
      </c>
      <c r="C2205">
        <v>33.46</v>
      </c>
      <c r="D2205">
        <v>80.22</v>
      </c>
      <c r="E2205" s="3">
        <f t="shared" si="397"/>
        <v>-9.029559927763442E-3</v>
      </c>
      <c r="F2205" s="3">
        <f t="shared" si="398"/>
        <v>-4.4629574531388494E-3</v>
      </c>
      <c r="G2205" s="3">
        <f t="shared" si="399"/>
        <v>-3.8494970818329088E-3</v>
      </c>
      <c r="H2205" s="4">
        <f ca="1">CORREL(E2205:OFFSET(E2205,-$H$2+1,0),F2205:OFFSET(F2205,-$H$2+1,0))</f>
        <v>0.9255909369205011</v>
      </c>
      <c r="I2205" s="4">
        <f ca="1">CORREL(E2205:OFFSET(E2205,-$H$2+1,0),G2205:OFFSET(G2205,-$H$2+1,0))</f>
        <v>0.91322230481475131</v>
      </c>
      <c r="J2205" s="4">
        <f ca="1">CORREL(F2205:OFFSET(F2205,-$H$2+1,0),G2205:OFFSET(G2205,-$H$2+1,0))</f>
        <v>0.98982850295392433</v>
      </c>
      <c r="K2205" s="4">
        <f t="shared" ca="1" si="402"/>
        <v>0.91940662086762615</v>
      </c>
      <c r="L2205" s="4">
        <f ca="1">CORREL($E2205:OFFSET($E2205,-$L$2+1,0),$F2205:OFFSET($F2205,-$L$2+1,0))</f>
        <v>0.7616940215414123</v>
      </c>
      <c r="M2205" s="4">
        <f ca="1">CORREL($E2205:OFFSET($E2205,-$L$2+1,0),$G2205:OFFSET($G2205,-$L$2+1,0))</f>
        <v>0.75463667267915879</v>
      </c>
      <c r="N2205" s="4">
        <f ca="1">CORREL($F2205:OFFSET($F2205,-$L$2+1,0),$G2205:OFFSET($G2205,-$L$2+1,0))</f>
        <v>0.97965802025166782</v>
      </c>
      <c r="O2205" s="6">
        <f t="shared" ca="1" si="403"/>
        <v>0.7581653471102856</v>
      </c>
      <c r="P2205" s="2">
        <f t="shared" si="400"/>
        <v>-7.4257425742574323E-3</v>
      </c>
      <c r="Q2205" s="7">
        <f t="shared" si="401"/>
        <v>6.0545220337158145E-3</v>
      </c>
      <c r="R2205" s="7">
        <f t="shared" ca="1" si="404"/>
        <v>-1.1519317373785198E-2</v>
      </c>
      <c r="S2205" s="7">
        <f t="shared" ca="1" si="405"/>
        <v>-3.2320661469653622E-4</v>
      </c>
      <c r="T2205">
        <f t="shared" ca="1" si="394"/>
        <v>0</v>
      </c>
      <c r="U2205">
        <f t="shared" ca="1" si="395"/>
        <v>0</v>
      </c>
      <c r="V2205" s="3">
        <f t="shared" ca="1" si="396"/>
        <v>0.38865826813194193</v>
      </c>
    </row>
    <row r="2206" spans="1:22" x14ac:dyDescent="0.25">
      <c r="A2206" s="1">
        <v>42643</v>
      </c>
      <c r="B2206">
        <v>210.09</v>
      </c>
      <c r="C2206">
        <v>33.6</v>
      </c>
      <c r="D2206">
        <v>80.569999999999993</v>
      </c>
      <c r="E2206" s="3">
        <f t="shared" si="397"/>
        <v>7.5292537886053612E-3</v>
      </c>
      <c r="F2206" s="3">
        <f t="shared" si="398"/>
        <v>4.1841004184099972E-3</v>
      </c>
      <c r="G2206" s="3">
        <f t="shared" si="399"/>
        <v>4.3630017452005454E-3</v>
      </c>
      <c r="H2206" s="4">
        <f ca="1">CORREL(E2206:OFFSET(E2206,-$H$2+1,0),F2206:OFFSET(F2206,-$H$2+1,0))</f>
        <v>0.9322572720404354</v>
      </c>
      <c r="I2206" s="4">
        <f ca="1">CORREL(E2206:OFFSET(E2206,-$H$2+1,0),G2206:OFFSET(G2206,-$H$2+1,0))</f>
        <v>0.9189976386744434</v>
      </c>
      <c r="J2206" s="4">
        <f ca="1">CORREL(F2206:OFFSET(F2206,-$H$2+1,0),G2206:OFFSET(G2206,-$H$2+1,0))</f>
        <v>0.99023367522586181</v>
      </c>
      <c r="K2206" s="4">
        <f t="shared" ca="1" si="402"/>
        <v>0.9256274553574394</v>
      </c>
      <c r="L2206" s="4">
        <f ca="1">CORREL($E2206:OFFSET($E2206,-$L$2+1,0),$F2206:OFFSET($F2206,-$L$2+1,0))</f>
        <v>0.76336185089857966</v>
      </c>
      <c r="M2206" s="4">
        <f ca="1">CORREL($E2206:OFFSET($E2206,-$L$2+1,0),$G2206:OFFSET($G2206,-$L$2+1,0))</f>
        <v>0.75858594226327669</v>
      </c>
      <c r="N2206" s="4">
        <f ca="1">CORREL($F2206:OFFSET($F2206,-$L$2+1,0),$G2206:OFFSET($G2206,-$L$2+1,0))</f>
        <v>0.98037912808766747</v>
      </c>
      <c r="O2206" s="6">
        <f t="shared" ca="1" si="403"/>
        <v>0.76097389658092818</v>
      </c>
      <c r="P2206" s="2">
        <f t="shared" si="400"/>
        <v>0</v>
      </c>
      <c r="Q2206" s="7">
        <f t="shared" si="401"/>
        <v>8.1302468835694475E-3</v>
      </c>
      <c r="R2206" s="7">
        <f t="shared" ca="1" si="404"/>
        <v>1.4300014300014929E-3</v>
      </c>
      <c r="S2206" s="7">
        <f t="shared" ca="1" si="405"/>
        <v>5.7145123449869883E-3</v>
      </c>
      <c r="T2206">
        <f t="shared" ca="1" si="394"/>
        <v>0</v>
      </c>
      <c r="U2206">
        <f t="shared" ca="1" si="395"/>
        <v>0</v>
      </c>
      <c r="V2206" s="3">
        <f t="shared" ca="1" si="396"/>
        <v>0.38865826813194193</v>
      </c>
    </row>
    <row r="2207" spans="1:22" x14ac:dyDescent="0.25">
      <c r="A2207" s="1">
        <v>42646</v>
      </c>
      <c r="B2207">
        <v>209.59</v>
      </c>
      <c r="C2207">
        <v>33.61</v>
      </c>
      <c r="D2207">
        <v>80.52</v>
      </c>
      <c r="E2207" s="3">
        <f t="shared" si="397"/>
        <v>-2.3799324099195163E-3</v>
      </c>
      <c r="F2207" s="3">
        <f t="shared" si="398"/>
        <v>2.9761904761893554E-4</v>
      </c>
      <c r="G2207" s="3">
        <f t="shared" si="399"/>
        <v>-6.2057837904927471E-4</v>
      </c>
      <c r="H2207" s="4">
        <f ca="1">CORREL(E2207:OFFSET(E2207,-$H$2+1,0),F2207:OFFSET(F2207,-$H$2+1,0))</f>
        <v>0.93729016436630386</v>
      </c>
      <c r="I2207" s="4">
        <f ca="1">CORREL(E2207:OFFSET(E2207,-$H$2+1,0),G2207:OFFSET(G2207,-$H$2+1,0))</f>
        <v>0.92171357557368983</v>
      </c>
      <c r="J2207" s="4">
        <f ca="1">CORREL(F2207:OFFSET(F2207,-$H$2+1,0),G2207:OFFSET(G2207,-$H$2+1,0))</f>
        <v>0.98914760054012707</v>
      </c>
      <c r="K2207" s="4">
        <f t="shared" ca="1" si="402"/>
        <v>0.92950186996999684</v>
      </c>
      <c r="L2207" s="4">
        <f ca="1">CORREL($E2207:OFFSET($E2207,-$L$2+1,0),$F2207:OFFSET($F2207,-$L$2+1,0))</f>
        <v>0.76924688207594416</v>
      </c>
      <c r="M2207" s="4">
        <f ca="1">CORREL($E2207:OFFSET($E2207,-$L$2+1,0),$G2207:OFFSET($G2207,-$L$2+1,0))</f>
        <v>0.76186630604827588</v>
      </c>
      <c r="N2207" s="4">
        <f ca="1">CORREL($F2207:OFFSET($F2207,-$L$2+1,0),$G2207:OFFSET($G2207,-$L$2+1,0))</f>
        <v>0.98065328210102309</v>
      </c>
      <c r="O2207" s="6">
        <f t="shared" ca="1" si="403"/>
        <v>0.76555659406211007</v>
      </c>
      <c r="P2207" s="2">
        <f t="shared" si="400"/>
        <v>-6.8236743590958104E-3</v>
      </c>
      <c r="Q2207" s="7">
        <f t="shared" si="401"/>
        <v>2.9377272298820589E-3</v>
      </c>
      <c r="R2207" s="7">
        <f t="shared" ca="1" si="404"/>
        <v>7.2084194338988272E-3</v>
      </c>
      <c r="S2207" s="7">
        <f t="shared" ca="1" si="405"/>
        <v>9.8740013246833014E-3</v>
      </c>
      <c r="T2207">
        <f t="shared" ca="1" si="394"/>
        <v>0</v>
      </c>
      <c r="U2207">
        <f t="shared" ca="1" si="395"/>
        <v>0</v>
      </c>
      <c r="V2207" s="3">
        <f t="shared" ca="1" si="396"/>
        <v>0.38865826813194193</v>
      </c>
    </row>
    <row r="2208" spans="1:22" x14ac:dyDescent="0.25">
      <c r="A2208" s="1">
        <v>42647</v>
      </c>
      <c r="B2208">
        <v>208.52</v>
      </c>
      <c r="C2208">
        <v>33.57</v>
      </c>
      <c r="D2208">
        <v>80.38</v>
      </c>
      <c r="E2208" s="3">
        <f t="shared" si="397"/>
        <v>-5.1052054010209957E-3</v>
      </c>
      <c r="F2208" s="3">
        <f t="shared" si="398"/>
        <v>-1.1901219875036784E-3</v>
      </c>
      <c r="G2208" s="3">
        <f t="shared" si="399"/>
        <v>-1.7386984600099575E-3</v>
      </c>
      <c r="H2208" s="4">
        <f ca="1">CORREL(E2208:OFFSET(E2208,-$H$2+1,0),F2208:OFFSET(F2208,-$H$2+1,0))</f>
        <v>0.93662833520682709</v>
      </c>
      <c r="I2208" s="4">
        <f ca="1">CORREL(E2208:OFFSET(E2208,-$H$2+1,0),G2208:OFFSET(G2208,-$H$2+1,0))</f>
        <v>0.92263796209758153</v>
      </c>
      <c r="J2208" s="4">
        <f ca="1">CORREL(F2208:OFFSET(F2208,-$H$2+1,0),G2208:OFFSET(G2208,-$H$2+1,0))</f>
        <v>0.98873011254262133</v>
      </c>
      <c r="K2208" s="4">
        <f t="shared" ca="1" si="402"/>
        <v>0.92963314865220426</v>
      </c>
      <c r="L2208" s="4">
        <f ca="1">CORREL($E2208:OFFSET($E2208,-$L$2+1,0),$F2208:OFFSET($F2208,-$L$2+1,0))</f>
        <v>0.76572176274534376</v>
      </c>
      <c r="M2208" s="4">
        <f ca="1">CORREL($E2208:OFFSET($E2208,-$L$2+1,0),$G2208:OFFSET($G2208,-$L$2+1,0))</f>
        <v>0.758205142749246</v>
      </c>
      <c r="N2208" s="4">
        <f ca="1">CORREL($F2208:OFFSET($F2208,-$L$2+1,0),$G2208:OFFSET($G2208,-$L$2+1,0))</f>
        <v>0.9803468018954985</v>
      </c>
      <c r="O2208" s="6">
        <f t="shared" ca="1" si="403"/>
        <v>0.76196345274729493</v>
      </c>
      <c r="P2208" s="2">
        <f t="shared" si="400"/>
        <v>-1.4881655407001371E-2</v>
      </c>
      <c r="Q2208" s="7">
        <f t="shared" si="401"/>
        <v>3.1121623303864698E-4</v>
      </c>
      <c r="R2208" s="7">
        <f t="shared" ca="1" si="404"/>
        <v>-4.1073646002482977E-3</v>
      </c>
      <c r="S2208" s="7">
        <f t="shared" ca="1" si="405"/>
        <v>5.1332225153482014E-3</v>
      </c>
      <c r="T2208">
        <f t="shared" ca="1" si="394"/>
        <v>0</v>
      </c>
      <c r="U2208">
        <f t="shared" ca="1" si="395"/>
        <v>0</v>
      </c>
      <c r="V2208" s="3">
        <f t="shared" ca="1" si="396"/>
        <v>0.38865826813194193</v>
      </c>
    </row>
    <row r="2209" spans="1:22" x14ac:dyDescent="0.25">
      <c r="A2209" s="1">
        <v>42648</v>
      </c>
      <c r="B2209">
        <v>209.44</v>
      </c>
      <c r="C2209">
        <v>33.67</v>
      </c>
      <c r="D2209">
        <v>80.599999999999994</v>
      </c>
      <c r="E2209" s="3">
        <f t="shared" si="397"/>
        <v>4.4120468060617757E-3</v>
      </c>
      <c r="F2209" s="3">
        <f t="shared" si="398"/>
        <v>2.9788501638368103E-3</v>
      </c>
      <c r="G2209" s="3">
        <f t="shared" si="399"/>
        <v>2.7369992535455356E-3</v>
      </c>
      <c r="H2209" s="4">
        <f ca="1">CORREL(E2209:OFFSET(E2209,-$H$2+1,0),F2209:OFFSET(F2209,-$H$2+1,0))</f>
        <v>0.94468567664719771</v>
      </c>
      <c r="I2209" s="4">
        <f ca="1">CORREL(E2209:OFFSET(E2209,-$H$2+1,0),G2209:OFFSET(G2209,-$H$2+1,0))</f>
        <v>0.93564785071015422</v>
      </c>
      <c r="J2209" s="4">
        <f ca="1">CORREL(F2209:OFFSET(F2209,-$H$2+1,0),G2209:OFFSET(G2209,-$H$2+1,0))</f>
        <v>0.98934483732274514</v>
      </c>
      <c r="K2209" s="4">
        <f t="shared" ca="1" si="402"/>
        <v>0.94016676367867591</v>
      </c>
      <c r="L2209" s="4">
        <f ca="1">CORREL($E2209:OFFSET($E2209,-$L$2+1,0),$F2209:OFFSET($F2209,-$L$2+1,0))</f>
        <v>0.76735786259776306</v>
      </c>
      <c r="M2209" s="4">
        <f ca="1">CORREL($E2209:OFFSET($E2209,-$L$2+1,0),$G2209:OFFSET($G2209,-$L$2+1,0))</f>
        <v>0.76172192093045898</v>
      </c>
      <c r="N2209" s="4">
        <f ca="1">CORREL($F2209:OFFSET($F2209,-$L$2+1,0),$G2209:OFFSET($G2209,-$L$2+1,0))</f>
        <v>0.98078776466108497</v>
      </c>
      <c r="O2209" s="6">
        <f t="shared" ca="1" si="403"/>
        <v>0.76453989176411108</v>
      </c>
      <c r="P2209" s="2">
        <f t="shared" si="400"/>
        <v>-1.0441767068273156E-2</v>
      </c>
      <c r="Q2209" s="7">
        <f t="shared" si="401"/>
        <v>5.5956082774244464E-3</v>
      </c>
      <c r="R2209" s="7">
        <f t="shared" ca="1" si="404"/>
        <v>-4.6573519627410853E-3</v>
      </c>
      <c r="S2209" s="7">
        <f t="shared" ca="1" si="405"/>
        <v>1.3272121288991912E-3</v>
      </c>
      <c r="T2209">
        <f t="shared" ca="1" si="394"/>
        <v>0</v>
      </c>
      <c r="U2209">
        <f t="shared" ca="1" si="395"/>
        <v>0</v>
      </c>
      <c r="V2209" s="3">
        <f t="shared" ca="1" si="396"/>
        <v>0.38865826813194193</v>
      </c>
    </row>
    <row r="2210" spans="1:22" x14ac:dyDescent="0.25">
      <c r="A2210" s="1">
        <v>42649</v>
      </c>
      <c r="B2210">
        <v>209.59</v>
      </c>
      <c r="C2210">
        <v>33.67</v>
      </c>
      <c r="D2210">
        <v>80.64</v>
      </c>
      <c r="E2210" s="3">
        <f t="shared" si="397"/>
        <v>7.1619556913682381E-4</v>
      </c>
      <c r="F2210" s="3">
        <f t="shared" si="398"/>
        <v>0</v>
      </c>
      <c r="G2210" s="3">
        <f t="shared" si="399"/>
        <v>4.9627791563278123E-4</v>
      </c>
      <c r="H2210" s="4">
        <f ca="1">CORREL(E2210:OFFSET(E2210,-$H$2+1,0),F2210:OFFSET(F2210,-$H$2+1,0))</f>
        <v>0.94596221639801958</v>
      </c>
      <c r="I2210" s="4">
        <f ca="1">CORREL(E2210:OFFSET(E2210,-$H$2+1,0),G2210:OFFSET(G2210,-$H$2+1,0))</f>
        <v>0.93720443525127994</v>
      </c>
      <c r="J2210" s="4">
        <f ca="1">CORREL(F2210:OFFSET(F2210,-$H$2+1,0),G2210:OFFSET(G2210,-$H$2+1,0))</f>
        <v>0.9889792015129818</v>
      </c>
      <c r="K2210" s="4">
        <f t="shared" ca="1" si="402"/>
        <v>0.94158332582464976</v>
      </c>
      <c r="L2210" s="4">
        <f ca="1">CORREL($E2210:OFFSET($E2210,-$L$2+1,0),$F2210:OFFSET($F2210,-$L$2+1,0))</f>
        <v>0.76710326564168896</v>
      </c>
      <c r="M2210" s="4">
        <f ca="1">CORREL($E2210:OFFSET($E2210,-$L$2+1,0),$G2210:OFFSET($G2210,-$L$2+1,0))</f>
        <v>0.76159950250928588</v>
      </c>
      <c r="N2210" s="4">
        <f ca="1">CORREL($F2210:OFFSET($F2210,-$L$2+1,0),$G2210:OFFSET($G2210,-$L$2+1,0))</f>
        <v>0.98054327058081059</v>
      </c>
      <c r="O2210" s="6">
        <f t="shared" ca="1" si="403"/>
        <v>0.76435138407548742</v>
      </c>
      <c r="P2210" s="2">
        <f t="shared" si="400"/>
        <v>-7.4821234076809517E-3</v>
      </c>
      <c r="Q2210" s="7">
        <f t="shared" si="401"/>
        <v>7.8417162514851091E-3</v>
      </c>
      <c r="R2210" s="7">
        <f t="shared" ca="1" si="404"/>
        <v>5.1314022635717826E-3</v>
      </c>
      <c r="S2210" s="7">
        <f t="shared" ca="1" si="405"/>
        <v>5.7558763609278918E-3</v>
      </c>
      <c r="T2210">
        <f t="shared" ca="1" si="394"/>
        <v>0</v>
      </c>
      <c r="U2210">
        <f t="shared" ca="1" si="395"/>
        <v>0</v>
      </c>
      <c r="V2210" s="3">
        <f t="shared" ca="1" si="396"/>
        <v>0.38865826813194193</v>
      </c>
    </row>
    <row r="2211" spans="1:22" x14ac:dyDescent="0.25">
      <c r="A2211" s="1">
        <v>42650</v>
      </c>
      <c r="B2211">
        <v>208.87</v>
      </c>
      <c r="C2211">
        <v>33.74</v>
      </c>
      <c r="D2211">
        <v>80.83</v>
      </c>
      <c r="E2211" s="3">
        <f t="shared" si="397"/>
        <v>-3.4352784006870252E-3</v>
      </c>
      <c r="F2211" s="3">
        <f t="shared" si="398"/>
        <v>2.0790020790020236E-3</v>
      </c>
      <c r="G2211" s="3">
        <f t="shared" si="399"/>
        <v>2.356150793650702E-3</v>
      </c>
      <c r="H2211" s="4">
        <f ca="1">CORREL(E2211:OFFSET(E2211,-$H$2+1,0),F2211:OFFSET(F2211,-$H$2+1,0))</f>
        <v>0.90304774883832228</v>
      </c>
      <c r="I2211" s="4">
        <f ca="1">CORREL(E2211:OFFSET(E2211,-$H$2+1,0),G2211:OFFSET(G2211,-$H$2+1,0))</f>
        <v>0.8948253805183608</v>
      </c>
      <c r="J2211" s="4">
        <f ca="1">CORREL(F2211:OFFSET(F2211,-$H$2+1,0),G2211:OFFSET(G2211,-$H$2+1,0))</f>
        <v>0.98584002037207241</v>
      </c>
      <c r="K2211" s="4">
        <f t="shared" ca="1" si="402"/>
        <v>0.8989365646783416</v>
      </c>
      <c r="L2211" s="4">
        <f ca="1">CORREL($E2211:OFFSET($E2211,-$L$2+1,0),$F2211:OFFSET($F2211,-$L$2+1,0))</f>
        <v>0.76578438003811777</v>
      </c>
      <c r="M2211" s="4">
        <f ca="1">CORREL($E2211:OFFSET($E2211,-$L$2+1,0),$G2211:OFFSET($G2211,-$L$2+1,0))</f>
        <v>0.75991532703811671</v>
      </c>
      <c r="N2211" s="4">
        <f ca="1">CORREL($F2211:OFFSET($F2211,-$L$2+1,0),$G2211:OFFSET($G2211,-$L$2+1,0))</f>
        <v>0.98054140262550726</v>
      </c>
      <c r="O2211" s="6">
        <f t="shared" ca="1" si="403"/>
        <v>0.76284985353811718</v>
      </c>
      <c r="P2211" s="2">
        <f t="shared" si="400"/>
        <v>1.3341742674170431E-2</v>
      </c>
      <c r="Q2211" s="7">
        <f t="shared" si="401"/>
        <v>2.0266220243547961E-2</v>
      </c>
      <c r="R2211" s="7">
        <f t="shared" ca="1" si="404"/>
        <v>-5.8070350802037485E-3</v>
      </c>
      <c r="S2211" s="7">
        <f t="shared" ca="1" si="405"/>
        <v>3.6968371188614846E-3</v>
      </c>
      <c r="T2211">
        <f t="shared" ca="1" si="394"/>
        <v>0</v>
      </c>
      <c r="U2211">
        <f t="shared" ca="1" si="395"/>
        <v>0</v>
      </c>
      <c r="V2211" s="3">
        <f t="shared" ca="1" si="396"/>
        <v>0.38865826813194193</v>
      </c>
    </row>
    <row r="2212" spans="1:22" x14ac:dyDescent="0.25">
      <c r="A2212" s="1">
        <v>42653</v>
      </c>
      <c r="B2212">
        <v>209.95</v>
      </c>
      <c r="C2212">
        <v>33.869999999999997</v>
      </c>
      <c r="D2212">
        <v>81.06</v>
      </c>
      <c r="E2212" s="3">
        <f t="shared" si="397"/>
        <v>5.1706803274762514E-3</v>
      </c>
      <c r="F2212" s="3">
        <f t="shared" si="398"/>
        <v>3.8529934795492604E-3</v>
      </c>
      <c r="G2212" s="3">
        <f t="shared" si="399"/>
        <v>2.8454781640481208E-3</v>
      </c>
      <c r="H2212" s="4">
        <f ca="1">CORREL(E2212:OFFSET(E2212,-$H$2+1,0),F2212:OFFSET(F2212,-$H$2+1,0))</f>
        <v>0.94468095808472119</v>
      </c>
      <c r="I2212" s="4">
        <f ca="1">CORREL(E2212:OFFSET(E2212,-$H$2+1,0),G2212:OFFSET(G2212,-$H$2+1,0))</f>
        <v>0.93276543204484685</v>
      </c>
      <c r="J2212" s="4">
        <f ca="1">CORREL(F2212:OFFSET(F2212,-$H$2+1,0),G2212:OFFSET(G2212,-$H$2+1,0))</f>
        <v>0.98402489818491667</v>
      </c>
      <c r="K2212" s="4">
        <f t="shared" ca="1" si="402"/>
        <v>0.93872319506478408</v>
      </c>
      <c r="L2212" s="4">
        <f ca="1">CORREL($E2212:OFFSET($E2212,-$L$2+1,0),$F2212:OFFSET($F2212,-$L$2+1,0))</f>
        <v>0.76608897142248078</v>
      </c>
      <c r="M2212" s="4">
        <f ca="1">CORREL($E2212:OFFSET($E2212,-$L$2+1,0),$G2212:OFFSET($G2212,-$L$2+1,0))</f>
        <v>0.76015127649209724</v>
      </c>
      <c r="N2212" s="4">
        <f ca="1">CORREL($F2212:OFFSET($F2212,-$L$2+1,0),$G2212:OFFSET($G2212,-$L$2+1,0))</f>
        <v>0.98049903482896605</v>
      </c>
      <c r="O2212" s="6">
        <f t="shared" ca="1" si="403"/>
        <v>0.76312012395728901</v>
      </c>
      <c r="P2212" s="2">
        <f t="shared" si="400"/>
        <v>4.209116563830273E-3</v>
      </c>
      <c r="Q2212" s="7">
        <f t="shared" si="401"/>
        <v>2.0247824421911087E-2</v>
      </c>
      <c r="R2212" s="7">
        <f t="shared" ca="1" si="404"/>
        <v>1.7176392003435126E-3</v>
      </c>
      <c r="S2212" s="7">
        <f t="shared" ca="1" si="405"/>
        <v>7.2211006322633331E-3</v>
      </c>
      <c r="T2212">
        <f t="shared" ca="1" si="394"/>
        <v>0</v>
      </c>
      <c r="U2212">
        <f t="shared" ca="1" si="395"/>
        <v>0</v>
      </c>
      <c r="V2212" s="3">
        <f t="shared" ca="1" si="396"/>
        <v>0.38865826813194193</v>
      </c>
    </row>
    <row r="2213" spans="1:22" x14ac:dyDescent="0.25">
      <c r="A2213" s="1">
        <v>42654</v>
      </c>
      <c r="B2213">
        <v>207.3</v>
      </c>
      <c r="C2213">
        <v>33.67</v>
      </c>
      <c r="D2213">
        <v>80.61</v>
      </c>
      <c r="E2213" s="3">
        <f t="shared" si="397"/>
        <v>-1.2622052869730727E-2</v>
      </c>
      <c r="F2213" s="3">
        <f t="shared" si="398"/>
        <v>-5.9049306170650961E-3</v>
      </c>
      <c r="G2213" s="3">
        <f t="shared" si="399"/>
        <v>-5.551443375277576E-3</v>
      </c>
      <c r="H2213" s="4">
        <f ca="1">CORREL(E2213:OFFSET(E2213,-$H$2+1,0),F2213:OFFSET(F2213,-$H$2+1,0))</f>
        <v>0.94146978156133709</v>
      </c>
      <c r="I2213" s="4">
        <f ca="1">CORREL(E2213:OFFSET(E2213,-$H$2+1,0),G2213:OFFSET(G2213,-$H$2+1,0))</f>
        <v>0.92617901284568305</v>
      </c>
      <c r="J2213" s="4">
        <f ca="1">CORREL(F2213:OFFSET(F2213,-$H$2+1,0),G2213:OFFSET(G2213,-$H$2+1,0))</f>
        <v>0.98391123273698344</v>
      </c>
      <c r="K2213" s="4">
        <f t="shared" ca="1" si="402"/>
        <v>0.93382439720351007</v>
      </c>
      <c r="L2213" s="4">
        <f ca="1">CORREL($E2213:OFFSET($E2213,-$L$2+1,0),$F2213:OFFSET($F2213,-$L$2+1,0))</f>
        <v>0.76771693044059042</v>
      </c>
      <c r="M2213" s="4">
        <f ca="1">CORREL($E2213:OFFSET($E2213,-$L$2+1,0),$G2213:OFFSET($G2213,-$L$2+1,0))</f>
        <v>0.76181426935510088</v>
      </c>
      <c r="N2213" s="4">
        <f ca="1">CORREL($F2213:OFFSET($F2213,-$L$2+1,0),$G2213:OFFSET($G2213,-$L$2+1,0))</f>
        <v>0.98060280839547898</v>
      </c>
      <c r="O2213" s="6">
        <f t="shared" ca="1" si="403"/>
        <v>0.76476559989784565</v>
      </c>
      <c r="P2213" s="2">
        <f t="shared" si="400"/>
        <v>5.9688455379240946E-3</v>
      </c>
      <c r="Q2213" s="7">
        <f t="shared" si="401"/>
        <v>2.1866243545769937E-2</v>
      </c>
      <c r="R2213" s="7">
        <f t="shared" ca="1" si="404"/>
        <v>-5.8507577210819006E-3</v>
      </c>
      <c r="S2213" s="7">
        <f t="shared" ca="1" si="405"/>
        <v>2.9201292371808796E-3</v>
      </c>
      <c r="T2213">
        <f t="shared" ca="1" si="394"/>
        <v>0</v>
      </c>
      <c r="U2213">
        <f t="shared" ca="1" si="395"/>
        <v>0</v>
      </c>
      <c r="V2213" s="3">
        <f t="shared" ca="1" si="396"/>
        <v>0.38865826813194193</v>
      </c>
    </row>
    <row r="2214" spans="1:22" x14ac:dyDescent="0.25">
      <c r="A2214" s="1">
        <v>42655</v>
      </c>
      <c r="B2214">
        <v>207.57</v>
      </c>
      <c r="C2214">
        <v>33.65</v>
      </c>
      <c r="D2214">
        <v>80.58</v>
      </c>
      <c r="E2214" s="3">
        <f t="shared" si="397"/>
        <v>1.3024602026048271E-3</v>
      </c>
      <c r="F2214" s="3">
        <f t="shared" si="398"/>
        <v>-5.9400059400072092E-4</v>
      </c>
      <c r="G2214" s="3">
        <f t="shared" si="399"/>
        <v>-3.7216226274661146E-4</v>
      </c>
      <c r="H2214" s="4">
        <f ca="1">CORREL(E2214:OFFSET(E2214,-$H$2+1,0),F2214:OFFSET(F2214,-$H$2+1,0))</f>
        <v>0.93680546919342933</v>
      </c>
      <c r="I2214" s="4">
        <f ca="1">CORREL(E2214:OFFSET(E2214,-$H$2+1,0),G2214:OFFSET(G2214,-$H$2+1,0))</f>
        <v>0.91977052500973977</v>
      </c>
      <c r="J2214" s="4">
        <f ca="1">CORREL(F2214:OFFSET(F2214,-$H$2+1,0),G2214:OFFSET(G2214,-$H$2+1,0))</f>
        <v>0.98483391372393125</v>
      </c>
      <c r="K2214" s="4">
        <f t="shared" ca="1" si="402"/>
        <v>0.92828799710158449</v>
      </c>
      <c r="L2214" s="4">
        <f ca="1">CORREL($E2214:OFFSET($E2214,-$L$2+1,0),$F2214:OFFSET($F2214,-$L$2+1,0))</f>
        <v>0.76746634319061346</v>
      </c>
      <c r="M2214" s="4">
        <f ca="1">CORREL($E2214:OFFSET($E2214,-$L$2+1,0),$G2214:OFFSET($G2214,-$L$2+1,0))</f>
        <v>0.76144395379167573</v>
      </c>
      <c r="N2214" s="4">
        <f ca="1">CORREL($F2214:OFFSET($F2214,-$L$2+1,0),$G2214:OFFSET($G2214,-$L$2+1,0))</f>
        <v>0.98060209143712174</v>
      </c>
      <c r="O2214" s="6">
        <f t="shared" ca="1" si="403"/>
        <v>0.7644551484911446</v>
      </c>
      <c r="P2214" s="2">
        <f t="shared" si="400"/>
        <v>7.6702752560802168E-3</v>
      </c>
      <c r="Q2214" s="7">
        <f t="shared" si="401"/>
        <v>2.1902477170978707E-2</v>
      </c>
      <c r="R2214" s="7">
        <f t="shared" ca="1" si="404"/>
        <v>-8.9285714285713969E-3</v>
      </c>
      <c r="S2214" s="7">
        <f t="shared" ca="1" si="405"/>
        <v>-4.2106977590850025E-4</v>
      </c>
      <c r="T2214">
        <f t="shared" ca="1" si="394"/>
        <v>0</v>
      </c>
      <c r="U2214">
        <f t="shared" ca="1" si="395"/>
        <v>0</v>
      </c>
      <c r="V2214" s="3">
        <f t="shared" ca="1" si="396"/>
        <v>0.38865826813194193</v>
      </c>
    </row>
    <row r="2215" spans="1:22" x14ac:dyDescent="0.25">
      <c r="A2215" s="1">
        <v>42656</v>
      </c>
      <c r="B2215">
        <v>206.89</v>
      </c>
      <c r="C2215">
        <v>33.6</v>
      </c>
      <c r="D2215">
        <v>80.37</v>
      </c>
      <c r="E2215" s="3">
        <f t="shared" si="397"/>
        <v>-3.2760032760033031E-3</v>
      </c>
      <c r="F2215" s="3">
        <f t="shared" si="398"/>
        <v>-1.4858841010400026E-3</v>
      </c>
      <c r="G2215" s="3">
        <f t="shared" si="399"/>
        <v>-2.6061057334325621E-3</v>
      </c>
      <c r="H2215" s="4">
        <f ca="1">CORREL(E2215:OFFSET(E2215,-$H$2+1,0),F2215:OFFSET(F2215,-$H$2+1,0))</f>
        <v>0.93573050178431083</v>
      </c>
      <c r="I2215" s="4">
        <f ca="1">CORREL(E2215:OFFSET(E2215,-$H$2+1,0),G2215:OFFSET(G2215,-$H$2+1,0))</f>
        <v>0.9084753688910856</v>
      </c>
      <c r="J2215" s="4">
        <f ca="1">CORREL(F2215:OFFSET(F2215,-$H$2+1,0),G2215:OFFSET(G2215,-$H$2+1,0))</f>
        <v>0.98280526859207673</v>
      </c>
      <c r="K2215" s="4">
        <f t="shared" ca="1" si="402"/>
        <v>0.92210293533769816</v>
      </c>
      <c r="L2215" s="4">
        <f ca="1">CORREL($E2215:OFFSET($E2215,-$L$2+1,0),$F2215:OFFSET($F2215,-$L$2+1,0))</f>
        <v>0.76795940002636387</v>
      </c>
      <c r="M2215" s="4">
        <f ca="1">CORREL($E2215:OFFSET($E2215,-$L$2+1,0),$G2215:OFFSET($G2215,-$L$2+1,0))</f>
        <v>0.76175635921787255</v>
      </c>
      <c r="N2215" s="4">
        <f ca="1">CORREL($F2215:OFFSET($F2215,-$L$2+1,0),$G2215:OFFSET($G2215,-$L$2+1,0))</f>
        <v>0.98056112223197067</v>
      </c>
      <c r="O2215" s="6">
        <f t="shared" ca="1" si="403"/>
        <v>0.76485787962211815</v>
      </c>
      <c r="P2215" s="2">
        <f t="shared" si="400"/>
        <v>-5.5755827925980661E-3</v>
      </c>
      <c r="Q2215" s="7">
        <f t="shared" si="401"/>
        <v>1.4235507841233397E-2</v>
      </c>
      <c r="R2215" s="7">
        <f t="shared" ca="1" si="404"/>
        <v>-1.2882294002576566E-2</v>
      </c>
      <c r="S2215" s="7">
        <f t="shared" ca="1" si="405"/>
        <v>-2.7136081823581626E-3</v>
      </c>
      <c r="T2215">
        <f t="shared" ca="1" si="394"/>
        <v>0</v>
      </c>
      <c r="U2215">
        <f t="shared" ca="1" si="395"/>
        <v>0</v>
      </c>
      <c r="V2215" s="3">
        <f t="shared" ca="1" si="396"/>
        <v>0.38865826813194193</v>
      </c>
    </row>
    <row r="2216" spans="1:22" x14ac:dyDescent="0.25">
      <c r="A2216" s="1">
        <v>42657</v>
      </c>
      <c r="B2216">
        <v>207</v>
      </c>
      <c r="C2216">
        <v>33.65</v>
      </c>
      <c r="D2216">
        <v>80.56</v>
      </c>
      <c r="E2216" s="3">
        <f t="shared" si="397"/>
        <v>5.3168350331089798E-4</v>
      </c>
      <c r="F2216" s="3">
        <f t="shared" si="398"/>
        <v>1.4880952380951218E-3</v>
      </c>
      <c r="G2216" s="3">
        <f t="shared" si="399"/>
        <v>2.3640661938533203E-3</v>
      </c>
      <c r="H2216" s="4">
        <f ca="1">CORREL(E2216:OFFSET(E2216,-$H$2+1,0),F2216:OFFSET(F2216,-$H$2+1,0))</f>
        <v>0.93514198669474924</v>
      </c>
      <c r="I2216" s="4">
        <f ca="1">CORREL(E2216:OFFSET(E2216,-$H$2+1,0),G2216:OFFSET(G2216,-$H$2+1,0))</f>
        <v>0.9107345526389572</v>
      </c>
      <c r="J2216" s="4">
        <f ca="1">CORREL(F2216:OFFSET(F2216,-$H$2+1,0),G2216:OFFSET(G2216,-$H$2+1,0))</f>
        <v>0.98381214324951083</v>
      </c>
      <c r="K2216" s="4">
        <f t="shared" ca="1" si="402"/>
        <v>0.92293826966685322</v>
      </c>
      <c r="L2216" s="4">
        <f ca="1">CORREL($E2216:OFFSET($E2216,-$L$2+1,0),$F2216:OFFSET($F2216,-$L$2+1,0))</f>
        <v>0.77183549892904479</v>
      </c>
      <c r="M2216" s="4">
        <f ca="1">CORREL($E2216:OFFSET($E2216,-$L$2+1,0),$G2216:OFFSET($G2216,-$L$2+1,0))</f>
        <v>0.76363140006471708</v>
      </c>
      <c r="N2216" s="4">
        <f ca="1">CORREL($F2216:OFFSET($F2216,-$L$2+1,0),$G2216:OFFSET($G2216,-$L$2+1,0))</f>
        <v>0.9806942531412407</v>
      </c>
      <c r="O2216" s="6">
        <f t="shared" ca="1" si="403"/>
        <v>0.76773344949688094</v>
      </c>
      <c r="P2216" s="2">
        <f t="shared" si="400"/>
        <v>-1.1580775911986807E-3</v>
      </c>
      <c r="Q2216" s="7">
        <f t="shared" si="401"/>
        <v>1.652170386314078E-2</v>
      </c>
      <c r="R2216" s="7">
        <f t="shared" ca="1" si="404"/>
        <v>-8.9529372336860646E-3</v>
      </c>
      <c r="S2216" s="7">
        <f t="shared" ca="1" si="405"/>
        <v>-3.0039004780060274E-3</v>
      </c>
      <c r="T2216">
        <f t="shared" ca="1" si="394"/>
        <v>0</v>
      </c>
      <c r="U2216">
        <f t="shared" ca="1" si="395"/>
        <v>0</v>
      </c>
      <c r="V2216" s="3">
        <f t="shared" ca="1" si="396"/>
        <v>0.38865826813194193</v>
      </c>
    </row>
    <row r="2217" spans="1:22" x14ac:dyDescent="0.25">
      <c r="A2217" s="1">
        <v>42660</v>
      </c>
      <c r="B2217">
        <v>206.28</v>
      </c>
      <c r="C2217">
        <v>33.64</v>
      </c>
      <c r="D2217">
        <v>80.45</v>
      </c>
      <c r="E2217" s="3">
        <f t="shared" si="397"/>
        <v>-3.4782608695652639E-3</v>
      </c>
      <c r="F2217" s="3">
        <f t="shared" si="398"/>
        <v>-2.971768202079117E-4</v>
      </c>
      <c r="G2217" s="3">
        <f t="shared" si="399"/>
        <v>-1.3654419066534418E-3</v>
      </c>
      <c r="H2217" s="4">
        <f ca="1">CORREL(E2217:OFFSET(E2217,-$H$2+1,0),F2217:OFFSET(F2217,-$H$2+1,0))</f>
        <v>0.93446157374687799</v>
      </c>
      <c r="I2217" s="4">
        <f ca="1">CORREL(E2217:OFFSET(E2217,-$H$2+1,0),G2217:OFFSET(G2217,-$H$2+1,0))</f>
        <v>0.91248154918704483</v>
      </c>
      <c r="J2217" s="4">
        <f ca="1">CORREL(F2217:OFFSET(F2217,-$H$2+1,0),G2217:OFFSET(G2217,-$H$2+1,0))</f>
        <v>0.98276145651644442</v>
      </c>
      <c r="K2217" s="4">
        <f t="shared" ca="1" si="402"/>
        <v>0.92347156146696141</v>
      </c>
      <c r="L2217" s="4">
        <f ca="1">CORREL($E2217:OFFSET($E2217,-$L$2+1,0),$F2217:OFFSET($F2217,-$L$2+1,0))</f>
        <v>0.7715355532133289</v>
      </c>
      <c r="M2217" s="4">
        <f ca="1">CORREL($E2217:OFFSET($E2217,-$L$2+1,0),$G2217:OFFSET($G2217,-$L$2+1,0))</f>
        <v>0.76353556944389045</v>
      </c>
      <c r="N2217" s="4">
        <f ca="1">CORREL($F2217:OFFSET($F2217,-$L$2+1,0),$G2217:OFFSET($G2217,-$L$2+1,0))</f>
        <v>0.98057424768216317</v>
      </c>
      <c r="O2217" s="6">
        <f t="shared" ca="1" si="403"/>
        <v>0.76753556132860967</v>
      </c>
      <c r="P2217" s="2">
        <f t="shared" si="400"/>
        <v>-4.8243921265920253E-3</v>
      </c>
      <c r="Q2217" s="7">
        <f t="shared" si="401"/>
        <v>1.4807202460846991E-2</v>
      </c>
      <c r="R2217" s="7">
        <f t="shared" ca="1" si="404"/>
        <v>-1.7480352464872562E-2</v>
      </c>
      <c r="S2217" s="7">
        <f t="shared" ca="1" si="405"/>
        <v>-7.1579800591672904E-3</v>
      </c>
      <c r="T2217">
        <f t="shared" ca="1" si="394"/>
        <v>0</v>
      </c>
      <c r="U2217">
        <f t="shared" ca="1" si="395"/>
        <v>0</v>
      </c>
      <c r="V2217" s="3">
        <f t="shared" ca="1" si="396"/>
        <v>0.38865826813194193</v>
      </c>
    </row>
    <row r="2218" spans="1:22" x14ac:dyDescent="0.25">
      <c r="A2218" s="1">
        <v>42661</v>
      </c>
      <c r="B2218">
        <v>207.57</v>
      </c>
      <c r="C2218">
        <v>33.75</v>
      </c>
      <c r="D2218">
        <v>80.77</v>
      </c>
      <c r="E2218" s="3">
        <f t="shared" si="397"/>
        <v>6.253635834787552E-3</v>
      </c>
      <c r="F2218" s="3">
        <f t="shared" si="398"/>
        <v>3.2699167657550543E-3</v>
      </c>
      <c r="G2218" s="3">
        <f t="shared" si="399"/>
        <v>3.9776258545680676E-3</v>
      </c>
      <c r="H2218" s="4">
        <f ca="1">CORREL(E2218:OFFSET(E2218,-$H$2+1,0),F2218:OFFSET(F2218,-$H$2+1,0))</f>
        <v>0.93799453172282365</v>
      </c>
      <c r="I2218" s="4">
        <f ca="1">CORREL(E2218:OFFSET(E2218,-$H$2+1,0),G2218:OFFSET(G2218,-$H$2+1,0))</f>
        <v>0.92324434280722145</v>
      </c>
      <c r="J2218" s="4">
        <f ca="1">CORREL(F2218:OFFSET(F2218,-$H$2+1,0),G2218:OFFSET(G2218,-$H$2+1,0))</f>
        <v>0.98217313829030328</v>
      </c>
      <c r="K2218" s="4">
        <f t="shared" ca="1" si="402"/>
        <v>0.9306194372650225</v>
      </c>
      <c r="L2218" s="4">
        <f ca="1">CORREL($E2218:OFFSET($E2218,-$L$2+1,0),$F2218:OFFSET($F2218,-$L$2+1,0))</f>
        <v>0.77233020903310268</v>
      </c>
      <c r="M2218" s="4">
        <f ca="1">CORREL($E2218:OFFSET($E2218,-$L$2+1,0),$G2218:OFFSET($G2218,-$L$2+1,0))</f>
        <v>0.76424183299955917</v>
      </c>
      <c r="N2218" s="4">
        <f ca="1">CORREL($F2218:OFFSET($F2218,-$L$2+1,0),$G2218:OFFSET($G2218,-$L$2+1,0))</f>
        <v>0.98058213515582693</v>
      </c>
      <c r="O2218" s="6">
        <f t="shared" ca="1" si="403"/>
        <v>0.76828602101633092</v>
      </c>
      <c r="P2218" s="2">
        <f t="shared" si="400"/>
        <v>1.3507646292634234E-3</v>
      </c>
      <c r="Q2218" s="7">
        <f t="shared" si="401"/>
        <v>1.9369875113555923E-2</v>
      </c>
      <c r="R2218" s="7">
        <f t="shared" ca="1" si="404"/>
        <v>1.3024602026048271E-3</v>
      </c>
      <c r="S2218" s="7">
        <f t="shared" ca="1" si="405"/>
        <v>2.1804338886586283E-3</v>
      </c>
      <c r="T2218">
        <f t="shared" ca="1" si="394"/>
        <v>0</v>
      </c>
      <c r="U2218">
        <f t="shared" ca="1" si="395"/>
        <v>0</v>
      </c>
      <c r="V2218" s="3">
        <f t="shared" ca="1" si="396"/>
        <v>0.38865826813194193</v>
      </c>
    </row>
    <row r="2219" spans="1:22" x14ac:dyDescent="0.25">
      <c r="A2219" s="1">
        <v>42662</v>
      </c>
      <c r="B2219">
        <v>208.13</v>
      </c>
      <c r="C2219">
        <v>33.86</v>
      </c>
      <c r="D2219">
        <v>81</v>
      </c>
      <c r="E2219" s="3">
        <f t="shared" si="397"/>
        <v>2.6978850508261321E-3</v>
      </c>
      <c r="F2219" s="3">
        <f t="shared" si="398"/>
        <v>3.259259259259295E-3</v>
      </c>
      <c r="G2219" s="3">
        <f t="shared" si="399"/>
        <v>2.8475919276960138E-3</v>
      </c>
      <c r="H2219" s="4">
        <f ca="1">CORREL(E2219:OFFSET(E2219,-$H$2+1,0),F2219:OFFSET(F2219,-$H$2+1,0))</f>
        <v>0.9253526965663168</v>
      </c>
      <c r="I2219" s="4">
        <f ca="1">CORREL(E2219:OFFSET(E2219,-$H$2+1,0),G2219:OFFSET(G2219,-$H$2+1,0))</f>
        <v>0.9084600289675111</v>
      </c>
      <c r="J2219" s="4">
        <f ca="1">CORREL(F2219:OFFSET(F2219,-$H$2+1,0),G2219:OFFSET(G2219,-$H$2+1,0))</f>
        <v>0.9778297613266268</v>
      </c>
      <c r="K2219" s="4">
        <f t="shared" ca="1" si="402"/>
        <v>0.91690636276691395</v>
      </c>
      <c r="L2219" s="4">
        <f ca="1">CORREL($E2219:OFFSET($E2219,-$L$2+1,0),$F2219:OFFSET($F2219,-$L$2+1,0))</f>
        <v>0.77235661404958866</v>
      </c>
      <c r="M2219" s="4">
        <f ca="1">CORREL($E2219:OFFSET($E2219,-$L$2+1,0),$G2219:OFFSET($G2219,-$L$2+1,0))</f>
        <v>0.76444917215165586</v>
      </c>
      <c r="N2219" s="4">
        <f ca="1">CORREL($F2219:OFFSET($F2219,-$L$2+1,0),$G2219:OFFSET($G2219,-$L$2+1,0))</f>
        <v>0.98064838522625697</v>
      </c>
      <c r="O2219" s="6">
        <f t="shared" ca="1" si="403"/>
        <v>0.76840289310062226</v>
      </c>
      <c r="P2219" s="2">
        <f t="shared" si="400"/>
        <v>-7.1081003721019664E-3</v>
      </c>
      <c r="Q2219" s="7">
        <f t="shared" si="401"/>
        <v>1.418736148326416E-2</v>
      </c>
      <c r="R2219" s="7">
        <f t="shared" ca="1" si="404"/>
        <v>2.6978850508261321E-3</v>
      </c>
      <c r="S2219" s="7">
        <f t="shared" ca="1" si="405"/>
        <v>5.7264623456169117E-3</v>
      </c>
      <c r="T2219">
        <f t="shared" ca="1" si="394"/>
        <v>0</v>
      </c>
      <c r="U2219">
        <f t="shared" ca="1" si="395"/>
        <v>0</v>
      </c>
      <c r="V2219" s="3">
        <f t="shared" ca="1" si="396"/>
        <v>0.38865826813194193</v>
      </c>
    </row>
    <row r="2220" spans="1:22" x14ac:dyDescent="0.25">
      <c r="A2220" s="1">
        <v>42663</v>
      </c>
      <c r="B2220">
        <v>207.74</v>
      </c>
      <c r="C2220">
        <v>33.85</v>
      </c>
      <c r="D2220">
        <v>81.010000000000005</v>
      </c>
      <c r="E2220" s="3">
        <f t="shared" si="397"/>
        <v>-1.8738288569642991E-3</v>
      </c>
      <c r="F2220" s="3">
        <f t="shared" si="398"/>
        <v>-2.9533372711154637E-4</v>
      </c>
      <c r="G2220" s="3">
        <f t="shared" si="399"/>
        <v>1.2345679012359945E-4</v>
      </c>
      <c r="H2220" s="4">
        <f ca="1">CORREL(E2220:OFFSET(E2220,-$H$2+1,0),F2220:OFFSET(F2220,-$H$2+1,0))</f>
        <v>0.92186405498960911</v>
      </c>
      <c r="I2220" s="4">
        <f ca="1">CORREL(E2220:OFFSET(E2220,-$H$2+1,0),G2220:OFFSET(G2220,-$H$2+1,0))</f>
        <v>0.90613083422510243</v>
      </c>
      <c r="J2220" s="4">
        <f ca="1">CORREL(F2220:OFFSET(F2220,-$H$2+1,0),G2220:OFFSET(G2220,-$H$2+1,0))</f>
        <v>0.97676987240800672</v>
      </c>
      <c r="K2220" s="4">
        <f t="shared" ca="1" si="402"/>
        <v>0.91399744460735577</v>
      </c>
      <c r="L2220" s="4">
        <f ca="1">CORREL($E2220:OFFSET($E2220,-$L$2+1,0),$F2220:OFFSET($F2220,-$L$2+1,0))</f>
        <v>0.77245745370182461</v>
      </c>
      <c r="M2220" s="4">
        <f ca="1">CORREL($E2220:OFFSET($E2220,-$L$2+1,0),$G2220:OFFSET($G2220,-$L$2+1,0))</f>
        <v>0.76456234116888455</v>
      </c>
      <c r="N2220" s="4">
        <f ca="1">CORREL($F2220:OFFSET($F2220,-$L$2+1,0),$G2220:OFFSET($G2220,-$L$2+1,0))</f>
        <v>0.98063416875043952</v>
      </c>
      <c r="O2220" s="6">
        <f t="shared" ca="1" si="403"/>
        <v>0.76850989743535458</v>
      </c>
      <c r="P2220" s="2">
        <f t="shared" si="400"/>
        <v>-1.5216876036975524E-2</v>
      </c>
      <c r="Q2220" s="7">
        <f t="shared" si="401"/>
        <v>1.0424614039699187E-2</v>
      </c>
      <c r="R2220" s="7">
        <f t="shared" ca="1" si="404"/>
        <v>4.1084634346755244E-3</v>
      </c>
      <c r="S2220" s="7">
        <f t="shared" ca="1" si="405"/>
        <v>7.7018232638333961E-3</v>
      </c>
      <c r="T2220">
        <f t="shared" ca="1" si="394"/>
        <v>0</v>
      </c>
      <c r="U2220">
        <f t="shared" ca="1" si="395"/>
        <v>0</v>
      </c>
      <c r="V2220" s="3">
        <f t="shared" ca="1" si="396"/>
        <v>0.38865826813194193</v>
      </c>
    </row>
    <row r="2221" spans="1:22" x14ac:dyDescent="0.25">
      <c r="A2221" s="1">
        <v>42664</v>
      </c>
      <c r="B2221">
        <v>207.84</v>
      </c>
      <c r="C2221">
        <v>33.89</v>
      </c>
      <c r="D2221">
        <v>81.03</v>
      </c>
      <c r="E2221" s="3">
        <f t="shared" si="397"/>
        <v>4.8137094444977713E-4</v>
      </c>
      <c r="F2221" s="3">
        <f t="shared" si="398"/>
        <v>1.1816838995568624E-3</v>
      </c>
      <c r="G2221" s="3">
        <f t="shared" si="399"/>
        <v>2.4688310085174692E-4</v>
      </c>
      <c r="H2221" s="4">
        <f ca="1">CORREL(E2221:OFFSET(E2221,-$H$2+1,0),F2221:OFFSET(F2221,-$H$2+1,0))</f>
        <v>0.91866311654402832</v>
      </c>
      <c r="I2221" s="4">
        <f ca="1">CORREL(E2221:OFFSET(E2221,-$H$2+1,0),G2221:OFFSET(G2221,-$H$2+1,0))</f>
        <v>0.90484007148805812</v>
      </c>
      <c r="J2221" s="4">
        <f ca="1">CORREL(F2221:OFFSET(F2221,-$H$2+1,0),G2221:OFFSET(G2221,-$H$2+1,0))</f>
        <v>0.9788811215764468</v>
      </c>
      <c r="K2221" s="4">
        <f t="shared" ca="1" si="402"/>
        <v>0.91175159401604322</v>
      </c>
      <c r="L2221" s="4">
        <f ca="1">CORREL($E2221:OFFSET($E2221,-$L$2+1,0),$F2221:OFFSET($F2221,-$L$2+1,0))</f>
        <v>0.77870665743083334</v>
      </c>
      <c r="M2221" s="4">
        <f ca="1">CORREL($E2221:OFFSET($E2221,-$L$2+1,0),$G2221:OFFSET($G2221,-$L$2+1,0))</f>
        <v>0.7699536226796988</v>
      </c>
      <c r="N2221" s="4">
        <f ca="1">CORREL($F2221:OFFSET($F2221,-$L$2+1,0),$G2221:OFFSET($G2221,-$L$2+1,0))</f>
        <v>0.98059892759099732</v>
      </c>
      <c r="O2221" s="6">
        <f t="shared" ca="1" si="403"/>
        <v>0.77433014005526601</v>
      </c>
      <c r="P2221" s="2">
        <f t="shared" si="400"/>
        <v>-9.29500929500926E-3</v>
      </c>
      <c r="Q2221" s="7">
        <f t="shared" si="401"/>
        <v>1.292558260676524E-2</v>
      </c>
      <c r="R2221" s="7">
        <f t="shared" ca="1" si="404"/>
        <v>4.0579710144927894E-3</v>
      </c>
      <c r="S2221" s="7">
        <f t="shared" ca="1" si="405"/>
        <v>6.4832022794376609E-3</v>
      </c>
      <c r="T2221">
        <f t="shared" ca="1" si="394"/>
        <v>0</v>
      </c>
      <c r="U2221">
        <f t="shared" ca="1" si="395"/>
        <v>0</v>
      </c>
      <c r="V2221" s="3">
        <f t="shared" ca="1" si="396"/>
        <v>0.38865826813194193</v>
      </c>
    </row>
    <row r="2222" spans="1:22" x14ac:dyDescent="0.25">
      <c r="A2222" s="1">
        <v>42667</v>
      </c>
      <c r="B2222">
        <v>208.72</v>
      </c>
      <c r="C2222">
        <v>33.909999999999997</v>
      </c>
      <c r="D2222">
        <v>81.08</v>
      </c>
      <c r="E2222" s="3">
        <f t="shared" si="397"/>
        <v>4.2340261739799434E-3</v>
      </c>
      <c r="F2222" s="3">
        <f t="shared" si="398"/>
        <v>5.9014458542328008E-4</v>
      </c>
      <c r="G2222" s="3">
        <f t="shared" si="399"/>
        <v>6.1705541157586197E-4</v>
      </c>
      <c r="H2222" s="4">
        <f ca="1">CORREL(E2222:OFFSET(E2222,-$H$2+1,0),F2222:OFFSET(F2222,-$H$2+1,0))</f>
        <v>0.88842730169533635</v>
      </c>
      <c r="I2222" s="4">
        <f ca="1">CORREL(E2222:OFFSET(E2222,-$H$2+1,0),G2222:OFFSET(G2222,-$H$2+1,0))</f>
        <v>0.87553394704105425</v>
      </c>
      <c r="J2222" s="4">
        <f ca="1">CORREL(F2222:OFFSET(F2222,-$H$2+1,0),G2222:OFFSET(G2222,-$H$2+1,0))</f>
        <v>0.97560751013490277</v>
      </c>
      <c r="K2222" s="4">
        <f t="shared" ca="1" si="402"/>
        <v>0.88198062436819535</v>
      </c>
      <c r="L2222" s="4">
        <f ca="1">CORREL($E2222:OFFSET($E2222,-$L$2+1,0),$F2222:OFFSET($F2222,-$L$2+1,0))</f>
        <v>0.77811812487490728</v>
      </c>
      <c r="M2222" s="4">
        <f ca="1">CORREL($E2222:OFFSET($E2222,-$L$2+1,0),$G2222:OFFSET($G2222,-$L$2+1,0))</f>
        <v>0.76962568343652915</v>
      </c>
      <c r="N2222" s="4">
        <f ca="1">CORREL($F2222:OFFSET($F2222,-$L$2+1,0),$G2222:OFFSET($G2222,-$L$2+1,0))</f>
        <v>0.98058568637261589</v>
      </c>
      <c r="O2222" s="6">
        <f t="shared" ca="1" si="403"/>
        <v>0.77387190415571827</v>
      </c>
      <c r="P2222" s="2">
        <f t="shared" si="400"/>
        <v>3.0275361622373875E-3</v>
      </c>
      <c r="Q2222" s="7">
        <f t="shared" si="401"/>
        <v>1.7893099195391837E-2</v>
      </c>
      <c r="R2222" s="7">
        <f t="shared" ca="1" si="404"/>
        <v>1.1828582509210817E-2</v>
      </c>
      <c r="S2222" s="7">
        <f t="shared" ca="1" si="405"/>
        <v>7.9285551176534463E-3</v>
      </c>
      <c r="T2222">
        <f t="shared" ca="1" si="394"/>
        <v>0</v>
      </c>
      <c r="U2222">
        <f t="shared" ca="1" si="395"/>
        <v>0</v>
      </c>
      <c r="V2222" s="3">
        <f t="shared" ca="1" si="396"/>
        <v>0.38865826813194193</v>
      </c>
    </row>
    <row r="2223" spans="1:22" x14ac:dyDescent="0.25">
      <c r="A2223" s="1">
        <v>42668</v>
      </c>
      <c r="B2223">
        <v>208.02</v>
      </c>
      <c r="C2223">
        <v>33.9</v>
      </c>
      <c r="D2223">
        <v>81.03</v>
      </c>
      <c r="E2223" s="3">
        <f t="shared" si="397"/>
        <v>-3.3537753928707392E-3</v>
      </c>
      <c r="F2223" s="3">
        <f t="shared" si="398"/>
        <v>-2.9489826010020703E-4</v>
      </c>
      <c r="G2223" s="3">
        <f t="shared" si="399"/>
        <v>-6.1667488899852518E-4</v>
      </c>
      <c r="H2223" s="4">
        <f ca="1">CORREL(E2223:OFFSET(E2223,-$H$2+1,0),F2223:OFFSET(F2223,-$H$2+1,0))</f>
        <v>0.88353868419614012</v>
      </c>
      <c r="I2223" s="4">
        <f ca="1">CORREL(E2223:OFFSET(E2223,-$H$2+1,0),G2223:OFFSET(G2223,-$H$2+1,0))</f>
        <v>0.87613458194001392</v>
      </c>
      <c r="J2223" s="4">
        <f ca="1">CORREL(F2223:OFFSET(F2223,-$H$2+1,0),G2223:OFFSET(G2223,-$H$2+1,0))</f>
        <v>0.97599177740345433</v>
      </c>
      <c r="K2223" s="4">
        <f t="shared" ca="1" si="402"/>
        <v>0.87983663306807702</v>
      </c>
      <c r="L2223" s="4">
        <f ca="1">CORREL($E2223:OFFSET($E2223,-$L$2+1,0),$F2223:OFFSET($F2223,-$L$2+1,0))</f>
        <v>0.77794388035253448</v>
      </c>
      <c r="M2223" s="4">
        <f ca="1">CORREL($E2223:OFFSET($E2223,-$L$2+1,0),$G2223:OFFSET($G2223,-$L$2+1,0))</f>
        <v>0.76953644364577045</v>
      </c>
      <c r="N2223" s="4">
        <f ca="1">CORREL($F2223:OFFSET($F2223,-$L$2+1,0),$G2223:OFFSET($G2223,-$L$2+1,0))</f>
        <v>0.98057761022450463</v>
      </c>
      <c r="O2223" s="6">
        <f t="shared" ca="1" si="403"/>
        <v>0.77374016199915241</v>
      </c>
      <c r="P2223" s="2">
        <f t="shared" si="400"/>
        <v>-6.495367274811259E-3</v>
      </c>
      <c r="Q2223" s="7">
        <f t="shared" si="401"/>
        <v>1.4137829672554503E-2</v>
      </c>
      <c r="R2223" s="7">
        <f t="shared" ca="1" si="404"/>
        <v>2.1679433444139473E-3</v>
      </c>
      <c r="S2223" s="7">
        <f t="shared" ca="1" si="405"/>
        <v>3.8317307030938386E-3</v>
      </c>
      <c r="T2223">
        <f t="shared" ca="1" si="394"/>
        <v>0</v>
      </c>
      <c r="U2223">
        <f t="shared" ca="1" si="395"/>
        <v>0</v>
      </c>
      <c r="V2223" s="3">
        <f t="shared" ca="1" si="396"/>
        <v>0.38865826813194193</v>
      </c>
    </row>
    <row r="2224" spans="1:22" x14ac:dyDescent="0.25">
      <c r="A2224" s="1">
        <v>42669</v>
      </c>
      <c r="B2224">
        <v>207.6</v>
      </c>
      <c r="C2224">
        <v>33.74</v>
      </c>
      <c r="D2224">
        <v>80.709999999999994</v>
      </c>
      <c r="E2224" s="3">
        <f t="shared" si="397"/>
        <v>-2.0190366310932628E-3</v>
      </c>
      <c r="F2224" s="3">
        <f t="shared" si="398"/>
        <v>-4.7197640117992989E-3</v>
      </c>
      <c r="G2224" s="3">
        <f t="shared" si="399"/>
        <v>-3.9491546340861827E-3</v>
      </c>
      <c r="H2224" s="4">
        <f ca="1">CORREL(E2224:OFFSET(E2224,-$H$2+1,0),F2224:OFFSET(F2224,-$H$2+1,0))</f>
        <v>0.84502790115470161</v>
      </c>
      <c r="I2224" s="4">
        <f ca="1">CORREL(E2224:OFFSET(E2224,-$H$2+1,0),G2224:OFFSET(G2224,-$H$2+1,0))</f>
        <v>0.86007192167823476</v>
      </c>
      <c r="J2224" s="4">
        <f ca="1">CORREL(F2224:OFFSET(F2224,-$H$2+1,0),G2224:OFFSET(G2224,-$H$2+1,0))</f>
        <v>0.97129550777532059</v>
      </c>
      <c r="K2224" s="4">
        <f t="shared" ca="1" si="402"/>
        <v>0.85254991141646819</v>
      </c>
      <c r="L2224" s="4">
        <f ca="1">CORREL($E2224:OFFSET($E2224,-$L$2+1,0),$F2224:OFFSET($F2224,-$L$2+1,0))</f>
        <v>0.77746479733840501</v>
      </c>
      <c r="M2224" s="4">
        <f ca="1">CORREL($E2224:OFFSET($E2224,-$L$2+1,0),$G2224:OFFSET($G2224,-$L$2+1,0))</f>
        <v>0.7694168266388185</v>
      </c>
      <c r="N2224" s="4">
        <f ca="1">CORREL($F2224:OFFSET($F2224,-$L$2+1,0),$G2224:OFFSET($G2224,-$L$2+1,0))</f>
        <v>0.98060795612086649</v>
      </c>
      <c r="O2224" s="6">
        <f t="shared" ca="1" si="403"/>
        <v>0.77344081198861181</v>
      </c>
      <c r="P2224" s="2">
        <f t="shared" si="400"/>
        <v>-1.3401767892785799E-2</v>
      </c>
      <c r="Q2224" s="7">
        <f t="shared" si="401"/>
        <v>3.0515441566772994E-3</v>
      </c>
      <c r="R2224" s="7">
        <f t="shared" ca="1" si="404"/>
        <v>-2.5464853697209078E-3</v>
      </c>
      <c r="S2224" s="7">
        <f t="shared" ca="1" si="405"/>
        <v>-3.5621258194599159E-3</v>
      </c>
      <c r="T2224">
        <f t="shared" ca="1" si="394"/>
        <v>0</v>
      </c>
      <c r="U2224">
        <f t="shared" ca="1" si="395"/>
        <v>0</v>
      </c>
      <c r="V2224" s="3">
        <f t="shared" ca="1" si="396"/>
        <v>0.38865826813194193</v>
      </c>
    </row>
    <row r="2225" spans="1:22" x14ac:dyDescent="0.25">
      <c r="A2225" s="1">
        <v>42670</v>
      </c>
      <c r="B2225">
        <v>207.05</v>
      </c>
      <c r="C2225">
        <v>33.6</v>
      </c>
      <c r="D2225">
        <v>80.41</v>
      </c>
      <c r="E2225" s="3">
        <f t="shared" si="397"/>
        <v>-2.6493256262041243E-3</v>
      </c>
      <c r="F2225" s="3">
        <f t="shared" si="398"/>
        <v>-4.1493775933609811E-3</v>
      </c>
      <c r="G2225" s="3">
        <f t="shared" si="399"/>
        <v>-3.7170115227357359E-3</v>
      </c>
      <c r="H2225" s="4">
        <f ca="1">CORREL(E2225:OFFSET(E2225,-$H$2+1,0),F2225:OFFSET(F2225,-$H$2+1,0))</f>
        <v>0.7977026704987723</v>
      </c>
      <c r="I2225" s="4">
        <f ca="1">CORREL(E2225:OFFSET(E2225,-$H$2+1,0),G2225:OFFSET(G2225,-$H$2+1,0))</f>
        <v>0.82605863826927373</v>
      </c>
      <c r="J2225" s="4">
        <f ca="1">CORREL(F2225:OFFSET(F2225,-$H$2+1,0),G2225:OFFSET(G2225,-$H$2+1,0))</f>
        <v>0.97154076537428102</v>
      </c>
      <c r="K2225" s="4">
        <f t="shared" ca="1" si="402"/>
        <v>0.81188065438402301</v>
      </c>
      <c r="L2225" s="4">
        <f ca="1">CORREL($E2225:OFFSET($E2225,-$L$2+1,0),$F2225:OFFSET($F2225,-$L$2+1,0))</f>
        <v>0.77843085160990333</v>
      </c>
      <c r="M2225" s="4">
        <f ca="1">CORREL($E2225:OFFSET($E2225,-$L$2+1,0),$G2225:OFFSET($G2225,-$L$2+1,0))</f>
        <v>0.76991008751884815</v>
      </c>
      <c r="N2225" s="4">
        <f ca="1">CORREL($F2225:OFFSET($F2225,-$L$2+1,0),$G2225:OFFSET($G2225,-$L$2+1,0))</f>
        <v>0.98067069258417039</v>
      </c>
      <c r="O2225" s="6">
        <f t="shared" ca="1" si="403"/>
        <v>0.77417046956437574</v>
      </c>
      <c r="P2225" s="2">
        <f t="shared" si="400"/>
        <v>-7.0496834835986899E-3</v>
      </c>
      <c r="Q2225" s="7">
        <f t="shared" si="401"/>
        <v>3.2762935400452164E-3</v>
      </c>
      <c r="R2225" s="7">
        <f t="shared" ca="1" si="404"/>
        <v>-3.3214595167035954E-3</v>
      </c>
      <c r="S2225" s="7">
        <f t="shared" ca="1" si="405"/>
        <v>-7.3960086988914542E-3</v>
      </c>
      <c r="T2225">
        <f t="shared" ca="1" si="394"/>
        <v>0</v>
      </c>
      <c r="U2225">
        <f t="shared" ca="1" si="395"/>
        <v>0</v>
      </c>
      <c r="V2225" s="3">
        <f t="shared" ca="1" si="396"/>
        <v>0.38865826813194193</v>
      </c>
    </row>
    <row r="2226" spans="1:22" x14ac:dyDescent="0.25">
      <c r="A2226" s="1">
        <v>42671</v>
      </c>
      <c r="B2226">
        <v>206.44</v>
      </c>
      <c r="C2226">
        <v>33.450000000000003</v>
      </c>
      <c r="D2226">
        <v>80.02</v>
      </c>
      <c r="E2226" s="3">
        <f t="shared" si="397"/>
        <v>-2.9461482733640354E-3</v>
      </c>
      <c r="F2226" s="3">
        <f t="shared" si="398"/>
        <v>-4.4642857142856984E-3</v>
      </c>
      <c r="G2226" s="3">
        <f t="shared" si="399"/>
        <v>-4.850143017037678E-3</v>
      </c>
      <c r="H2226" s="4">
        <f ca="1">CORREL(E2226:OFFSET(E2226,-$H$2+1,0),F2226:OFFSET(F2226,-$H$2+1,0))</f>
        <v>0.75427835807510235</v>
      </c>
      <c r="I2226" s="4">
        <f ca="1">CORREL(E2226:OFFSET(E2226,-$H$2+1,0),G2226:OFFSET(G2226,-$H$2+1,0))</f>
        <v>0.77487772827801926</v>
      </c>
      <c r="J2226" s="4">
        <f ca="1">CORREL(F2226:OFFSET(F2226,-$H$2+1,0),G2226:OFFSET(G2226,-$H$2+1,0))</f>
        <v>0.97200023141309211</v>
      </c>
      <c r="K2226" s="4">
        <f t="shared" ca="1" si="402"/>
        <v>0.76457804317656075</v>
      </c>
      <c r="L2226" s="4">
        <f ca="1">CORREL($E2226:OFFSET($E2226,-$L$2+1,0),$F2226:OFFSET($F2226,-$L$2+1,0))</f>
        <v>0.77841960038308</v>
      </c>
      <c r="M2226" s="4">
        <f ca="1">CORREL($E2226:OFFSET($E2226,-$L$2+1,0),$G2226:OFFSET($G2226,-$L$2+1,0))</f>
        <v>0.76993501420462329</v>
      </c>
      <c r="N2226" s="4">
        <f ca="1">CORREL($F2226:OFFSET($F2226,-$L$2+1,0),$G2226:OFFSET($G2226,-$L$2+1,0))</f>
        <v>0.98073356397490674</v>
      </c>
      <c r="O2226" s="6">
        <f t="shared" ca="1" si="403"/>
        <v>0.77417730729385159</v>
      </c>
      <c r="P2226" s="2">
        <f t="shared" si="400"/>
        <v>-1.7373506592412769E-2</v>
      </c>
      <c r="Q2226" s="7">
        <f t="shared" si="401"/>
        <v>-5.6453239419138601E-3</v>
      </c>
      <c r="R2226" s="7">
        <f t="shared" ca="1" si="404"/>
        <v>-6.735950731331819E-3</v>
      </c>
      <c r="S2226" s="7">
        <f t="shared" ca="1" si="405"/>
        <v>-1.2723850096574896E-2</v>
      </c>
      <c r="T2226">
        <f t="shared" ca="1" si="394"/>
        <v>0</v>
      </c>
      <c r="U2226">
        <f t="shared" ca="1" si="395"/>
        <v>0</v>
      </c>
      <c r="V2226" s="3">
        <f t="shared" ca="1" si="396"/>
        <v>0.38865826813194193</v>
      </c>
    </row>
    <row r="2227" spans="1:22" x14ac:dyDescent="0.25">
      <c r="A2227" s="1">
        <v>42674</v>
      </c>
      <c r="B2227">
        <v>206.45</v>
      </c>
      <c r="C2227">
        <v>33.35</v>
      </c>
      <c r="D2227">
        <v>79.78</v>
      </c>
      <c r="E2227" s="3">
        <f t="shared" si="397"/>
        <v>4.8440224762691386E-5</v>
      </c>
      <c r="F2227" s="3">
        <f t="shared" si="398"/>
        <v>-2.989536621823663E-3</v>
      </c>
      <c r="G2227" s="3">
        <f t="shared" si="399"/>
        <v>-2.9992501874530619E-3</v>
      </c>
      <c r="H2227" s="4">
        <f ca="1">CORREL(E2227:OFFSET(E2227,-$H$2+1,0),F2227:OFFSET(F2227,-$H$2+1,0))</f>
        <v>0.73379790962447489</v>
      </c>
      <c r="I2227" s="4">
        <f ca="1">CORREL(E2227:OFFSET(E2227,-$H$2+1,0),G2227:OFFSET(G2227,-$H$2+1,0))</f>
        <v>0.74838654039536989</v>
      </c>
      <c r="J2227" s="4">
        <f ca="1">CORREL(F2227:OFFSET(F2227,-$H$2+1,0),G2227:OFFSET(G2227,-$H$2+1,0))</f>
        <v>0.97538465385612372</v>
      </c>
      <c r="K2227" s="4">
        <f t="shared" ca="1" si="402"/>
        <v>0.74109222500992233</v>
      </c>
      <c r="L2227" s="4">
        <f ca="1">CORREL($E2227:OFFSET($E2227,-$L$2+1,0),$F2227:OFFSET($F2227,-$L$2+1,0))</f>
        <v>0.77821707160642228</v>
      </c>
      <c r="M2227" s="4">
        <f ca="1">CORREL($E2227:OFFSET($E2227,-$L$2+1,0),$G2227:OFFSET($G2227,-$L$2+1,0))</f>
        <v>0.77022484805116909</v>
      </c>
      <c r="N2227" s="4">
        <f ca="1">CORREL($F2227:OFFSET($F2227,-$L$2+1,0),$G2227:OFFSET($G2227,-$L$2+1,0))</f>
        <v>0.98085748220942359</v>
      </c>
      <c r="O2227" s="6">
        <f t="shared" ca="1" si="403"/>
        <v>0.77422095982879569</v>
      </c>
      <c r="P2227" s="2">
        <f t="shared" si="400"/>
        <v>-1.4981630802996415E-2</v>
      </c>
      <c r="Q2227" s="7">
        <f t="shared" si="401"/>
        <v>-8.4630281036990329E-3</v>
      </c>
      <c r="R2227" s="7">
        <f t="shared" ca="1" si="404"/>
        <v>-1.0875814488309765E-2</v>
      </c>
      <c r="S2227" s="7">
        <f t="shared" ca="1" si="405"/>
        <v>-1.6273924839788068E-2</v>
      </c>
      <c r="T2227">
        <f t="shared" ca="1" si="394"/>
        <v>0</v>
      </c>
      <c r="U2227">
        <f t="shared" ca="1" si="395"/>
        <v>0</v>
      </c>
      <c r="V2227" s="3">
        <f t="shared" ca="1" si="396"/>
        <v>0.38865826813194193</v>
      </c>
    </row>
    <row r="2228" spans="1:22" x14ac:dyDescent="0.25">
      <c r="A2228" s="1">
        <v>42675</v>
      </c>
      <c r="B2228">
        <v>204.95</v>
      </c>
      <c r="C2228">
        <v>33.25</v>
      </c>
      <c r="D2228">
        <v>79.47</v>
      </c>
      <c r="E2228" s="3">
        <f t="shared" si="397"/>
        <v>-7.2656817631387982E-3</v>
      </c>
      <c r="F2228" s="3">
        <f t="shared" si="398"/>
        <v>-2.9985007496252658E-3</v>
      </c>
      <c r="G2228" s="3">
        <f t="shared" si="399"/>
        <v>-3.8856856354976266E-3</v>
      </c>
      <c r="H2228" s="4">
        <f ca="1">CORREL(E2228:OFFSET(E2228,-$H$2+1,0),F2228:OFFSET(F2228,-$H$2+1,0))</f>
        <v>0.75123525145003489</v>
      </c>
      <c r="I2228" s="4">
        <f ca="1">CORREL(E2228:OFFSET(E2228,-$H$2+1,0),G2228:OFFSET(G2228,-$H$2+1,0))</f>
        <v>0.76929156951054622</v>
      </c>
      <c r="J2228" s="4">
        <f ca="1">CORREL(F2228:OFFSET(F2228,-$H$2+1,0),G2228:OFFSET(G2228,-$H$2+1,0))</f>
        <v>0.97512236085611859</v>
      </c>
      <c r="K2228" s="4">
        <f t="shared" ca="1" si="402"/>
        <v>0.76026341048029056</v>
      </c>
      <c r="L2228" s="4">
        <f ca="1">CORREL($E2228:OFFSET($E2228,-$L$2+1,0),$F2228:OFFSET($F2228,-$L$2+1,0))</f>
        <v>0.77889268182272109</v>
      </c>
      <c r="M2228" s="4">
        <f ca="1">CORREL($E2228:OFFSET($E2228,-$L$2+1,0),$G2228:OFFSET($G2228,-$L$2+1,0))</f>
        <v>0.7711737962642955</v>
      </c>
      <c r="N2228" s="4">
        <f ca="1">CORREL($F2228:OFFSET($F2228,-$L$2+1,0),$G2228:OFFSET($G2228,-$L$2+1,0))</f>
        <v>0.98081963005877082</v>
      </c>
      <c r="O2228" s="6">
        <f t="shared" ca="1" si="403"/>
        <v>0.77503323904350829</v>
      </c>
      <c r="P2228" s="2">
        <f t="shared" si="400"/>
        <v>-1.7120659888739787E-2</v>
      </c>
      <c r="Q2228" s="7">
        <f t="shared" si="401"/>
        <v>-1.0426772354699132E-2</v>
      </c>
      <c r="R2228" s="7">
        <f t="shared" ca="1" si="404"/>
        <v>-1.4758196327276374E-2</v>
      </c>
      <c r="S2228" s="7">
        <f t="shared" ca="1" si="405"/>
        <v>-1.9213085069552549E-2</v>
      </c>
      <c r="T2228">
        <f t="shared" ca="1" si="394"/>
        <v>0</v>
      </c>
      <c r="U2228">
        <f t="shared" ca="1" si="395"/>
        <v>0</v>
      </c>
      <c r="V2228" s="3">
        <f t="shared" ca="1" si="396"/>
        <v>0.38865826813194193</v>
      </c>
    </row>
    <row r="2229" spans="1:22" x14ac:dyDescent="0.25">
      <c r="A2229" s="1">
        <v>42676</v>
      </c>
      <c r="B2229">
        <v>203.72</v>
      </c>
      <c r="C2229">
        <v>33.049999999999997</v>
      </c>
      <c r="D2229">
        <v>79.11</v>
      </c>
      <c r="E2229" s="3">
        <f t="shared" si="397"/>
        <v>-6.0014637716515606E-3</v>
      </c>
      <c r="F2229" s="3">
        <f t="shared" si="398"/>
        <v>-6.0150375939850287E-3</v>
      </c>
      <c r="G2229" s="3">
        <f t="shared" si="399"/>
        <v>-4.5300113250282825E-3</v>
      </c>
      <c r="H2229" s="4">
        <f ca="1">CORREL(E2229:OFFSET(E2229,-$H$2+1,0),F2229:OFFSET(F2229,-$H$2+1,0))</f>
        <v>0.74787381514814644</v>
      </c>
      <c r="I2229" s="4">
        <f ca="1">CORREL(E2229:OFFSET(E2229,-$H$2+1,0),G2229:OFFSET(G2229,-$H$2+1,0))</f>
        <v>0.76787929044176151</v>
      </c>
      <c r="J2229" s="4">
        <f ca="1">CORREL(F2229:OFFSET(F2229,-$H$2+1,0),G2229:OFFSET(G2229,-$H$2+1,0))</f>
        <v>0.97045174105710419</v>
      </c>
      <c r="K2229" s="4">
        <f t="shared" ca="1" si="402"/>
        <v>0.75787655279495403</v>
      </c>
      <c r="L2229" s="4">
        <f ca="1">CORREL($E2229:OFFSET($E2229,-$L$2+1,0),$F2229:OFFSET($F2229,-$L$2+1,0))</f>
        <v>0.77941633270135635</v>
      </c>
      <c r="M2229" s="4">
        <f ca="1">CORREL($E2229:OFFSET($E2229,-$L$2+1,0),$G2229:OFFSET($G2229,-$L$2+1,0))</f>
        <v>0.77167522154920776</v>
      </c>
      <c r="N2229" s="4">
        <f ca="1">CORREL($F2229:OFFSET($F2229,-$L$2+1,0),$G2229:OFFSET($G2229,-$L$2+1,0))</f>
        <v>0.98078858775697764</v>
      </c>
      <c r="O2229" s="6">
        <f t="shared" ca="1" si="403"/>
        <v>0.77554577712528205</v>
      </c>
      <c r="P2229" s="2">
        <f t="shared" si="400"/>
        <v>-2.7310924369747913E-2</v>
      </c>
      <c r="Q2229" s="7">
        <f t="shared" si="401"/>
        <v>-1.8450185385669282E-2</v>
      </c>
      <c r="R2229" s="7">
        <f t="shared" ca="1" si="404"/>
        <v>-1.868978805394983E-2</v>
      </c>
      <c r="S2229" s="7">
        <f t="shared" ca="1" si="405"/>
        <v>-2.0137282653792055E-2</v>
      </c>
      <c r="T2229">
        <f t="shared" ca="1" si="394"/>
        <v>0</v>
      </c>
      <c r="U2229">
        <f t="shared" ca="1" si="395"/>
        <v>0</v>
      </c>
      <c r="V2229" s="3">
        <f t="shared" ca="1" si="396"/>
        <v>0.38865826813194193</v>
      </c>
    </row>
    <row r="2230" spans="1:22" x14ac:dyDescent="0.25">
      <c r="A2230" s="1">
        <v>42677</v>
      </c>
      <c r="B2230">
        <v>202.79</v>
      </c>
      <c r="C2230">
        <v>33.06</v>
      </c>
      <c r="D2230">
        <v>79.13</v>
      </c>
      <c r="E2230" s="3">
        <f t="shared" si="397"/>
        <v>-4.5650893383074598E-3</v>
      </c>
      <c r="F2230" s="3">
        <f t="shared" si="398"/>
        <v>3.0257186081716902E-4</v>
      </c>
      <c r="G2230" s="3">
        <f t="shared" si="399"/>
        <v>2.5281253950182325E-4</v>
      </c>
      <c r="H2230" s="4">
        <f ca="1">CORREL(E2230:OFFSET(E2230,-$H$2+1,0),F2230:OFFSET(F2230,-$H$2+1,0))</f>
        <v>0.71997890985396784</v>
      </c>
      <c r="I2230" s="4">
        <f ca="1">CORREL(E2230:OFFSET(E2230,-$H$2+1,0),G2230:OFFSET(G2230,-$H$2+1,0))</f>
        <v>0.73745516719555071</v>
      </c>
      <c r="J2230" s="4">
        <f ca="1">CORREL(F2230:OFFSET(F2230,-$H$2+1,0),G2230:OFFSET(G2230,-$H$2+1,0))</f>
        <v>0.97138083674708375</v>
      </c>
      <c r="K2230" s="4">
        <f t="shared" ca="1" si="402"/>
        <v>0.72871703852475922</v>
      </c>
      <c r="L2230" s="4">
        <f ca="1">CORREL($E2230:OFFSET($E2230,-$L$2+1,0),$F2230:OFFSET($F2230,-$L$2+1,0))</f>
        <v>0.77887173824872791</v>
      </c>
      <c r="M2230" s="4">
        <f ca="1">CORREL($E2230:OFFSET($E2230,-$L$2+1,0),$G2230:OFFSET($G2230,-$L$2+1,0))</f>
        <v>0.77111632896765114</v>
      </c>
      <c r="N2230" s="4">
        <f ca="1">CORREL($F2230:OFFSET($F2230,-$L$2+1,0),$G2230:OFFSET($G2230,-$L$2+1,0))</f>
        <v>0.98095667043093648</v>
      </c>
      <c r="O2230" s="6">
        <f t="shared" ca="1" si="403"/>
        <v>0.77499403360818953</v>
      </c>
      <c r="P2230" s="2">
        <f t="shared" si="400"/>
        <v>-3.2444296006488904E-2</v>
      </c>
      <c r="Q2230" s="7">
        <f t="shared" si="401"/>
        <v>-1.8421108264858266E-2</v>
      </c>
      <c r="R2230" s="7">
        <f t="shared" ca="1" si="404"/>
        <v>-2.0574740400869485E-2</v>
      </c>
      <c r="S2230" s="7">
        <f t="shared" ca="1" si="405"/>
        <v>-1.5994923339314571E-2</v>
      </c>
      <c r="T2230">
        <f t="shared" ca="1" si="394"/>
        <v>0</v>
      </c>
      <c r="U2230">
        <f t="shared" ca="1" si="395"/>
        <v>0</v>
      </c>
      <c r="V2230" s="3">
        <f t="shared" ca="1" si="396"/>
        <v>0.38865826813194193</v>
      </c>
    </row>
    <row r="2231" spans="1:22" x14ac:dyDescent="0.25">
      <c r="A2231" s="1">
        <v>42678</v>
      </c>
      <c r="B2231">
        <v>202.56</v>
      </c>
      <c r="C2231">
        <v>33.119999999999997</v>
      </c>
      <c r="D2231">
        <v>79.17</v>
      </c>
      <c r="E2231" s="3">
        <f t="shared" si="397"/>
        <v>-1.1341782139158152E-3</v>
      </c>
      <c r="F2231" s="3">
        <f t="shared" si="398"/>
        <v>1.814882032667775E-3</v>
      </c>
      <c r="G2231" s="3">
        <f t="shared" si="399"/>
        <v>5.0549728295212759E-4</v>
      </c>
      <c r="H2231" s="4">
        <f ca="1">CORREL(E2231:OFFSET(E2231,-$H$2+1,0),F2231:OFFSET(F2231,-$H$2+1,0))</f>
        <v>0.75241393358314079</v>
      </c>
      <c r="I2231" s="4">
        <f ca="1">CORREL(E2231:OFFSET(E2231,-$H$2+1,0),G2231:OFFSET(G2231,-$H$2+1,0))</f>
        <v>0.79031051433151911</v>
      </c>
      <c r="J2231" s="4">
        <f ca="1">CORREL(F2231:OFFSET(F2231,-$H$2+1,0),G2231:OFFSET(G2231,-$H$2+1,0))</f>
        <v>0.96752487135759857</v>
      </c>
      <c r="K2231" s="4">
        <f t="shared" ca="1" si="402"/>
        <v>0.7713622239573299</v>
      </c>
      <c r="L2231" s="4">
        <f ca="1">CORREL($E2231:OFFSET($E2231,-$L$2+1,0),$F2231:OFFSET($F2231,-$L$2+1,0))</f>
        <v>0.77872284307431017</v>
      </c>
      <c r="M2231" s="4">
        <f ca="1">CORREL($E2231:OFFSET($E2231,-$L$2+1,0),$G2231:OFFSET($G2231,-$L$2+1,0))</f>
        <v>0.77157692416822088</v>
      </c>
      <c r="N2231" s="4">
        <f ca="1">CORREL($F2231:OFFSET($F2231,-$L$2+1,0),$G2231:OFFSET($G2231,-$L$2+1,0))</f>
        <v>0.98093187887687905</v>
      </c>
      <c r="O2231" s="6">
        <f t="shared" ca="1" si="403"/>
        <v>0.77514988362126558</v>
      </c>
      <c r="P2231" s="2">
        <f t="shared" si="400"/>
        <v>-3.0210178579977987E-2</v>
      </c>
      <c r="Q2231" s="7">
        <f t="shared" si="401"/>
        <v>-1.9456372207112382E-2</v>
      </c>
      <c r="R2231" s="7">
        <f t="shared" ca="1" si="404"/>
        <v>-1.8794807207905384E-2</v>
      </c>
      <c r="S2231" s="7">
        <f t="shared" ca="1" si="405"/>
        <v>-1.0243907632957239E-2</v>
      </c>
      <c r="T2231">
        <f t="shared" ca="1" si="394"/>
        <v>0</v>
      </c>
      <c r="U2231">
        <f t="shared" ca="1" si="395"/>
        <v>0</v>
      </c>
      <c r="V2231" s="3">
        <f t="shared" ca="1" si="396"/>
        <v>0.38865826813194193</v>
      </c>
    </row>
    <row r="2232" spans="1:22" x14ac:dyDescent="0.25">
      <c r="A2232" s="1">
        <v>42681</v>
      </c>
      <c r="B2232">
        <v>207.03</v>
      </c>
      <c r="C2232">
        <v>33.549999999999997</v>
      </c>
      <c r="D2232">
        <v>80.28</v>
      </c>
      <c r="E2232" s="3">
        <f t="shared" si="397"/>
        <v>2.206753554502372E-2</v>
      </c>
      <c r="F2232" s="3">
        <f t="shared" si="398"/>
        <v>1.2983091787439616E-2</v>
      </c>
      <c r="G2232" s="3">
        <f t="shared" si="399"/>
        <v>1.4020462296324254E-2</v>
      </c>
      <c r="H2232" s="4">
        <f ca="1">CORREL(E2232:OFFSET(E2232,-$H$2+1,0),F2232:OFFSET(F2232,-$H$2+1,0))</f>
        <v>0.88081085273460635</v>
      </c>
      <c r="I2232" s="4">
        <f ca="1">CORREL(E2232:OFFSET(E2232,-$H$2+1,0),G2232:OFFSET(G2232,-$H$2+1,0))</f>
        <v>0.91017783282361742</v>
      </c>
      <c r="J2232" s="4">
        <f ca="1">CORREL(F2232:OFFSET(F2232,-$H$2+1,0),G2232:OFFSET(G2232,-$H$2+1,0))</f>
        <v>0.98338012348926962</v>
      </c>
      <c r="K2232" s="4">
        <f t="shared" ca="1" si="402"/>
        <v>0.89549434277911188</v>
      </c>
      <c r="L2232" s="4">
        <f ca="1">CORREL($E2232:OFFSET($E2232,-$L$2+1,0),$F2232:OFFSET($F2232,-$L$2+1,0))</f>
        <v>0.78461232026295225</v>
      </c>
      <c r="M2232" s="4">
        <f ca="1">CORREL($E2232:OFFSET($E2232,-$L$2+1,0),$G2232:OFFSET($G2232,-$L$2+1,0))</f>
        <v>0.77824596151127479</v>
      </c>
      <c r="N2232" s="4">
        <f ca="1">CORREL($F2232:OFFSET($F2232,-$L$2+1,0),$G2232:OFFSET($G2232,-$L$2+1,0))</f>
        <v>0.98124496798410521</v>
      </c>
      <c r="O2232" s="6">
        <f t="shared" ca="1" si="403"/>
        <v>0.78142914088711346</v>
      </c>
      <c r="P2232" s="2">
        <f t="shared" si="400"/>
        <v>-1.39080733507978E-2</v>
      </c>
      <c r="Q2232" s="7">
        <f t="shared" si="401"/>
        <v>-9.5351954188928056E-3</v>
      </c>
      <c r="R2232" s="7">
        <f t="shared" ca="1" si="404"/>
        <v>2.809396948413756E-3</v>
      </c>
      <c r="S2232" s="7">
        <f t="shared" ca="1" si="405"/>
        <v>6.1321181976070616E-3</v>
      </c>
      <c r="T2232">
        <f t="shared" ca="1" si="394"/>
        <v>0</v>
      </c>
      <c r="U2232">
        <f t="shared" ca="1" si="395"/>
        <v>0</v>
      </c>
      <c r="V2232" s="3">
        <f t="shared" ca="1" si="396"/>
        <v>0.38865826813194193</v>
      </c>
    </row>
    <row r="2233" spans="1:22" x14ac:dyDescent="0.25">
      <c r="A2233" s="1">
        <v>42682</v>
      </c>
      <c r="B2233">
        <v>207.96</v>
      </c>
      <c r="C2233">
        <v>33.5</v>
      </c>
      <c r="D2233">
        <v>80.099999999999994</v>
      </c>
      <c r="E2233" s="3">
        <f t="shared" si="397"/>
        <v>4.4921025938269299E-3</v>
      </c>
      <c r="F2233" s="3">
        <f t="shared" si="398"/>
        <v>-1.4903129657226621E-3</v>
      </c>
      <c r="G2233" s="3">
        <f t="shared" si="399"/>
        <v>-2.2421524663678305E-3</v>
      </c>
      <c r="H2233" s="4">
        <f ca="1">CORREL(E2233:OFFSET(E2233,-$H$2+1,0),F2233:OFFSET(F2233,-$H$2+1,0))</f>
        <v>0.84571924970159285</v>
      </c>
      <c r="I2233" s="4">
        <f ca="1">CORREL(E2233:OFFSET(E2233,-$H$2+1,0),G2233:OFFSET(G2233,-$H$2+1,0))</f>
        <v>0.87518318156342712</v>
      </c>
      <c r="J2233" s="4">
        <f ca="1">CORREL(F2233:OFFSET(F2233,-$H$2+1,0),G2233:OFFSET(G2233,-$H$2+1,0))</f>
        <v>0.98177977662044313</v>
      </c>
      <c r="K2233" s="4">
        <f t="shared" ca="1" si="402"/>
        <v>0.86045121563250992</v>
      </c>
      <c r="L2233" s="4">
        <f ca="1">CORREL($E2233:OFFSET($E2233,-$L$2+1,0),$F2233:OFFSET($F2233,-$L$2+1,0))</f>
        <v>0.78280415501235212</v>
      </c>
      <c r="M2233" s="4">
        <f ca="1">CORREL($E2233:OFFSET($E2233,-$L$2+1,0),$G2233:OFFSET($G2233,-$L$2+1,0))</f>
        <v>0.77597845917879005</v>
      </c>
      <c r="N2233" s="4">
        <f ca="1">CORREL($F2233:OFFSET($F2233,-$L$2+1,0),$G2233:OFFSET($G2233,-$L$2+1,0))</f>
        <v>0.98116893682060069</v>
      </c>
      <c r="O2233" s="6">
        <f t="shared" ca="1" si="403"/>
        <v>0.77939130709557114</v>
      </c>
      <c r="P2233" s="2">
        <f t="shared" si="400"/>
        <v>3.1837916063675031E-3</v>
      </c>
      <c r="Q2233" s="7">
        <f t="shared" si="401"/>
        <v>-5.6878817578482899E-3</v>
      </c>
      <c r="R2233" s="7">
        <f t="shared" ca="1" si="404"/>
        <v>1.4686508904610873E-2</v>
      </c>
      <c r="S2233" s="7">
        <f t="shared" ca="1" si="405"/>
        <v>7.7231584056404179E-3</v>
      </c>
      <c r="T2233">
        <f t="shared" ca="1" si="394"/>
        <v>0</v>
      </c>
      <c r="U2233">
        <f t="shared" ca="1" si="395"/>
        <v>0</v>
      </c>
      <c r="V2233" s="3">
        <f t="shared" ca="1" si="396"/>
        <v>0.38865826813194193</v>
      </c>
    </row>
    <row r="2234" spans="1:22" x14ac:dyDescent="0.25">
      <c r="A2234" s="1">
        <v>42683</v>
      </c>
      <c r="B2234">
        <v>210.17</v>
      </c>
      <c r="C2234">
        <v>33.28</v>
      </c>
      <c r="D2234">
        <v>79.540000000000006</v>
      </c>
      <c r="E2234" s="3">
        <f t="shared" si="397"/>
        <v>1.0627043662242652E-2</v>
      </c>
      <c r="F2234" s="3">
        <f t="shared" si="398"/>
        <v>-6.5671641791044122E-3</v>
      </c>
      <c r="G2234" s="3">
        <f t="shared" si="399"/>
        <v>-6.9912609238450552E-3</v>
      </c>
      <c r="H2234" s="4">
        <f ca="1">CORREL(E2234:OFFSET(E2234,-$H$2+1,0),F2234:OFFSET(F2234,-$H$2+1,0))</f>
        <v>0.63301294282211062</v>
      </c>
      <c r="I2234" s="4">
        <f ca="1">CORREL(E2234:OFFSET(E2234,-$H$2+1,0),G2234:OFFSET(G2234,-$H$2+1,0))</f>
        <v>0.65473221816781135</v>
      </c>
      <c r="J2234" s="4">
        <f ca="1">CORREL(F2234:OFFSET(F2234,-$H$2+1,0),G2234:OFFSET(G2234,-$H$2+1,0))</f>
        <v>0.98388896235800782</v>
      </c>
      <c r="K2234" s="4">
        <f t="shared" ca="1" si="402"/>
        <v>0.64387258049496099</v>
      </c>
      <c r="L2234" s="4">
        <f ca="1">CORREL($E2234:OFFSET($E2234,-$L$2+1,0),$F2234:OFFSET($F2234,-$L$2+1,0))</f>
        <v>0.77376966852505691</v>
      </c>
      <c r="M2234" s="4">
        <f ca="1">CORREL($E2234:OFFSET($E2234,-$L$2+1,0),$G2234:OFFSET($G2234,-$L$2+1,0))</f>
        <v>0.76585984293703668</v>
      </c>
      <c r="N2234" s="4">
        <f ca="1">CORREL($F2234:OFFSET($F2234,-$L$2+1,0),$G2234:OFFSET($G2234,-$L$2+1,0))</f>
        <v>0.98131280294445955</v>
      </c>
      <c r="O2234" s="6">
        <f t="shared" ca="1" si="403"/>
        <v>0.76981475573104685</v>
      </c>
      <c r="P2234" s="2">
        <f t="shared" si="400"/>
        <v>1.2525894878836041E-2</v>
      </c>
      <c r="Q2234" s="7">
        <f t="shared" si="401"/>
        <v>-1.1950985370919598E-2</v>
      </c>
      <c r="R2234" s="7">
        <f t="shared" ca="1" si="404"/>
        <v>3.1661103475358221E-2</v>
      </c>
      <c r="S2234" s="7">
        <f t="shared" ca="1" si="405"/>
        <v>6.197311199040989E-3</v>
      </c>
      <c r="T2234">
        <f t="shared" ca="1" si="394"/>
        <v>0</v>
      </c>
      <c r="U2234">
        <f t="shared" ca="1" si="395"/>
        <v>0</v>
      </c>
      <c r="V2234" s="3">
        <f t="shared" ca="1" si="396"/>
        <v>0.38865826813194193</v>
      </c>
    </row>
    <row r="2235" spans="1:22" x14ac:dyDescent="0.25">
      <c r="A2235" s="1">
        <v>42684</v>
      </c>
      <c r="B2235">
        <v>210.69</v>
      </c>
      <c r="C2235">
        <v>32.799999999999997</v>
      </c>
      <c r="D2235">
        <v>78.5</v>
      </c>
      <c r="E2235" s="3">
        <f t="shared" si="397"/>
        <v>2.4741875624494369E-3</v>
      </c>
      <c r="F2235" s="3">
        <f t="shared" si="398"/>
        <v>-1.4423076923077094E-2</v>
      </c>
      <c r="G2235" s="3">
        <f t="shared" si="399"/>
        <v>-1.3075182298214805E-2</v>
      </c>
      <c r="H2235" s="4">
        <f ca="1">CORREL(E2235:OFFSET(E2235,-$H$2+1,0),F2235:OFFSET(F2235,-$H$2+1,0))</f>
        <v>0.47962459434339838</v>
      </c>
      <c r="I2235" s="4">
        <f ca="1">CORREL(E2235:OFFSET(E2235,-$H$2+1,0),G2235:OFFSET(G2235,-$H$2+1,0))</f>
        <v>0.5196709139966027</v>
      </c>
      <c r="J2235" s="4">
        <f ca="1">CORREL(F2235:OFFSET(F2235,-$H$2+1,0),G2235:OFFSET(G2235,-$H$2+1,0))</f>
        <v>0.9878055224568647</v>
      </c>
      <c r="K2235" s="4">
        <f t="shared" ca="1" si="402"/>
        <v>0.49964775417000051</v>
      </c>
      <c r="L2235" s="4">
        <f ca="1">CORREL($E2235:OFFSET($E2235,-$L$2+1,0),$F2235:OFFSET($F2235,-$L$2+1,0))</f>
        <v>0.76014894650610787</v>
      </c>
      <c r="M2235" s="4">
        <f ca="1">CORREL($E2235:OFFSET($E2235,-$L$2+1,0),$G2235:OFFSET($G2235,-$L$2+1,0))</f>
        <v>0.75437878415630666</v>
      </c>
      <c r="N2235" s="4">
        <f ca="1">CORREL($F2235:OFFSET($F2235,-$L$2+1,0),$G2235:OFFSET($G2235,-$L$2+1,0))</f>
        <v>0.98165852223843264</v>
      </c>
      <c r="O2235" s="6">
        <f t="shared" ca="1" si="403"/>
        <v>0.75726386533120726</v>
      </c>
      <c r="P2235" s="2">
        <f t="shared" si="400"/>
        <v>1.836724829619607E-2</v>
      </c>
      <c r="Q2235" s="7">
        <f t="shared" si="401"/>
        <v>-2.3538456069251257E-2</v>
      </c>
      <c r="R2235" s="7">
        <f t="shared" ca="1" si="404"/>
        <v>3.8956556043197477E-2</v>
      </c>
      <c r="S2235" s="7">
        <f t="shared" ca="1" si="405"/>
        <v>-7.9130355073616099E-3</v>
      </c>
      <c r="T2235">
        <f t="shared" ca="1" si="394"/>
        <v>0</v>
      </c>
      <c r="U2235">
        <f t="shared" ca="1" si="395"/>
        <v>0</v>
      </c>
      <c r="V2235" s="3">
        <f t="shared" ca="1" si="396"/>
        <v>0.38865826813194193</v>
      </c>
    </row>
    <row r="2236" spans="1:22" x14ac:dyDescent="0.25">
      <c r="A2236" s="1">
        <v>42685</v>
      </c>
      <c r="B2236">
        <v>210.21</v>
      </c>
      <c r="C2236">
        <v>32.479999999999997</v>
      </c>
      <c r="D2236">
        <v>77.760000000000005</v>
      </c>
      <c r="E2236" s="3">
        <f t="shared" si="397"/>
        <v>-2.2782286772033977E-3</v>
      </c>
      <c r="F2236" s="3">
        <f t="shared" si="398"/>
        <v>-9.7560975609756184E-3</v>
      </c>
      <c r="G2236" s="3">
        <f t="shared" si="399"/>
        <v>-9.4267515923566192E-3</v>
      </c>
      <c r="H2236" s="4">
        <f ca="1">CORREL(E2236:OFFSET(E2236,-$H$2+1,0),F2236:OFFSET(F2236,-$H$2+1,0))</f>
        <v>0.49036036202808359</v>
      </c>
      <c r="I2236" s="4">
        <f ca="1">CORREL(E2236:OFFSET(E2236,-$H$2+1,0),G2236:OFFSET(G2236,-$H$2+1,0))</f>
        <v>0.53196644254777237</v>
      </c>
      <c r="J2236" s="4">
        <f ca="1">CORREL(F2236:OFFSET(F2236,-$H$2+1,0),G2236:OFFSET(G2236,-$H$2+1,0))</f>
        <v>0.98962109732514847</v>
      </c>
      <c r="K2236" s="4">
        <f t="shared" ca="1" si="402"/>
        <v>0.511163402287928</v>
      </c>
      <c r="L2236" s="4">
        <f ca="1">CORREL($E2236:OFFSET($E2236,-$L$2+1,0),$F2236:OFFSET($F2236,-$L$2+1,0))</f>
        <v>0.75521781499346297</v>
      </c>
      <c r="M2236" s="4">
        <f ca="1">CORREL($E2236:OFFSET($E2236,-$L$2+1,0),$G2236:OFFSET($G2236,-$L$2+1,0))</f>
        <v>0.74993196484462243</v>
      </c>
      <c r="N2236" s="4">
        <f ca="1">CORREL($F2236:OFFSET($F2236,-$L$2+1,0),$G2236:OFFSET($G2236,-$L$2+1,0))</f>
        <v>0.98177896546640875</v>
      </c>
      <c r="O2236" s="6">
        <f t="shared" ca="1" si="403"/>
        <v>0.75257488991904276</v>
      </c>
      <c r="P2236" s="2">
        <f t="shared" si="400"/>
        <v>1.5507246376811556E-2</v>
      </c>
      <c r="Q2236" s="7">
        <f t="shared" si="401"/>
        <v>-3.4763195521394841E-2</v>
      </c>
      <c r="R2236" s="7">
        <f t="shared" ca="1" si="404"/>
        <v>3.7766587677725116E-2</v>
      </c>
      <c r="S2236" s="7">
        <f t="shared" ca="1" si="405"/>
        <v>-1.8566723964025256E-2</v>
      </c>
      <c r="T2236">
        <f t="shared" ca="1" si="394"/>
        <v>0</v>
      </c>
      <c r="U2236">
        <f t="shared" ca="1" si="395"/>
        <v>0</v>
      </c>
      <c r="V2236" s="3">
        <f t="shared" ca="1" si="396"/>
        <v>0.38865826813194193</v>
      </c>
    </row>
    <row r="2237" spans="1:22" x14ac:dyDescent="0.25">
      <c r="A2237" s="1">
        <v>42688</v>
      </c>
      <c r="B2237">
        <v>210.37</v>
      </c>
      <c r="C2237">
        <v>32.72</v>
      </c>
      <c r="D2237">
        <v>78.34</v>
      </c>
      <c r="E2237" s="3">
        <f t="shared" si="397"/>
        <v>7.6114361828638621E-4</v>
      </c>
      <c r="F2237" s="3">
        <f t="shared" si="398"/>
        <v>7.3891625615765122E-3</v>
      </c>
      <c r="G2237" s="3">
        <f t="shared" si="399"/>
        <v>7.458847736625529E-3</v>
      </c>
      <c r="H2237" s="4">
        <f ca="1">CORREL(E2237:OFFSET(E2237,-$H$2+1,0),F2237:OFFSET(F2237,-$H$2+1,0))</f>
        <v>0.4720653140118965</v>
      </c>
      <c r="I2237" s="4">
        <f ca="1">CORREL(E2237:OFFSET(E2237,-$H$2+1,0),G2237:OFFSET(G2237,-$H$2+1,0))</f>
        <v>0.50312026077433247</v>
      </c>
      <c r="J2237" s="4">
        <f ca="1">CORREL(F2237:OFFSET(F2237,-$H$2+1,0),G2237:OFFSET(G2237,-$H$2+1,0))</f>
        <v>0.9917230290429988</v>
      </c>
      <c r="K2237" s="4">
        <f t="shared" ca="1" si="402"/>
        <v>0.48759278739311451</v>
      </c>
      <c r="L2237" s="4">
        <f ca="1">CORREL($E2237:OFFSET($E2237,-$L$2+1,0),$F2237:OFFSET($F2237,-$L$2+1,0))</f>
        <v>0.75353814032811361</v>
      </c>
      <c r="M2237" s="4">
        <f ca="1">CORREL($E2237:OFFSET($E2237,-$L$2+1,0),$G2237:OFFSET($G2237,-$L$2+1,0))</f>
        <v>0.7477978771505962</v>
      </c>
      <c r="N2237" s="4">
        <f ca="1">CORREL($F2237:OFFSET($F2237,-$L$2+1,0),$G2237:OFFSET($G2237,-$L$2+1,0))</f>
        <v>0.98190030964781139</v>
      </c>
      <c r="O2237" s="6">
        <f t="shared" ca="1" si="403"/>
        <v>0.75066800873935491</v>
      </c>
      <c r="P2237" s="2">
        <f t="shared" si="400"/>
        <v>1.9827419042078853E-2</v>
      </c>
      <c r="Q2237" s="7">
        <f t="shared" si="401"/>
        <v>-2.6787932623345667E-2</v>
      </c>
      <c r="R2237" s="7">
        <f t="shared" ca="1" si="404"/>
        <v>1.6132927595034596E-2</v>
      </c>
      <c r="S2237" s="7">
        <f t="shared" ca="1" si="405"/>
        <v>-2.4452308128702971E-2</v>
      </c>
      <c r="T2237">
        <f t="shared" ref="T2237:T2300" ca="1" si="406">IF(AND(K2237&lt;$T$2,R2237&lt;S2237-$T$3),1,IF(OR(K2237&gt;=O2237,R2237&gt;=S2237),0,T2236))</f>
        <v>0</v>
      </c>
      <c r="U2237">
        <f t="shared" ca="1" si="395"/>
        <v>0</v>
      </c>
      <c r="V2237" s="3">
        <f t="shared" ca="1" si="396"/>
        <v>0.38865826813194193</v>
      </c>
    </row>
    <row r="2238" spans="1:22" x14ac:dyDescent="0.25">
      <c r="A2238" s="1">
        <v>42689</v>
      </c>
      <c r="B2238">
        <v>212.01</v>
      </c>
      <c r="C2238">
        <v>33.15</v>
      </c>
      <c r="D2238">
        <v>79.38</v>
      </c>
      <c r="E2238" s="3">
        <f t="shared" si="397"/>
        <v>7.7957883728667632E-3</v>
      </c>
      <c r="F2238" s="3">
        <f t="shared" si="398"/>
        <v>1.3141809290953432E-2</v>
      </c>
      <c r="G2238" s="3">
        <f t="shared" si="399"/>
        <v>1.3275465917794049E-2</v>
      </c>
      <c r="H2238" s="4">
        <f ca="1">CORREL(E2238:OFFSET(E2238,-$H$2+1,0),F2238:OFFSET(F2238,-$H$2+1,0))</f>
        <v>0.50024106794736534</v>
      </c>
      <c r="I2238" s="4">
        <f ca="1">CORREL(E2238:OFFSET(E2238,-$H$2+1,0),G2238:OFFSET(G2238,-$H$2+1,0))</f>
        <v>0.52479730244452283</v>
      </c>
      <c r="J2238" s="4">
        <f ca="1">CORREL(F2238:OFFSET(F2238,-$H$2+1,0),G2238:OFFSET(G2238,-$H$2+1,0))</f>
        <v>0.99377074478612393</v>
      </c>
      <c r="K2238" s="4">
        <f t="shared" ca="1" si="402"/>
        <v>0.51251918519594408</v>
      </c>
      <c r="L2238" s="4">
        <f ca="1">CORREL($E2238:OFFSET($E2238,-$L$2+1,0),$F2238:OFFSET($F2238,-$L$2+1,0))</f>
        <v>0.75319150628309051</v>
      </c>
      <c r="M2238" s="4">
        <f ca="1">CORREL($E2238:OFFSET($E2238,-$L$2+1,0),$G2238:OFFSET($G2238,-$L$2+1,0))</f>
        <v>0.74638835127409253</v>
      </c>
      <c r="N2238" s="4">
        <f ca="1">CORREL($F2238:OFFSET($F2238,-$L$2+1,0),$G2238:OFFSET($G2238,-$L$2+1,0))</f>
        <v>0.98232778702846102</v>
      </c>
      <c r="O2238" s="6">
        <f t="shared" ca="1" si="403"/>
        <v>0.74978992877859152</v>
      </c>
      <c r="P2238" s="2">
        <f t="shared" si="400"/>
        <v>2.1390374331550888E-2</v>
      </c>
      <c r="Q2238" s="7">
        <f t="shared" si="401"/>
        <v>-1.7493568844317908E-2</v>
      </c>
      <c r="R2238" s="7">
        <f t="shared" ca="1" si="404"/>
        <v>1.9474899019042091E-2</v>
      </c>
      <c r="S2238" s="7">
        <f t="shared" ca="1" si="405"/>
        <v>-9.7182626194868282E-3</v>
      </c>
      <c r="T2238">
        <f t="shared" ca="1" si="406"/>
        <v>0</v>
      </c>
      <c r="U2238">
        <f t="shared" ref="U2238:U2301" ca="1" si="407">IF(T2237&gt;0,B2238/B2237-1,0)</f>
        <v>0</v>
      </c>
      <c r="V2238" s="3">
        <f t="shared" ref="V2238:V2301" ca="1" si="408">V2237+U2238</f>
        <v>0.38865826813194193</v>
      </c>
    </row>
    <row r="2239" spans="1:22" x14ac:dyDescent="0.25">
      <c r="A2239" s="1">
        <v>42690</v>
      </c>
      <c r="B2239">
        <v>211.62</v>
      </c>
      <c r="C2239">
        <v>33.03</v>
      </c>
      <c r="D2239">
        <v>79.06</v>
      </c>
      <c r="E2239" s="3">
        <f t="shared" si="397"/>
        <v>-1.8395358709494269E-3</v>
      </c>
      <c r="F2239" s="3">
        <f t="shared" si="398"/>
        <v>-3.6199095022623196E-3</v>
      </c>
      <c r="G2239" s="3">
        <f t="shared" si="399"/>
        <v>-4.0312421264800946E-3</v>
      </c>
      <c r="H2239" s="4">
        <f ca="1">CORREL(E2239:OFFSET(E2239,-$H$2+1,0),F2239:OFFSET(F2239,-$H$2+1,0))</f>
        <v>0.50201546970330879</v>
      </c>
      <c r="I2239" s="4">
        <f ca="1">CORREL(E2239:OFFSET(E2239,-$H$2+1,0),G2239:OFFSET(G2239,-$H$2+1,0))</f>
        <v>0.52723239032226521</v>
      </c>
      <c r="J2239" s="4">
        <f ca="1">CORREL(F2239:OFFSET(F2239,-$H$2+1,0),G2239:OFFSET(G2239,-$H$2+1,0))</f>
        <v>0.99366104899931229</v>
      </c>
      <c r="K2239" s="4">
        <f t="shared" ca="1" si="402"/>
        <v>0.51462393001278706</v>
      </c>
      <c r="L2239" s="4">
        <f ca="1">CORREL($E2239:OFFSET($E2239,-$L$2+1,0),$F2239:OFFSET($F2239,-$L$2+1,0))</f>
        <v>0.75306734793272478</v>
      </c>
      <c r="M2239" s="4">
        <f ca="1">CORREL($E2239:OFFSET($E2239,-$L$2+1,0),$G2239:OFFSET($G2239,-$L$2+1,0))</f>
        <v>0.7462453344414598</v>
      </c>
      <c r="N2239" s="4">
        <f ca="1">CORREL($F2239:OFFSET($F2239,-$L$2+1,0),$G2239:OFFSET($G2239,-$L$2+1,0))</f>
        <v>0.98259580410570635</v>
      </c>
      <c r="O2239" s="6">
        <f t="shared" ca="1" si="403"/>
        <v>0.74965634118709223</v>
      </c>
      <c r="P2239" s="2">
        <f t="shared" si="400"/>
        <v>1.676836592514297E-2</v>
      </c>
      <c r="Q2239" s="7">
        <f t="shared" si="401"/>
        <v>-2.4231658317108162E-2</v>
      </c>
      <c r="R2239" s="7">
        <f t="shared" ca="1" si="404"/>
        <v>6.8991768568302803E-3</v>
      </c>
      <c r="S2239" s="7">
        <f t="shared" ca="1" si="405"/>
        <v>-6.7733593765111344E-3</v>
      </c>
      <c r="T2239">
        <f t="shared" ca="1" si="406"/>
        <v>0</v>
      </c>
      <c r="U2239">
        <f t="shared" ca="1" si="407"/>
        <v>0</v>
      </c>
      <c r="V2239" s="3">
        <f t="shared" ca="1" si="408"/>
        <v>0.38865826813194193</v>
      </c>
    </row>
    <row r="2240" spans="1:22" x14ac:dyDescent="0.25">
      <c r="A2240" s="1">
        <v>42691</v>
      </c>
      <c r="B2240">
        <v>212.7</v>
      </c>
      <c r="C2240">
        <v>32.950000000000003</v>
      </c>
      <c r="D2240">
        <v>78.84</v>
      </c>
      <c r="E2240" s="3">
        <f t="shared" si="397"/>
        <v>5.1034873830451133E-3</v>
      </c>
      <c r="F2240" s="3">
        <f t="shared" si="398"/>
        <v>-2.4220405691794955E-3</v>
      </c>
      <c r="G2240" s="3">
        <f t="shared" si="399"/>
        <v>-2.7826966860612368E-3</v>
      </c>
      <c r="H2240" s="4">
        <f ca="1">CORREL(E2240:OFFSET(E2240,-$H$2+1,0),F2240:OFFSET(F2240,-$H$2+1,0))</f>
        <v>0.49730935371094892</v>
      </c>
      <c r="I2240" s="4">
        <f ca="1">CORREL(E2240:OFFSET(E2240,-$H$2+1,0),G2240:OFFSET(G2240,-$H$2+1,0))</f>
        <v>0.52199170662675687</v>
      </c>
      <c r="J2240" s="4">
        <f ca="1">CORREL(F2240:OFFSET(F2240,-$H$2+1,0),G2240:OFFSET(G2240,-$H$2+1,0))</f>
        <v>0.99368260536307906</v>
      </c>
      <c r="K2240" s="4">
        <f t="shared" ca="1" si="402"/>
        <v>0.50965053016885287</v>
      </c>
      <c r="L2240" s="4">
        <f ca="1">CORREL($E2240:OFFSET($E2240,-$L$2+1,0),$F2240:OFFSET($F2240,-$L$2+1,0))</f>
        <v>0.75401786632998924</v>
      </c>
      <c r="M2240" s="4">
        <f ca="1">CORREL($E2240:OFFSET($E2240,-$L$2+1,0),$G2240:OFFSET($G2240,-$L$2+1,0))</f>
        <v>0.74696682311713813</v>
      </c>
      <c r="N2240" s="4">
        <f ca="1">CORREL($F2240:OFFSET($F2240,-$L$2+1,0),$G2240:OFFSET($G2240,-$L$2+1,0))</f>
        <v>0.98260031367014788</v>
      </c>
      <c r="O2240" s="6">
        <f t="shared" ca="1" si="403"/>
        <v>0.75049234472356363</v>
      </c>
      <c r="P2240" s="2">
        <f t="shared" si="400"/>
        <v>2.38759988447097E-2</v>
      </c>
      <c r="Q2240" s="7">
        <f t="shared" si="401"/>
        <v>-2.6687352091222027E-2</v>
      </c>
      <c r="R2240" s="7">
        <f t="shared" ca="1" si="404"/>
        <v>9.5400825857894223E-3</v>
      </c>
      <c r="S2240" s="7">
        <f t="shared" ca="1" si="405"/>
        <v>4.4521904613952223E-3</v>
      </c>
      <c r="T2240">
        <f t="shared" ca="1" si="406"/>
        <v>0</v>
      </c>
      <c r="U2240">
        <f t="shared" ca="1" si="407"/>
        <v>0</v>
      </c>
      <c r="V2240" s="3">
        <f t="shared" ca="1" si="408"/>
        <v>0.38865826813194193</v>
      </c>
    </row>
    <row r="2241" spans="1:22" x14ac:dyDescent="0.25">
      <c r="A2241" s="1">
        <v>42692</v>
      </c>
      <c r="B2241">
        <v>212.23</v>
      </c>
      <c r="C2241">
        <v>32.93</v>
      </c>
      <c r="D2241">
        <v>78.84</v>
      </c>
      <c r="E2241" s="3">
        <f t="shared" si="397"/>
        <v>-2.2096850023507475E-3</v>
      </c>
      <c r="F2241" s="3">
        <f t="shared" si="398"/>
        <v>-6.0698027314121106E-4</v>
      </c>
      <c r="G2241" s="3">
        <f t="shared" si="399"/>
        <v>0</v>
      </c>
      <c r="H2241" s="4">
        <f ca="1">CORREL(E2241:OFFSET(E2241,-$H$2+1,0),F2241:OFFSET(F2241,-$H$2+1,0))</f>
        <v>0.49490493699636079</v>
      </c>
      <c r="I2241" s="4">
        <f ca="1">CORREL(E2241:OFFSET(E2241,-$H$2+1,0),G2241:OFFSET(G2241,-$H$2+1,0))</f>
        <v>0.51488127699680741</v>
      </c>
      <c r="J2241" s="4">
        <f ca="1">CORREL(F2241:OFFSET(F2241,-$H$2+1,0),G2241:OFFSET(G2241,-$H$2+1,0))</f>
        <v>0.99398358004007037</v>
      </c>
      <c r="K2241" s="4">
        <f t="shared" ca="1" si="402"/>
        <v>0.50489310699658407</v>
      </c>
      <c r="L2241" s="4">
        <f ca="1">CORREL($E2241:OFFSET($E2241,-$L$2+1,0),$F2241:OFFSET($F2241,-$L$2+1,0))</f>
        <v>0.75526742222685794</v>
      </c>
      <c r="M2241" s="4">
        <f ca="1">CORREL($E2241:OFFSET($E2241,-$L$2+1,0),$G2241:OFFSET($G2241,-$L$2+1,0))</f>
        <v>0.75007866646712695</v>
      </c>
      <c r="N2241" s="4">
        <f ca="1">CORREL($F2241:OFFSET($F2241,-$L$2+1,0),$G2241:OFFSET($G2241,-$L$2+1,0))</f>
        <v>0.98305863973457563</v>
      </c>
      <c r="O2241" s="6">
        <f t="shared" ca="1" si="403"/>
        <v>0.75267304434699245</v>
      </c>
      <c r="P2241" s="2">
        <f t="shared" si="400"/>
        <v>2.1122016936104604E-2</v>
      </c>
      <c r="Q2241" s="7">
        <f t="shared" si="401"/>
        <v>-2.7676983563675761E-2</v>
      </c>
      <c r="R2241" s="7">
        <f t="shared" ca="1" si="404"/>
        <v>9.6094381808666807E-3</v>
      </c>
      <c r="S2241" s="7">
        <f t="shared" ca="1" si="405"/>
        <v>1.3871784345922289E-2</v>
      </c>
      <c r="T2241">
        <f t="shared" ca="1" si="406"/>
        <v>0</v>
      </c>
      <c r="U2241">
        <f t="shared" ca="1" si="407"/>
        <v>0</v>
      </c>
      <c r="V2241" s="3">
        <f t="shared" ca="1" si="408"/>
        <v>0.38865826813194193</v>
      </c>
    </row>
    <row r="2242" spans="1:22" x14ac:dyDescent="0.25">
      <c r="A2242" s="1">
        <v>42695</v>
      </c>
      <c r="B2242">
        <v>213.83</v>
      </c>
      <c r="C2242">
        <v>33.21</v>
      </c>
      <c r="D2242">
        <v>79.48</v>
      </c>
      <c r="E2242" s="3">
        <f t="shared" si="397"/>
        <v>7.5389907176177662E-3</v>
      </c>
      <c r="F2242" s="3">
        <f t="shared" si="398"/>
        <v>8.5028849073793822E-3</v>
      </c>
      <c r="G2242" s="3">
        <f t="shared" si="399"/>
        <v>8.1177067478437337E-3</v>
      </c>
      <c r="H2242" s="4">
        <f ca="1">CORREL(E2242:OFFSET(E2242,-$H$2+1,0),F2242:OFFSET(F2242,-$H$2+1,0))</f>
        <v>0.52364981573902514</v>
      </c>
      <c r="I2242" s="4">
        <f ca="1">CORREL(E2242:OFFSET(E2242,-$H$2+1,0),G2242:OFFSET(G2242,-$H$2+1,0))</f>
        <v>0.54179128017356937</v>
      </c>
      <c r="J2242" s="4">
        <f ca="1">CORREL(F2242:OFFSET(F2242,-$H$2+1,0),G2242:OFFSET(G2242,-$H$2+1,0))</f>
        <v>0.99448491750667833</v>
      </c>
      <c r="K2242" s="4">
        <f t="shared" ca="1" si="402"/>
        <v>0.53272054795629731</v>
      </c>
      <c r="L2242" s="4">
        <f ca="1">CORREL($E2242:OFFSET($E2242,-$L$2+1,0),$F2242:OFFSET($F2242,-$L$2+1,0))</f>
        <v>0.75728715741753794</v>
      </c>
      <c r="M2242" s="4">
        <f ca="1">CORREL($E2242:OFFSET($E2242,-$L$2+1,0),$G2242:OFFSET($G2242,-$L$2+1,0))</f>
        <v>0.75115813279407828</v>
      </c>
      <c r="N2242" s="4">
        <f ca="1">CORREL($F2242:OFFSET($F2242,-$L$2+1,0),$G2242:OFFSET($G2242,-$L$2+1,0))</f>
        <v>0.98351359636299318</v>
      </c>
      <c r="O2242" s="6">
        <f t="shared" ca="1" si="403"/>
        <v>0.75422264510580805</v>
      </c>
      <c r="P2242" s="2">
        <f t="shared" si="400"/>
        <v>2.448256036795704E-2</v>
      </c>
      <c r="Q2242" s="7">
        <f t="shared" si="401"/>
        <v>-2.0188237327485536E-2</v>
      </c>
      <c r="R2242" s="7">
        <f t="shared" ca="1" si="404"/>
        <v>1.6447212054950811E-2</v>
      </c>
      <c r="S2242" s="7">
        <f t="shared" ca="1" si="405"/>
        <v>1.4763751573761974E-2</v>
      </c>
      <c r="T2242">
        <f t="shared" ca="1" si="406"/>
        <v>0</v>
      </c>
      <c r="U2242">
        <f t="shared" ca="1" si="407"/>
        <v>0</v>
      </c>
      <c r="V2242" s="3">
        <f t="shared" ca="1" si="408"/>
        <v>0.38865826813194193</v>
      </c>
    </row>
    <row r="2243" spans="1:22" x14ac:dyDescent="0.25">
      <c r="A2243" s="1">
        <v>42696</v>
      </c>
      <c r="B2243">
        <v>214.25</v>
      </c>
      <c r="C2243">
        <v>33.46</v>
      </c>
      <c r="D2243">
        <v>80.06</v>
      </c>
      <c r="E2243" s="3">
        <f t="shared" si="397"/>
        <v>1.9641771500724658E-3</v>
      </c>
      <c r="F2243" s="3">
        <f t="shared" si="398"/>
        <v>7.5278530563083201E-3</v>
      </c>
      <c r="G2243" s="3">
        <f t="shared" si="399"/>
        <v>7.2974333165576333E-3</v>
      </c>
      <c r="H2243" s="4">
        <f ca="1">CORREL(E2243:OFFSET(E2243,-$H$2+1,0),F2243:OFFSET(F2243,-$H$2+1,0))</f>
        <v>0.51947697193372844</v>
      </c>
      <c r="I2243" s="4">
        <f ca="1">CORREL(E2243:OFFSET(E2243,-$H$2+1,0),G2243:OFFSET(G2243,-$H$2+1,0))</f>
        <v>0.53597639460265944</v>
      </c>
      <c r="J2243" s="4">
        <f ca="1">CORREL(F2243:OFFSET(F2243,-$H$2+1,0),G2243:OFFSET(G2243,-$H$2+1,0))</f>
        <v>0.99491145234978051</v>
      </c>
      <c r="K2243" s="4">
        <f t="shared" ca="1" si="402"/>
        <v>0.52772668326819394</v>
      </c>
      <c r="L2243" s="4">
        <f ca="1">CORREL($E2243:OFFSET($E2243,-$L$2+1,0),$F2243:OFFSET($F2243,-$L$2+1,0))</f>
        <v>0.75576207016961683</v>
      </c>
      <c r="M2243" s="4">
        <f ca="1">CORREL($E2243:OFFSET($E2243,-$L$2+1,0),$G2243:OFFSET($G2243,-$L$2+1,0))</f>
        <v>0.74974561593804123</v>
      </c>
      <c r="N2243" s="4">
        <f ca="1">CORREL($F2243:OFFSET($F2243,-$L$2+1,0),$G2243:OFFSET($G2243,-$L$2+1,0))</f>
        <v>0.98361135270109734</v>
      </c>
      <c r="O2243" s="6">
        <f t="shared" ca="1" si="403"/>
        <v>0.75275384305382897</v>
      </c>
      <c r="P2243" s="2">
        <f t="shared" si="400"/>
        <v>2.9949043361215288E-2</v>
      </c>
      <c r="Q2243" s="7">
        <f t="shared" si="401"/>
        <v>-1.2475113008510952E-2</v>
      </c>
      <c r="R2243" s="7">
        <f t="shared" ca="1" si="404"/>
        <v>1.0565539361350851E-2</v>
      </c>
      <c r="S2243" s="7">
        <f t="shared" ca="1" si="405"/>
        <v>8.9589111998076287E-3</v>
      </c>
      <c r="T2243">
        <f t="shared" ca="1" si="406"/>
        <v>0</v>
      </c>
      <c r="U2243">
        <f t="shared" ca="1" si="407"/>
        <v>0</v>
      </c>
      <c r="V2243" s="3">
        <f t="shared" ca="1" si="408"/>
        <v>0.38865826813194193</v>
      </c>
    </row>
    <row r="2244" spans="1:22" x14ac:dyDescent="0.25">
      <c r="A2244" s="1">
        <v>42697</v>
      </c>
      <c r="B2244">
        <v>214.36</v>
      </c>
      <c r="C2244">
        <v>33.31</v>
      </c>
      <c r="D2244">
        <v>79.77</v>
      </c>
      <c r="E2244" s="3">
        <f t="shared" ref="E2244:E2307" si="409">B2244/B2243-1</f>
        <v>5.1341890315059757E-4</v>
      </c>
      <c r="F2244" s="3">
        <f t="shared" ref="F2244:F2307" si="410">C2244/C2243-1</f>
        <v>-4.4829647340106638E-3</v>
      </c>
      <c r="G2244" s="3">
        <f t="shared" ref="G2244:G2307" si="411">D2244/D2243-1</f>
        <v>-3.6222832875344446E-3</v>
      </c>
      <c r="H2244" s="4">
        <f ca="1">CORREL(E2244:OFFSET(E2244,-$H$2+1,0),F2244:OFFSET(F2244,-$H$2+1,0))</f>
        <v>0.51204429437799392</v>
      </c>
      <c r="I2244" s="4">
        <f ca="1">CORREL(E2244:OFFSET(E2244,-$H$2+1,0),G2244:OFFSET(G2244,-$H$2+1,0))</f>
        <v>0.53047729010972444</v>
      </c>
      <c r="J2244" s="4">
        <f ca="1">CORREL(F2244:OFFSET(F2244,-$H$2+1,0),G2244:OFFSET(G2244,-$H$2+1,0))</f>
        <v>0.99483312243340583</v>
      </c>
      <c r="K2244" s="4">
        <f t="shared" ca="1" si="402"/>
        <v>0.52126079224385924</v>
      </c>
      <c r="L2244" s="4">
        <f ca="1">CORREL($E2244:OFFSET($E2244,-$L$2+1,0),$F2244:OFFSET($F2244,-$L$2+1,0))</f>
        <v>0.75461992159993518</v>
      </c>
      <c r="M2244" s="4">
        <f ca="1">CORREL($E2244:OFFSET($E2244,-$L$2+1,0),$G2244:OFFSET($G2244,-$L$2+1,0))</f>
        <v>0.74893016318927097</v>
      </c>
      <c r="N2244" s="4">
        <f ca="1">CORREL($F2244:OFFSET($F2244,-$L$2+1,0),$G2244:OFFSET($G2244,-$L$2+1,0))</f>
        <v>0.98367516718003412</v>
      </c>
      <c r="O2244" s="6">
        <f t="shared" ca="1" si="403"/>
        <v>0.75177504239460302</v>
      </c>
      <c r="P2244" s="2">
        <f t="shared" si="400"/>
        <v>3.2562620423892241E-2</v>
      </c>
      <c r="Q2244" s="7">
        <f t="shared" si="401"/>
        <v>-1.2195576499233196E-2</v>
      </c>
      <c r="R2244" s="7">
        <f t="shared" ca="1" si="404"/>
        <v>1.2947736508836627E-2</v>
      </c>
      <c r="S2244" s="7">
        <f t="shared" ca="1" si="405"/>
        <v>8.7288315576629083E-3</v>
      </c>
      <c r="T2244">
        <f t="shared" ca="1" si="406"/>
        <v>0</v>
      </c>
      <c r="U2244">
        <f t="shared" ca="1" si="407"/>
        <v>0</v>
      </c>
      <c r="V2244" s="3">
        <f t="shared" ca="1" si="408"/>
        <v>0.38865826813194193</v>
      </c>
    </row>
    <row r="2245" spans="1:22" x14ac:dyDescent="0.25">
      <c r="A2245" s="1">
        <v>42699</v>
      </c>
      <c r="B2245">
        <v>215.16</v>
      </c>
      <c r="C2245">
        <v>33.369999999999997</v>
      </c>
      <c r="D2245">
        <v>79.87</v>
      </c>
      <c r="E2245" s="3">
        <f t="shared" si="409"/>
        <v>3.7320395596192046E-3</v>
      </c>
      <c r="F2245" s="3">
        <f t="shared" si="410"/>
        <v>1.8012608826176724E-3</v>
      </c>
      <c r="G2245" s="3">
        <f t="shared" si="411"/>
        <v>1.2536041118216268E-3</v>
      </c>
      <c r="H2245" s="4">
        <f ca="1">CORREL(E2245:OFFSET(E2245,-$H$2+1,0),F2245:OFFSET(F2245,-$H$2+1,0))</f>
        <v>0.50601004392703153</v>
      </c>
      <c r="I2245" s="4">
        <f ca="1">CORREL(E2245:OFFSET(E2245,-$H$2+1,0),G2245:OFFSET(G2245,-$H$2+1,0))</f>
        <v>0.52517076452928246</v>
      </c>
      <c r="J2245" s="4">
        <f ca="1">CORREL(F2245:OFFSET(F2245,-$H$2+1,0),G2245:OFFSET(G2245,-$H$2+1,0))</f>
        <v>0.99469931144358348</v>
      </c>
      <c r="K2245" s="4">
        <f t="shared" ca="1" si="402"/>
        <v>0.51559040422815694</v>
      </c>
      <c r="L2245" s="4">
        <f ca="1">CORREL($E2245:OFFSET($E2245,-$L$2+1,0),$F2245:OFFSET($F2245,-$L$2+1,0))</f>
        <v>0.75468264538284235</v>
      </c>
      <c r="M2245" s="4">
        <f ca="1">CORREL($E2245:OFFSET($E2245,-$L$2+1,0),$G2245:OFFSET($G2245,-$L$2+1,0))</f>
        <v>0.74896423081342989</v>
      </c>
      <c r="N2245" s="4">
        <f ca="1">CORREL($F2245:OFFSET($F2245,-$L$2+1,0),$G2245:OFFSET($G2245,-$L$2+1,0))</f>
        <v>0.98373510351295468</v>
      </c>
      <c r="O2245" s="6">
        <f t="shared" ca="1" si="403"/>
        <v>0.75182343809813612</v>
      </c>
      <c r="P2245" s="2">
        <f t="shared" si="400"/>
        <v>3.9169282781936765E-2</v>
      </c>
      <c r="Q2245" s="7">
        <f t="shared" si="401"/>
        <v>-6.7804103671066929E-3</v>
      </c>
      <c r="R2245" s="7">
        <f t="shared" ca="1" si="404"/>
        <v>1.1565585331452688E-2</v>
      </c>
      <c r="S2245" s="7">
        <f t="shared" ca="1" si="405"/>
        <v>1.2905510016637201E-2</v>
      </c>
      <c r="T2245">
        <f t="shared" ca="1" si="406"/>
        <v>0</v>
      </c>
      <c r="U2245">
        <f t="shared" ca="1" si="407"/>
        <v>0</v>
      </c>
      <c r="V2245" s="3">
        <f t="shared" ca="1" si="408"/>
        <v>0.38865826813194193</v>
      </c>
    </row>
    <row r="2246" spans="1:22" x14ac:dyDescent="0.25">
      <c r="A2246" s="1">
        <v>42702</v>
      </c>
      <c r="B2246">
        <v>214.15</v>
      </c>
      <c r="C2246">
        <v>33.4</v>
      </c>
      <c r="D2246">
        <v>79.86</v>
      </c>
      <c r="E2246" s="3">
        <f t="shared" si="409"/>
        <v>-4.6941810745491086E-3</v>
      </c>
      <c r="F2246" s="3">
        <f t="shared" si="410"/>
        <v>8.9901108780354733E-4</v>
      </c>
      <c r="G2246" s="3">
        <f t="shared" si="411"/>
        <v>-1.2520345561539692E-4</v>
      </c>
      <c r="H2246" s="4">
        <f ca="1">CORREL(E2246:OFFSET(E2246,-$H$2+1,0),F2246:OFFSET(F2246,-$H$2+1,0))</f>
        <v>0.47415464240582461</v>
      </c>
      <c r="I2246" s="4">
        <f ca="1">CORREL(E2246:OFFSET(E2246,-$H$2+1,0),G2246:OFFSET(G2246,-$H$2+1,0))</f>
        <v>0.49954078517097911</v>
      </c>
      <c r="J2246" s="4">
        <f ca="1">CORREL(F2246:OFFSET(F2246,-$H$2+1,0),G2246:OFFSET(G2246,-$H$2+1,0))</f>
        <v>0.99416467862630664</v>
      </c>
      <c r="K2246" s="4">
        <f t="shared" ca="1" si="402"/>
        <v>0.48684771378840186</v>
      </c>
      <c r="L2246" s="4">
        <f ca="1">CORREL($E2246:OFFSET($E2246,-$L$2+1,0),$F2246:OFFSET($F2246,-$L$2+1,0))</f>
        <v>0.75418907555514569</v>
      </c>
      <c r="M2246" s="4">
        <f ca="1">CORREL($E2246:OFFSET($E2246,-$L$2+1,0),$G2246:OFFSET($G2246,-$L$2+1,0))</f>
        <v>0.74866125144753759</v>
      </c>
      <c r="N2246" s="4">
        <f ca="1">CORREL($F2246:OFFSET($F2246,-$L$2+1,0),$G2246:OFFSET($G2246,-$L$2+1,0))</f>
        <v>0.98385262305086518</v>
      </c>
      <c r="O2246" s="6">
        <f t="shared" ca="1" si="403"/>
        <v>0.75142516350134159</v>
      </c>
      <c r="P2246" s="2">
        <f t="shared" si="400"/>
        <v>3.7347413291997755E-2</v>
      </c>
      <c r="Q2246" s="7">
        <f t="shared" si="401"/>
        <v>-1.747134217940316E-3</v>
      </c>
      <c r="R2246" s="7">
        <f t="shared" ca="1" si="404"/>
        <v>9.0467888611411862E-3</v>
      </c>
      <c r="S2246" s="7">
        <f t="shared" ca="1" si="405"/>
        <v>1.360514739766705E-2</v>
      </c>
      <c r="T2246">
        <f t="shared" ca="1" si="406"/>
        <v>0</v>
      </c>
      <c r="U2246">
        <f t="shared" ca="1" si="407"/>
        <v>0</v>
      </c>
      <c r="V2246" s="3">
        <f t="shared" ca="1" si="408"/>
        <v>0.38865826813194193</v>
      </c>
    </row>
    <row r="2247" spans="1:22" x14ac:dyDescent="0.25">
      <c r="A2247" s="1">
        <v>42703</v>
      </c>
      <c r="B2247">
        <v>214.57</v>
      </c>
      <c r="C2247">
        <v>33.33</v>
      </c>
      <c r="D2247">
        <v>79.760000000000005</v>
      </c>
      <c r="E2247" s="3">
        <f t="shared" si="409"/>
        <v>1.9612421200092545E-3</v>
      </c>
      <c r="F2247" s="3">
        <f t="shared" si="410"/>
        <v>-2.0958083832335328E-3</v>
      </c>
      <c r="G2247" s="3">
        <f t="shared" si="411"/>
        <v>-1.2521913348358948E-3</v>
      </c>
      <c r="H2247" s="4">
        <f ca="1">CORREL(E2247:OFFSET(E2247,-$H$2+1,0),F2247:OFFSET(F2247,-$H$2+1,0))</f>
        <v>0.47006134053852994</v>
      </c>
      <c r="I2247" s="4">
        <f ca="1">CORREL(E2247:OFFSET(E2247,-$H$2+1,0),G2247:OFFSET(G2247,-$H$2+1,0))</f>
        <v>0.49628527322275018</v>
      </c>
      <c r="J2247" s="4">
        <f ca="1">CORREL(F2247:OFFSET(F2247,-$H$2+1,0),G2247:OFFSET(G2247,-$H$2+1,0))</f>
        <v>0.99377572952117887</v>
      </c>
      <c r="K2247" s="4">
        <f t="shared" ca="1" si="402"/>
        <v>0.48317330688064009</v>
      </c>
      <c r="L2247" s="4">
        <f ca="1">CORREL($E2247:OFFSET($E2247,-$L$2+1,0),$F2247:OFFSET($F2247,-$L$2+1,0))</f>
        <v>0.75370138253726637</v>
      </c>
      <c r="M2247" s="4">
        <f ca="1">CORREL($E2247:OFFSET($E2247,-$L$2+1,0),$G2247:OFFSET($G2247,-$L$2+1,0))</f>
        <v>0.74837743680032842</v>
      </c>
      <c r="N2247" s="4">
        <f ca="1">CORREL($F2247:OFFSET($F2247,-$L$2+1,0),$G2247:OFFSET($G2247,-$L$2+1,0))</f>
        <v>0.9838197433252831</v>
      </c>
      <c r="O2247" s="6">
        <f t="shared" ca="1" si="403"/>
        <v>0.75103940966879734</v>
      </c>
      <c r="P2247" s="2">
        <f t="shared" si="400"/>
        <v>3.9331557277791251E-2</v>
      </c>
      <c r="Q2247" s="7">
        <f t="shared" si="401"/>
        <v>-4.2519477288183172E-4</v>
      </c>
      <c r="R2247" s="7">
        <f t="shared" ca="1" si="404"/>
        <v>3.4606930739371489E-3</v>
      </c>
      <c r="S2247" s="7">
        <f t="shared" ca="1" si="405"/>
        <v>3.5681341547519896E-3</v>
      </c>
      <c r="T2247">
        <f t="shared" ca="1" si="406"/>
        <v>0</v>
      </c>
      <c r="U2247">
        <f t="shared" ca="1" si="407"/>
        <v>0</v>
      </c>
      <c r="V2247" s="3">
        <f t="shared" ca="1" si="408"/>
        <v>0.38865826813194193</v>
      </c>
    </row>
    <row r="2248" spans="1:22" x14ac:dyDescent="0.25">
      <c r="A2248" s="1">
        <v>42704</v>
      </c>
      <c r="B2248">
        <v>214.05</v>
      </c>
      <c r="C2248">
        <v>33.4</v>
      </c>
      <c r="D2248">
        <v>79.790000000000006</v>
      </c>
      <c r="E2248" s="3">
        <f t="shared" si="409"/>
        <v>-2.4234515542712609E-3</v>
      </c>
      <c r="F2248" s="3">
        <f t="shared" si="410"/>
        <v>2.1002100210021357E-3</v>
      </c>
      <c r="G2248" s="3">
        <f t="shared" si="411"/>
        <v>3.7612838515554969E-4</v>
      </c>
      <c r="H2248" s="4">
        <f ca="1">CORREL(E2248:OFFSET(E2248,-$H$2+1,0),F2248:OFFSET(F2248,-$H$2+1,0))</f>
        <v>0.4474962955908503</v>
      </c>
      <c r="I2248" s="4">
        <f ca="1">CORREL(E2248:OFFSET(E2248,-$H$2+1,0),G2248:OFFSET(G2248,-$H$2+1,0))</f>
        <v>0.47619488235058988</v>
      </c>
      <c r="J2248" s="4">
        <f ca="1">CORREL(F2248:OFFSET(F2248,-$H$2+1,0),G2248:OFFSET(G2248,-$H$2+1,0))</f>
        <v>0.99265593127793561</v>
      </c>
      <c r="K2248" s="4">
        <f t="shared" ca="1" si="402"/>
        <v>0.46184558897072009</v>
      </c>
      <c r="L2248" s="4">
        <f ca="1">CORREL($E2248:OFFSET($E2248,-$L$2+1,0),$F2248:OFFSET($F2248,-$L$2+1,0))</f>
        <v>0.75241156677704502</v>
      </c>
      <c r="M2248" s="4">
        <f ca="1">CORREL($E2248:OFFSET($E2248,-$L$2+1,0),$G2248:OFFSET($G2248,-$L$2+1,0))</f>
        <v>0.746992638611367</v>
      </c>
      <c r="N2248" s="4">
        <f ca="1">CORREL($F2248:OFFSET($F2248,-$L$2+1,0),$G2248:OFFSET($G2248,-$L$2+1,0))</f>
        <v>0.98399005692853114</v>
      </c>
      <c r="O2248" s="6">
        <f t="shared" ca="1" si="403"/>
        <v>0.74970210269420601</v>
      </c>
      <c r="P2248" s="2">
        <f t="shared" si="400"/>
        <v>4.4401073432544624E-2</v>
      </c>
      <c r="Q2248" s="7">
        <f t="shared" si="401"/>
        <v>4.2689774644235623E-3</v>
      </c>
      <c r="R2248" s="7">
        <f t="shared" ca="1" si="404"/>
        <v>-9.3348891481903618E-4</v>
      </c>
      <c r="S2248" s="7">
        <f t="shared" ca="1" si="405"/>
        <v>-2.582828270309534E-3</v>
      </c>
      <c r="T2248">
        <f t="shared" ca="1" si="406"/>
        <v>0</v>
      </c>
      <c r="U2248">
        <f t="shared" ca="1" si="407"/>
        <v>0</v>
      </c>
      <c r="V2248" s="3">
        <f t="shared" ca="1" si="408"/>
        <v>0.38865826813194193</v>
      </c>
    </row>
    <row r="2249" spans="1:22" x14ac:dyDescent="0.25">
      <c r="A2249" s="1">
        <v>42705</v>
      </c>
      <c r="B2249">
        <v>213.27</v>
      </c>
      <c r="C2249">
        <v>33.26</v>
      </c>
      <c r="D2249">
        <v>79.42</v>
      </c>
      <c r="E2249" s="3">
        <f t="shared" si="409"/>
        <v>-3.6440084092501657E-3</v>
      </c>
      <c r="F2249" s="3">
        <f t="shared" si="410"/>
        <v>-4.1916167664670656E-3</v>
      </c>
      <c r="G2249" s="3">
        <f t="shared" si="411"/>
        <v>-4.6371725780173234E-3</v>
      </c>
      <c r="H2249" s="4">
        <f ca="1">CORREL(E2249:OFFSET(E2249,-$H$2+1,0),F2249:OFFSET(F2249,-$H$2+1,0))</f>
        <v>0.43171782804432807</v>
      </c>
      <c r="I2249" s="4">
        <f ca="1">CORREL(E2249:OFFSET(E2249,-$H$2+1,0),G2249:OFFSET(G2249,-$H$2+1,0))</f>
        <v>0.47363003069809562</v>
      </c>
      <c r="J2249" s="4">
        <f ca="1">CORREL(F2249:OFFSET(F2249,-$H$2+1,0),G2249:OFFSET(G2249,-$H$2+1,0))</f>
        <v>0.9936227675878867</v>
      </c>
      <c r="K2249" s="4">
        <f t="shared" ca="1" si="402"/>
        <v>0.45267392937121187</v>
      </c>
      <c r="L2249" s="4">
        <f ca="1">CORREL($E2249:OFFSET($E2249,-$L$2+1,0),$F2249:OFFSET($F2249,-$L$2+1,0))</f>
        <v>0.75233051106425486</v>
      </c>
      <c r="M2249" s="4">
        <f ca="1">CORREL($E2249:OFFSET($E2249,-$L$2+1,0),$G2249:OFFSET($G2249,-$L$2+1,0))</f>
        <v>0.74754577897272378</v>
      </c>
      <c r="N2249" s="4">
        <f ca="1">CORREL($F2249:OFFSET($F2249,-$L$2+1,0),$G2249:OFFSET($G2249,-$L$2+1,0))</f>
        <v>0.98409593080510771</v>
      </c>
      <c r="O2249" s="6">
        <f t="shared" ca="1" si="403"/>
        <v>0.74993814501848932</v>
      </c>
      <c r="P2249" s="2">
        <f t="shared" si="400"/>
        <v>4.6878067936383383E-2</v>
      </c>
      <c r="Q2249" s="7">
        <f t="shared" si="401"/>
        <v>5.1363017197181282E-3</v>
      </c>
      <c r="R2249" s="7">
        <f t="shared" ca="1" si="404"/>
        <v>-5.0849038999813967E-3</v>
      </c>
      <c r="S2249" s="7">
        <f t="shared" ca="1" si="405"/>
        <v>-2.9443325634450623E-3</v>
      </c>
      <c r="T2249">
        <f t="shared" ca="1" si="406"/>
        <v>0</v>
      </c>
      <c r="U2249">
        <f t="shared" ca="1" si="407"/>
        <v>0</v>
      </c>
      <c r="V2249" s="3">
        <f t="shared" ca="1" si="408"/>
        <v>0.38865826813194193</v>
      </c>
    </row>
    <row r="2250" spans="1:22" x14ac:dyDescent="0.25">
      <c r="A2250" s="1">
        <v>42706</v>
      </c>
      <c r="B2250">
        <v>213.37</v>
      </c>
      <c r="C2250">
        <v>33.46</v>
      </c>
      <c r="D2250">
        <v>79.900000000000006</v>
      </c>
      <c r="E2250" s="3">
        <f t="shared" si="409"/>
        <v>4.6888920148169255E-4</v>
      </c>
      <c r="F2250" s="3">
        <f t="shared" si="410"/>
        <v>6.0132291040289054E-3</v>
      </c>
      <c r="G2250" s="3">
        <f t="shared" si="411"/>
        <v>6.0438176781667519E-3</v>
      </c>
      <c r="H2250" s="4">
        <f ca="1">CORREL(E2250:OFFSET(E2250,-$H$2+1,0),F2250:OFFSET(F2250,-$H$2+1,0))</f>
        <v>0.42354079944660927</v>
      </c>
      <c r="I2250" s="4">
        <f ca="1">CORREL(E2250:OFFSET(E2250,-$H$2+1,0),G2250:OFFSET(G2250,-$H$2+1,0))</f>
        <v>0.46554697526096439</v>
      </c>
      <c r="J2250" s="4">
        <f ca="1">CORREL(F2250:OFFSET(F2250,-$H$2+1,0),G2250:OFFSET(G2250,-$H$2+1,0))</f>
        <v>0.99380954554171508</v>
      </c>
      <c r="K2250" s="4">
        <f t="shared" ca="1" si="402"/>
        <v>0.4445438873537868</v>
      </c>
      <c r="L2250" s="4">
        <f ca="1">CORREL($E2250:OFFSET($E2250,-$L$2+1,0),$F2250:OFFSET($F2250,-$L$2+1,0))</f>
        <v>0.75255589193904182</v>
      </c>
      <c r="M2250" s="4">
        <f ca="1">CORREL($E2250:OFFSET($E2250,-$L$2+1,0),$G2250:OFFSET($G2250,-$L$2+1,0))</f>
        <v>0.74701814473686701</v>
      </c>
      <c r="N2250" s="4">
        <f ca="1">CORREL($F2250:OFFSET($F2250,-$L$2+1,0),$G2250:OFFSET($G2250,-$L$2+1,0))</f>
        <v>0.98417856476839216</v>
      </c>
      <c r="O2250" s="6">
        <f t="shared" ca="1" si="403"/>
        <v>0.74978701833795447</v>
      </c>
      <c r="P2250" s="2">
        <f t="shared" si="400"/>
        <v>5.2172197840130163E-2</v>
      </c>
      <c r="Q2250" s="7">
        <f t="shared" si="401"/>
        <v>1.0915018123973663E-2</v>
      </c>
      <c r="R2250" s="7">
        <f t="shared" ca="1" si="404"/>
        <v>-8.319390221230627E-3</v>
      </c>
      <c r="S2250" s="7">
        <f t="shared" ca="1" si="405"/>
        <v>1.5363218151283053E-3</v>
      </c>
      <c r="T2250">
        <f t="shared" ca="1" si="406"/>
        <v>1</v>
      </c>
      <c r="U2250">
        <f t="shared" ca="1" si="407"/>
        <v>0</v>
      </c>
      <c r="V2250" s="3">
        <f t="shared" ca="1" si="408"/>
        <v>0.38865826813194193</v>
      </c>
    </row>
    <row r="2251" spans="1:22" x14ac:dyDescent="0.25">
      <c r="A2251" s="1">
        <v>42709</v>
      </c>
      <c r="B2251">
        <v>214.66</v>
      </c>
      <c r="C2251">
        <v>33.56</v>
      </c>
      <c r="D2251">
        <v>80.099999999999994</v>
      </c>
      <c r="E2251" s="3">
        <f t="shared" si="409"/>
        <v>6.045835871959504E-3</v>
      </c>
      <c r="F2251" s="3">
        <f t="shared" si="410"/>
        <v>2.9886431560071092E-3</v>
      </c>
      <c r="G2251" s="3">
        <f t="shared" si="411"/>
        <v>2.5031289111387967E-3</v>
      </c>
      <c r="H2251" s="4">
        <f ca="1">CORREL(E2251:OFFSET(E2251,-$H$2+1,0),F2251:OFFSET(F2251,-$H$2+1,0))</f>
        <v>0.43848200029645079</v>
      </c>
      <c r="I2251" s="4">
        <f ca="1">CORREL(E2251:OFFSET(E2251,-$H$2+1,0),G2251:OFFSET(G2251,-$H$2+1,0))</f>
        <v>0.47349511824567858</v>
      </c>
      <c r="J2251" s="4">
        <f ca="1">CORREL(F2251:OFFSET(F2251,-$H$2+1,0),G2251:OFFSET(G2251,-$H$2+1,0))</f>
        <v>0.99451684033932009</v>
      </c>
      <c r="K2251" s="4">
        <f t="shared" ca="1" si="402"/>
        <v>0.45598855927106469</v>
      </c>
      <c r="L2251" s="4">
        <f ca="1">CORREL($E2251:OFFSET($E2251,-$L$2+1,0),$F2251:OFFSET($F2251,-$L$2+1,0))</f>
        <v>0.76409962677747612</v>
      </c>
      <c r="M2251" s="4">
        <f ca="1">CORREL($E2251:OFFSET($E2251,-$L$2+1,0),$G2251:OFFSET($G2251,-$L$2+1,0))</f>
        <v>0.75902841967833068</v>
      </c>
      <c r="N2251" s="4">
        <f ca="1">CORREL($F2251:OFFSET($F2251,-$L$2+1,0),$G2251:OFFSET($G2251,-$L$2+1,0))</f>
        <v>0.98417249639734627</v>
      </c>
      <c r="O2251" s="6">
        <f t="shared" ca="1" si="403"/>
        <v>0.7615640232279034</v>
      </c>
      <c r="P2251" s="2">
        <f t="shared" si="400"/>
        <v>5.9735387045813493E-2</v>
      </c>
      <c r="Q2251" s="7">
        <f t="shared" si="401"/>
        <v>1.2515948985214354E-2</v>
      </c>
      <c r="R2251" s="7">
        <f t="shared" ca="1" si="404"/>
        <v>2.3815082885827454E-3</v>
      </c>
      <c r="S2251" s="7">
        <f t="shared" ca="1" si="405"/>
        <v>3.8978391826415271E-3</v>
      </c>
      <c r="T2251">
        <f t="shared" ca="1" si="406"/>
        <v>1</v>
      </c>
      <c r="U2251">
        <f t="shared" ca="1" si="407"/>
        <v>6.045835871959504E-3</v>
      </c>
      <c r="V2251" s="3">
        <f t="shared" ca="1" si="408"/>
        <v>0.39470410400390143</v>
      </c>
    </row>
    <row r="2252" spans="1:22" x14ac:dyDescent="0.25">
      <c r="A2252" s="1">
        <v>42710</v>
      </c>
      <c r="B2252">
        <v>215.34</v>
      </c>
      <c r="C2252">
        <v>33.69</v>
      </c>
      <c r="D2252">
        <v>80.510000000000005</v>
      </c>
      <c r="E2252" s="3">
        <f t="shared" si="409"/>
        <v>3.1678002422435014E-3</v>
      </c>
      <c r="F2252" s="3">
        <f t="shared" si="410"/>
        <v>3.8736591179975299E-3</v>
      </c>
      <c r="G2252" s="3">
        <f t="shared" si="411"/>
        <v>5.1186017478153101E-3</v>
      </c>
      <c r="H2252" s="4">
        <f ca="1">CORREL(E2252:OFFSET(E2252,-$H$2+1,0),F2252:OFFSET(F2252,-$H$2+1,0))</f>
        <v>0.23506366273425122</v>
      </c>
      <c r="I2252" s="4">
        <f ca="1">CORREL(E2252:OFFSET(E2252,-$H$2+1,0),G2252:OFFSET(G2252,-$H$2+1,0))</f>
        <v>0.24914629770653704</v>
      </c>
      <c r="J2252" s="4">
        <f ca="1">CORREL(F2252:OFFSET(F2252,-$H$2+1,0),G2252:OFFSET(G2252,-$H$2+1,0))</f>
        <v>0.99338247267481228</v>
      </c>
      <c r="K2252" s="4">
        <f t="shared" ca="1" si="402"/>
        <v>0.24210498022039412</v>
      </c>
      <c r="L2252" s="4">
        <f ca="1">CORREL($E2252:OFFSET($E2252,-$L$2+1,0),$F2252:OFFSET($F2252,-$L$2+1,0))</f>
        <v>0.76370469772156924</v>
      </c>
      <c r="M2252" s="4">
        <f ca="1">CORREL($E2252:OFFSET($E2252,-$L$2+1,0),$G2252:OFFSET($G2252,-$L$2+1,0))</f>
        <v>0.75843642555572921</v>
      </c>
      <c r="N2252" s="4">
        <f ca="1">CORREL($F2252:OFFSET($F2252,-$L$2+1,0),$G2252:OFFSET($G2252,-$L$2+1,0))</f>
        <v>0.98399690237683013</v>
      </c>
      <c r="O2252" s="6">
        <f t="shared" ca="1" si="403"/>
        <v>0.76107056163864928</v>
      </c>
      <c r="P2252" s="2">
        <f t="shared" si="400"/>
        <v>4.0139110273873291E-2</v>
      </c>
      <c r="Q2252" s="7">
        <f t="shared" si="401"/>
        <v>3.5189244499691519E-3</v>
      </c>
      <c r="R2252" s="7">
        <f t="shared" ca="1" si="404"/>
        <v>3.5885724938249375E-3</v>
      </c>
      <c r="S2252" s="7">
        <f t="shared" ca="1" si="405"/>
        <v>1.0102144868448737E-2</v>
      </c>
      <c r="T2252">
        <f t="shared" ca="1" si="406"/>
        <v>1</v>
      </c>
      <c r="U2252">
        <f t="shared" ca="1" si="407"/>
        <v>3.1678002422435014E-3</v>
      </c>
      <c r="V2252" s="3">
        <f t="shared" ca="1" si="408"/>
        <v>0.39787190424614494</v>
      </c>
    </row>
    <row r="2253" spans="1:22" x14ac:dyDescent="0.25">
      <c r="A2253" s="1">
        <v>42711</v>
      </c>
      <c r="B2253">
        <v>218.15</v>
      </c>
      <c r="C2253">
        <v>33.9</v>
      </c>
      <c r="D2253">
        <v>80.91</v>
      </c>
      <c r="E2253" s="3">
        <f t="shared" si="409"/>
        <v>1.3049131605832542E-2</v>
      </c>
      <c r="F2253" s="3">
        <f t="shared" si="410"/>
        <v>6.2333036509349959E-3</v>
      </c>
      <c r="G2253" s="3">
        <f t="shared" si="411"/>
        <v>4.9683269159108701E-3</v>
      </c>
      <c r="H2253" s="4">
        <f ca="1">CORREL(E2253:OFFSET(E2253,-$H$2+1,0),F2253:OFFSET(F2253,-$H$2+1,0))</f>
        <v>0.30862493782029216</v>
      </c>
      <c r="I2253" s="4">
        <f ca="1">CORREL(E2253:OFFSET(E2253,-$H$2+1,0),G2253:OFFSET(G2253,-$H$2+1,0))</f>
        <v>0.30701757350128767</v>
      </c>
      <c r="J2253" s="4">
        <f ca="1">CORREL(F2253:OFFSET(F2253,-$H$2+1,0),G2253:OFFSET(G2253,-$H$2+1,0))</f>
        <v>0.993235496371346</v>
      </c>
      <c r="K2253" s="4">
        <f t="shared" ca="1" si="402"/>
        <v>0.30782125566078988</v>
      </c>
      <c r="L2253" s="4">
        <f ca="1">CORREL($E2253:OFFSET($E2253,-$L$2+1,0),$F2253:OFFSET($F2253,-$L$2+1,0))</f>
        <v>0.76550336246279638</v>
      </c>
      <c r="M2253" s="4">
        <f ca="1">CORREL($E2253:OFFSET($E2253,-$L$2+1,0),$G2253:OFFSET($G2253,-$L$2+1,0))</f>
        <v>0.76027274362876407</v>
      </c>
      <c r="N2253" s="4">
        <f ca="1">CORREL($F2253:OFFSET($F2253,-$L$2+1,0),$G2253:OFFSET($G2253,-$L$2+1,0))</f>
        <v>0.98375208501634004</v>
      </c>
      <c r="O2253" s="6">
        <f t="shared" ca="1" si="403"/>
        <v>0.76288805304578022</v>
      </c>
      <c r="P2253" s="2">
        <f t="shared" si="400"/>
        <v>4.8999807655318417E-2</v>
      </c>
      <c r="Q2253" s="7">
        <f t="shared" si="401"/>
        <v>1.1026329029012238E-2</v>
      </c>
      <c r="R2253" s="7">
        <f t="shared" ca="1" si="404"/>
        <v>1.9154403176827817E-2</v>
      </c>
      <c r="S2253" s="7">
        <f t="shared" ca="1" si="405"/>
        <v>1.4503453301443203E-2</v>
      </c>
      <c r="T2253">
        <f t="shared" ca="1" si="406"/>
        <v>0</v>
      </c>
      <c r="U2253">
        <f t="shared" ca="1" si="407"/>
        <v>1.3049131605832542E-2</v>
      </c>
      <c r="V2253" s="3">
        <f t="shared" ca="1" si="408"/>
        <v>0.41092103585197748</v>
      </c>
    </row>
    <row r="2254" spans="1:22" x14ac:dyDescent="0.25">
      <c r="A2254" s="1">
        <v>42712</v>
      </c>
      <c r="B2254">
        <v>218.69</v>
      </c>
      <c r="C2254">
        <v>33.880000000000003</v>
      </c>
      <c r="D2254">
        <v>80.900000000000006</v>
      </c>
      <c r="E2254" s="3">
        <f t="shared" si="409"/>
        <v>2.4753609901444484E-3</v>
      </c>
      <c r="F2254" s="3">
        <f t="shared" si="410"/>
        <v>-5.8997050147480135E-4</v>
      </c>
      <c r="G2254" s="3">
        <f t="shared" si="411"/>
        <v>-1.2359411691986733E-4</v>
      </c>
      <c r="H2254" s="4">
        <f ca="1">CORREL(E2254:OFFSET(E2254,-$H$2+1,0),F2254:OFFSET(F2254,-$H$2+1,0))</f>
        <v>0.45947429374752158</v>
      </c>
      <c r="I2254" s="4">
        <f ca="1">CORREL(E2254:OFFSET(E2254,-$H$2+1,0),G2254:OFFSET(G2254,-$H$2+1,0))</f>
        <v>0.47025862463087392</v>
      </c>
      <c r="J2254" s="4">
        <f ca="1">CORREL(F2254:OFFSET(F2254,-$H$2+1,0),G2254:OFFSET(G2254,-$H$2+1,0))</f>
        <v>0.99284470189396412</v>
      </c>
      <c r="K2254" s="4">
        <f t="shared" ca="1" si="402"/>
        <v>0.46486645918919778</v>
      </c>
      <c r="L2254" s="4">
        <f ca="1">CORREL($E2254:OFFSET($E2254,-$L$2+1,0),$F2254:OFFSET($F2254,-$L$2+1,0))</f>
        <v>0.76797683356706214</v>
      </c>
      <c r="M2254" s="4">
        <f ca="1">CORREL($E2254:OFFSET($E2254,-$L$2+1,0),$G2254:OFFSET($G2254,-$L$2+1,0))</f>
        <v>0.76570645625182532</v>
      </c>
      <c r="N2254" s="4">
        <f ca="1">CORREL($F2254:OFFSET($F2254,-$L$2+1,0),$G2254:OFFSET($G2254,-$L$2+1,0))</f>
        <v>0.98423344283301428</v>
      </c>
      <c r="O2254" s="6">
        <f t="shared" ca="1" si="403"/>
        <v>0.76684164490944373</v>
      </c>
      <c r="P2254" s="2">
        <f t="shared" si="400"/>
        <v>4.0538611600133168E-2</v>
      </c>
      <c r="Q2254" s="7">
        <f t="shared" si="401"/>
        <v>1.7563580733448103E-2</v>
      </c>
      <c r="R2254" s="7">
        <f t="shared" ca="1" si="404"/>
        <v>2.541379472030747E-2</v>
      </c>
      <c r="S2254" s="7">
        <f t="shared" ca="1" si="405"/>
        <v>1.863805736508517E-2</v>
      </c>
      <c r="T2254">
        <f t="shared" ca="1" si="406"/>
        <v>0</v>
      </c>
      <c r="U2254">
        <f t="shared" ca="1" si="407"/>
        <v>0</v>
      </c>
      <c r="V2254" s="3">
        <f t="shared" ca="1" si="408"/>
        <v>0.41092103585197748</v>
      </c>
    </row>
    <row r="2255" spans="1:22" x14ac:dyDescent="0.25">
      <c r="A2255" s="1">
        <v>42713</v>
      </c>
      <c r="B2255">
        <v>220.01</v>
      </c>
      <c r="C2255">
        <v>33.880000000000003</v>
      </c>
      <c r="D2255">
        <v>80.94</v>
      </c>
      <c r="E2255" s="3">
        <f t="shared" si="409"/>
        <v>6.0359412867529993E-3</v>
      </c>
      <c r="F2255" s="3">
        <f t="shared" si="410"/>
        <v>0</v>
      </c>
      <c r="G2255" s="3">
        <f t="shared" si="411"/>
        <v>4.9443757725575743E-4</v>
      </c>
      <c r="H2255" s="4">
        <f ca="1">CORREL(E2255:OFFSET(E2255,-$H$2+1,0),F2255:OFFSET(F2255,-$H$2+1,0))</f>
        <v>0.54087513597151382</v>
      </c>
      <c r="I2255" s="4">
        <f ca="1">CORREL(E2255:OFFSET(E2255,-$H$2+1,0),G2255:OFFSET(G2255,-$H$2+1,0))</f>
        <v>0.54545196495063974</v>
      </c>
      <c r="J2255" s="4">
        <f ca="1">CORREL(F2255:OFFSET(F2255,-$H$2+1,0),G2255:OFFSET(G2255,-$H$2+1,0))</f>
        <v>0.99058697345842384</v>
      </c>
      <c r="K2255" s="4">
        <f t="shared" ca="1" si="402"/>
        <v>0.54316355046107678</v>
      </c>
      <c r="L2255" s="4">
        <f ca="1">CORREL($E2255:OFFSET($E2255,-$L$2+1,0),$F2255:OFFSET($F2255,-$L$2+1,0))</f>
        <v>0.76912999394233561</v>
      </c>
      <c r="M2255" s="4">
        <f ca="1">CORREL($E2255:OFFSET($E2255,-$L$2+1,0),$G2255:OFFSET($G2255,-$L$2+1,0))</f>
        <v>0.76701274819851972</v>
      </c>
      <c r="N2255" s="4">
        <f ca="1">CORREL($F2255:OFFSET($F2255,-$L$2+1,0),$G2255:OFFSET($G2255,-$L$2+1,0))</f>
        <v>0.9841732982355258</v>
      </c>
      <c r="O2255" s="6">
        <f t="shared" ca="1" si="403"/>
        <v>0.76807137107042767</v>
      </c>
      <c r="P2255" s="2">
        <f t="shared" ref="P2255:P2318" si="412">B2255/B2235-1</f>
        <v>4.4235606815700823E-2</v>
      </c>
      <c r="Q2255" s="7">
        <f t="shared" ref="Q2255:Q2318" si="413">AVERAGE(C2255/C2235-1,D2255/D2235-1)</f>
        <v>3.2004815908031836E-2</v>
      </c>
      <c r="R2255" s="7">
        <f t="shared" ca="1" si="404"/>
        <v>3.1119651309930996E-2</v>
      </c>
      <c r="S2255" s="7">
        <f t="shared" ca="1" si="405"/>
        <v>1.2784285796576311E-2</v>
      </c>
      <c r="T2255">
        <f t="shared" ca="1" si="406"/>
        <v>0</v>
      </c>
      <c r="U2255">
        <f t="shared" ca="1" si="407"/>
        <v>0</v>
      </c>
      <c r="V2255" s="3">
        <f t="shared" ca="1" si="408"/>
        <v>0.41092103585197748</v>
      </c>
    </row>
    <row r="2256" spans="1:22" x14ac:dyDescent="0.25">
      <c r="A2256" s="1">
        <v>42716</v>
      </c>
      <c r="B2256">
        <v>219.75</v>
      </c>
      <c r="C2256">
        <v>33.840000000000003</v>
      </c>
      <c r="D2256">
        <v>80.819999999999993</v>
      </c>
      <c r="E2256" s="3">
        <f t="shared" si="409"/>
        <v>-1.1817644652515336E-3</v>
      </c>
      <c r="F2256" s="3">
        <f t="shared" si="410"/>
        <v>-1.1806375442738881E-3</v>
      </c>
      <c r="G2256" s="3">
        <f t="shared" si="411"/>
        <v>-1.4825796886582809E-3</v>
      </c>
      <c r="H2256" s="4">
        <f ca="1">CORREL(E2256:OFFSET(E2256,-$H$2+1,0),F2256:OFFSET(F2256,-$H$2+1,0))</f>
        <v>0.51758053665447556</v>
      </c>
      <c r="I2256" s="4">
        <f ca="1">CORREL(E2256:OFFSET(E2256,-$H$2+1,0),G2256:OFFSET(G2256,-$H$2+1,0))</f>
        <v>0.52335679867788143</v>
      </c>
      <c r="J2256" s="4">
        <f ca="1">CORREL(F2256:OFFSET(F2256,-$H$2+1,0),G2256:OFFSET(G2256,-$H$2+1,0))</f>
        <v>0.98803458172998171</v>
      </c>
      <c r="K2256" s="4">
        <f t="shared" ca="1" si="402"/>
        <v>0.5204686676661785</v>
      </c>
      <c r="L2256" s="4">
        <f ca="1">CORREL($E2256:OFFSET($E2256,-$L$2+1,0),$F2256:OFFSET($F2256,-$L$2+1,0))</f>
        <v>0.76394337916335064</v>
      </c>
      <c r="M2256" s="4">
        <f ca="1">CORREL($E2256:OFFSET($E2256,-$L$2+1,0),$G2256:OFFSET($G2256,-$L$2+1,0))</f>
        <v>0.76186030244490643</v>
      </c>
      <c r="N2256" s="4">
        <f ca="1">CORREL($F2256:OFFSET($F2256,-$L$2+1,0),$G2256:OFFSET($G2256,-$L$2+1,0))</f>
        <v>0.98330874626405018</v>
      </c>
      <c r="O2256" s="6">
        <f t="shared" ca="1" si="403"/>
        <v>0.76290184080412859</v>
      </c>
      <c r="P2256" s="2">
        <f t="shared" si="412"/>
        <v>4.5383188240331052E-2</v>
      </c>
      <c r="Q2256" s="7">
        <f t="shared" si="413"/>
        <v>4.0611886517058937E-2</v>
      </c>
      <c r="R2256" s="7">
        <f t="shared" ca="1" si="404"/>
        <v>2.3711916519146614E-2</v>
      </c>
      <c r="S2256" s="7">
        <f t="shared" ca="1" si="405"/>
        <v>8.6660149187770541E-3</v>
      </c>
      <c r="T2256">
        <f t="shared" ca="1" si="406"/>
        <v>0</v>
      </c>
      <c r="U2256">
        <f t="shared" ca="1" si="407"/>
        <v>0</v>
      </c>
      <c r="V2256" s="3">
        <f t="shared" ca="1" si="408"/>
        <v>0.41092103585197748</v>
      </c>
    </row>
    <row r="2257" spans="1:22" x14ac:dyDescent="0.25">
      <c r="A2257" s="1">
        <v>42717</v>
      </c>
      <c r="B2257">
        <v>221.22</v>
      </c>
      <c r="C2257">
        <v>33.94</v>
      </c>
      <c r="D2257">
        <v>81.02</v>
      </c>
      <c r="E2257" s="3">
        <f t="shared" si="409"/>
        <v>6.6894197952218626E-3</v>
      </c>
      <c r="F2257" s="3">
        <f t="shared" si="410"/>
        <v>2.9550827423165948E-3</v>
      </c>
      <c r="G2257" s="3">
        <f t="shared" si="411"/>
        <v>2.4746349913387089E-3</v>
      </c>
      <c r="H2257" s="4">
        <f ca="1">CORREL(E2257:OFFSET(E2257,-$H$2+1,0),F2257:OFFSET(F2257,-$H$2+1,0))</f>
        <v>0.55673467316177028</v>
      </c>
      <c r="I2257" s="4">
        <f ca="1">CORREL(E2257:OFFSET(E2257,-$H$2+1,0),G2257:OFFSET(G2257,-$H$2+1,0))</f>
        <v>0.56232348477689897</v>
      </c>
      <c r="J2257" s="4">
        <f ca="1">CORREL(F2257:OFFSET(F2257,-$H$2+1,0),G2257:OFFSET(G2257,-$H$2+1,0))</f>
        <v>0.98710343781293663</v>
      </c>
      <c r="K2257" s="4">
        <f t="shared" ca="1" si="402"/>
        <v>0.55952907896933457</v>
      </c>
      <c r="L2257" s="4">
        <f ca="1">CORREL($E2257:OFFSET($E2257,-$L$2+1,0),$F2257:OFFSET($F2257,-$L$2+1,0))</f>
        <v>0.77182353159871964</v>
      </c>
      <c r="M2257" s="4">
        <f ca="1">CORREL($E2257:OFFSET($E2257,-$L$2+1,0),$G2257:OFFSET($G2257,-$L$2+1,0))</f>
        <v>0.77032019903155702</v>
      </c>
      <c r="N2257" s="4">
        <f ca="1">CORREL($F2257:OFFSET($F2257,-$L$2+1,0),$G2257:OFFSET($G2257,-$L$2+1,0))</f>
        <v>0.98314351241069631</v>
      </c>
      <c r="O2257" s="6">
        <f t="shared" ca="1" si="403"/>
        <v>0.77107186531513827</v>
      </c>
      <c r="P2257" s="2">
        <f t="shared" si="412"/>
        <v>5.157579502780818E-2</v>
      </c>
      <c r="Q2257" s="7">
        <f t="shared" si="413"/>
        <v>3.5747959025075882E-2</v>
      </c>
      <c r="R2257" s="7">
        <f t="shared" ca="1" si="404"/>
        <v>2.7305656171635606E-2</v>
      </c>
      <c r="S2257" s="7">
        <f t="shared" ca="1" si="405"/>
        <v>6.8776082011164918E-3</v>
      </c>
      <c r="T2257">
        <f t="shared" ca="1" si="406"/>
        <v>0</v>
      </c>
      <c r="U2257">
        <f t="shared" ca="1" si="407"/>
        <v>0</v>
      </c>
      <c r="V2257" s="3">
        <f t="shared" ca="1" si="408"/>
        <v>0.41092103585197748</v>
      </c>
    </row>
    <row r="2258" spans="1:22" x14ac:dyDescent="0.25">
      <c r="A2258" s="1">
        <v>42718</v>
      </c>
      <c r="B2258">
        <v>219.4</v>
      </c>
      <c r="C2258">
        <v>33.65</v>
      </c>
      <c r="D2258">
        <v>80.41</v>
      </c>
      <c r="E2258" s="3">
        <f t="shared" si="409"/>
        <v>-8.2271042401229622E-3</v>
      </c>
      <c r="F2258" s="3">
        <f t="shared" si="410"/>
        <v>-8.54449027695936E-3</v>
      </c>
      <c r="G2258" s="3">
        <f t="shared" si="411"/>
        <v>-7.5290051839052019E-3</v>
      </c>
      <c r="H2258" s="4">
        <f ca="1">CORREL(E2258:OFFSET(E2258,-$H$2+1,0),F2258:OFFSET(F2258,-$H$2+1,0))</f>
        <v>0.62284221874185186</v>
      </c>
      <c r="I2258" s="4">
        <f ca="1">CORREL(E2258:OFFSET(E2258,-$H$2+1,0),G2258:OFFSET(G2258,-$H$2+1,0))</f>
        <v>0.62215689224408244</v>
      </c>
      <c r="J2258" s="4">
        <f ca="1">CORREL(F2258:OFFSET(F2258,-$H$2+1,0),G2258:OFFSET(G2258,-$H$2+1,0))</f>
        <v>0.98460870768074205</v>
      </c>
      <c r="K2258" s="4">
        <f t="shared" ca="1" si="402"/>
        <v>0.62249955549296709</v>
      </c>
      <c r="L2258" s="4">
        <f ca="1">CORREL($E2258:OFFSET($E2258,-$L$2+1,0),$F2258:OFFSET($F2258,-$L$2+1,0))</f>
        <v>0.77172815683457441</v>
      </c>
      <c r="M2258" s="4">
        <f ca="1">CORREL($E2258:OFFSET($E2258,-$L$2+1,0),$G2258:OFFSET($G2258,-$L$2+1,0))</f>
        <v>0.77302997150529773</v>
      </c>
      <c r="N2258" s="4">
        <f ca="1">CORREL($F2258:OFFSET($F2258,-$L$2+1,0),$G2258:OFFSET($G2258,-$L$2+1,0))</f>
        <v>0.98446618569623645</v>
      </c>
      <c r="O2258" s="6">
        <f t="shared" ca="1" si="403"/>
        <v>0.77237906416993607</v>
      </c>
      <c r="P2258" s="2">
        <f t="shared" si="412"/>
        <v>3.4856846375171058E-2</v>
      </c>
      <c r="Q2258" s="7">
        <f t="shared" si="413"/>
        <v>1.4029258427017521E-2</v>
      </c>
      <c r="R2258" s="7">
        <f t="shared" ca="1" si="404"/>
        <v>5.7300022920008242E-3</v>
      </c>
      <c r="S2258" s="7">
        <f t="shared" ca="1" si="405"/>
        <v>-6.7771685572191598E-3</v>
      </c>
      <c r="T2258">
        <f t="shared" ca="1" si="406"/>
        <v>0</v>
      </c>
      <c r="U2258">
        <f t="shared" ca="1" si="407"/>
        <v>0</v>
      </c>
      <c r="V2258" s="3">
        <f t="shared" ca="1" si="408"/>
        <v>0.41092103585197748</v>
      </c>
    </row>
    <row r="2259" spans="1:22" x14ac:dyDescent="0.25">
      <c r="A2259" s="1">
        <v>42719</v>
      </c>
      <c r="B2259">
        <v>220.3</v>
      </c>
      <c r="C2259">
        <v>33.69</v>
      </c>
      <c r="D2259">
        <v>80.45</v>
      </c>
      <c r="E2259" s="3">
        <f t="shared" si="409"/>
        <v>4.1020966271649861E-3</v>
      </c>
      <c r="F2259" s="3">
        <f t="shared" si="410"/>
        <v>1.1887072808320909E-3</v>
      </c>
      <c r="G2259" s="3">
        <f t="shared" si="411"/>
        <v>4.974505658501549E-4</v>
      </c>
      <c r="H2259" s="4">
        <f ca="1">CORREL(E2259:OFFSET(E2259,-$H$2+1,0),F2259:OFFSET(F2259,-$H$2+1,0))</f>
        <v>0.60669051185911549</v>
      </c>
      <c r="I2259" s="4">
        <f ca="1">CORREL(E2259:OFFSET(E2259,-$H$2+1,0),G2259:OFFSET(G2259,-$H$2+1,0))</f>
        <v>0.60211953274199637</v>
      </c>
      <c r="J2259" s="4">
        <f ca="1">CORREL(F2259:OFFSET(F2259,-$H$2+1,0),G2259:OFFSET(G2259,-$H$2+1,0))</f>
        <v>0.98358185886703997</v>
      </c>
      <c r="K2259" s="4">
        <f t="shared" ca="1" si="402"/>
        <v>0.60440502230055593</v>
      </c>
      <c r="L2259" s="4">
        <f ca="1">CORREL($E2259:OFFSET($E2259,-$L$2+1,0),$F2259:OFFSET($F2259,-$L$2+1,0))</f>
        <v>0.76946806014425917</v>
      </c>
      <c r="M2259" s="4">
        <f ca="1">CORREL($E2259:OFFSET($E2259,-$L$2+1,0),$G2259:OFFSET($G2259,-$L$2+1,0))</f>
        <v>0.77089988421345146</v>
      </c>
      <c r="N2259" s="4">
        <f ca="1">CORREL($F2259:OFFSET($F2259,-$L$2+1,0),$G2259:OFFSET($G2259,-$L$2+1,0))</f>
        <v>0.98434923011015274</v>
      </c>
      <c r="O2259" s="6">
        <f t="shared" ca="1" si="403"/>
        <v>0.77018397217885526</v>
      </c>
      <c r="P2259" s="2">
        <f t="shared" si="412"/>
        <v>4.1016917115584528E-2</v>
      </c>
      <c r="Q2259" s="7">
        <f t="shared" si="413"/>
        <v>1.8781709151558856E-2</v>
      </c>
      <c r="R2259" s="7">
        <f t="shared" ca="1" si="404"/>
        <v>7.3620192967214226E-3</v>
      </c>
      <c r="S2259" s="7">
        <f t="shared" ca="1" si="405"/>
        <v>-5.5852255397148554E-3</v>
      </c>
      <c r="T2259">
        <f t="shared" ca="1" si="406"/>
        <v>0</v>
      </c>
      <c r="U2259">
        <f t="shared" ca="1" si="407"/>
        <v>0</v>
      </c>
      <c r="V2259" s="3">
        <f t="shared" ca="1" si="408"/>
        <v>0.41092103585197748</v>
      </c>
    </row>
    <row r="2260" spans="1:22" x14ac:dyDescent="0.25">
      <c r="A2260" s="1">
        <v>42720</v>
      </c>
      <c r="B2260">
        <v>219.87</v>
      </c>
      <c r="C2260">
        <v>33.72</v>
      </c>
      <c r="D2260">
        <v>80.53</v>
      </c>
      <c r="E2260" s="3">
        <f t="shared" si="409"/>
        <v>-1.9518837948252488E-3</v>
      </c>
      <c r="F2260" s="3">
        <f t="shared" si="410"/>
        <v>8.9047195013369773E-4</v>
      </c>
      <c r="G2260" s="3">
        <f t="shared" si="411"/>
        <v>9.944064636420169E-4</v>
      </c>
      <c r="H2260" s="4">
        <f ca="1">CORREL(E2260:OFFSET(E2260,-$H$2+1,0),F2260:OFFSET(F2260,-$H$2+1,0))</f>
        <v>0.64573299196631329</v>
      </c>
      <c r="I2260" s="4">
        <f ca="1">CORREL(E2260:OFFSET(E2260,-$H$2+1,0),G2260:OFFSET(G2260,-$H$2+1,0))</f>
        <v>0.64674886277765486</v>
      </c>
      <c r="J2260" s="4">
        <f ca="1">CORREL(F2260:OFFSET(F2260,-$H$2+1,0),G2260:OFFSET(G2260,-$H$2+1,0))</f>
        <v>0.98320542989715998</v>
      </c>
      <c r="K2260" s="4">
        <f t="shared" ca="1" si="402"/>
        <v>0.64624092737198402</v>
      </c>
      <c r="L2260" s="4">
        <f ca="1">CORREL($E2260:OFFSET($E2260,-$L$2+1,0),$F2260:OFFSET($F2260,-$L$2+1,0))</f>
        <v>0.76565950551685236</v>
      </c>
      <c r="M2260" s="4">
        <f ca="1">CORREL($E2260:OFFSET($E2260,-$L$2+1,0),$G2260:OFFSET($G2260,-$L$2+1,0))</f>
        <v>0.76703590718713976</v>
      </c>
      <c r="N2260" s="4">
        <f ca="1">CORREL($F2260:OFFSET($F2260,-$L$2+1,0),$G2260:OFFSET($G2260,-$L$2+1,0))</f>
        <v>0.98405256392528273</v>
      </c>
      <c r="O2260" s="6">
        <f t="shared" ca="1" si="403"/>
        <v>0.76634770635199612</v>
      </c>
      <c r="P2260" s="2">
        <f t="shared" si="412"/>
        <v>3.3709449929478108E-2</v>
      </c>
      <c r="Q2260" s="7">
        <f t="shared" si="413"/>
        <v>2.2402279948478987E-2</v>
      </c>
      <c r="R2260" s="7">
        <f t="shared" ca="1" si="404"/>
        <v>-6.3633471205848391E-4</v>
      </c>
      <c r="S2260" s="7">
        <f t="shared" ca="1" si="405"/>
        <v>-4.8940153900057237E-3</v>
      </c>
      <c r="T2260">
        <f t="shared" ca="1" si="406"/>
        <v>0</v>
      </c>
      <c r="U2260">
        <f t="shared" ca="1" si="407"/>
        <v>0</v>
      </c>
      <c r="V2260" s="3">
        <f t="shared" ca="1" si="408"/>
        <v>0.41092103585197748</v>
      </c>
    </row>
    <row r="2261" spans="1:22" x14ac:dyDescent="0.25">
      <c r="A2261" s="1">
        <v>42723</v>
      </c>
      <c r="B2261">
        <v>220.35</v>
      </c>
      <c r="C2261">
        <v>33.840000000000003</v>
      </c>
      <c r="D2261">
        <v>80.73</v>
      </c>
      <c r="E2261" s="3">
        <f t="shared" si="409"/>
        <v>2.183108200300099E-3</v>
      </c>
      <c r="F2261" s="3">
        <f t="shared" si="410"/>
        <v>3.558718861210064E-3</v>
      </c>
      <c r="G2261" s="3">
        <f t="shared" si="411"/>
        <v>2.4835465044084071E-3</v>
      </c>
      <c r="H2261" s="4">
        <f ca="1">CORREL(E2261:OFFSET(E2261,-$H$2+1,0),F2261:OFFSET(F2261,-$H$2+1,0))</f>
        <v>0.63848819344681462</v>
      </c>
      <c r="I2261" s="4">
        <f ca="1">CORREL(E2261:OFFSET(E2261,-$H$2+1,0),G2261:OFFSET(G2261,-$H$2+1,0))</f>
        <v>0.64650761886868302</v>
      </c>
      <c r="J2261" s="4">
        <f ca="1">CORREL(F2261:OFFSET(F2261,-$H$2+1,0),G2261:OFFSET(G2261,-$H$2+1,0))</f>
        <v>0.98287146301013739</v>
      </c>
      <c r="K2261" s="4">
        <f t="shared" ca="1" si="402"/>
        <v>0.64249790615774882</v>
      </c>
      <c r="L2261" s="4">
        <f ca="1">CORREL($E2261:OFFSET($E2261,-$L$2+1,0),$F2261:OFFSET($F2261,-$L$2+1,0))</f>
        <v>0.76685716417701599</v>
      </c>
      <c r="M2261" s="4">
        <f ca="1">CORREL($E2261:OFFSET($E2261,-$L$2+1,0),$G2261:OFFSET($G2261,-$L$2+1,0))</f>
        <v>0.76839088054884364</v>
      </c>
      <c r="N2261" s="4">
        <f ca="1">CORREL($F2261:OFFSET($F2261,-$L$2+1,0),$G2261:OFFSET($G2261,-$L$2+1,0))</f>
        <v>0.98395869857809382</v>
      </c>
      <c r="O2261" s="6">
        <f t="shared" ca="1" si="403"/>
        <v>0.76762402236292981</v>
      </c>
      <c r="P2261" s="2">
        <f t="shared" si="412"/>
        <v>3.8260377891909725E-2</v>
      </c>
      <c r="Q2261" s="7">
        <f t="shared" si="413"/>
        <v>2.5803489344354391E-2</v>
      </c>
      <c r="R2261" s="7">
        <f t="shared" ca="1" si="404"/>
        <v>2.7303754266212454E-3</v>
      </c>
      <c r="S2261" s="7">
        <f t="shared" ca="1" si="405"/>
        <v>-5.5679287305115954E-4</v>
      </c>
      <c r="T2261">
        <f t="shared" ca="1" si="406"/>
        <v>0</v>
      </c>
      <c r="U2261">
        <f t="shared" ca="1" si="407"/>
        <v>0</v>
      </c>
      <c r="V2261" s="3">
        <f t="shared" ca="1" si="408"/>
        <v>0.41092103585197748</v>
      </c>
    </row>
    <row r="2262" spans="1:22" x14ac:dyDescent="0.25">
      <c r="A2262" s="1">
        <v>42724</v>
      </c>
      <c r="B2262">
        <v>221.2</v>
      </c>
      <c r="C2262">
        <v>33.86</v>
      </c>
      <c r="D2262">
        <v>80.84</v>
      </c>
      <c r="E2262" s="3">
        <f t="shared" si="409"/>
        <v>3.8574994327207346E-3</v>
      </c>
      <c r="F2262" s="3">
        <f t="shared" si="410"/>
        <v>5.9101654846327456E-4</v>
      </c>
      <c r="G2262" s="3">
        <f t="shared" si="411"/>
        <v>1.3625665799579245E-3</v>
      </c>
      <c r="H2262" s="4">
        <f ca="1">CORREL(E2262:OFFSET(E2262,-$H$2+1,0),F2262:OFFSET(F2262,-$H$2+1,0))</f>
        <v>0.59390446645590256</v>
      </c>
      <c r="I2262" s="4">
        <f ca="1">CORREL(E2262:OFFSET(E2262,-$H$2+1,0),G2262:OFFSET(G2262,-$H$2+1,0))</f>
        <v>0.60862014294595468</v>
      </c>
      <c r="J2262" s="4">
        <f ca="1">CORREL(F2262:OFFSET(F2262,-$H$2+1,0),G2262:OFFSET(G2262,-$H$2+1,0))</f>
        <v>0.97810084407057551</v>
      </c>
      <c r="K2262" s="4">
        <f t="shared" ca="1" si="402"/>
        <v>0.60126230470092867</v>
      </c>
      <c r="L2262" s="4">
        <f ca="1">CORREL($E2262:OFFSET($E2262,-$L$2+1,0),$F2262:OFFSET($F2262,-$L$2+1,0))</f>
        <v>0.76917221191493401</v>
      </c>
      <c r="M2262" s="4">
        <f ca="1">CORREL($E2262:OFFSET($E2262,-$L$2+1,0),$G2262:OFFSET($G2262,-$L$2+1,0))</f>
        <v>0.77315019276738639</v>
      </c>
      <c r="N2262" s="4">
        <f ca="1">CORREL($F2262:OFFSET($F2262,-$L$2+1,0),$G2262:OFFSET($G2262,-$L$2+1,0))</f>
        <v>0.98425191936284118</v>
      </c>
      <c r="O2262" s="6">
        <f t="shared" ca="1" si="403"/>
        <v>0.77116120234116026</v>
      </c>
      <c r="P2262" s="2">
        <f t="shared" si="412"/>
        <v>3.4466632371509931E-2</v>
      </c>
      <c r="Q2262" s="7">
        <f t="shared" si="413"/>
        <v>1.8341820447785651E-2</v>
      </c>
      <c r="R2262" s="7">
        <f t="shared" ca="1" si="404"/>
        <v>-9.0407738902453794E-5</v>
      </c>
      <c r="S2262" s="7">
        <f t="shared" ca="1" si="405"/>
        <v>-2.2893872134410187E-3</v>
      </c>
      <c r="T2262">
        <f t="shared" ca="1" si="406"/>
        <v>0</v>
      </c>
      <c r="U2262">
        <f t="shared" ca="1" si="407"/>
        <v>0</v>
      </c>
      <c r="V2262" s="3">
        <f t="shared" ca="1" si="408"/>
        <v>0.41092103585197748</v>
      </c>
    </row>
    <row r="2263" spans="1:22" x14ac:dyDescent="0.25">
      <c r="A2263" s="1">
        <v>42725</v>
      </c>
      <c r="B2263">
        <v>220.58</v>
      </c>
      <c r="C2263">
        <v>33.93</v>
      </c>
      <c r="D2263">
        <v>80.98</v>
      </c>
      <c r="E2263" s="3">
        <f t="shared" si="409"/>
        <v>-2.8028933092223429E-3</v>
      </c>
      <c r="F2263" s="3">
        <f t="shared" si="410"/>
        <v>2.0673360897813797E-3</v>
      </c>
      <c r="G2263" s="3">
        <f t="shared" si="411"/>
        <v>1.7318159327066596E-3</v>
      </c>
      <c r="H2263" s="4">
        <f ca="1">CORREL(E2263:OFFSET(E2263,-$H$2+1,0),F2263:OFFSET(F2263,-$H$2+1,0))</f>
        <v>0.6061345399389676</v>
      </c>
      <c r="I2263" s="4">
        <f ca="1">CORREL(E2263:OFFSET(E2263,-$H$2+1,0),G2263:OFFSET(G2263,-$H$2+1,0))</f>
        <v>0.63105752143552518</v>
      </c>
      <c r="J2263" s="4">
        <f ca="1">CORREL(F2263:OFFSET(F2263,-$H$2+1,0),G2263:OFFSET(G2263,-$H$2+1,0))</f>
        <v>0.97428832965725387</v>
      </c>
      <c r="K2263" s="4">
        <f t="shared" ref="K2263:K2326" ca="1" si="414">AVERAGE(H2263:I2263)</f>
        <v>0.61859603068724645</v>
      </c>
      <c r="L2263" s="4">
        <f ca="1">CORREL($E2263:OFFSET($E2263,-$L$2+1,0),$F2263:OFFSET($F2263,-$L$2+1,0))</f>
        <v>0.76728858685644163</v>
      </c>
      <c r="M2263" s="4">
        <f ca="1">CORREL($E2263:OFFSET($E2263,-$L$2+1,0),$G2263:OFFSET($G2263,-$L$2+1,0))</f>
        <v>0.77256751357246389</v>
      </c>
      <c r="N2263" s="4">
        <f ca="1">CORREL($F2263:OFFSET($F2263,-$L$2+1,0),$G2263:OFFSET($G2263,-$L$2+1,0))</f>
        <v>0.9850763697284225</v>
      </c>
      <c r="O2263" s="6">
        <f t="shared" ref="O2263:O2326" ca="1" si="415">AVERAGE(L2263:M2263)</f>
        <v>0.76992805021445276</v>
      </c>
      <c r="P2263" s="2">
        <f t="shared" si="412"/>
        <v>2.9544924154025765E-2</v>
      </c>
      <c r="Q2263" s="7">
        <f t="shared" si="413"/>
        <v>1.2769002148567909E-2</v>
      </c>
      <c r="R2263" s="7">
        <f t="shared" ref="R2263:R2326" ca="1" si="416">B2263/OFFSET(B2263,-$R$2,0)-1</f>
        <v>5.3783044667274904E-3</v>
      </c>
      <c r="S2263" s="7">
        <f t="shared" ref="S2263:S2326" ca="1" si="417">AVERAGE(C2263/OFFSET(C2263,-$R$2,0)-1,D2263/OFFSET(D2263,-$R$2,0)-1)</f>
        <v>7.704810764593728E-3</v>
      </c>
      <c r="T2263">
        <f t="shared" ca="1" si="406"/>
        <v>0</v>
      </c>
      <c r="U2263">
        <f t="shared" ca="1" si="407"/>
        <v>0</v>
      </c>
      <c r="V2263" s="3">
        <f t="shared" ca="1" si="408"/>
        <v>0.41092103585197748</v>
      </c>
    </row>
    <row r="2264" spans="1:22" x14ac:dyDescent="0.25">
      <c r="A2264" s="1">
        <v>42726</v>
      </c>
      <c r="B2264">
        <v>220.2</v>
      </c>
      <c r="C2264">
        <v>33.979999999999997</v>
      </c>
      <c r="D2264">
        <v>81.16</v>
      </c>
      <c r="E2264" s="3">
        <f t="shared" si="409"/>
        <v>-1.7227309819567438E-3</v>
      </c>
      <c r="F2264" s="3">
        <f t="shared" si="410"/>
        <v>1.4736221632771773E-3</v>
      </c>
      <c r="G2264" s="3">
        <f t="shared" si="411"/>
        <v>2.2227710545812407E-3</v>
      </c>
      <c r="H2264" s="4">
        <f ca="1">CORREL(E2264:OFFSET(E2264,-$H$2+1,0),F2264:OFFSET(F2264,-$H$2+1,0))</f>
        <v>0.61628512648695055</v>
      </c>
      <c r="I2264" s="4">
        <f ca="1">CORREL(E2264:OFFSET(E2264,-$H$2+1,0),G2264:OFFSET(G2264,-$H$2+1,0))</f>
        <v>0.62213402605297796</v>
      </c>
      <c r="J2264" s="4">
        <f ca="1">CORREL(F2264:OFFSET(F2264,-$H$2+1,0),G2264:OFFSET(G2264,-$H$2+1,0))</f>
        <v>0.97001963137843072</v>
      </c>
      <c r="K2264" s="4">
        <f t="shared" ca="1" si="414"/>
        <v>0.61920957626996431</v>
      </c>
      <c r="L2264" s="4">
        <f ca="1">CORREL($E2264:OFFSET($E2264,-$L$2+1,0),$F2264:OFFSET($F2264,-$L$2+1,0))</f>
        <v>0.76636462460182764</v>
      </c>
      <c r="M2264" s="4">
        <f ca="1">CORREL($E2264:OFFSET($E2264,-$L$2+1,0),$G2264:OFFSET($G2264,-$L$2+1,0))</f>
        <v>0.77064555087595055</v>
      </c>
      <c r="N2264" s="4">
        <f ca="1">CORREL($F2264:OFFSET($F2264,-$L$2+1,0),$G2264:OFFSET($G2264,-$L$2+1,0))</f>
        <v>0.98511949892567829</v>
      </c>
      <c r="O2264" s="6">
        <f t="shared" ca="1" si="415"/>
        <v>0.76850508773888904</v>
      </c>
      <c r="P2264" s="2">
        <f t="shared" si="412"/>
        <v>2.7243888785221104E-2</v>
      </c>
      <c r="Q2264" s="7">
        <f t="shared" si="413"/>
        <v>1.8769588505108792E-2</v>
      </c>
      <c r="R2264" s="7">
        <f t="shared" ca="1" si="416"/>
        <v>-4.5392646391295699E-4</v>
      </c>
      <c r="S2264" s="7">
        <f t="shared" ca="1" si="417"/>
        <v>8.7166264413902628E-3</v>
      </c>
      <c r="T2264">
        <f t="shared" ca="1" si="406"/>
        <v>1</v>
      </c>
      <c r="U2264">
        <f t="shared" ca="1" si="407"/>
        <v>0</v>
      </c>
      <c r="V2264" s="3">
        <f t="shared" ca="1" si="408"/>
        <v>0.41092103585197748</v>
      </c>
    </row>
    <row r="2265" spans="1:22" x14ac:dyDescent="0.25">
      <c r="A2265" s="1">
        <v>42727</v>
      </c>
      <c r="B2265">
        <v>220.52</v>
      </c>
      <c r="C2265">
        <v>34.06</v>
      </c>
      <c r="D2265">
        <v>81.31</v>
      </c>
      <c r="E2265" s="3">
        <f t="shared" si="409"/>
        <v>1.4532243415077417E-3</v>
      </c>
      <c r="F2265" s="3">
        <f t="shared" si="410"/>
        <v>2.3543260741614169E-3</v>
      </c>
      <c r="G2265" s="3">
        <f t="shared" si="411"/>
        <v>1.8482010842779673E-3</v>
      </c>
      <c r="H2265" s="4">
        <f ca="1">CORREL(E2265:OFFSET(E2265,-$H$2+1,0),F2265:OFFSET(F2265,-$H$2+1,0))</f>
        <v>0.6131678972564788</v>
      </c>
      <c r="I2265" s="4">
        <f ca="1">CORREL(E2265:OFFSET(E2265,-$H$2+1,0),G2265:OFFSET(G2265,-$H$2+1,0))</f>
        <v>0.6223278492232418</v>
      </c>
      <c r="J2265" s="4">
        <f ca="1">CORREL(F2265:OFFSET(F2265,-$H$2+1,0),G2265:OFFSET(G2265,-$H$2+1,0))</f>
        <v>0.97030260699288506</v>
      </c>
      <c r="K2265" s="4">
        <f t="shared" ca="1" si="414"/>
        <v>0.61774787323986025</v>
      </c>
      <c r="L2265" s="4">
        <f ca="1">CORREL($E2265:OFFSET($E2265,-$L$2+1,0),$F2265:OFFSET($F2265,-$L$2+1,0))</f>
        <v>0.76660949539239676</v>
      </c>
      <c r="M2265" s="4">
        <f ca="1">CORREL($E2265:OFFSET($E2265,-$L$2+1,0),$G2265:OFFSET($G2265,-$L$2+1,0))</f>
        <v>0.77119283683164308</v>
      </c>
      <c r="N2265" s="4">
        <f ca="1">CORREL($F2265:OFFSET($F2265,-$L$2+1,0),$G2265:OFFSET($G2265,-$L$2+1,0))</f>
        <v>0.98515947164145135</v>
      </c>
      <c r="O2265" s="6">
        <f t="shared" ca="1" si="415"/>
        <v>0.76890116611201997</v>
      </c>
      <c r="P2265" s="2">
        <f t="shared" si="412"/>
        <v>2.4911693623350217E-2</v>
      </c>
      <c r="Q2265" s="7">
        <f t="shared" si="413"/>
        <v>1.9353276314046375E-2</v>
      </c>
      <c r="R2265" s="7">
        <f t="shared" ca="1" si="416"/>
        <v>2.9562923545731756E-3</v>
      </c>
      <c r="S2265" s="7">
        <f t="shared" ca="1" si="417"/>
        <v>9.8844340703103661E-3</v>
      </c>
      <c r="T2265">
        <f t="shared" ca="1" si="406"/>
        <v>1</v>
      </c>
      <c r="U2265">
        <f t="shared" ca="1" si="407"/>
        <v>1.4532243415077417E-3</v>
      </c>
      <c r="V2265" s="3">
        <f t="shared" ca="1" si="408"/>
        <v>0.41237426019348522</v>
      </c>
    </row>
    <row r="2266" spans="1:22" x14ac:dyDescent="0.25">
      <c r="A2266" s="1">
        <v>42731</v>
      </c>
      <c r="B2266">
        <v>221.07</v>
      </c>
      <c r="C2266">
        <v>33.979999999999997</v>
      </c>
      <c r="D2266">
        <v>81.23</v>
      </c>
      <c r="E2266" s="3">
        <f t="shared" si="409"/>
        <v>2.4941048430979773E-3</v>
      </c>
      <c r="F2266" s="3">
        <f t="shared" si="410"/>
        <v>-2.3487962419261876E-3</v>
      </c>
      <c r="G2266" s="3">
        <f t="shared" si="411"/>
        <v>-9.838888205632168E-4</v>
      </c>
      <c r="H2266" s="4">
        <f ca="1">CORREL(E2266:OFFSET(E2266,-$H$2+1,0),F2266:OFFSET(F2266,-$H$2+1,0))</f>
        <v>0.61183868565858968</v>
      </c>
      <c r="I2266" s="4">
        <f ca="1">CORREL(E2266:OFFSET(E2266,-$H$2+1,0),G2266:OFFSET(G2266,-$H$2+1,0))</f>
        <v>0.61600053344256911</v>
      </c>
      <c r="J2266" s="4">
        <f ca="1">CORREL(F2266:OFFSET(F2266,-$H$2+1,0),G2266:OFFSET(G2266,-$H$2+1,0))</f>
        <v>0.96997310918548429</v>
      </c>
      <c r="K2266" s="4">
        <f t="shared" ca="1" si="414"/>
        <v>0.61391960955057945</v>
      </c>
      <c r="L2266" s="4">
        <f ca="1">CORREL($E2266:OFFSET($E2266,-$L$2+1,0),$F2266:OFFSET($F2266,-$L$2+1,0))</f>
        <v>0.76640850540568506</v>
      </c>
      <c r="M2266" s="4">
        <f ca="1">CORREL($E2266:OFFSET($E2266,-$L$2+1,0),$G2266:OFFSET($G2266,-$L$2+1,0))</f>
        <v>0.77161318915649846</v>
      </c>
      <c r="N2266" s="4">
        <f ca="1">CORREL($F2266:OFFSET($F2266,-$L$2+1,0),$G2266:OFFSET($G2266,-$L$2+1,0))</f>
        <v>0.98494703650455606</v>
      </c>
      <c r="O2266" s="6">
        <f t="shared" ca="1" si="415"/>
        <v>0.7690108472810917</v>
      </c>
      <c r="P2266" s="2">
        <f t="shared" si="412"/>
        <v>3.2313798739201482E-2</v>
      </c>
      <c r="Q2266" s="7">
        <f t="shared" si="413"/>
        <v>1.7260145374165203E-2</v>
      </c>
      <c r="R2266" s="7">
        <f t="shared" ca="1" si="416"/>
        <v>3.2675289312458222E-3</v>
      </c>
      <c r="S2266" s="7">
        <f t="shared" ca="1" si="417"/>
        <v>5.1653001467987236E-3</v>
      </c>
      <c r="T2266">
        <f t="shared" ca="1" si="406"/>
        <v>1</v>
      </c>
      <c r="U2266">
        <f t="shared" ca="1" si="407"/>
        <v>2.4941048430979773E-3</v>
      </c>
      <c r="V2266" s="3">
        <f t="shared" ca="1" si="408"/>
        <v>0.4148683650365832</v>
      </c>
    </row>
    <row r="2267" spans="1:22" x14ac:dyDescent="0.25">
      <c r="A2267" s="1">
        <v>42732</v>
      </c>
      <c r="B2267">
        <v>219.24</v>
      </c>
      <c r="C2267">
        <v>33.94</v>
      </c>
      <c r="D2267">
        <v>81.12</v>
      </c>
      <c r="E2267" s="3">
        <f t="shared" si="409"/>
        <v>-8.2779210204911857E-3</v>
      </c>
      <c r="F2267" s="3">
        <f t="shared" si="410"/>
        <v>-1.1771630370805974E-3</v>
      </c>
      <c r="G2267" s="3">
        <f t="shared" si="411"/>
        <v>-1.354179490336116E-3</v>
      </c>
      <c r="H2267" s="4">
        <f ca="1">CORREL(E2267:OFFSET(E2267,-$H$2+1,0),F2267:OFFSET(F2267,-$H$2+1,0))</f>
        <v>0.62333221336177969</v>
      </c>
      <c r="I2267" s="4">
        <f ca="1">CORREL(E2267:OFFSET(E2267,-$H$2+1,0),G2267:OFFSET(G2267,-$H$2+1,0))</f>
        <v>0.62868780360423815</v>
      </c>
      <c r="J2267" s="4">
        <f ca="1">CORREL(F2267:OFFSET(F2267,-$H$2+1,0),G2267:OFFSET(G2267,-$H$2+1,0))</f>
        <v>0.97052643018509155</v>
      </c>
      <c r="K2267" s="4">
        <f t="shared" ca="1" si="414"/>
        <v>0.62601000848300892</v>
      </c>
      <c r="L2267" s="4">
        <f ca="1">CORREL($E2267:OFFSET($E2267,-$L$2+1,0),$F2267:OFFSET($F2267,-$L$2+1,0))</f>
        <v>0.76458507479266324</v>
      </c>
      <c r="M2267" s="4">
        <f ca="1">CORREL($E2267:OFFSET($E2267,-$L$2+1,0),$G2267:OFFSET($G2267,-$L$2+1,0))</f>
        <v>0.77016003552753565</v>
      </c>
      <c r="N2267" s="4">
        <f ca="1">CORREL($F2267:OFFSET($F2267,-$L$2+1,0),$G2267:OFFSET($G2267,-$L$2+1,0))</f>
        <v>0.98492865559604426</v>
      </c>
      <c r="O2267" s="6">
        <f t="shared" ca="1" si="415"/>
        <v>0.76737255516009939</v>
      </c>
      <c r="P2267" s="2">
        <f t="shared" si="412"/>
        <v>2.1764459150859894E-2</v>
      </c>
      <c r="Q2267" s="7">
        <f t="shared" si="413"/>
        <v>1.7676491821699725E-2</v>
      </c>
      <c r="R2267" s="7">
        <f t="shared" ca="1" si="416"/>
        <v>-8.8607594936708223E-3</v>
      </c>
      <c r="S2267" s="7">
        <f t="shared" ca="1" si="417"/>
        <v>2.9131508411530671E-3</v>
      </c>
      <c r="T2267">
        <f t="shared" ca="1" si="406"/>
        <v>1</v>
      </c>
      <c r="U2267">
        <f t="shared" ca="1" si="407"/>
        <v>-8.2779210204911857E-3</v>
      </c>
      <c r="V2267" s="3">
        <f t="shared" ca="1" si="408"/>
        <v>0.40659044401609201</v>
      </c>
    </row>
    <row r="2268" spans="1:22" x14ac:dyDescent="0.25">
      <c r="A2268" s="1">
        <v>42733</v>
      </c>
      <c r="B2268">
        <v>219.19</v>
      </c>
      <c r="C2268">
        <v>33.99</v>
      </c>
      <c r="D2268">
        <v>81.23</v>
      </c>
      <c r="E2268" s="3">
        <f t="shared" si="409"/>
        <v>-2.2806057288815573E-4</v>
      </c>
      <c r="F2268" s="3">
        <f t="shared" si="410"/>
        <v>1.4731879787861502E-3</v>
      </c>
      <c r="G2268" s="3">
        <f t="shared" si="411"/>
        <v>1.356015779092612E-3</v>
      </c>
      <c r="H2268" s="4">
        <f ca="1">CORREL(E2268:OFFSET(E2268,-$H$2+1,0),F2268:OFFSET(F2268,-$H$2+1,0))</f>
        <v>0.64253106697353501</v>
      </c>
      <c r="I2268" s="4">
        <f ca="1">CORREL(E2268:OFFSET(E2268,-$H$2+1,0),G2268:OFFSET(G2268,-$H$2+1,0))</f>
        <v>0.62765372713316903</v>
      </c>
      <c r="J2268" s="4">
        <f ca="1">CORREL(F2268:OFFSET(F2268,-$H$2+1,0),G2268:OFFSET(G2268,-$H$2+1,0))</f>
        <v>0.9773095020568785</v>
      </c>
      <c r="K2268" s="4">
        <f t="shared" ca="1" si="414"/>
        <v>0.63509239705335196</v>
      </c>
      <c r="L2268" s="4">
        <f ca="1">CORREL($E2268:OFFSET($E2268,-$L$2+1,0),$F2268:OFFSET($F2268,-$L$2+1,0))</f>
        <v>0.76558380184612318</v>
      </c>
      <c r="M2268" s="4">
        <f ca="1">CORREL($E2268:OFFSET($E2268,-$L$2+1,0),$G2268:OFFSET($G2268,-$L$2+1,0))</f>
        <v>0.77155775439697294</v>
      </c>
      <c r="N2268" s="4">
        <f ca="1">CORREL($F2268:OFFSET($F2268,-$L$2+1,0),$G2268:OFFSET($G2268,-$L$2+1,0))</f>
        <v>0.98495198003343332</v>
      </c>
      <c r="O2268" s="6">
        <f t="shared" ca="1" si="415"/>
        <v>0.76857077812154806</v>
      </c>
      <c r="P2268" s="2">
        <f t="shared" si="412"/>
        <v>2.4013081055828112E-2</v>
      </c>
      <c r="Q2268" s="7">
        <f t="shared" si="413"/>
        <v>1.7856022508185854E-2</v>
      </c>
      <c r="R2268" s="7">
        <f t="shared" ca="1" si="416"/>
        <v>-6.3015685918941244E-3</v>
      </c>
      <c r="S2268" s="7">
        <f t="shared" ca="1" si="417"/>
        <v>2.4277643080923283E-3</v>
      </c>
      <c r="T2268">
        <f t="shared" ca="1" si="406"/>
        <v>1</v>
      </c>
      <c r="U2268">
        <f t="shared" ca="1" si="407"/>
        <v>-2.2806057288815573E-4</v>
      </c>
      <c r="V2268" s="3">
        <f t="shared" ca="1" si="408"/>
        <v>0.40636238344320386</v>
      </c>
    </row>
    <row r="2269" spans="1:22" x14ac:dyDescent="0.25">
      <c r="A2269" s="1">
        <v>42734</v>
      </c>
      <c r="B2269">
        <v>218.39</v>
      </c>
      <c r="C2269">
        <v>34.04</v>
      </c>
      <c r="D2269">
        <v>81.260000000000005</v>
      </c>
      <c r="E2269" s="3">
        <f t="shared" si="409"/>
        <v>-3.6498015420411978E-3</v>
      </c>
      <c r="F2269" s="3">
        <f t="shared" si="410"/>
        <v>1.4710208884964882E-3</v>
      </c>
      <c r="G2269" s="3">
        <f t="shared" si="411"/>
        <v>3.693216791826881E-4</v>
      </c>
      <c r="H2269" s="4">
        <f ca="1">CORREL(E2269:OFFSET(E2269,-$H$2+1,0),F2269:OFFSET(F2269,-$H$2+1,0))</f>
        <v>0.59641207912308325</v>
      </c>
      <c r="I2269" s="4">
        <f ca="1">CORREL(E2269:OFFSET(E2269,-$H$2+1,0),G2269:OFFSET(G2269,-$H$2+1,0))</f>
        <v>0.60009489317410969</v>
      </c>
      <c r="J2269" s="4">
        <f ca="1">CORREL(F2269:OFFSET(F2269,-$H$2+1,0),G2269:OFFSET(G2269,-$H$2+1,0))</f>
        <v>0.97239578934877369</v>
      </c>
      <c r="K2269" s="4">
        <f t="shared" ca="1" si="414"/>
        <v>0.59825348614859641</v>
      </c>
      <c r="L2269" s="4">
        <f ca="1">CORREL($E2269:OFFSET($E2269,-$L$2+1,0),$F2269:OFFSET($F2269,-$L$2+1,0))</f>
        <v>0.76676522256303981</v>
      </c>
      <c r="M2269" s="4">
        <f ca="1">CORREL($E2269:OFFSET($E2269,-$L$2+1,0),$G2269:OFFSET($G2269,-$L$2+1,0))</f>
        <v>0.77375789406986739</v>
      </c>
      <c r="N2269" s="4">
        <f ca="1">CORREL($F2269:OFFSET($F2269,-$L$2+1,0),$G2269:OFFSET($G2269,-$L$2+1,0))</f>
        <v>0.98490145943396001</v>
      </c>
      <c r="O2269" s="6">
        <f t="shared" ca="1" si="415"/>
        <v>0.7702615583164536</v>
      </c>
      <c r="P2269" s="2">
        <f t="shared" si="412"/>
        <v>2.4007127115862392E-2</v>
      </c>
      <c r="Q2269" s="7">
        <f t="shared" si="413"/>
        <v>2.3309780636009192E-2</v>
      </c>
      <c r="R2269" s="7">
        <f t="shared" ca="1" si="416"/>
        <v>-8.2198001816530253E-3</v>
      </c>
      <c r="S2269" s="7">
        <f t="shared" ca="1" si="417"/>
        <v>1.4989393059031686E-3</v>
      </c>
      <c r="T2269">
        <f t="shared" ca="1" si="406"/>
        <v>1</v>
      </c>
      <c r="U2269">
        <f t="shared" ca="1" si="407"/>
        <v>-3.6498015420411978E-3</v>
      </c>
      <c r="V2269" s="3">
        <f t="shared" ca="1" si="408"/>
        <v>0.40271258190116266</v>
      </c>
    </row>
    <row r="2270" spans="1:22" x14ac:dyDescent="0.25">
      <c r="A2270" s="1">
        <v>42738</v>
      </c>
      <c r="B2270">
        <v>220.06</v>
      </c>
      <c r="C2270">
        <v>34.200000000000003</v>
      </c>
      <c r="D2270">
        <v>81.599999999999994</v>
      </c>
      <c r="E2270" s="3">
        <f t="shared" si="409"/>
        <v>7.6468702779433073E-3</v>
      </c>
      <c r="F2270" s="3">
        <f t="shared" si="410"/>
        <v>4.7003525264395218E-3</v>
      </c>
      <c r="G2270" s="3">
        <f t="shared" si="411"/>
        <v>4.1841004184099972E-3</v>
      </c>
      <c r="H2270" s="4">
        <f ca="1">CORREL(E2270:OFFSET(E2270,-$H$2+1,0),F2270:OFFSET(F2270,-$H$2+1,0))</f>
        <v>0.67791843671165297</v>
      </c>
      <c r="I2270" s="4">
        <f ca="1">CORREL(E2270:OFFSET(E2270,-$H$2+1,0),G2270:OFFSET(G2270,-$H$2+1,0))</f>
        <v>0.69398631021111601</v>
      </c>
      <c r="J2270" s="4">
        <f ca="1">CORREL(F2270:OFFSET(F2270,-$H$2+1,0),G2270:OFFSET(G2270,-$H$2+1,0))</f>
        <v>0.97123502344539858</v>
      </c>
      <c r="K2270" s="4">
        <f t="shared" ca="1" si="414"/>
        <v>0.68595237346138449</v>
      </c>
      <c r="L2270" s="4">
        <f ca="1">CORREL($E2270:OFFSET($E2270,-$L$2+1,0),$F2270:OFFSET($F2270,-$L$2+1,0))</f>
        <v>0.76639291300729695</v>
      </c>
      <c r="M2270" s="4">
        <f ca="1">CORREL($E2270:OFFSET($E2270,-$L$2+1,0),$G2270:OFFSET($G2270,-$L$2+1,0))</f>
        <v>0.77264509240057944</v>
      </c>
      <c r="N2270" s="4">
        <f ca="1">CORREL($F2270:OFFSET($F2270,-$L$2+1,0),$G2270:OFFSET($G2270,-$L$2+1,0))</f>
        <v>0.98492570725650608</v>
      </c>
      <c r="O2270" s="6">
        <f t="shared" ca="1" si="415"/>
        <v>0.76951900270393825</v>
      </c>
      <c r="P2270" s="2">
        <f t="shared" si="412"/>
        <v>3.1353986033650472E-2</v>
      </c>
      <c r="Q2270" s="7">
        <f t="shared" si="413"/>
        <v>2.1696277549566934E-2</v>
      </c>
      <c r="R2270" s="7">
        <f t="shared" ca="1" si="416"/>
        <v>-2.0859785960457566E-3</v>
      </c>
      <c r="S2270" s="7">
        <f t="shared" ca="1" si="417"/>
        <v>3.8384951989561822E-3</v>
      </c>
      <c r="T2270">
        <f t="shared" ca="1" si="406"/>
        <v>1</v>
      </c>
      <c r="U2270">
        <f t="shared" ca="1" si="407"/>
        <v>7.6468702779433073E-3</v>
      </c>
      <c r="V2270" s="3">
        <f t="shared" ca="1" si="408"/>
        <v>0.41035945217910597</v>
      </c>
    </row>
    <row r="2271" spans="1:22" x14ac:dyDescent="0.25">
      <c r="A2271" s="1">
        <v>42739</v>
      </c>
      <c r="B2271">
        <v>221.37</v>
      </c>
      <c r="C2271">
        <v>34.35</v>
      </c>
      <c r="D2271">
        <v>82.04</v>
      </c>
      <c r="E2271" s="3">
        <f t="shared" si="409"/>
        <v>5.9529219303826597E-3</v>
      </c>
      <c r="F2271" s="3">
        <f t="shared" si="410"/>
        <v>4.3859649122806044E-3</v>
      </c>
      <c r="G2271" s="3">
        <f t="shared" si="411"/>
        <v>5.3921568627453009E-3</v>
      </c>
      <c r="H2271" s="4">
        <f ca="1">CORREL(E2271:OFFSET(E2271,-$H$2+1,0),F2271:OFFSET(F2271,-$H$2+1,0))</f>
        <v>0.6845190753362661</v>
      </c>
      <c r="I2271" s="4">
        <f ca="1">CORREL(E2271:OFFSET(E2271,-$H$2+1,0),G2271:OFFSET(G2271,-$H$2+1,0))</f>
        <v>0.70161171867371375</v>
      </c>
      <c r="J2271" s="4">
        <f ca="1">CORREL(F2271:OFFSET(F2271,-$H$2+1,0),G2271:OFFSET(G2271,-$H$2+1,0))</f>
        <v>0.96785623151879951</v>
      </c>
      <c r="K2271" s="4">
        <f t="shared" ca="1" si="414"/>
        <v>0.69306539700498992</v>
      </c>
      <c r="L2271" s="4">
        <f ca="1">CORREL($E2271:OFFSET($E2271,-$L$2+1,0),$F2271:OFFSET($F2271,-$L$2+1,0))</f>
        <v>0.76681104727308447</v>
      </c>
      <c r="M2271" s="4">
        <f ca="1">CORREL($E2271:OFFSET($E2271,-$L$2+1,0),$G2271:OFFSET($G2271,-$L$2+1,0))</f>
        <v>0.77307357606172766</v>
      </c>
      <c r="N2271" s="4">
        <f ca="1">CORREL($F2271:OFFSET($F2271,-$L$2+1,0),$G2271:OFFSET($G2271,-$L$2+1,0))</f>
        <v>0.98485990566168535</v>
      </c>
      <c r="O2271" s="6">
        <f t="shared" ca="1" si="415"/>
        <v>0.76994231166740601</v>
      </c>
      <c r="P2271" s="2">
        <f t="shared" si="412"/>
        <v>3.1258734743315086E-2</v>
      </c>
      <c r="Q2271" s="7">
        <f t="shared" si="413"/>
        <v>2.3879826914807056E-2</v>
      </c>
      <c r="R2271" s="7">
        <f t="shared" ca="1" si="416"/>
        <v>1.3570362328674257E-3</v>
      </c>
      <c r="S2271" s="7">
        <f t="shared" ca="1" si="417"/>
        <v>1.0430221715462706E-2</v>
      </c>
      <c r="T2271">
        <f t="shared" ca="1" si="406"/>
        <v>1</v>
      </c>
      <c r="U2271">
        <f t="shared" ca="1" si="407"/>
        <v>5.9529219303826597E-3</v>
      </c>
      <c r="V2271" s="3">
        <f t="shared" ca="1" si="408"/>
        <v>0.41631237410948863</v>
      </c>
    </row>
    <row r="2272" spans="1:22" x14ac:dyDescent="0.25">
      <c r="A2272" s="1">
        <v>42740</v>
      </c>
      <c r="B2272">
        <v>221.2</v>
      </c>
      <c r="C2272">
        <v>34.299999999999997</v>
      </c>
      <c r="D2272">
        <v>81.92</v>
      </c>
      <c r="E2272" s="3">
        <f t="shared" si="409"/>
        <v>-7.6794506934096951E-4</v>
      </c>
      <c r="F2272" s="3">
        <f t="shared" si="410"/>
        <v>-1.4556040756915634E-3</v>
      </c>
      <c r="G2272" s="3">
        <f t="shared" si="411"/>
        <v>-1.4627011214042307E-3</v>
      </c>
      <c r="H2272" s="4">
        <f ca="1">CORREL(E2272:OFFSET(E2272,-$H$2+1,0),F2272:OFFSET(F2272,-$H$2+1,0))</f>
        <v>0.68871404934995262</v>
      </c>
      <c r="I2272" s="4">
        <f ca="1">CORREL(E2272:OFFSET(E2272,-$H$2+1,0),G2272:OFFSET(G2272,-$H$2+1,0))</f>
        <v>0.71922062603236669</v>
      </c>
      <c r="J2272" s="4">
        <f ca="1">CORREL(F2272:OFFSET(F2272,-$H$2+1,0),G2272:OFFSET(G2272,-$H$2+1,0))</f>
        <v>0.97401903693567649</v>
      </c>
      <c r="K2272" s="4">
        <f t="shared" ca="1" si="414"/>
        <v>0.70396733769115971</v>
      </c>
      <c r="L2272" s="4">
        <f ca="1">CORREL($E2272:OFFSET($E2272,-$L$2+1,0),$F2272:OFFSET($F2272,-$L$2+1,0))</f>
        <v>0.76932839418947652</v>
      </c>
      <c r="M2272" s="4">
        <f ca="1">CORREL($E2272:OFFSET($E2272,-$L$2+1,0),$G2272:OFFSET($G2272,-$L$2+1,0))</f>
        <v>0.77641168008575967</v>
      </c>
      <c r="N2272" s="4">
        <f ca="1">CORREL($F2272:OFFSET($F2272,-$L$2+1,0),$G2272:OFFSET($G2272,-$L$2+1,0))</f>
        <v>0.98490252746436957</v>
      </c>
      <c r="O2272" s="6">
        <f t="shared" ca="1" si="415"/>
        <v>0.77287003713761804</v>
      </c>
      <c r="P2272" s="2">
        <f t="shared" si="412"/>
        <v>2.7212779790099395E-2</v>
      </c>
      <c r="Q2272" s="7">
        <f t="shared" si="413"/>
        <v>1.780980768231788E-2</v>
      </c>
      <c r="R2272" s="7">
        <f t="shared" ca="1" si="416"/>
        <v>8.9399744572158379E-3</v>
      </c>
      <c r="S2272" s="7">
        <f t="shared" ca="1" si="417"/>
        <v>1.0234443193057996E-2</v>
      </c>
      <c r="T2272">
        <f t="shared" ca="1" si="406"/>
        <v>1</v>
      </c>
      <c r="U2272">
        <f t="shared" ca="1" si="407"/>
        <v>-7.6794506934096951E-4</v>
      </c>
      <c r="V2272" s="3">
        <f t="shared" ca="1" si="408"/>
        <v>0.41554442904014766</v>
      </c>
    </row>
    <row r="2273" spans="1:22" x14ac:dyDescent="0.25">
      <c r="A2273" s="1">
        <v>42741</v>
      </c>
      <c r="B2273">
        <v>221.99</v>
      </c>
      <c r="C2273">
        <v>34.31</v>
      </c>
      <c r="D2273">
        <v>81.900000000000006</v>
      </c>
      <c r="E2273" s="3">
        <f t="shared" si="409"/>
        <v>3.5714285714285587E-3</v>
      </c>
      <c r="F2273" s="3">
        <f t="shared" si="410"/>
        <v>2.9154518950447184E-4</v>
      </c>
      <c r="G2273" s="3">
        <f t="shared" si="411"/>
        <v>-2.44140625E-4</v>
      </c>
      <c r="H2273" s="4">
        <f ca="1">CORREL(E2273:OFFSET(E2273,-$H$2+1,0),F2273:OFFSET(F2273,-$H$2+1,0))</f>
        <v>0.60440607492504117</v>
      </c>
      <c r="I2273" s="4">
        <f ca="1">CORREL(E2273:OFFSET(E2273,-$H$2+1,0),G2273:OFFSET(G2273,-$H$2+1,0))</f>
        <v>0.65445332270493628</v>
      </c>
      <c r="J2273" s="4">
        <f ca="1">CORREL(F2273:OFFSET(F2273,-$H$2+1,0),G2273:OFFSET(G2273,-$H$2+1,0))</f>
        <v>0.97061796870791861</v>
      </c>
      <c r="K2273" s="4">
        <f t="shared" ca="1" si="414"/>
        <v>0.62942969881498878</v>
      </c>
      <c r="L2273" s="4">
        <f ca="1">CORREL($E2273:OFFSET($E2273,-$L$2+1,0),$F2273:OFFSET($F2273,-$L$2+1,0))</f>
        <v>0.77153562210889826</v>
      </c>
      <c r="M2273" s="4">
        <f ca="1">CORREL($E2273:OFFSET($E2273,-$L$2+1,0),$G2273:OFFSET($G2273,-$L$2+1,0))</f>
        <v>0.77650542404666278</v>
      </c>
      <c r="N2273" s="4">
        <f ca="1">CORREL($F2273:OFFSET($F2273,-$L$2+1,0),$G2273:OFFSET($G2273,-$L$2+1,0))</f>
        <v>0.98491312604845616</v>
      </c>
      <c r="O2273" s="6">
        <f t="shared" ca="1" si="415"/>
        <v>0.77402052307778058</v>
      </c>
      <c r="P2273" s="2">
        <f t="shared" si="412"/>
        <v>1.7602567041026917E-2</v>
      </c>
      <c r="Q2273" s="7">
        <f t="shared" si="413"/>
        <v>1.2165106427659889E-2</v>
      </c>
      <c r="R2273" s="7">
        <f t="shared" ca="1" si="416"/>
        <v>1.2774305397144081E-2</v>
      </c>
      <c r="S2273" s="7">
        <f t="shared" ca="1" si="417"/>
        <v>8.8313589273946169E-3</v>
      </c>
      <c r="T2273">
        <f t="shared" ca="1" si="406"/>
        <v>0</v>
      </c>
      <c r="U2273">
        <f t="shared" ca="1" si="407"/>
        <v>3.5714285714285587E-3</v>
      </c>
      <c r="V2273" s="3">
        <f t="shared" ca="1" si="408"/>
        <v>0.41911585761157621</v>
      </c>
    </row>
    <row r="2274" spans="1:22" x14ac:dyDescent="0.25">
      <c r="A2274" s="1">
        <v>42744</v>
      </c>
      <c r="B2274">
        <v>221.26</v>
      </c>
      <c r="C2274">
        <v>34.32</v>
      </c>
      <c r="D2274">
        <v>81.88</v>
      </c>
      <c r="E2274" s="3">
        <f t="shared" si="409"/>
        <v>-3.2884364160548074E-3</v>
      </c>
      <c r="F2274" s="3">
        <f t="shared" si="410"/>
        <v>2.9146021568049463E-4</v>
      </c>
      <c r="G2274" s="3">
        <f t="shared" si="411"/>
        <v>-2.4420024420035435E-4</v>
      </c>
      <c r="H2274" s="4">
        <f ca="1">CORREL(E2274:OFFSET(E2274,-$H$2+1,0),F2274:OFFSET(F2274,-$H$2+1,0))</f>
        <v>0.61080346527927387</v>
      </c>
      <c r="I2274" s="4">
        <f ca="1">CORREL(E2274:OFFSET(E2274,-$H$2+1,0),G2274:OFFSET(G2274,-$H$2+1,0))</f>
        <v>0.66357040884735541</v>
      </c>
      <c r="J2274" s="4">
        <f ca="1">CORREL(F2274:OFFSET(F2274,-$H$2+1,0),G2274:OFFSET(G2274,-$H$2+1,0))</f>
        <v>0.96993912541848304</v>
      </c>
      <c r="K2274" s="4">
        <f t="shared" ca="1" si="414"/>
        <v>0.63718693706331464</v>
      </c>
      <c r="L2274" s="4">
        <f ca="1">CORREL($E2274:OFFSET($E2274,-$L$2+1,0),$F2274:OFFSET($F2274,-$L$2+1,0))</f>
        <v>0.77100718293794723</v>
      </c>
      <c r="M2274" s="4">
        <f ca="1">CORREL($E2274:OFFSET($E2274,-$L$2+1,0),$G2274:OFFSET($G2274,-$L$2+1,0))</f>
        <v>0.77673866985846229</v>
      </c>
      <c r="N2274" s="4">
        <f ca="1">CORREL($F2274:OFFSET($F2274,-$L$2+1,0),$G2274:OFFSET($G2274,-$L$2+1,0))</f>
        <v>0.9849153783040856</v>
      </c>
      <c r="O2274" s="6">
        <f t="shared" ca="1" si="415"/>
        <v>0.77387292639820471</v>
      </c>
      <c r="P2274" s="2">
        <f t="shared" si="412"/>
        <v>1.175179477799615E-2</v>
      </c>
      <c r="Q2274" s="7">
        <f t="shared" si="413"/>
        <v>1.2550366814890856E-2</v>
      </c>
      <c r="R2274" s="7">
        <f t="shared" ca="1" si="416"/>
        <v>1.314162736389024E-2</v>
      </c>
      <c r="S2274" s="7">
        <f t="shared" ca="1" si="417"/>
        <v>7.927723548008303E-3</v>
      </c>
      <c r="T2274">
        <f t="shared" ca="1" si="406"/>
        <v>0</v>
      </c>
      <c r="U2274">
        <f t="shared" ca="1" si="407"/>
        <v>0</v>
      </c>
      <c r="V2274" s="3">
        <f t="shared" ca="1" si="408"/>
        <v>0.41911585761157621</v>
      </c>
    </row>
    <row r="2275" spans="1:22" x14ac:dyDescent="0.25">
      <c r="A2275" s="1">
        <v>42745</v>
      </c>
      <c r="B2275">
        <v>221.26</v>
      </c>
      <c r="C2275">
        <v>34.33</v>
      </c>
      <c r="D2275">
        <v>81.89</v>
      </c>
      <c r="E2275" s="3">
        <f t="shared" si="409"/>
        <v>0</v>
      </c>
      <c r="F2275" s="3">
        <f t="shared" si="410"/>
        <v>2.9137529137512885E-4</v>
      </c>
      <c r="G2275" s="3">
        <f t="shared" si="411"/>
        <v>1.221299462628167E-4</v>
      </c>
      <c r="H2275" s="4">
        <f ca="1">CORREL(E2275:OFFSET(E2275,-$H$2+1,0),F2275:OFFSET(F2275,-$H$2+1,0))</f>
        <v>0.65234379424340616</v>
      </c>
      <c r="I2275" s="4">
        <f ca="1">CORREL(E2275:OFFSET(E2275,-$H$2+1,0),G2275:OFFSET(G2275,-$H$2+1,0))</f>
        <v>0.69372289208968796</v>
      </c>
      <c r="J2275" s="4">
        <f ca="1">CORREL(F2275:OFFSET(F2275,-$H$2+1,0),G2275:OFFSET(G2275,-$H$2+1,0))</f>
        <v>0.97081359543092438</v>
      </c>
      <c r="K2275" s="4">
        <f t="shared" ca="1" si="414"/>
        <v>0.67303334316654706</v>
      </c>
      <c r="L2275" s="4">
        <f ca="1">CORREL($E2275:OFFSET($E2275,-$L$2+1,0),$F2275:OFFSET($F2275,-$L$2+1,0))</f>
        <v>0.77136463743634387</v>
      </c>
      <c r="M2275" s="4">
        <f ca="1">CORREL($E2275:OFFSET($E2275,-$L$2+1,0),$G2275:OFFSET($G2275,-$L$2+1,0))</f>
        <v>0.77706207545676143</v>
      </c>
      <c r="N2275" s="4">
        <f ca="1">CORREL($F2275:OFFSET($F2275,-$L$2+1,0),$G2275:OFFSET($G2275,-$L$2+1,0))</f>
        <v>0.98490491426407034</v>
      </c>
      <c r="O2275" s="6">
        <f t="shared" ca="1" si="415"/>
        <v>0.77421335644655265</v>
      </c>
      <c r="P2275" s="2">
        <f t="shared" si="412"/>
        <v>5.6815599290940266E-3</v>
      </c>
      <c r="Q2275" s="7">
        <f t="shared" si="413"/>
        <v>1.2509630787479686E-2</v>
      </c>
      <c r="R2275" s="7">
        <f t="shared" ca="1" si="416"/>
        <v>5.4530582568390606E-3</v>
      </c>
      <c r="S2275" s="7">
        <f t="shared" ca="1" si="417"/>
        <v>3.6775455796353995E-3</v>
      </c>
      <c r="T2275">
        <f t="shared" ca="1" si="406"/>
        <v>0</v>
      </c>
      <c r="U2275">
        <f t="shared" ca="1" si="407"/>
        <v>0</v>
      </c>
      <c r="V2275" s="3">
        <f t="shared" ca="1" si="408"/>
        <v>0.41911585761157621</v>
      </c>
    </row>
    <row r="2276" spans="1:22" x14ac:dyDescent="0.25">
      <c r="A2276" s="1">
        <v>42746</v>
      </c>
      <c r="B2276">
        <v>221.88</v>
      </c>
      <c r="C2276">
        <v>34.33</v>
      </c>
      <c r="D2276">
        <v>81.94</v>
      </c>
      <c r="E2276" s="3">
        <f t="shared" si="409"/>
        <v>2.8021332369159158E-3</v>
      </c>
      <c r="F2276" s="3">
        <f t="shared" si="410"/>
        <v>0</v>
      </c>
      <c r="G2276" s="3">
        <f t="shared" si="411"/>
        <v>6.105751618024069E-4</v>
      </c>
      <c r="H2276" s="4">
        <f ca="1">CORREL(E2276:OFFSET(E2276,-$H$2+1,0),F2276:OFFSET(F2276,-$H$2+1,0))</f>
        <v>0.63655625126210946</v>
      </c>
      <c r="I2276" s="4">
        <f ca="1">CORREL(E2276:OFFSET(E2276,-$H$2+1,0),G2276:OFFSET(G2276,-$H$2+1,0))</f>
        <v>0.68711547759011982</v>
      </c>
      <c r="J2276" s="4">
        <f ca="1">CORREL(F2276:OFFSET(F2276,-$H$2+1,0),G2276:OFFSET(G2276,-$H$2+1,0))</f>
        <v>0.96921615486647483</v>
      </c>
      <c r="K2276" s="4">
        <f t="shared" ca="1" si="414"/>
        <v>0.66183586442611464</v>
      </c>
      <c r="L2276" s="4">
        <f ca="1">CORREL($E2276:OFFSET($E2276,-$L$2+1,0),$F2276:OFFSET($F2276,-$L$2+1,0))</f>
        <v>0.77137034218860967</v>
      </c>
      <c r="M2276" s="4">
        <f ca="1">CORREL($E2276:OFFSET($E2276,-$L$2+1,0),$G2276:OFFSET($G2276,-$L$2+1,0))</f>
        <v>0.77799278072984068</v>
      </c>
      <c r="N2276" s="4">
        <f ca="1">CORREL($F2276:OFFSET($F2276,-$L$2+1,0),$G2276:OFFSET($G2276,-$L$2+1,0))</f>
        <v>0.98499769105169099</v>
      </c>
      <c r="O2276" s="6">
        <f t="shared" ca="1" si="415"/>
        <v>0.77468156145922518</v>
      </c>
      <c r="P2276" s="2">
        <f t="shared" si="412"/>
        <v>9.692832764505166E-3</v>
      </c>
      <c r="Q2276" s="7">
        <f t="shared" si="413"/>
        <v>1.4168930694424708E-2</v>
      </c>
      <c r="R2276" s="7">
        <f t="shared" ca="1" si="416"/>
        <v>2.3038352080226865E-3</v>
      </c>
      <c r="S2276" s="7">
        <f t="shared" ca="1" si="417"/>
        <v>-9.0057961572342915E-4</v>
      </c>
      <c r="T2276">
        <f t="shared" ca="1" si="406"/>
        <v>0</v>
      </c>
      <c r="U2276">
        <f t="shared" ca="1" si="407"/>
        <v>0</v>
      </c>
      <c r="V2276" s="3">
        <f t="shared" ca="1" si="408"/>
        <v>0.41911585761157621</v>
      </c>
    </row>
    <row r="2277" spans="1:22" x14ac:dyDescent="0.25">
      <c r="A2277" s="1">
        <v>42747</v>
      </c>
      <c r="B2277">
        <v>221.32</v>
      </c>
      <c r="C2277">
        <v>34.33</v>
      </c>
      <c r="D2277">
        <v>81.96</v>
      </c>
      <c r="E2277" s="3">
        <f t="shared" si="409"/>
        <v>-2.5238867856499647E-3</v>
      </c>
      <c r="F2277" s="3">
        <f t="shared" si="410"/>
        <v>0</v>
      </c>
      <c r="G2277" s="3">
        <f t="shared" si="411"/>
        <v>2.4408103490358712E-4</v>
      </c>
      <c r="H2277" s="4">
        <f ca="1">CORREL(E2277:OFFSET(E2277,-$H$2+1,0),F2277:OFFSET(F2277,-$H$2+1,0))</f>
        <v>0.62022054006870508</v>
      </c>
      <c r="I2277" s="4">
        <f ca="1">CORREL(E2277:OFFSET(E2277,-$H$2+1,0),G2277:OFFSET(G2277,-$H$2+1,0))</f>
        <v>0.67735271496800153</v>
      </c>
      <c r="J2277" s="4">
        <f ca="1">CORREL(F2277:OFFSET(F2277,-$H$2+1,0),G2277:OFFSET(G2277,-$H$2+1,0))</f>
        <v>0.96843951759846503</v>
      </c>
      <c r="K2277" s="4">
        <f t="shared" ca="1" si="414"/>
        <v>0.64878662751835336</v>
      </c>
      <c r="L2277" s="4">
        <f ca="1">CORREL($E2277:OFFSET($E2277,-$L$2+1,0),$F2277:OFFSET($F2277,-$L$2+1,0))</f>
        <v>0.76382469029222777</v>
      </c>
      <c r="M2277" s="4">
        <f ca="1">CORREL($E2277:OFFSET($E2277,-$L$2+1,0),$G2277:OFFSET($G2277,-$L$2+1,0))</f>
        <v>0.7726983774824312</v>
      </c>
      <c r="N2277" s="4">
        <f ca="1">CORREL($F2277:OFFSET($F2277,-$L$2+1,0),$G2277:OFFSET($G2277,-$L$2+1,0))</f>
        <v>0.98491517661205052</v>
      </c>
      <c r="O2277" s="6">
        <f t="shared" ca="1" si="415"/>
        <v>0.76826153388732954</v>
      </c>
      <c r="P2277" s="2">
        <f t="shared" si="412"/>
        <v>4.5203869451215795E-4</v>
      </c>
      <c r="Q2277" s="7">
        <f t="shared" si="413"/>
        <v>1.1546469898307432E-2</v>
      </c>
      <c r="R2277" s="7">
        <f t="shared" ca="1" si="416"/>
        <v>5.4249547920437458E-4</v>
      </c>
      <c r="S2277" s="7">
        <f t="shared" ca="1" si="417"/>
        <v>6.8145840925659673E-4</v>
      </c>
      <c r="T2277">
        <f t="shared" ca="1" si="406"/>
        <v>0</v>
      </c>
      <c r="U2277">
        <f t="shared" ca="1" si="407"/>
        <v>0</v>
      </c>
      <c r="V2277" s="3">
        <f t="shared" ca="1" si="408"/>
        <v>0.41911585761157621</v>
      </c>
    </row>
    <row r="2278" spans="1:22" x14ac:dyDescent="0.25">
      <c r="A2278" s="1">
        <v>42748</v>
      </c>
      <c r="B2278">
        <v>221.83</v>
      </c>
      <c r="C2278">
        <v>34.340000000000003</v>
      </c>
      <c r="D2278">
        <v>81.98</v>
      </c>
      <c r="E2278" s="3">
        <f t="shared" si="409"/>
        <v>2.304355684077386E-3</v>
      </c>
      <c r="F2278" s="3">
        <f t="shared" si="410"/>
        <v>2.912904165455199E-4</v>
      </c>
      <c r="G2278" s="3">
        <f t="shared" si="411"/>
        <v>2.4402147388991047E-4</v>
      </c>
      <c r="H2278" s="4">
        <f ca="1">CORREL(E2278:OFFSET(E2278,-$H$2+1,0),F2278:OFFSET(F2278,-$H$2+1,0))</f>
        <v>0.45567765623961509</v>
      </c>
      <c r="I2278" s="4">
        <f ca="1">CORREL(E2278:OFFSET(E2278,-$H$2+1,0),G2278:OFFSET(G2278,-$H$2+1,0))</f>
        <v>0.54940220828389497</v>
      </c>
      <c r="J2278" s="4">
        <f ca="1">CORREL(F2278:OFFSET(F2278,-$H$2+1,0),G2278:OFFSET(G2278,-$H$2+1,0))</f>
        <v>0.92819819883012611</v>
      </c>
      <c r="K2278" s="4">
        <f t="shared" ca="1" si="414"/>
        <v>0.50253993226175497</v>
      </c>
      <c r="L2278" s="4">
        <f ca="1">CORREL($E2278:OFFSET($E2278,-$L$2+1,0),$F2278:OFFSET($F2278,-$L$2+1,0))</f>
        <v>0.76740097537873575</v>
      </c>
      <c r="M2278" s="4">
        <f ca="1">CORREL($E2278:OFFSET($E2278,-$L$2+1,0),$G2278:OFFSET($G2278,-$L$2+1,0))</f>
        <v>0.77369099735479308</v>
      </c>
      <c r="N2278" s="4">
        <f ca="1">CORREL($F2278:OFFSET($F2278,-$L$2+1,0),$G2278:OFFSET($G2278,-$L$2+1,0))</f>
        <v>0.98524036989373232</v>
      </c>
      <c r="O2278" s="6">
        <f t="shared" ca="1" si="415"/>
        <v>0.77054598636676441</v>
      </c>
      <c r="P2278" s="2">
        <f t="shared" si="412"/>
        <v>1.1075660893345551E-2</v>
      </c>
      <c r="Q2278" s="7">
        <f t="shared" si="413"/>
        <v>2.0015067651983576E-2</v>
      </c>
      <c r="R2278" s="7">
        <f t="shared" ca="1" si="416"/>
        <v>-7.2075318708053615E-4</v>
      </c>
      <c r="S2278" s="7">
        <f t="shared" ca="1" si="417"/>
        <v>9.2559081192133963E-4</v>
      </c>
      <c r="T2278">
        <f t="shared" ca="1" si="406"/>
        <v>0</v>
      </c>
      <c r="U2278">
        <f t="shared" ca="1" si="407"/>
        <v>0</v>
      </c>
      <c r="V2278" s="3">
        <f t="shared" ca="1" si="408"/>
        <v>0.41911585761157621</v>
      </c>
    </row>
    <row r="2279" spans="1:22" x14ac:dyDescent="0.25">
      <c r="A2279" s="1">
        <v>42752</v>
      </c>
      <c r="B2279">
        <v>221.05</v>
      </c>
      <c r="C2279">
        <v>34.33</v>
      </c>
      <c r="D2279">
        <v>81.900000000000006</v>
      </c>
      <c r="E2279" s="3">
        <f t="shared" si="409"/>
        <v>-3.5162061037731229E-3</v>
      </c>
      <c r="F2279" s="3">
        <f t="shared" si="410"/>
        <v>-2.912055911474809E-4</v>
      </c>
      <c r="G2279" s="3">
        <f t="shared" si="411"/>
        <v>-9.758477677481725E-4</v>
      </c>
      <c r="H2279" s="4">
        <f ca="1">CORREL(E2279:OFFSET(E2279,-$H$2+1,0),F2279:OFFSET(F2279,-$H$2+1,0))</f>
        <v>0.48065177183682151</v>
      </c>
      <c r="I2279" s="4">
        <f ca="1">CORREL(E2279:OFFSET(E2279,-$H$2+1,0),G2279:OFFSET(G2279,-$H$2+1,0))</f>
        <v>0.60290319629924372</v>
      </c>
      <c r="J2279" s="4">
        <f ca="1">CORREL(F2279:OFFSET(F2279,-$H$2+1,0),G2279:OFFSET(G2279,-$H$2+1,0))</f>
        <v>0.93063147696546467</v>
      </c>
      <c r="K2279" s="4">
        <f t="shared" ca="1" si="414"/>
        <v>0.54177748406803261</v>
      </c>
      <c r="L2279" s="4">
        <f ca="1">CORREL($E2279:OFFSET($E2279,-$L$2+1,0),$F2279:OFFSET($F2279,-$L$2+1,0))</f>
        <v>0.76060167710273929</v>
      </c>
      <c r="M2279" s="4">
        <f ca="1">CORREL($E2279:OFFSET($E2279,-$L$2+1,0),$G2279:OFFSET($G2279,-$L$2+1,0))</f>
        <v>0.76658343287440156</v>
      </c>
      <c r="N2279" s="4">
        <f ca="1">CORREL($F2279:OFFSET($F2279,-$L$2+1,0),$G2279:OFFSET($G2279,-$L$2+1,0))</f>
        <v>0.98487397769171214</v>
      </c>
      <c r="O2279" s="6">
        <f t="shared" ca="1" si="415"/>
        <v>0.76359255498857048</v>
      </c>
      <c r="P2279" s="2">
        <f t="shared" si="412"/>
        <v>3.4044484793462892E-3</v>
      </c>
      <c r="Q2279" s="7">
        <f t="shared" si="413"/>
        <v>1.8510176044847171E-2</v>
      </c>
      <c r="R2279" s="7">
        <f t="shared" ca="1" si="416"/>
        <v>-9.4910964476169202E-4</v>
      </c>
      <c r="S2279" s="7">
        <f t="shared" ca="1" si="417"/>
        <v>2.6781759195049215E-4</v>
      </c>
      <c r="T2279">
        <f t="shared" ca="1" si="406"/>
        <v>0</v>
      </c>
      <c r="U2279">
        <f t="shared" ca="1" si="407"/>
        <v>0</v>
      </c>
      <c r="V2279" s="3">
        <f t="shared" ca="1" si="408"/>
        <v>0.41911585761157621</v>
      </c>
    </row>
    <row r="2280" spans="1:22" x14ac:dyDescent="0.25">
      <c r="A2280" s="1">
        <v>42753</v>
      </c>
      <c r="B2280">
        <v>221.54</v>
      </c>
      <c r="C2280">
        <v>34.340000000000003</v>
      </c>
      <c r="D2280">
        <v>81.98</v>
      </c>
      <c r="E2280" s="3">
        <f t="shared" si="409"/>
        <v>2.2166930558695785E-3</v>
      </c>
      <c r="F2280" s="3">
        <f t="shared" si="410"/>
        <v>2.912904165455199E-4</v>
      </c>
      <c r="G2280" s="3">
        <f t="shared" si="411"/>
        <v>9.7680097680097333E-4</v>
      </c>
      <c r="H2280" s="4">
        <f ca="1">CORREL(E2280:OFFSET(E2280,-$H$2+1,0),F2280:OFFSET(F2280,-$H$2+1,0))</f>
        <v>0.47020750989056675</v>
      </c>
      <c r="I2280" s="4">
        <f ca="1">CORREL(E2280:OFFSET(E2280,-$H$2+1,0),G2280:OFFSET(G2280,-$H$2+1,0))</f>
        <v>0.60728918145227329</v>
      </c>
      <c r="J2280" s="4">
        <f ca="1">CORREL(F2280:OFFSET(F2280,-$H$2+1,0),G2280:OFFSET(G2280,-$H$2+1,0))</f>
        <v>0.92690197409019526</v>
      </c>
      <c r="K2280" s="4">
        <f t="shared" ca="1" si="414"/>
        <v>0.53874834567142005</v>
      </c>
      <c r="L2280" s="4">
        <f ca="1">CORREL($E2280:OFFSET($E2280,-$L$2+1,0),$F2280:OFFSET($F2280,-$L$2+1,0))</f>
        <v>0.76257816182233418</v>
      </c>
      <c r="M2280" s="4">
        <f ca="1">CORREL($E2280:OFFSET($E2280,-$L$2+1,0),$G2280:OFFSET($G2280,-$L$2+1,0))</f>
        <v>0.76783182731182953</v>
      </c>
      <c r="N2280" s="4">
        <f ca="1">CORREL($F2280:OFFSET($F2280,-$L$2+1,0),$G2280:OFFSET($G2280,-$L$2+1,0))</f>
        <v>0.98491680740968035</v>
      </c>
      <c r="O2280" s="6">
        <f t="shared" ca="1" si="415"/>
        <v>0.7652049945670818</v>
      </c>
      <c r="P2280" s="2">
        <f t="shared" si="412"/>
        <v>7.5953972802109693E-3</v>
      </c>
      <c r="Q2280" s="7">
        <f t="shared" si="413"/>
        <v>1.819621313660591E-2</v>
      </c>
      <c r="R2280" s="7">
        <f t="shared" ca="1" si="416"/>
        <v>1.2654795263491447E-3</v>
      </c>
      <c r="S2280" s="7">
        <f t="shared" ca="1" si="417"/>
        <v>6.9516285389492616E-4</v>
      </c>
      <c r="T2280">
        <f t="shared" ca="1" si="406"/>
        <v>0</v>
      </c>
      <c r="U2280">
        <f t="shared" ca="1" si="407"/>
        <v>0</v>
      </c>
      <c r="V2280" s="3">
        <f t="shared" ca="1" si="408"/>
        <v>0.41911585761157621</v>
      </c>
    </row>
    <row r="2281" spans="1:22" x14ac:dyDescent="0.25">
      <c r="A2281" s="1">
        <v>42754</v>
      </c>
      <c r="B2281">
        <v>220.72</v>
      </c>
      <c r="C2281">
        <v>34.25</v>
      </c>
      <c r="D2281">
        <v>81.709999999999994</v>
      </c>
      <c r="E2281" s="3">
        <f t="shared" si="409"/>
        <v>-3.7013631849778239E-3</v>
      </c>
      <c r="F2281" s="3">
        <f t="shared" si="410"/>
        <v>-2.6208503203262179E-3</v>
      </c>
      <c r="G2281" s="3">
        <f t="shared" si="411"/>
        <v>-3.293486216150443E-3</v>
      </c>
      <c r="H2281" s="4">
        <f ca="1">CORREL(E2281:OFFSET(E2281,-$H$2+1,0),F2281:OFFSET(F2281,-$H$2+1,0))</f>
        <v>0.50490402550533975</v>
      </c>
      <c r="I2281" s="4">
        <f ca="1">CORREL(E2281:OFFSET(E2281,-$H$2+1,0),G2281:OFFSET(G2281,-$H$2+1,0))</f>
        <v>0.62464267335956336</v>
      </c>
      <c r="J2281" s="4">
        <f ca="1">CORREL(F2281:OFFSET(F2281,-$H$2+1,0),G2281:OFFSET(G2281,-$H$2+1,0))</f>
        <v>0.94104055441136547</v>
      </c>
      <c r="K2281" s="4">
        <f t="shared" ca="1" si="414"/>
        <v>0.56477334943245161</v>
      </c>
      <c r="L2281" s="4">
        <f ca="1">CORREL($E2281:OFFSET($E2281,-$L$2+1,0),$F2281:OFFSET($F2281,-$L$2+1,0))</f>
        <v>0.75987161049399621</v>
      </c>
      <c r="M2281" s="4">
        <f ca="1">CORREL($E2281:OFFSET($E2281,-$L$2+1,0),$G2281:OFFSET($G2281,-$L$2+1,0))</f>
        <v>0.76584490221799606</v>
      </c>
      <c r="N2281" s="4">
        <f ca="1">CORREL($F2281:OFFSET($F2281,-$L$2+1,0),$G2281:OFFSET($G2281,-$L$2+1,0))</f>
        <v>0.98491611368888121</v>
      </c>
      <c r="O2281" s="6">
        <f t="shared" ca="1" si="415"/>
        <v>0.76285825635599613</v>
      </c>
      <c r="P2281" s="2">
        <f t="shared" si="412"/>
        <v>1.6791468118901864E-3</v>
      </c>
      <c r="Q2281" s="7">
        <f t="shared" si="413"/>
        <v>1.2127534387016303E-2</v>
      </c>
      <c r="R2281" s="7">
        <f t="shared" ca="1" si="416"/>
        <v>-5.2280511988461731E-3</v>
      </c>
      <c r="S2281" s="7">
        <f t="shared" ca="1" si="417"/>
        <v>-2.5686276168768174E-3</v>
      </c>
      <c r="T2281">
        <f t="shared" ca="1" si="406"/>
        <v>0</v>
      </c>
      <c r="U2281">
        <f t="shared" ca="1" si="407"/>
        <v>0</v>
      </c>
      <c r="V2281" s="3">
        <f t="shared" ca="1" si="408"/>
        <v>0.41911585761157621</v>
      </c>
    </row>
    <row r="2282" spans="1:22" x14ac:dyDescent="0.25">
      <c r="A2282" s="1">
        <v>42755</v>
      </c>
      <c r="B2282">
        <v>221.53</v>
      </c>
      <c r="C2282">
        <v>34.32</v>
      </c>
      <c r="D2282">
        <v>81.87</v>
      </c>
      <c r="E2282" s="3">
        <f t="shared" si="409"/>
        <v>3.6698079014134688E-3</v>
      </c>
      <c r="F2282" s="3">
        <f t="shared" si="410"/>
        <v>2.0437956204379937E-3</v>
      </c>
      <c r="G2282" s="3">
        <f t="shared" si="411"/>
        <v>1.9581446579366446E-3</v>
      </c>
      <c r="H2282" s="4">
        <f ca="1">CORREL(E2282:OFFSET(E2282,-$H$2+1,0),F2282:OFFSET(F2282,-$H$2+1,0))</f>
        <v>0.53617851054931309</v>
      </c>
      <c r="I2282" s="4">
        <f ca="1">CORREL(E2282:OFFSET(E2282,-$H$2+1,0),G2282:OFFSET(G2282,-$H$2+1,0))</f>
        <v>0.63468635802444606</v>
      </c>
      <c r="J2282" s="4">
        <f ca="1">CORREL(F2282:OFFSET(F2282,-$H$2+1,0),G2282:OFFSET(G2282,-$H$2+1,0))</f>
        <v>0.94652153831137142</v>
      </c>
      <c r="K2282" s="4">
        <f t="shared" ca="1" si="414"/>
        <v>0.58543243428687952</v>
      </c>
      <c r="L2282" s="4">
        <f ca="1">CORREL($E2282:OFFSET($E2282,-$L$2+1,0),$F2282:OFFSET($F2282,-$L$2+1,0))</f>
        <v>0.75951746793090258</v>
      </c>
      <c r="M2282" s="4">
        <f ca="1">CORREL($E2282:OFFSET($E2282,-$L$2+1,0),$G2282:OFFSET($G2282,-$L$2+1,0))</f>
        <v>0.76577431581556898</v>
      </c>
      <c r="N2282" s="4">
        <f ca="1">CORREL($F2282:OFFSET($F2282,-$L$2+1,0),$G2282:OFFSET($G2282,-$L$2+1,0))</f>
        <v>0.98533041342754912</v>
      </c>
      <c r="O2282" s="6">
        <f t="shared" ca="1" si="415"/>
        <v>0.76264589187323573</v>
      </c>
      <c r="P2282" s="2">
        <f t="shared" si="412"/>
        <v>1.4918625678119746E-3</v>
      </c>
      <c r="Q2282" s="7">
        <f t="shared" si="413"/>
        <v>1.3163284333166936E-2</v>
      </c>
      <c r="R2282" s="7">
        <f t="shared" ca="1" si="416"/>
        <v>9.4885234050257061E-4</v>
      </c>
      <c r="S2282" s="7">
        <f t="shared" ca="1" si="417"/>
        <v>-6.9469352452433686E-4</v>
      </c>
      <c r="T2282">
        <f t="shared" ca="1" si="406"/>
        <v>0</v>
      </c>
      <c r="U2282">
        <f t="shared" ca="1" si="407"/>
        <v>0</v>
      </c>
      <c r="V2282" s="3">
        <f t="shared" ca="1" si="408"/>
        <v>0.41911585761157621</v>
      </c>
    </row>
    <row r="2283" spans="1:22" x14ac:dyDescent="0.25">
      <c r="A2283" s="1">
        <v>42758</v>
      </c>
      <c r="B2283">
        <v>220.95</v>
      </c>
      <c r="C2283">
        <v>34.33</v>
      </c>
      <c r="D2283">
        <v>81.87</v>
      </c>
      <c r="E2283" s="3">
        <f t="shared" si="409"/>
        <v>-2.6181555545524704E-3</v>
      </c>
      <c r="F2283" s="3">
        <f t="shared" si="410"/>
        <v>2.9137529137512885E-4</v>
      </c>
      <c r="G2283" s="3">
        <f t="shared" si="411"/>
        <v>0</v>
      </c>
      <c r="H2283" s="4">
        <f ca="1">CORREL(E2283:OFFSET(E2283,-$H$2+1,0),F2283:OFFSET(F2283,-$H$2+1,0))</f>
        <v>0.5817187783552572</v>
      </c>
      <c r="I2283" s="4">
        <f ca="1">CORREL(E2283:OFFSET(E2283,-$H$2+1,0),G2283:OFFSET(G2283,-$H$2+1,0))</f>
        <v>0.67406934357350234</v>
      </c>
      <c r="J2283" s="4">
        <f ca="1">CORREL(F2283:OFFSET(F2283,-$H$2+1,0),G2283:OFFSET(G2283,-$H$2+1,0))</f>
        <v>0.94586112146374235</v>
      </c>
      <c r="K2283" s="4">
        <f t="shared" ca="1" si="414"/>
        <v>0.62789406096437972</v>
      </c>
      <c r="L2283" s="4">
        <f ca="1">CORREL($E2283:OFFSET($E2283,-$L$2+1,0),$F2283:OFFSET($F2283,-$L$2+1,0))</f>
        <v>0.75193266663274094</v>
      </c>
      <c r="M2283" s="4">
        <f ca="1">CORREL($E2283:OFFSET($E2283,-$L$2+1,0),$G2283:OFFSET($G2283,-$L$2+1,0))</f>
        <v>0.75850533265823428</v>
      </c>
      <c r="N2283" s="4">
        <f ca="1">CORREL($F2283:OFFSET($F2283,-$L$2+1,0),$G2283:OFFSET($G2283,-$L$2+1,0))</f>
        <v>0.98480735444842982</v>
      </c>
      <c r="O2283" s="6">
        <f t="shared" ca="1" si="415"/>
        <v>0.75521899964548767</v>
      </c>
      <c r="P2283" s="2">
        <f t="shared" si="412"/>
        <v>1.6773959561156015E-3</v>
      </c>
      <c r="Q2283" s="7">
        <f t="shared" si="413"/>
        <v>1.13896726491578E-2</v>
      </c>
      <c r="R2283" s="7">
        <f t="shared" ca="1" si="416"/>
        <v>-3.9670017581031614E-3</v>
      </c>
      <c r="S2283" s="7">
        <f t="shared" ca="1" si="417"/>
        <v>-8.1649813590062292E-4</v>
      </c>
      <c r="T2283">
        <f t="shared" ca="1" si="406"/>
        <v>0</v>
      </c>
      <c r="U2283">
        <f t="shared" ca="1" si="407"/>
        <v>0</v>
      </c>
      <c r="V2283" s="3">
        <f t="shared" ca="1" si="408"/>
        <v>0.41911585761157621</v>
      </c>
    </row>
    <row r="2284" spans="1:22" x14ac:dyDescent="0.25">
      <c r="A2284" s="1">
        <v>42759</v>
      </c>
      <c r="B2284">
        <v>222.37</v>
      </c>
      <c r="C2284">
        <v>34.4</v>
      </c>
      <c r="D2284">
        <v>81.93</v>
      </c>
      <c r="E2284" s="3">
        <f t="shared" si="409"/>
        <v>6.4267933921702269E-3</v>
      </c>
      <c r="F2284" s="3">
        <f t="shared" si="410"/>
        <v>2.039032915817085E-3</v>
      </c>
      <c r="G2284" s="3">
        <f t="shared" si="411"/>
        <v>7.3286918285098146E-4</v>
      </c>
      <c r="H2284" s="4">
        <f ca="1">CORREL(E2284:OFFSET(E2284,-$H$2+1,0),F2284:OFFSET(F2284,-$H$2+1,0))</f>
        <v>0.61660454426477707</v>
      </c>
      <c r="I2284" s="4">
        <f ca="1">CORREL(E2284:OFFSET(E2284,-$H$2+1,0),G2284:OFFSET(G2284,-$H$2+1,0))</f>
        <v>0.68252248761447842</v>
      </c>
      <c r="J2284" s="4">
        <f ca="1">CORREL(F2284:OFFSET(F2284,-$H$2+1,0),G2284:OFFSET(G2284,-$H$2+1,0))</f>
        <v>0.93889677065262456</v>
      </c>
      <c r="K2284" s="4">
        <f t="shared" ca="1" si="414"/>
        <v>0.6495635159396278</v>
      </c>
      <c r="L2284" s="4">
        <f ca="1">CORREL($E2284:OFFSET($E2284,-$L$2+1,0),$F2284:OFFSET($F2284,-$L$2+1,0))</f>
        <v>0.74806531275707455</v>
      </c>
      <c r="M2284" s="4">
        <f ca="1">CORREL($E2284:OFFSET($E2284,-$L$2+1,0),$G2284:OFFSET($G2284,-$L$2+1,0))</f>
        <v>0.75320306849138352</v>
      </c>
      <c r="N2284" s="4">
        <f ca="1">CORREL($F2284:OFFSET($F2284,-$L$2+1,0),$G2284:OFFSET($G2284,-$L$2+1,0))</f>
        <v>0.98468805778150026</v>
      </c>
      <c r="O2284" s="6">
        <f t="shared" ca="1" si="415"/>
        <v>0.75063419062422909</v>
      </c>
      <c r="P2284" s="2">
        <f t="shared" si="412"/>
        <v>9.8546775658492347E-3</v>
      </c>
      <c r="Q2284" s="7">
        <f t="shared" si="413"/>
        <v>1.0923822060986854E-2</v>
      </c>
      <c r="R2284" s="7">
        <f t="shared" ca="1" si="416"/>
        <v>5.971499660710311E-3</v>
      </c>
      <c r="S2284" s="7">
        <f t="shared" ca="1" si="417"/>
        <v>1.202666641058725E-3</v>
      </c>
      <c r="T2284">
        <f t="shared" ca="1" si="406"/>
        <v>0</v>
      </c>
      <c r="U2284">
        <f t="shared" ca="1" si="407"/>
        <v>0</v>
      </c>
      <c r="V2284" s="3">
        <f t="shared" ca="1" si="408"/>
        <v>0.41911585761157621</v>
      </c>
    </row>
    <row r="2285" spans="1:22" x14ac:dyDescent="0.25">
      <c r="A2285" s="1">
        <v>42760</v>
      </c>
      <c r="B2285">
        <v>224.29</v>
      </c>
      <c r="C2285">
        <v>34.5</v>
      </c>
      <c r="D2285">
        <v>82.22</v>
      </c>
      <c r="E2285" s="3">
        <f t="shared" si="409"/>
        <v>8.6342582182847849E-3</v>
      </c>
      <c r="F2285" s="3">
        <f t="shared" si="410"/>
        <v>2.9069767441860517E-3</v>
      </c>
      <c r="G2285" s="3">
        <f t="shared" si="411"/>
        <v>3.5396069815696318E-3</v>
      </c>
      <c r="H2285" s="4">
        <f ca="1">CORREL(E2285:OFFSET(E2285,-$H$2+1,0),F2285:OFFSET(F2285,-$H$2+1,0))</f>
        <v>0.65694745628032725</v>
      </c>
      <c r="I2285" s="4">
        <f ca="1">CORREL(E2285:OFFSET(E2285,-$H$2+1,0),G2285:OFFSET(G2285,-$H$2+1,0))</f>
        <v>0.72746990926339983</v>
      </c>
      <c r="J2285" s="4">
        <f ca="1">CORREL(F2285:OFFSET(F2285,-$H$2+1,0),G2285:OFFSET(G2285,-$H$2+1,0))</f>
        <v>0.9410768610389314</v>
      </c>
      <c r="K2285" s="4">
        <f t="shared" ca="1" si="414"/>
        <v>0.69220868277186354</v>
      </c>
      <c r="L2285" s="4">
        <f ca="1">CORREL($E2285:OFFSET($E2285,-$L$2+1,0),$F2285:OFFSET($F2285,-$L$2+1,0))</f>
        <v>0.74533135604220391</v>
      </c>
      <c r="M2285" s="4">
        <f ca="1">CORREL($E2285:OFFSET($E2285,-$L$2+1,0),$G2285:OFFSET($G2285,-$L$2+1,0))</f>
        <v>0.75058782512429245</v>
      </c>
      <c r="N2285" s="4">
        <f ca="1">CORREL($F2285:OFFSET($F2285,-$L$2+1,0),$G2285:OFFSET($G2285,-$L$2+1,0))</f>
        <v>0.98455055851319218</v>
      </c>
      <c r="O2285" s="6">
        <f t="shared" ca="1" si="415"/>
        <v>0.74795959058324812</v>
      </c>
      <c r="P2285" s="2">
        <f t="shared" si="412"/>
        <v>1.7095955015417941E-2</v>
      </c>
      <c r="Q2285" s="7">
        <f t="shared" si="413"/>
        <v>1.2055057332250096E-2</v>
      </c>
      <c r="R2285" s="7">
        <f t="shared" ca="1" si="416"/>
        <v>1.2413108242303794E-2</v>
      </c>
      <c r="S2285" s="7">
        <f t="shared" ca="1" si="417"/>
        <v>3.7934163808011068E-3</v>
      </c>
      <c r="T2285">
        <f t="shared" ca="1" si="406"/>
        <v>0</v>
      </c>
      <c r="U2285">
        <f t="shared" ca="1" si="407"/>
        <v>0</v>
      </c>
      <c r="V2285" s="3">
        <f t="shared" ca="1" si="408"/>
        <v>0.41911585761157621</v>
      </c>
    </row>
    <row r="2286" spans="1:22" x14ac:dyDescent="0.25">
      <c r="A2286" s="1">
        <v>42761</v>
      </c>
      <c r="B2286">
        <v>224.06</v>
      </c>
      <c r="C2286">
        <v>34.520000000000003</v>
      </c>
      <c r="D2286">
        <v>82.18</v>
      </c>
      <c r="E2286" s="3">
        <f t="shared" si="409"/>
        <v>-1.0254581122652873E-3</v>
      </c>
      <c r="F2286" s="3">
        <f t="shared" si="410"/>
        <v>5.7971014492763651E-4</v>
      </c>
      <c r="G2286" s="3">
        <f t="shared" si="411"/>
        <v>-4.8649963512514827E-4</v>
      </c>
      <c r="H2286" s="4">
        <f ca="1">CORREL(E2286:OFFSET(E2286,-$H$2+1,0),F2286:OFFSET(F2286,-$H$2+1,0))</f>
        <v>0.74156241525899624</v>
      </c>
      <c r="I2286" s="4">
        <f ca="1">CORREL(E2286:OFFSET(E2286,-$H$2+1,0),G2286:OFFSET(G2286,-$H$2+1,0))</f>
        <v>0.76036694020243401</v>
      </c>
      <c r="J2286" s="4">
        <f ca="1">CORREL(F2286:OFFSET(F2286,-$H$2+1,0),G2286:OFFSET(G2286,-$H$2+1,0))</f>
        <v>0.95150340891406349</v>
      </c>
      <c r="K2286" s="4">
        <f t="shared" ca="1" si="414"/>
        <v>0.75096467773071507</v>
      </c>
      <c r="L2286" s="4">
        <f ca="1">CORREL($E2286:OFFSET($E2286,-$L$2+1,0),$F2286:OFFSET($F2286,-$L$2+1,0))</f>
        <v>0.74560149321580527</v>
      </c>
      <c r="M2286" s="4">
        <f ca="1">CORREL($E2286:OFFSET($E2286,-$L$2+1,0),$G2286:OFFSET($G2286,-$L$2+1,0))</f>
        <v>0.75200468953173238</v>
      </c>
      <c r="N2286" s="4">
        <f ca="1">CORREL($F2286:OFFSET($F2286,-$L$2+1,0),$G2286:OFFSET($G2286,-$L$2+1,0))</f>
        <v>0.98453668526800164</v>
      </c>
      <c r="O2286" s="6">
        <f t="shared" ca="1" si="415"/>
        <v>0.74880309137376888</v>
      </c>
      <c r="P2286" s="2">
        <f t="shared" si="412"/>
        <v>1.3525127787578528E-2</v>
      </c>
      <c r="Q2286" s="7">
        <f t="shared" si="413"/>
        <v>1.3793443754018364E-2</v>
      </c>
      <c r="R2286" s="7">
        <f t="shared" ca="1" si="416"/>
        <v>1.5132294309532446E-2</v>
      </c>
      <c r="S2286" s="7">
        <f t="shared" ca="1" si="417"/>
        <v>6.8176308057604773E-3</v>
      </c>
      <c r="T2286">
        <f t="shared" ca="1" si="406"/>
        <v>0</v>
      </c>
      <c r="U2286">
        <f t="shared" ca="1" si="407"/>
        <v>0</v>
      </c>
      <c r="V2286" s="3">
        <f t="shared" ca="1" si="408"/>
        <v>0.41911585761157621</v>
      </c>
    </row>
    <row r="2287" spans="1:22" x14ac:dyDescent="0.25">
      <c r="A2287" s="1">
        <v>42762</v>
      </c>
      <c r="B2287">
        <v>223.71</v>
      </c>
      <c r="C2287">
        <v>34.549999999999997</v>
      </c>
      <c r="D2287">
        <v>82.26</v>
      </c>
      <c r="E2287" s="3">
        <f t="shared" si="409"/>
        <v>-1.5620815852895875E-3</v>
      </c>
      <c r="F2287" s="3">
        <f t="shared" si="410"/>
        <v>8.6906141367304457E-4</v>
      </c>
      <c r="G2287" s="3">
        <f t="shared" si="411"/>
        <v>9.734728644439361E-4</v>
      </c>
      <c r="H2287" s="4">
        <f ca="1">CORREL(E2287:OFFSET(E2287,-$H$2+1,0),F2287:OFFSET(F2287,-$H$2+1,0))</f>
        <v>0.71974170414098004</v>
      </c>
      <c r="I2287" s="4">
        <f ca="1">CORREL(E2287:OFFSET(E2287,-$H$2+1,0),G2287:OFFSET(G2287,-$H$2+1,0))</f>
        <v>0.74632248696070302</v>
      </c>
      <c r="J2287" s="4">
        <f ca="1">CORREL(F2287:OFFSET(F2287,-$H$2+1,0),G2287:OFFSET(G2287,-$H$2+1,0))</f>
        <v>0.94834030908992462</v>
      </c>
      <c r="K2287" s="4">
        <f t="shared" ca="1" si="414"/>
        <v>0.73303209555084159</v>
      </c>
      <c r="L2287" s="4">
        <f ca="1">CORREL($E2287:OFFSET($E2287,-$L$2+1,0),$F2287:OFFSET($F2287,-$L$2+1,0))</f>
        <v>0.74498695438647267</v>
      </c>
      <c r="M2287" s="4">
        <f ca="1">CORREL($E2287:OFFSET($E2287,-$L$2+1,0),$G2287:OFFSET($G2287,-$L$2+1,0))</f>
        <v>0.75135861295755302</v>
      </c>
      <c r="N2287" s="4">
        <f ca="1">CORREL($F2287:OFFSET($F2287,-$L$2+1,0),$G2287:OFFSET($G2287,-$L$2+1,0))</f>
        <v>0.98453061253457952</v>
      </c>
      <c r="O2287" s="6">
        <f t="shared" ca="1" si="415"/>
        <v>0.7481727836720129</v>
      </c>
      <c r="P2287" s="2">
        <f t="shared" si="412"/>
        <v>2.0388615216201389E-2</v>
      </c>
      <c r="Q2287" s="7">
        <f t="shared" si="413"/>
        <v>1.6013073889529994E-2</v>
      </c>
      <c r="R2287" s="7">
        <f t="shared" ca="1" si="416"/>
        <v>9.8406536360764463E-3</v>
      </c>
      <c r="S2287" s="7">
        <f t="shared" ca="1" si="417"/>
        <v>5.7326406950810593E-3</v>
      </c>
      <c r="T2287">
        <f t="shared" ca="1" si="406"/>
        <v>0</v>
      </c>
      <c r="U2287">
        <f t="shared" ca="1" si="407"/>
        <v>0</v>
      </c>
      <c r="V2287" s="3">
        <f t="shared" ca="1" si="408"/>
        <v>0.41911585761157621</v>
      </c>
    </row>
    <row r="2288" spans="1:22" x14ac:dyDescent="0.25">
      <c r="A2288" s="1">
        <v>42765</v>
      </c>
      <c r="B2288">
        <v>222.32</v>
      </c>
      <c r="C2288">
        <v>34.47</v>
      </c>
      <c r="D2288">
        <v>82.09</v>
      </c>
      <c r="E2288" s="3">
        <f t="shared" si="409"/>
        <v>-6.2134012784409443E-3</v>
      </c>
      <c r="F2288" s="3">
        <f t="shared" si="410"/>
        <v>-2.3154848046309517E-3</v>
      </c>
      <c r="G2288" s="3">
        <f t="shared" si="411"/>
        <v>-2.0666180403599022E-3</v>
      </c>
      <c r="H2288" s="4">
        <f ca="1">CORREL(E2288:OFFSET(E2288,-$H$2+1,0),F2288:OFFSET(F2288,-$H$2+1,0))</f>
        <v>0.76882396130273467</v>
      </c>
      <c r="I2288" s="4">
        <f ca="1">CORREL(E2288:OFFSET(E2288,-$H$2+1,0),G2288:OFFSET(G2288,-$H$2+1,0))</f>
        <v>0.78151762216478149</v>
      </c>
      <c r="J2288" s="4">
        <f ca="1">CORREL(F2288:OFFSET(F2288,-$H$2+1,0),G2288:OFFSET(G2288,-$H$2+1,0))</f>
        <v>0.95046859220292523</v>
      </c>
      <c r="K2288" s="4">
        <f t="shared" ca="1" si="414"/>
        <v>0.77517079173375802</v>
      </c>
      <c r="L2288" s="4">
        <f ca="1">CORREL($E2288:OFFSET($E2288,-$L$2+1,0),$F2288:OFFSET($F2288,-$L$2+1,0))</f>
        <v>0.74988950649410746</v>
      </c>
      <c r="M2288" s="4">
        <f ca="1">CORREL($E2288:OFFSET($E2288,-$L$2+1,0),$G2288:OFFSET($G2288,-$L$2+1,0))</f>
        <v>0.76083046127688836</v>
      </c>
      <c r="N2288" s="4">
        <f ca="1">CORREL($F2288:OFFSET($F2288,-$L$2+1,0),$G2288:OFFSET($G2288,-$L$2+1,0))</f>
        <v>0.98486550925847605</v>
      </c>
      <c r="O2288" s="6">
        <f t="shared" ca="1" si="415"/>
        <v>0.75535998388549785</v>
      </c>
      <c r="P2288" s="2">
        <f t="shared" si="412"/>
        <v>1.427984853323605E-2</v>
      </c>
      <c r="Q2288" s="7">
        <f t="shared" si="413"/>
        <v>1.2354510999733836E-2</v>
      </c>
      <c r="R2288" s="7">
        <f t="shared" ca="1" si="416"/>
        <v>6.200497850192388E-3</v>
      </c>
      <c r="S2288" s="7">
        <f t="shared" ca="1" si="417"/>
        <v>3.382626417710366E-3</v>
      </c>
      <c r="T2288">
        <f t="shared" ca="1" si="406"/>
        <v>0</v>
      </c>
      <c r="U2288">
        <f t="shared" ca="1" si="407"/>
        <v>0</v>
      </c>
      <c r="V2288" s="3">
        <f t="shared" ca="1" si="408"/>
        <v>0.41911585761157621</v>
      </c>
    </row>
    <row r="2289" spans="1:22" x14ac:dyDescent="0.25">
      <c r="A2289" s="1">
        <v>42766</v>
      </c>
      <c r="B2289">
        <v>222.3</v>
      </c>
      <c r="C2289">
        <v>34.47</v>
      </c>
      <c r="D2289">
        <v>82</v>
      </c>
      <c r="E2289" s="3">
        <f t="shared" si="409"/>
        <v>-8.9960417416268257E-5</v>
      </c>
      <c r="F2289" s="3">
        <f t="shared" si="410"/>
        <v>0</v>
      </c>
      <c r="G2289" s="3">
        <f t="shared" si="411"/>
        <v>-1.0963576562310617E-3</v>
      </c>
      <c r="H2289" s="4">
        <f ca="1">CORREL(E2289:OFFSET(E2289,-$H$2+1,0),F2289:OFFSET(F2289,-$H$2+1,0))</f>
        <v>0.82014335185260479</v>
      </c>
      <c r="I2289" s="4">
        <f ca="1">CORREL(E2289:OFFSET(E2289,-$H$2+1,0),G2289:OFFSET(G2289,-$H$2+1,0))</f>
        <v>0.79659771675419355</v>
      </c>
      <c r="J2289" s="4">
        <f ca="1">CORREL(F2289:OFFSET(F2289,-$H$2+1,0),G2289:OFFSET(G2289,-$H$2+1,0))</f>
        <v>0.95291876697743683</v>
      </c>
      <c r="K2289" s="4">
        <f t="shared" ca="1" si="414"/>
        <v>0.80837053430339911</v>
      </c>
      <c r="L2289" s="4">
        <f ca="1">CORREL($E2289:OFFSET($E2289,-$L$2+1,0),$F2289:OFFSET($F2289,-$L$2+1,0))</f>
        <v>0.75224563764313446</v>
      </c>
      <c r="M2289" s="4">
        <f ca="1">CORREL($E2289:OFFSET($E2289,-$L$2+1,0),$G2289:OFFSET($G2289,-$L$2+1,0))</f>
        <v>0.76280821608321947</v>
      </c>
      <c r="N2289" s="4">
        <f ca="1">CORREL($F2289:OFFSET($F2289,-$L$2+1,0),$G2289:OFFSET($G2289,-$L$2+1,0))</f>
        <v>0.98467585221137965</v>
      </c>
      <c r="O2289" s="6">
        <f t="shared" ca="1" si="415"/>
        <v>0.75752692686317702</v>
      </c>
      <c r="P2289" s="2">
        <f t="shared" si="412"/>
        <v>1.7903750171711197E-2</v>
      </c>
      <c r="Q2289" s="7">
        <f t="shared" si="413"/>
        <v>1.0869384456849263E-2</v>
      </c>
      <c r="R2289" s="7">
        <f t="shared" ca="1" si="416"/>
        <v>-3.1479066420825319E-4</v>
      </c>
      <c r="S2289" s="7">
        <f t="shared" ca="1" si="417"/>
        <v>1.4446358065166587E-3</v>
      </c>
      <c r="T2289">
        <f t="shared" ca="1" si="406"/>
        <v>0</v>
      </c>
      <c r="U2289">
        <f t="shared" ca="1" si="407"/>
        <v>0</v>
      </c>
      <c r="V2289" s="3">
        <f t="shared" ca="1" si="408"/>
        <v>0.41911585761157621</v>
      </c>
    </row>
    <row r="2290" spans="1:22" x14ac:dyDescent="0.25">
      <c r="A2290" s="1">
        <v>42767</v>
      </c>
      <c r="B2290">
        <v>222.39</v>
      </c>
      <c r="C2290">
        <v>34.549999999999997</v>
      </c>
      <c r="D2290">
        <v>82.31</v>
      </c>
      <c r="E2290" s="3">
        <f t="shared" si="409"/>
        <v>4.048582995950234E-4</v>
      </c>
      <c r="F2290" s="3">
        <f t="shared" si="410"/>
        <v>2.3208587177254714E-3</v>
      </c>
      <c r="G2290" s="3">
        <f t="shared" si="411"/>
        <v>3.7804878048781632E-3</v>
      </c>
      <c r="H2290" s="4">
        <f ca="1">CORREL(E2290:OFFSET(E2290,-$H$2+1,0),F2290:OFFSET(F2290,-$H$2+1,0))</f>
        <v>0.75870031486246259</v>
      </c>
      <c r="I2290" s="4">
        <f ca="1">CORREL(E2290:OFFSET(E2290,-$H$2+1,0),G2290:OFFSET(G2290,-$H$2+1,0))</f>
        <v>0.69629158190647777</v>
      </c>
      <c r="J2290" s="4">
        <f ca="1">CORREL(F2290:OFFSET(F2290,-$H$2+1,0),G2290:OFFSET(G2290,-$H$2+1,0))</f>
        <v>0.94248682605143153</v>
      </c>
      <c r="K2290" s="4">
        <f t="shared" ca="1" si="414"/>
        <v>0.72749594838447018</v>
      </c>
      <c r="L2290" s="4">
        <f ca="1">CORREL($E2290:OFFSET($E2290,-$L$2+1,0),$F2290:OFFSET($F2290,-$L$2+1,0))</f>
        <v>0.7484899681353997</v>
      </c>
      <c r="M2290" s="4">
        <f ca="1">CORREL($E2290:OFFSET($E2290,-$L$2+1,0),$G2290:OFFSET($G2290,-$L$2+1,0))</f>
        <v>0.75947970217959138</v>
      </c>
      <c r="N2290" s="4">
        <f ca="1">CORREL($F2290:OFFSET($F2290,-$L$2+1,0),$G2290:OFFSET($G2290,-$L$2+1,0))</f>
        <v>0.98433462393749527</v>
      </c>
      <c r="O2290" s="6">
        <f t="shared" ca="1" si="415"/>
        <v>0.75398483515749559</v>
      </c>
      <c r="P2290" s="2">
        <f t="shared" si="412"/>
        <v>1.058802144869575E-2</v>
      </c>
      <c r="Q2290" s="7">
        <f t="shared" si="413"/>
        <v>9.4674492604058802E-3</v>
      </c>
      <c r="R2290" s="7">
        <f t="shared" ca="1" si="416"/>
        <v>-8.4711757100183194E-3</v>
      </c>
      <c r="S2290" s="7">
        <f t="shared" ca="1" si="417"/>
        <v>1.2719497706753513E-3</v>
      </c>
      <c r="T2290">
        <f t="shared" ca="1" si="406"/>
        <v>0</v>
      </c>
      <c r="U2290">
        <f t="shared" ca="1" si="407"/>
        <v>0</v>
      </c>
      <c r="V2290" s="3">
        <f t="shared" ca="1" si="408"/>
        <v>0.41911585761157621</v>
      </c>
    </row>
    <row r="2291" spans="1:22" x14ac:dyDescent="0.25">
      <c r="A2291" s="1">
        <v>42768</v>
      </c>
      <c r="B2291">
        <v>222.54</v>
      </c>
      <c r="C2291">
        <v>34.53</v>
      </c>
      <c r="D2291">
        <v>82.35</v>
      </c>
      <c r="E2291" s="3">
        <f t="shared" si="409"/>
        <v>6.7449075947667581E-4</v>
      </c>
      <c r="F2291" s="3">
        <f t="shared" si="410"/>
        <v>-5.7887120115762691E-4</v>
      </c>
      <c r="G2291" s="3">
        <f t="shared" si="411"/>
        <v>4.859676831490134E-4</v>
      </c>
      <c r="H2291" s="4">
        <f ca="1">CORREL(E2291:OFFSET(E2291,-$H$2+1,0),F2291:OFFSET(F2291,-$H$2+1,0))</f>
        <v>0.72059258403642545</v>
      </c>
      <c r="I2291" s="4">
        <f ca="1">CORREL(E2291:OFFSET(E2291,-$H$2+1,0),G2291:OFFSET(G2291,-$H$2+1,0))</f>
        <v>0.65566214045642413</v>
      </c>
      <c r="J2291" s="4">
        <f ca="1">CORREL(F2291:OFFSET(F2291,-$H$2+1,0),G2291:OFFSET(G2291,-$H$2+1,0))</f>
        <v>0.90057444975251877</v>
      </c>
      <c r="K2291" s="4">
        <f t="shared" ca="1" si="414"/>
        <v>0.68812736224642479</v>
      </c>
      <c r="L2291" s="4">
        <f ca="1">CORREL($E2291:OFFSET($E2291,-$L$2+1,0),$F2291:OFFSET($F2291,-$L$2+1,0))</f>
        <v>0.74803575798688748</v>
      </c>
      <c r="M2291" s="4">
        <f ca="1">CORREL($E2291:OFFSET($E2291,-$L$2+1,0),$G2291:OFFSET($G2291,-$L$2+1,0))</f>
        <v>0.75889688552194612</v>
      </c>
      <c r="N2291" s="4">
        <f ca="1">CORREL($F2291:OFFSET($F2291,-$L$2+1,0),$G2291:OFFSET($G2291,-$L$2+1,0))</f>
        <v>0.98440459425168636</v>
      </c>
      <c r="O2291" s="6">
        <f t="shared" ca="1" si="415"/>
        <v>0.75346632175441686</v>
      </c>
      <c r="P2291" s="2">
        <f t="shared" si="412"/>
        <v>5.2852690066405028E-3</v>
      </c>
      <c r="Q2291" s="7">
        <f t="shared" si="413"/>
        <v>4.5094096180582355E-3</v>
      </c>
      <c r="R2291" s="7">
        <f t="shared" ca="1" si="416"/>
        <v>-6.7838971704008433E-3</v>
      </c>
      <c r="S2291" s="7">
        <f t="shared" ca="1" si="417"/>
        <v>1.1791584874171201E-3</v>
      </c>
      <c r="T2291">
        <f t="shared" ca="1" si="406"/>
        <v>0</v>
      </c>
      <c r="U2291">
        <f t="shared" ca="1" si="407"/>
        <v>0</v>
      </c>
      <c r="V2291" s="3">
        <f t="shared" ca="1" si="408"/>
        <v>0.41911585761157621</v>
      </c>
    </row>
    <row r="2292" spans="1:22" x14ac:dyDescent="0.25">
      <c r="A2292" s="1">
        <v>42769</v>
      </c>
      <c r="B2292">
        <v>224.07</v>
      </c>
      <c r="C2292">
        <v>34.6</v>
      </c>
      <c r="D2292">
        <v>82.5</v>
      </c>
      <c r="E2292" s="3">
        <f t="shared" si="409"/>
        <v>6.8751685090320258E-3</v>
      </c>
      <c r="F2292" s="3">
        <f t="shared" si="410"/>
        <v>2.0272227048943048E-3</v>
      </c>
      <c r="G2292" s="3">
        <f t="shared" si="411"/>
        <v>1.8214936247724633E-3</v>
      </c>
      <c r="H2292" s="4">
        <f ca="1">CORREL(E2292:OFFSET(E2292,-$H$2+1,0),F2292:OFFSET(F2292,-$H$2+1,0))</f>
        <v>0.75643321618943948</v>
      </c>
      <c r="I2292" s="4">
        <f ca="1">CORREL(E2292:OFFSET(E2292,-$H$2+1,0),G2292:OFFSET(G2292,-$H$2+1,0))</f>
        <v>0.67625565697489898</v>
      </c>
      <c r="J2292" s="4">
        <f ca="1">CORREL(F2292:OFFSET(F2292,-$H$2+1,0),G2292:OFFSET(G2292,-$H$2+1,0))</f>
        <v>0.89911658734780175</v>
      </c>
      <c r="K2292" s="4">
        <f t="shared" ca="1" si="414"/>
        <v>0.71634443658216918</v>
      </c>
      <c r="L2292" s="4">
        <f ca="1">CORREL($E2292:OFFSET($E2292,-$L$2+1,0),$F2292:OFFSET($F2292,-$L$2+1,0))</f>
        <v>0.74866073654831522</v>
      </c>
      <c r="M2292" s="4">
        <f ca="1">CORREL($E2292:OFFSET($E2292,-$L$2+1,0),$G2292:OFFSET($G2292,-$L$2+1,0))</f>
        <v>0.75986006185801147</v>
      </c>
      <c r="N2292" s="4">
        <f ca="1">CORREL($F2292:OFFSET($F2292,-$L$2+1,0),$G2292:OFFSET($G2292,-$L$2+1,0))</f>
        <v>0.9844186147712487</v>
      </c>
      <c r="O2292" s="6">
        <f t="shared" ca="1" si="415"/>
        <v>0.75426039920316335</v>
      </c>
      <c r="P2292" s="2">
        <f t="shared" si="412"/>
        <v>1.2974683544303867E-2</v>
      </c>
      <c r="Q2292" s="7">
        <f t="shared" si="413"/>
        <v>7.9132169050656342E-3</v>
      </c>
      <c r="R2292" s="7">
        <f t="shared" ca="1" si="416"/>
        <v>1.609226230387506E-3</v>
      </c>
      <c r="S2292" s="7">
        <f t="shared" ca="1" si="417"/>
        <v>2.1823782064070985E-3</v>
      </c>
      <c r="T2292">
        <f t="shared" ca="1" si="406"/>
        <v>0</v>
      </c>
      <c r="U2292">
        <f t="shared" ca="1" si="407"/>
        <v>0</v>
      </c>
      <c r="V2292" s="3">
        <f t="shared" ca="1" si="408"/>
        <v>0.41911585761157621</v>
      </c>
    </row>
    <row r="2293" spans="1:22" x14ac:dyDescent="0.25">
      <c r="A2293" s="1">
        <v>42772</v>
      </c>
      <c r="B2293">
        <v>223.67</v>
      </c>
      <c r="C2293">
        <v>34.549999999999997</v>
      </c>
      <c r="D2293">
        <v>82.44</v>
      </c>
      <c r="E2293" s="3">
        <f t="shared" si="409"/>
        <v>-1.7851564243317464E-3</v>
      </c>
      <c r="F2293" s="3">
        <f t="shared" si="410"/>
        <v>-1.4450867052023808E-3</v>
      </c>
      <c r="G2293" s="3">
        <f t="shared" si="411"/>
        <v>-7.2727272727279857E-4</v>
      </c>
      <c r="H2293" s="4">
        <f ca="1">CORREL(E2293:OFFSET(E2293,-$H$2+1,0),F2293:OFFSET(F2293,-$H$2+1,0))</f>
        <v>0.77129989527819565</v>
      </c>
      <c r="I2293" s="4">
        <f ca="1">CORREL(E2293:OFFSET(E2293,-$H$2+1,0),G2293:OFFSET(G2293,-$H$2+1,0))</f>
        <v>0.71022406463927956</v>
      </c>
      <c r="J2293" s="4">
        <f ca="1">CORREL(F2293:OFFSET(F2293,-$H$2+1,0),G2293:OFFSET(G2293,-$H$2+1,0))</f>
        <v>0.89532947752696734</v>
      </c>
      <c r="K2293" s="4">
        <f t="shared" ca="1" si="414"/>
        <v>0.7407619799587376</v>
      </c>
      <c r="L2293" s="4">
        <f ca="1">CORREL($E2293:OFFSET($E2293,-$L$2+1,0),$F2293:OFFSET($F2293,-$L$2+1,0))</f>
        <v>0.74441271837167222</v>
      </c>
      <c r="M2293" s="4">
        <f ca="1">CORREL($E2293:OFFSET($E2293,-$L$2+1,0),$G2293:OFFSET($G2293,-$L$2+1,0))</f>
        <v>0.75678645100445918</v>
      </c>
      <c r="N2293" s="4">
        <f ca="1">CORREL($F2293:OFFSET($F2293,-$L$2+1,0),$G2293:OFFSET($G2293,-$L$2+1,0))</f>
        <v>0.98422035929582308</v>
      </c>
      <c r="O2293" s="6">
        <f t="shared" ca="1" si="415"/>
        <v>0.75059958468806576</v>
      </c>
      <c r="P2293" s="2">
        <f t="shared" si="412"/>
        <v>7.5679084643451855E-3</v>
      </c>
      <c r="Q2293" s="7">
        <f t="shared" si="413"/>
        <v>6.7942258848698867E-3</v>
      </c>
      <c r="R2293" s="7">
        <f t="shared" ca="1" si="416"/>
        <v>6.0723281756027703E-3</v>
      </c>
      <c r="S2293" s="7">
        <f t="shared" ca="1" si="417"/>
        <v>3.2922359126451584E-3</v>
      </c>
      <c r="T2293">
        <f t="shared" ca="1" si="406"/>
        <v>0</v>
      </c>
      <c r="U2293">
        <f t="shared" ca="1" si="407"/>
        <v>0</v>
      </c>
      <c r="V2293" s="3">
        <f t="shared" ca="1" si="408"/>
        <v>0.41911585761157621</v>
      </c>
    </row>
    <row r="2294" spans="1:22" x14ac:dyDescent="0.25">
      <c r="A2294" s="1">
        <v>42773</v>
      </c>
      <c r="B2294">
        <v>223.68</v>
      </c>
      <c r="C2294">
        <v>34.53</v>
      </c>
      <c r="D2294">
        <v>82.32</v>
      </c>
      <c r="E2294" s="3">
        <f t="shared" si="409"/>
        <v>4.4708722671815693E-5</v>
      </c>
      <c r="F2294" s="3">
        <f t="shared" si="410"/>
        <v>-5.7887120115762691E-4</v>
      </c>
      <c r="G2294" s="3">
        <f t="shared" si="411"/>
        <v>-1.4556040756914523E-3</v>
      </c>
      <c r="H2294" s="4">
        <f ca="1">CORREL(E2294:OFFSET(E2294,-$H$2+1,0),F2294:OFFSET(F2294,-$H$2+1,0))</f>
        <v>0.78503508046640291</v>
      </c>
      <c r="I2294" s="4">
        <f ca="1">CORREL(E2294:OFFSET(E2294,-$H$2+1,0),G2294:OFFSET(G2294,-$H$2+1,0))</f>
        <v>0.69916547537783413</v>
      </c>
      <c r="J2294" s="4">
        <f ca="1">CORREL(F2294:OFFSET(F2294,-$H$2+1,0),G2294:OFFSET(G2294,-$H$2+1,0))</f>
        <v>0.89680247518662914</v>
      </c>
      <c r="K2294" s="4">
        <f t="shared" ca="1" si="414"/>
        <v>0.74210027792211852</v>
      </c>
      <c r="L2294" s="4">
        <f ca="1">CORREL($E2294:OFFSET($E2294,-$L$2+1,0),$F2294:OFFSET($F2294,-$L$2+1,0))</f>
        <v>0.73926629841527447</v>
      </c>
      <c r="M2294" s="4">
        <f ca="1">CORREL($E2294:OFFSET($E2294,-$L$2+1,0),$G2294:OFFSET($G2294,-$L$2+1,0))</f>
        <v>0.7518403619815438</v>
      </c>
      <c r="N2294" s="4">
        <f ca="1">CORREL($F2294:OFFSET($F2294,-$L$2+1,0),$G2294:OFFSET($G2294,-$L$2+1,0))</f>
        <v>0.9837386500854256</v>
      </c>
      <c r="O2294" s="6">
        <f t="shared" ca="1" si="415"/>
        <v>0.74555333019840919</v>
      </c>
      <c r="P2294" s="2">
        <f t="shared" si="412"/>
        <v>1.0937358763445815E-2</v>
      </c>
      <c r="Q2294" s="7">
        <f t="shared" si="413"/>
        <v>5.7462993772225968E-3</v>
      </c>
      <c r="R2294" s="7">
        <f t="shared" ca="1" si="416"/>
        <v>6.2078272604588758E-3</v>
      </c>
      <c r="S2294" s="7">
        <f t="shared" ca="1" si="417"/>
        <v>2.8215415313422865E-3</v>
      </c>
      <c r="T2294">
        <f t="shared" ca="1" si="406"/>
        <v>0</v>
      </c>
      <c r="U2294">
        <f t="shared" ca="1" si="407"/>
        <v>0</v>
      </c>
      <c r="V2294" s="3">
        <f t="shared" ca="1" si="408"/>
        <v>0.41911585761157621</v>
      </c>
    </row>
    <row r="2295" spans="1:22" x14ac:dyDescent="0.25">
      <c r="A2295" s="1">
        <v>42774</v>
      </c>
      <c r="B2295">
        <v>223.97</v>
      </c>
      <c r="C2295">
        <v>34.520000000000003</v>
      </c>
      <c r="D2295">
        <v>82.37</v>
      </c>
      <c r="E2295" s="3">
        <f t="shared" si="409"/>
        <v>1.2964949928468972E-3</v>
      </c>
      <c r="F2295" s="3">
        <f t="shared" si="410"/>
        <v>-2.8960324355631339E-4</v>
      </c>
      <c r="G2295" s="3">
        <f t="shared" si="411"/>
        <v>6.0738581146768666E-4</v>
      </c>
      <c r="H2295" s="4">
        <f ca="1">CORREL(E2295:OFFSET(E2295,-$H$2+1,0),F2295:OFFSET(F2295,-$H$2+1,0))</f>
        <v>0.77767428519603476</v>
      </c>
      <c r="I2295" s="4">
        <f ca="1">CORREL(E2295:OFFSET(E2295,-$H$2+1,0),G2295:OFFSET(G2295,-$H$2+1,0))</f>
        <v>0.69957196091633955</v>
      </c>
      <c r="J2295" s="4">
        <f ca="1">CORREL(F2295:OFFSET(F2295,-$H$2+1,0),G2295:OFFSET(G2295,-$H$2+1,0))</f>
        <v>0.88853558549730638</v>
      </c>
      <c r="K2295" s="4">
        <f t="shared" ca="1" si="414"/>
        <v>0.73862312305618716</v>
      </c>
      <c r="L2295" s="4">
        <f ca="1">CORREL($E2295:OFFSET($E2295,-$L$2+1,0),$F2295:OFFSET($F2295,-$L$2+1,0))</f>
        <v>0.74050359938349353</v>
      </c>
      <c r="M2295" s="4">
        <f ca="1">CORREL($E2295:OFFSET($E2295,-$L$2+1,0),$G2295:OFFSET($G2295,-$L$2+1,0))</f>
        <v>0.75278183164914092</v>
      </c>
      <c r="N2295" s="4">
        <f ca="1">CORREL($F2295:OFFSET($F2295,-$L$2+1,0),$G2295:OFFSET($G2295,-$L$2+1,0))</f>
        <v>0.98363942301968221</v>
      </c>
      <c r="O2295" s="6">
        <f t="shared" ca="1" si="415"/>
        <v>0.74664271551631722</v>
      </c>
      <c r="P2295" s="2">
        <f t="shared" si="412"/>
        <v>1.2248033987164453E-2</v>
      </c>
      <c r="Q2295" s="7">
        <f t="shared" si="413"/>
        <v>5.6980197338319938E-3</v>
      </c>
      <c r="R2295" s="7">
        <f t="shared" ca="1" si="416"/>
        <v>7.1046359998201414E-3</v>
      </c>
      <c r="S2295" s="7">
        <f t="shared" ca="1" si="417"/>
        <v>-6.9677638506349115E-5</v>
      </c>
      <c r="T2295">
        <f t="shared" ca="1" si="406"/>
        <v>0</v>
      </c>
      <c r="U2295">
        <f t="shared" ca="1" si="407"/>
        <v>0</v>
      </c>
      <c r="V2295" s="3">
        <f t="shared" ca="1" si="408"/>
        <v>0.41911585761157621</v>
      </c>
    </row>
    <row r="2296" spans="1:22" x14ac:dyDescent="0.25">
      <c r="A2296" s="1">
        <v>42775</v>
      </c>
      <c r="B2296">
        <v>225.3</v>
      </c>
      <c r="C2296">
        <v>34.590000000000003</v>
      </c>
      <c r="D2296">
        <v>82.49</v>
      </c>
      <c r="E2296" s="3">
        <f t="shared" si="409"/>
        <v>5.9382953074071931E-3</v>
      </c>
      <c r="F2296" s="3">
        <f t="shared" si="410"/>
        <v>2.0278099652375481E-3</v>
      </c>
      <c r="G2296" s="3">
        <f t="shared" si="411"/>
        <v>1.4568410829183254E-3</v>
      </c>
      <c r="H2296" s="4">
        <f ca="1">CORREL(E2296:OFFSET(E2296,-$H$2+1,0),F2296:OFFSET(F2296,-$H$2+1,0))</f>
        <v>0.8068925155887775</v>
      </c>
      <c r="I2296" s="4">
        <f ca="1">CORREL(E2296:OFFSET(E2296,-$H$2+1,0),G2296:OFFSET(G2296,-$H$2+1,0))</f>
        <v>0.70585949915582169</v>
      </c>
      <c r="J2296" s="4">
        <f ca="1">CORREL(F2296:OFFSET(F2296,-$H$2+1,0),G2296:OFFSET(G2296,-$H$2+1,0))</f>
        <v>0.89142955481718478</v>
      </c>
      <c r="K2296" s="4">
        <f t="shared" ca="1" si="414"/>
        <v>0.7563760073722996</v>
      </c>
      <c r="L2296" s="4">
        <f ca="1">CORREL($E2296:OFFSET($E2296,-$L$2+1,0),$F2296:OFFSET($F2296,-$L$2+1,0))</f>
        <v>0.74029135762155052</v>
      </c>
      <c r="M2296" s="4">
        <f ca="1">CORREL($E2296:OFFSET($E2296,-$L$2+1,0),$G2296:OFFSET($G2296,-$L$2+1,0))</f>
        <v>0.75234658788963527</v>
      </c>
      <c r="N2296" s="4">
        <f ca="1">CORREL($F2296:OFFSET($F2296,-$L$2+1,0),$G2296:OFFSET($G2296,-$L$2+1,0))</f>
        <v>0.98360899803016111</v>
      </c>
      <c r="O2296" s="6">
        <f t="shared" ca="1" si="415"/>
        <v>0.74631897275559289</v>
      </c>
      <c r="P2296" s="2">
        <f t="shared" si="412"/>
        <v>1.5413737155219209E-2</v>
      </c>
      <c r="Q2296" s="7">
        <f t="shared" si="413"/>
        <v>7.1428896450131951E-3</v>
      </c>
      <c r="R2296" s="7">
        <f t="shared" ca="1" si="416"/>
        <v>1.240226476139128E-2</v>
      </c>
      <c r="S2296" s="7">
        <f t="shared" ca="1" si="417"/>
        <v>1.718840088896112E-3</v>
      </c>
      <c r="T2296">
        <f t="shared" ca="1" si="406"/>
        <v>0</v>
      </c>
      <c r="U2296">
        <f t="shared" ca="1" si="407"/>
        <v>0</v>
      </c>
      <c r="V2296" s="3">
        <f t="shared" ca="1" si="408"/>
        <v>0.41911585761157621</v>
      </c>
    </row>
    <row r="2297" spans="1:22" x14ac:dyDescent="0.25">
      <c r="A2297" s="1">
        <v>42776</v>
      </c>
      <c r="B2297">
        <v>226.19</v>
      </c>
      <c r="C2297">
        <v>34.619999999999997</v>
      </c>
      <c r="D2297">
        <v>82.54</v>
      </c>
      <c r="E2297" s="3">
        <f t="shared" si="409"/>
        <v>3.9502885042166369E-3</v>
      </c>
      <c r="F2297" s="3">
        <f t="shared" si="410"/>
        <v>8.6730268863810522E-4</v>
      </c>
      <c r="G2297" s="3">
        <f t="shared" si="411"/>
        <v>6.0613407685794485E-4</v>
      </c>
      <c r="H2297" s="4">
        <f ca="1">CORREL(E2297:OFFSET(E2297,-$H$2+1,0),F2297:OFFSET(F2297,-$H$2+1,0))</f>
        <v>0.81049818639068416</v>
      </c>
      <c r="I2297" s="4">
        <f ca="1">CORREL(E2297:OFFSET(E2297,-$H$2+1,0),G2297:OFFSET(G2297,-$H$2+1,0))</f>
        <v>0.71230671044878047</v>
      </c>
      <c r="J2297" s="4">
        <f ca="1">CORREL(F2297:OFFSET(F2297,-$H$2+1,0),G2297:OFFSET(G2297,-$H$2+1,0))</f>
        <v>0.89201423742285502</v>
      </c>
      <c r="K2297" s="4">
        <f t="shared" ca="1" si="414"/>
        <v>0.76140244841973237</v>
      </c>
      <c r="L2297" s="4">
        <f ca="1">CORREL($E2297:OFFSET($E2297,-$L$2+1,0),$F2297:OFFSET($F2297,-$L$2+1,0))</f>
        <v>0.73685200815613394</v>
      </c>
      <c r="M2297" s="4">
        <f ca="1">CORREL($E2297:OFFSET($E2297,-$L$2+1,0),$G2297:OFFSET($G2297,-$L$2+1,0))</f>
        <v>0.74908139618116287</v>
      </c>
      <c r="N2297" s="4">
        <f ca="1">CORREL($F2297:OFFSET($F2297,-$L$2+1,0),$G2297:OFFSET($G2297,-$L$2+1,0))</f>
        <v>0.98343879708246718</v>
      </c>
      <c r="O2297" s="6">
        <f t="shared" ca="1" si="415"/>
        <v>0.74296670216864835</v>
      </c>
      <c r="P2297" s="2">
        <f t="shared" si="412"/>
        <v>2.2004337610699531E-2</v>
      </c>
      <c r="Q2297" s="7">
        <f t="shared" si="413"/>
        <v>7.7620224113076342E-3</v>
      </c>
      <c r="R2297" s="7">
        <f t="shared" ca="1" si="416"/>
        <v>9.4613290489580226E-3</v>
      </c>
      <c r="S2297" s="7">
        <f t="shared" ca="1" si="417"/>
        <v>5.3144158346463133E-4</v>
      </c>
      <c r="T2297">
        <f t="shared" ca="1" si="406"/>
        <v>0</v>
      </c>
      <c r="U2297">
        <f t="shared" ca="1" si="407"/>
        <v>0</v>
      </c>
      <c r="V2297" s="3">
        <f t="shared" ca="1" si="408"/>
        <v>0.41911585761157621</v>
      </c>
    </row>
    <row r="2298" spans="1:22" x14ac:dyDescent="0.25">
      <c r="A2298" s="1">
        <v>42779</v>
      </c>
      <c r="B2298">
        <v>227.42</v>
      </c>
      <c r="C2298">
        <v>34.659999999999997</v>
      </c>
      <c r="D2298">
        <v>82.67</v>
      </c>
      <c r="E2298" s="3">
        <f t="shared" si="409"/>
        <v>5.4379061850655663E-3</v>
      </c>
      <c r="F2298" s="3">
        <f t="shared" si="410"/>
        <v>1.1554015020218689E-3</v>
      </c>
      <c r="G2298" s="3">
        <f t="shared" si="411"/>
        <v>1.574993942330849E-3</v>
      </c>
      <c r="H2298" s="4">
        <f ca="1">CORREL(E2298:OFFSET(E2298,-$H$2+1,0),F2298:OFFSET(F2298,-$H$2+1,0))</f>
        <v>0.81112330883930184</v>
      </c>
      <c r="I2298" s="4">
        <f ca="1">CORREL(E2298:OFFSET(E2298,-$H$2+1,0),G2298:OFFSET(G2298,-$H$2+1,0))</f>
        <v>0.72312391805373655</v>
      </c>
      <c r="J2298" s="4">
        <f ca="1">CORREL(F2298:OFFSET(F2298,-$H$2+1,0),G2298:OFFSET(G2298,-$H$2+1,0))</f>
        <v>0.89269458185116601</v>
      </c>
      <c r="K2298" s="4">
        <f t="shared" ca="1" si="414"/>
        <v>0.76712361344651914</v>
      </c>
      <c r="L2298" s="4">
        <f ca="1">CORREL($E2298:OFFSET($E2298,-$L$2+1,0),$F2298:OFFSET($F2298,-$L$2+1,0))</f>
        <v>0.72674552156035388</v>
      </c>
      <c r="M2298" s="4">
        <f ca="1">CORREL($E2298:OFFSET($E2298,-$L$2+1,0),$G2298:OFFSET($G2298,-$L$2+1,0))</f>
        <v>0.7399141456575381</v>
      </c>
      <c r="N2298" s="4">
        <f ca="1">CORREL($F2298:OFFSET($F2298,-$L$2+1,0),$G2298:OFFSET($G2298,-$L$2+1,0))</f>
        <v>0.98277487271733455</v>
      </c>
      <c r="O2298" s="6">
        <f t="shared" ca="1" si="415"/>
        <v>0.73332983360894599</v>
      </c>
      <c r="P2298" s="2">
        <f t="shared" si="412"/>
        <v>2.5199477077040955E-2</v>
      </c>
      <c r="Q2298" s="7">
        <f t="shared" si="413"/>
        <v>8.8676329567717316E-3</v>
      </c>
      <c r="R2298" s="7">
        <f t="shared" ca="1" si="416"/>
        <v>1.6765771001922447E-2</v>
      </c>
      <c r="S2298" s="7">
        <f t="shared" ca="1" si="417"/>
        <v>2.9868497090547175E-3</v>
      </c>
      <c r="T2298">
        <f t="shared" ca="1" si="406"/>
        <v>0</v>
      </c>
      <c r="U2298">
        <f t="shared" ca="1" si="407"/>
        <v>0</v>
      </c>
      <c r="V2298" s="3">
        <f t="shared" ca="1" si="408"/>
        <v>0.41911585761157621</v>
      </c>
    </row>
    <row r="2299" spans="1:22" x14ac:dyDescent="0.25">
      <c r="A2299" s="1">
        <v>42780</v>
      </c>
      <c r="B2299">
        <v>228.33</v>
      </c>
      <c r="C2299">
        <v>34.700000000000003</v>
      </c>
      <c r="D2299">
        <v>82.72</v>
      </c>
      <c r="E2299" s="3">
        <f t="shared" si="409"/>
        <v>4.0014070882068431E-3</v>
      </c>
      <c r="F2299" s="3">
        <f t="shared" si="410"/>
        <v>1.1540680900175015E-3</v>
      </c>
      <c r="G2299" s="3">
        <f t="shared" si="411"/>
        <v>6.0481432200321095E-4</v>
      </c>
      <c r="H2299" s="4">
        <f ca="1">CORREL(E2299:OFFSET(E2299,-$H$2+1,0),F2299:OFFSET(F2299,-$H$2+1,0))</f>
        <v>0.81779801518992479</v>
      </c>
      <c r="I2299" s="4">
        <f ca="1">CORREL(E2299:OFFSET(E2299,-$H$2+1,0),G2299:OFFSET(G2299,-$H$2+1,0))</f>
        <v>0.70593212961140195</v>
      </c>
      <c r="J2299" s="4">
        <f ca="1">CORREL(F2299:OFFSET(F2299,-$H$2+1,0),G2299:OFFSET(G2299,-$H$2+1,0))</f>
        <v>0.8898937224505411</v>
      </c>
      <c r="K2299" s="4">
        <f t="shared" ca="1" si="414"/>
        <v>0.76186507240066337</v>
      </c>
      <c r="L2299" s="4">
        <f ca="1">CORREL($E2299:OFFSET($E2299,-$L$2+1,0),$F2299:OFFSET($F2299,-$L$2+1,0))</f>
        <v>0.7328265764770332</v>
      </c>
      <c r="M2299" s="4">
        <f ca="1">CORREL($E2299:OFFSET($E2299,-$L$2+1,0),$G2299:OFFSET($G2299,-$L$2+1,0))</f>
        <v>0.74754249228752789</v>
      </c>
      <c r="N2299" s="4">
        <f ca="1">CORREL($F2299:OFFSET($F2299,-$L$2+1,0),$G2299:OFFSET($G2299,-$L$2+1,0))</f>
        <v>0.98281418374198981</v>
      </c>
      <c r="O2299" s="6">
        <f t="shared" ca="1" si="415"/>
        <v>0.7401845343822806</v>
      </c>
      <c r="P2299" s="2">
        <f t="shared" si="412"/>
        <v>3.2933725401492975E-2</v>
      </c>
      <c r="Q2299" s="7">
        <f t="shared" si="413"/>
        <v>1.0394977712192999E-2</v>
      </c>
      <c r="R2299" s="7">
        <f t="shared" ca="1" si="416"/>
        <v>2.078862660944214E-2</v>
      </c>
      <c r="S2299" s="7">
        <f t="shared" ca="1" si="417"/>
        <v>4.8911708160986889E-3</v>
      </c>
      <c r="T2299">
        <f t="shared" ca="1" si="406"/>
        <v>0</v>
      </c>
      <c r="U2299">
        <f t="shared" ca="1" si="407"/>
        <v>0</v>
      </c>
      <c r="V2299" s="3">
        <f t="shared" ca="1" si="408"/>
        <v>0.41911585761157621</v>
      </c>
    </row>
    <row r="2300" spans="1:22" x14ac:dyDescent="0.25">
      <c r="A2300" s="1">
        <v>42781</v>
      </c>
      <c r="B2300">
        <v>229.52</v>
      </c>
      <c r="C2300">
        <v>34.700000000000003</v>
      </c>
      <c r="D2300">
        <v>82.75</v>
      </c>
      <c r="E2300" s="3">
        <f t="shared" si="409"/>
        <v>5.2117549161301291E-3</v>
      </c>
      <c r="F2300" s="3">
        <f t="shared" si="410"/>
        <v>0</v>
      </c>
      <c r="G2300" s="3">
        <f t="shared" si="411"/>
        <v>3.6266924564798408E-4</v>
      </c>
      <c r="H2300" s="4">
        <f ca="1">CORREL(E2300:OFFSET(E2300,-$H$2+1,0),F2300:OFFSET(F2300,-$H$2+1,0))</f>
        <v>0.78459022057336081</v>
      </c>
      <c r="I2300" s="4">
        <f ca="1">CORREL(E2300:OFFSET(E2300,-$H$2+1,0),G2300:OFFSET(G2300,-$H$2+1,0))</f>
        <v>0.68807328671379209</v>
      </c>
      <c r="J2300" s="4">
        <f ca="1">CORREL(F2300:OFFSET(F2300,-$H$2+1,0),G2300:OFFSET(G2300,-$H$2+1,0))</f>
        <v>0.89308078193304907</v>
      </c>
      <c r="K2300" s="4">
        <f t="shared" ca="1" si="414"/>
        <v>0.7363317536435765</v>
      </c>
      <c r="L2300" s="4">
        <f ca="1">CORREL($E2300:OFFSET($E2300,-$L$2+1,0),$F2300:OFFSET($F2300,-$L$2+1,0))</f>
        <v>0.72934237014662284</v>
      </c>
      <c r="M2300" s="4">
        <f ca="1">CORREL($E2300:OFFSET($E2300,-$L$2+1,0),$G2300:OFFSET($G2300,-$L$2+1,0))</f>
        <v>0.74355681000652518</v>
      </c>
      <c r="N2300" s="4">
        <f ca="1">CORREL($F2300:OFFSET($F2300,-$L$2+1,0),$G2300:OFFSET($G2300,-$L$2+1,0))</f>
        <v>0.98272405060058665</v>
      </c>
      <c r="O2300" s="6">
        <f t="shared" ca="1" si="415"/>
        <v>0.73644959007657396</v>
      </c>
      <c r="P2300" s="2">
        <f t="shared" si="412"/>
        <v>3.6020583190394584E-2</v>
      </c>
      <c r="Q2300" s="7">
        <f t="shared" si="413"/>
        <v>9.9379680229406686E-3</v>
      </c>
      <c r="R2300" s="7">
        <f t="shared" ca="1" si="416"/>
        <v>2.4780104478278497E-2</v>
      </c>
      <c r="S2300" s="7">
        <f t="shared" ca="1" si="417"/>
        <v>4.9138492889739815E-3</v>
      </c>
      <c r="T2300">
        <f t="shared" ca="1" si="406"/>
        <v>0</v>
      </c>
      <c r="U2300">
        <f t="shared" ca="1" si="407"/>
        <v>0</v>
      </c>
      <c r="V2300" s="3">
        <f t="shared" ca="1" si="408"/>
        <v>0.41911585761157621</v>
      </c>
    </row>
    <row r="2301" spans="1:22" x14ac:dyDescent="0.25">
      <c r="A2301" s="1">
        <v>42782</v>
      </c>
      <c r="B2301">
        <v>229.33</v>
      </c>
      <c r="C2301">
        <v>34.659999999999997</v>
      </c>
      <c r="D2301">
        <v>82.68</v>
      </c>
      <c r="E2301" s="3">
        <f t="shared" si="409"/>
        <v>-8.2781456953640031E-4</v>
      </c>
      <c r="F2301" s="3">
        <f t="shared" si="410"/>
        <v>-1.1527377521615145E-3</v>
      </c>
      <c r="G2301" s="3">
        <f t="shared" si="411"/>
        <v>-8.4592145015094378E-4</v>
      </c>
      <c r="H2301" s="4">
        <f ca="1">CORREL(E2301:OFFSET(E2301,-$H$2+1,0),F2301:OFFSET(F2301,-$H$2+1,0))</f>
        <v>0.7644861622796647</v>
      </c>
      <c r="I2301" s="4">
        <f ca="1">CORREL(E2301:OFFSET(E2301,-$H$2+1,0),G2301:OFFSET(G2301,-$H$2+1,0))</f>
        <v>0.65590428713448945</v>
      </c>
      <c r="J2301" s="4">
        <f ca="1">CORREL(F2301:OFFSET(F2301,-$H$2+1,0),G2301:OFFSET(G2301,-$H$2+1,0))</f>
        <v>0.86550703145274421</v>
      </c>
      <c r="K2301" s="4">
        <f t="shared" ca="1" si="414"/>
        <v>0.71019522470707708</v>
      </c>
      <c r="L2301" s="4">
        <f ca="1">CORREL($E2301:OFFSET($E2301,-$L$2+1,0),$F2301:OFFSET($F2301,-$L$2+1,0))</f>
        <v>0.73018379196850935</v>
      </c>
      <c r="M2301" s="4">
        <f ca="1">CORREL($E2301:OFFSET($E2301,-$L$2+1,0),$G2301:OFFSET($G2301,-$L$2+1,0))</f>
        <v>0.7445843757577687</v>
      </c>
      <c r="N2301" s="4">
        <f ca="1">CORREL($F2301:OFFSET($F2301,-$L$2+1,0),$G2301:OFFSET($G2301,-$L$2+1,0))</f>
        <v>0.98272856118405161</v>
      </c>
      <c r="O2301" s="6">
        <f t="shared" ca="1" si="415"/>
        <v>0.73738408386313903</v>
      </c>
      <c r="P2301" s="2">
        <f t="shared" si="412"/>
        <v>3.9008698803914443E-2</v>
      </c>
      <c r="Q2301" s="7">
        <f t="shared" si="413"/>
        <v>1.1921027454224298E-2</v>
      </c>
      <c r="R2301" s="7">
        <f t="shared" ca="1" si="416"/>
        <v>1.7887261429205603E-2</v>
      </c>
      <c r="S2301" s="7">
        <f t="shared" ca="1" si="417"/>
        <v>2.1635078827745291E-3</v>
      </c>
      <c r="T2301">
        <f t="shared" ref="T2301:T2364" ca="1" si="418">IF(AND(K2301&lt;$T$2,R2301&lt;S2301-$T$3),1,IF(OR(K2301&gt;=O2301,R2301&gt;=S2301),0,T2300))</f>
        <v>0</v>
      </c>
      <c r="U2301">
        <f t="shared" ca="1" si="407"/>
        <v>0</v>
      </c>
      <c r="V2301" s="3">
        <f t="shared" ca="1" si="408"/>
        <v>0.41911585761157621</v>
      </c>
    </row>
    <row r="2302" spans="1:22" x14ac:dyDescent="0.25">
      <c r="A2302" s="1">
        <v>42783</v>
      </c>
      <c r="B2302">
        <v>229.69</v>
      </c>
      <c r="C2302">
        <v>34.68</v>
      </c>
      <c r="D2302">
        <v>82.77</v>
      </c>
      <c r="E2302" s="3">
        <f t="shared" si="409"/>
        <v>1.5697902585791734E-3</v>
      </c>
      <c r="F2302" s="3">
        <f t="shared" si="410"/>
        <v>5.7703404500863975E-4</v>
      </c>
      <c r="G2302" s="3">
        <f t="shared" si="411"/>
        <v>1.0885341074018395E-3</v>
      </c>
      <c r="H2302" s="4">
        <f ca="1">CORREL(E2302:OFFSET(E2302,-$H$2+1,0),F2302:OFFSET(F2302,-$H$2+1,0))</f>
        <v>0.76544057542688115</v>
      </c>
      <c r="I2302" s="4">
        <f ca="1">CORREL(E2302:OFFSET(E2302,-$H$2+1,0),G2302:OFFSET(G2302,-$H$2+1,0))</f>
        <v>0.6479468361144104</v>
      </c>
      <c r="J2302" s="4">
        <f ca="1">CORREL(F2302:OFFSET(F2302,-$H$2+1,0),G2302:OFFSET(G2302,-$H$2+1,0))</f>
        <v>0.85624936835976118</v>
      </c>
      <c r="K2302" s="4">
        <f t="shared" ca="1" si="414"/>
        <v>0.70669370577064572</v>
      </c>
      <c r="L2302" s="4">
        <f ca="1">CORREL($E2302:OFFSET($E2302,-$L$2+1,0),$F2302:OFFSET($F2302,-$L$2+1,0))</f>
        <v>0.73056226751477571</v>
      </c>
      <c r="M2302" s="4">
        <f ca="1">CORREL($E2302:OFFSET($E2302,-$L$2+1,0),$G2302:OFFSET($G2302,-$L$2+1,0))</f>
        <v>0.74502423805619578</v>
      </c>
      <c r="N2302" s="4">
        <f ca="1">CORREL($F2302:OFFSET($F2302,-$L$2+1,0),$G2302:OFFSET($G2302,-$L$2+1,0))</f>
        <v>0.9826886287295008</v>
      </c>
      <c r="O2302" s="6">
        <f t="shared" ca="1" si="415"/>
        <v>0.7377932527854858</v>
      </c>
      <c r="P2302" s="2">
        <f t="shared" si="412"/>
        <v>3.6834740215772044E-2</v>
      </c>
      <c r="Q2302" s="7">
        <f t="shared" si="413"/>
        <v>1.0741274116136568E-2</v>
      </c>
      <c r="R2302" s="7">
        <f t="shared" ca="1" si="416"/>
        <v>1.5473716786772229E-2</v>
      </c>
      <c r="S2302" s="7">
        <f t="shared" ca="1" si="417"/>
        <v>2.2598149985784133E-3</v>
      </c>
      <c r="T2302">
        <f t="shared" ca="1" si="418"/>
        <v>0</v>
      </c>
      <c r="U2302">
        <f t="shared" ref="U2302:U2365" ca="1" si="419">IF(T2301&gt;0,B2302/B2301-1,0)</f>
        <v>0</v>
      </c>
      <c r="V2302" s="3">
        <f t="shared" ref="V2302:V2365" ca="1" si="420">V2301+U2302</f>
        <v>0.41911585761157621</v>
      </c>
    </row>
    <row r="2303" spans="1:22" x14ac:dyDescent="0.25">
      <c r="A2303" s="1">
        <v>42787</v>
      </c>
      <c r="B2303">
        <v>231.05</v>
      </c>
      <c r="C2303">
        <v>34.81</v>
      </c>
      <c r="D2303">
        <v>83.04</v>
      </c>
      <c r="E2303" s="3">
        <f t="shared" si="409"/>
        <v>5.9210239888545235E-3</v>
      </c>
      <c r="F2303" s="3">
        <f t="shared" si="410"/>
        <v>3.748558246828182E-3</v>
      </c>
      <c r="G2303" s="3">
        <f t="shared" si="411"/>
        <v>3.2620514679233548E-3</v>
      </c>
      <c r="H2303" s="4">
        <f ca="1">CORREL(E2303:OFFSET(E2303,-$H$2+1,0),F2303:OFFSET(F2303,-$H$2+1,0))</f>
        <v>0.78247738654483534</v>
      </c>
      <c r="I2303" s="4">
        <f ca="1">CORREL(E2303:OFFSET(E2303,-$H$2+1,0),G2303:OFFSET(G2303,-$H$2+1,0))</f>
        <v>0.67356980553686618</v>
      </c>
      <c r="J2303" s="4">
        <f ca="1">CORREL(F2303:OFFSET(F2303,-$H$2+1,0),G2303:OFFSET(G2303,-$H$2+1,0))</f>
        <v>0.877518001984947</v>
      </c>
      <c r="K2303" s="4">
        <f t="shared" ca="1" si="414"/>
        <v>0.72802359604085076</v>
      </c>
      <c r="L2303" s="4">
        <f ca="1">CORREL($E2303:OFFSET($E2303,-$L$2+1,0),$F2303:OFFSET($F2303,-$L$2+1,0))</f>
        <v>0.72673383033993566</v>
      </c>
      <c r="M2303" s="4">
        <f ca="1">CORREL($E2303:OFFSET($E2303,-$L$2+1,0),$G2303:OFFSET($G2303,-$L$2+1,0))</f>
        <v>0.74184316070750878</v>
      </c>
      <c r="N2303" s="4">
        <f ca="1">CORREL($F2303:OFFSET($F2303,-$L$2+1,0),$G2303:OFFSET($G2303,-$L$2+1,0))</f>
        <v>0.98254084518062534</v>
      </c>
      <c r="O2303" s="6">
        <f t="shared" ca="1" si="415"/>
        <v>0.73428849552372222</v>
      </c>
      <c r="P2303" s="2">
        <f t="shared" si="412"/>
        <v>4.5711699479520362E-2</v>
      </c>
      <c r="Q2303" s="7">
        <f t="shared" si="413"/>
        <v>1.4136444529883052E-2</v>
      </c>
      <c r="R2303" s="7">
        <f t="shared" ca="1" si="416"/>
        <v>1.5961656846363637E-2</v>
      </c>
      <c r="S2303" s="7">
        <f t="shared" ca="1" si="417"/>
        <v>4.4016906601942463E-3</v>
      </c>
      <c r="T2303">
        <f t="shared" ca="1" si="418"/>
        <v>0</v>
      </c>
      <c r="U2303">
        <f t="shared" ca="1" si="419"/>
        <v>0</v>
      </c>
      <c r="V2303" s="3">
        <f t="shared" ca="1" si="420"/>
        <v>0.41911585761157621</v>
      </c>
    </row>
    <row r="2304" spans="1:22" x14ac:dyDescent="0.25">
      <c r="A2304" s="1">
        <v>42788</v>
      </c>
      <c r="B2304">
        <v>230.85</v>
      </c>
      <c r="C2304">
        <v>34.82</v>
      </c>
      <c r="D2304">
        <v>83.08</v>
      </c>
      <c r="E2304" s="3">
        <f t="shared" si="409"/>
        <v>-8.6561350357072797E-4</v>
      </c>
      <c r="F2304" s="3">
        <f t="shared" si="410"/>
        <v>2.8727377190462811E-4</v>
      </c>
      <c r="G2304" s="3">
        <f t="shared" si="411"/>
        <v>4.8169556840060856E-4</v>
      </c>
      <c r="H2304" s="4">
        <f ca="1">CORREL(E2304:OFFSET(E2304,-$H$2+1,0),F2304:OFFSET(F2304,-$H$2+1,0))</f>
        <v>0.76744686892075265</v>
      </c>
      <c r="I2304" s="4">
        <f ca="1">CORREL(E2304:OFFSET(E2304,-$H$2+1,0),G2304:OFFSET(G2304,-$H$2+1,0))</f>
        <v>0.69130321806361494</v>
      </c>
      <c r="J2304" s="4">
        <f ca="1">CORREL(F2304:OFFSET(F2304,-$H$2+1,0),G2304:OFFSET(G2304,-$H$2+1,0))</f>
        <v>0.89600822129143021</v>
      </c>
      <c r="K2304" s="4">
        <f t="shared" ca="1" si="414"/>
        <v>0.72937504349218374</v>
      </c>
      <c r="L2304" s="4">
        <f ca="1">CORREL($E2304:OFFSET($E2304,-$L$2+1,0),$F2304:OFFSET($F2304,-$L$2+1,0))</f>
        <v>0.72933981033939621</v>
      </c>
      <c r="M2304" s="4">
        <f ca="1">CORREL($E2304:OFFSET($E2304,-$L$2+1,0),$G2304:OFFSET($G2304,-$L$2+1,0))</f>
        <v>0.74347908973370813</v>
      </c>
      <c r="N2304" s="4">
        <f ca="1">CORREL($F2304:OFFSET($F2304,-$L$2+1,0),$G2304:OFFSET($G2304,-$L$2+1,0))</f>
        <v>0.98256317338986165</v>
      </c>
      <c r="O2304" s="6">
        <f t="shared" ca="1" si="415"/>
        <v>0.73640945003655212</v>
      </c>
      <c r="P2304" s="2">
        <f t="shared" si="412"/>
        <v>3.8134640464091429E-2</v>
      </c>
      <c r="Q2304" s="7">
        <f t="shared" si="413"/>
        <v>1.3122837419351163E-2</v>
      </c>
      <c r="R2304" s="7">
        <f t="shared" ca="1" si="416"/>
        <v>1.1036657469452038E-2</v>
      </c>
      <c r="S2304" s="7">
        <f t="shared" ca="1" si="417"/>
        <v>3.9051221021297877E-3</v>
      </c>
      <c r="T2304">
        <f t="shared" ca="1" si="418"/>
        <v>0</v>
      </c>
      <c r="U2304">
        <f t="shared" ca="1" si="419"/>
        <v>0</v>
      </c>
      <c r="V2304" s="3">
        <f t="shared" ca="1" si="420"/>
        <v>0.41911585761157621</v>
      </c>
    </row>
    <row r="2305" spans="1:22" x14ac:dyDescent="0.25">
      <c r="A2305" s="1">
        <v>42789</v>
      </c>
      <c r="B2305">
        <v>231.01</v>
      </c>
      <c r="C2305">
        <v>34.85</v>
      </c>
      <c r="D2305">
        <v>83.16</v>
      </c>
      <c r="E2305" s="3">
        <f t="shared" si="409"/>
        <v>6.930907515703133E-4</v>
      </c>
      <c r="F2305" s="3">
        <f t="shared" si="410"/>
        <v>8.6157380815632401E-4</v>
      </c>
      <c r="G2305" s="3">
        <f t="shared" si="411"/>
        <v>9.62927298988836E-4</v>
      </c>
      <c r="H2305" s="4">
        <f ca="1">CORREL(E2305:OFFSET(E2305,-$H$2+1,0),F2305:OFFSET(F2305,-$H$2+1,0))</f>
        <v>0.72193637029918412</v>
      </c>
      <c r="I2305" s="4">
        <f ca="1">CORREL(E2305:OFFSET(E2305,-$H$2+1,0),G2305:OFFSET(G2305,-$H$2+1,0))</f>
        <v>0.61813059085159372</v>
      </c>
      <c r="J2305" s="4">
        <f ca="1">CORREL(F2305:OFFSET(F2305,-$H$2+1,0),G2305:OFFSET(G2305,-$H$2+1,0))</f>
        <v>0.88023086069753353</v>
      </c>
      <c r="K2305" s="4">
        <f t="shared" ca="1" si="414"/>
        <v>0.67003348057538892</v>
      </c>
      <c r="L2305" s="4">
        <f ca="1">CORREL($E2305:OFFSET($E2305,-$L$2+1,0),$F2305:OFFSET($F2305,-$L$2+1,0))</f>
        <v>0.72938874342372251</v>
      </c>
      <c r="M2305" s="4">
        <f ca="1">CORREL($E2305:OFFSET($E2305,-$L$2+1,0),$G2305:OFFSET($G2305,-$L$2+1,0))</f>
        <v>0.74349864190978443</v>
      </c>
      <c r="N2305" s="4">
        <f ca="1">CORREL($F2305:OFFSET($F2305,-$L$2+1,0),$G2305:OFFSET($G2305,-$L$2+1,0))</f>
        <v>0.98255719970512945</v>
      </c>
      <c r="O2305" s="6">
        <f t="shared" ca="1" si="415"/>
        <v>0.73644369266675347</v>
      </c>
      <c r="P2305" s="2">
        <f t="shared" si="412"/>
        <v>2.9961210932275106E-2</v>
      </c>
      <c r="Q2305" s="7">
        <f t="shared" si="413"/>
        <v>1.0788834480837894E-2</v>
      </c>
      <c r="R2305" s="7">
        <f t="shared" ca="1" si="416"/>
        <v>6.4918089926802036E-3</v>
      </c>
      <c r="S2305" s="7">
        <f t="shared" ca="1" si="417"/>
        <v>4.638724675030681E-3</v>
      </c>
      <c r="T2305">
        <f t="shared" ca="1" si="418"/>
        <v>0</v>
      </c>
      <c r="U2305">
        <f t="shared" ca="1" si="419"/>
        <v>0</v>
      </c>
      <c r="V2305" s="3">
        <f t="shared" ca="1" si="420"/>
        <v>0.41911585761157621</v>
      </c>
    </row>
    <row r="2306" spans="1:22" x14ac:dyDescent="0.25">
      <c r="A2306" s="1">
        <v>42790</v>
      </c>
      <c r="B2306">
        <v>231.3</v>
      </c>
      <c r="C2306">
        <v>34.85</v>
      </c>
      <c r="D2306">
        <v>83.22</v>
      </c>
      <c r="E2306" s="3">
        <f t="shared" si="409"/>
        <v>1.2553569109563512E-3</v>
      </c>
      <c r="F2306" s="3">
        <f t="shared" si="410"/>
        <v>0</v>
      </c>
      <c r="G2306" s="3">
        <f t="shared" si="411"/>
        <v>7.2150072150067857E-4</v>
      </c>
      <c r="H2306" s="4">
        <f ca="1">CORREL(E2306:OFFSET(E2306,-$H$2+1,0),F2306:OFFSET(F2306,-$H$2+1,0))</f>
        <v>0.73502677102778347</v>
      </c>
      <c r="I2306" s="4">
        <f ca="1">CORREL(E2306:OFFSET(E2306,-$H$2+1,0),G2306:OFFSET(G2306,-$H$2+1,0))</f>
        <v>0.60569067400157317</v>
      </c>
      <c r="J2306" s="4">
        <f ca="1">CORREL(F2306:OFFSET(F2306,-$H$2+1,0),G2306:OFFSET(G2306,-$H$2+1,0))</f>
        <v>0.89146227371504083</v>
      </c>
      <c r="K2306" s="4">
        <f t="shared" ca="1" si="414"/>
        <v>0.67035872251467832</v>
      </c>
      <c r="L2306" s="4">
        <f ca="1">CORREL($E2306:OFFSET($E2306,-$L$2+1,0),$F2306:OFFSET($F2306,-$L$2+1,0))</f>
        <v>0.72935007479755132</v>
      </c>
      <c r="M2306" s="4">
        <f ca="1">CORREL($E2306:OFFSET($E2306,-$L$2+1,0),$G2306:OFFSET($G2306,-$L$2+1,0))</f>
        <v>0.74229641251372314</v>
      </c>
      <c r="N2306" s="4">
        <f ca="1">CORREL($F2306:OFFSET($F2306,-$L$2+1,0),$G2306:OFFSET($G2306,-$L$2+1,0))</f>
        <v>0.98263970684019153</v>
      </c>
      <c r="O2306" s="6">
        <f t="shared" ca="1" si="415"/>
        <v>0.73582324365563723</v>
      </c>
      <c r="P2306" s="2">
        <f t="shared" si="412"/>
        <v>3.2312773364277403E-2</v>
      </c>
      <c r="Q2306" s="7">
        <f t="shared" si="413"/>
        <v>1.1107411394088107E-2</v>
      </c>
      <c r="R2306" s="7">
        <f t="shared" ca="1" si="416"/>
        <v>8.5902411372258403E-3</v>
      </c>
      <c r="S2306" s="7">
        <f t="shared" ca="1" si="417"/>
        <v>6.0065140359972791E-3</v>
      </c>
      <c r="T2306">
        <f t="shared" ca="1" si="418"/>
        <v>0</v>
      </c>
      <c r="U2306">
        <f t="shared" ca="1" si="419"/>
        <v>0</v>
      </c>
      <c r="V2306" s="3">
        <f t="shared" ca="1" si="420"/>
        <v>0.41911585761157621</v>
      </c>
    </row>
    <row r="2307" spans="1:22" x14ac:dyDescent="0.25">
      <c r="A2307" s="1">
        <v>42793</v>
      </c>
      <c r="B2307">
        <v>231.66</v>
      </c>
      <c r="C2307">
        <v>34.909999999999997</v>
      </c>
      <c r="D2307">
        <v>83.33</v>
      </c>
      <c r="E2307" s="3">
        <f t="shared" si="409"/>
        <v>1.5564202334630295E-3</v>
      </c>
      <c r="F2307" s="3">
        <f t="shared" si="410"/>
        <v>1.7216642754660505E-3</v>
      </c>
      <c r="G2307" s="3">
        <f t="shared" si="411"/>
        <v>1.321797644797007E-3</v>
      </c>
      <c r="H2307" s="4">
        <f ca="1">CORREL(E2307:OFFSET(E2307,-$H$2+1,0),F2307:OFFSET(F2307,-$H$2+1,0))</f>
        <v>0.75314029564725971</v>
      </c>
      <c r="I2307" s="4">
        <f ca="1">CORREL(E2307:OFFSET(E2307,-$H$2+1,0),G2307:OFFSET(G2307,-$H$2+1,0))</f>
        <v>0.6301470121958076</v>
      </c>
      <c r="J2307" s="4">
        <f ca="1">CORREL(F2307:OFFSET(F2307,-$H$2+1,0),G2307:OFFSET(G2307,-$H$2+1,0))</f>
        <v>0.89005003531531324</v>
      </c>
      <c r="K2307" s="4">
        <f t="shared" ca="1" si="414"/>
        <v>0.6916436539215336</v>
      </c>
      <c r="L2307" s="4">
        <f ca="1">CORREL($E2307:OFFSET($E2307,-$L$2+1,0),$F2307:OFFSET($F2307,-$L$2+1,0))</f>
        <v>0.73451522685693882</v>
      </c>
      <c r="M2307" s="4">
        <f ca="1">CORREL($E2307:OFFSET($E2307,-$L$2+1,0),$G2307:OFFSET($G2307,-$L$2+1,0))</f>
        <v>0.74794823225013141</v>
      </c>
      <c r="N2307" s="4">
        <f ca="1">CORREL($F2307:OFFSET($F2307,-$L$2+1,0),$G2307:OFFSET($G2307,-$L$2+1,0))</f>
        <v>0.98252671394779401</v>
      </c>
      <c r="O2307" s="6">
        <f t="shared" ca="1" si="415"/>
        <v>0.74123172955353511</v>
      </c>
      <c r="P2307" s="2">
        <f t="shared" si="412"/>
        <v>3.5537079254391868E-2</v>
      </c>
      <c r="Q2307" s="7">
        <f t="shared" si="413"/>
        <v>1.1713609349199072E-2</v>
      </c>
      <c r="R2307" s="7">
        <f t="shared" ca="1" si="416"/>
        <v>8.5767773956202387E-3</v>
      </c>
      <c r="S2307" s="7">
        <f t="shared" ca="1" si="417"/>
        <v>6.6989004842283872E-3</v>
      </c>
      <c r="T2307">
        <f t="shared" ca="1" si="418"/>
        <v>0</v>
      </c>
      <c r="U2307">
        <f t="shared" ca="1" si="419"/>
        <v>0</v>
      </c>
      <c r="V2307" s="3">
        <f t="shared" ca="1" si="420"/>
        <v>0.41911585761157621</v>
      </c>
    </row>
    <row r="2308" spans="1:22" x14ac:dyDescent="0.25">
      <c r="A2308" s="1">
        <v>42794</v>
      </c>
      <c r="B2308">
        <v>231.04</v>
      </c>
      <c r="C2308">
        <v>34.92</v>
      </c>
      <c r="D2308">
        <v>83.26</v>
      </c>
      <c r="E2308" s="3">
        <f t="shared" ref="E2308:E2371" si="421">B2308/B2307-1</f>
        <v>-2.6763360096693223E-3</v>
      </c>
      <c r="F2308" s="3">
        <f t="shared" ref="F2308:F2371" si="422">C2308/C2307-1</f>
        <v>2.8645087367529243E-4</v>
      </c>
      <c r="G2308" s="3">
        <f t="shared" ref="G2308:G2371" si="423">D2308/D2307-1</f>
        <v>-8.4003360134399241E-4</v>
      </c>
      <c r="H2308" s="4">
        <f ca="1">CORREL(E2308:OFFSET(E2308,-$H$2+1,0),F2308:OFFSET(F2308,-$H$2+1,0))</f>
        <v>0.64389548131222896</v>
      </c>
      <c r="I2308" s="4">
        <f ca="1">CORREL(E2308:OFFSET(E2308,-$H$2+1,0),G2308:OFFSET(G2308,-$H$2+1,0))</f>
        <v>0.55773920304593283</v>
      </c>
      <c r="J2308" s="4">
        <f ca="1">CORREL(F2308:OFFSET(F2308,-$H$2+1,0),G2308:OFFSET(G2308,-$H$2+1,0))</f>
        <v>0.8457091759462062</v>
      </c>
      <c r="K2308" s="4">
        <f t="shared" ca="1" si="414"/>
        <v>0.60081734217908089</v>
      </c>
      <c r="L2308" s="4">
        <f ca="1">CORREL($E2308:OFFSET($E2308,-$L$2+1,0),$F2308:OFFSET($F2308,-$L$2+1,0))</f>
        <v>0.75655517262284777</v>
      </c>
      <c r="M2308" s="4">
        <f ca="1">CORREL($E2308:OFFSET($E2308,-$L$2+1,0),$G2308:OFFSET($G2308,-$L$2+1,0))</f>
        <v>0.77072699445955861</v>
      </c>
      <c r="N2308" s="4">
        <f ca="1">CORREL($F2308:OFFSET($F2308,-$L$2+1,0),$G2308:OFFSET($G2308,-$L$2+1,0))</f>
        <v>0.98206082957143714</v>
      </c>
      <c r="O2308" s="6">
        <f t="shared" ca="1" si="415"/>
        <v>0.76364108354120319</v>
      </c>
      <c r="P2308" s="2">
        <f t="shared" si="412"/>
        <v>3.9222741993522936E-2</v>
      </c>
      <c r="Q2308" s="7">
        <f t="shared" si="413"/>
        <v>1.3653739909104456E-2</v>
      </c>
      <c r="R2308" s="7">
        <f t="shared" ca="1" si="416"/>
        <v>-4.3280675178669625E-5</v>
      </c>
      <c r="S2308" s="7">
        <f t="shared" ca="1" si="417"/>
        <v>2.9046685585775167E-3</v>
      </c>
      <c r="T2308">
        <f t="shared" ca="1" si="418"/>
        <v>0</v>
      </c>
      <c r="U2308">
        <f t="shared" ca="1" si="419"/>
        <v>0</v>
      </c>
      <c r="V2308" s="3">
        <f t="shared" ca="1" si="420"/>
        <v>0.41911585761157621</v>
      </c>
    </row>
    <row r="2309" spans="1:22" x14ac:dyDescent="0.25">
      <c r="A2309" s="1">
        <v>42795</v>
      </c>
      <c r="B2309">
        <v>234.27</v>
      </c>
      <c r="C2309">
        <v>35.049999999999997</v>
      </c>
      <c r="D2309">
        <v>83.57</v>
      </c>
      <c r="E2309" s="3">
        <f t="shared" si="421"/>
        <v>1.3980263157894912E-2</v>
      </c>
      <c r="F2309" s="3">
        <f t="shared" si="422"/>
        <v>3.7227949599081267E-3</v>
      </c>
      <c r="G2309" s="3">
        <f t="shared" si="423"/>
        <v>3.7232764833050602E-3</v>
      </c>
      <c r="H2309" s="4">
        <f ca="1">CORREL(E2309:OFFSET(E2309,-$H$2+1,0),F2309:OFFSET(F2309,-$H$2+1,0))</f>
        <v>0.73242143248856306</v>
      </c>
      <c r="I2309" s="4">
        <f ca="1">CORREL(E2309:OFFSET(E2309,-$H$2+1,0),G2309:OFFSET(G2309,-$H$2+1,0))</f>
        <v>0.66259263912067856</v>
      </c>
      <c r="J2309" s="4">
        <f ca="1">CORREL(F2309:OFFSET(F2309,-$H$2+1,0),G2309:OFFSET(G2309,-$H$2+1,0))</f>
        <v>0.88836754566839615</v>
      </c>
      <c r="K2309" s="4">
        <f t="shared" ca="1" si="414"/>
        <v>0.69750703580462081</v>
      </c>
      <c r="L2309" s="4">
        <f ca="1">CORREL($E2309:OFFSET($E2309,-$L$2+1,0),$F2309:OFFSET($F2309,-$L$2+1,0))</f>
        <v>0.74150663910476433</v>
      </c>
      <c r="M2309" s="4">
        <f ca="1">CORREL($E2309:OFFSET($E2309,-$L$2+1,0),$G2309:OFFSET($G2309,-$L$2+1,0))</f>
        <v>0.75793696239219444</v>
      </c>
      <c r="N2309" s="4">
        <f ca="1">CORREL($F2309:OFFSET($F2309,-$L$2+1,0),$G2309:OFFSET($G2309,-$L$2+1,0))</f>
        <v>0.98155694639823643</v>
      </c>
      <c r="O2309" s="6">
        <f t="shared" ca="1" si="415"/>
        <v>0.74972180074847938</v>
      </c>
      <c r="P2309" s="2">
        <f t="shared" si="412"/>
        <v>5.3846153846153877E-2</v>
      </c>
      <c r="Q2309" s="7">
        <f t="shared" si="413"/>
        <v>1.7986283583462437E-2</v>
      </c>
      <c r="R2309" s="7">
        <f t="shared" ca="1" si="416"/>
        <v>1.4814814814814836E-2</v>
      </c>
      <c r="S2309" s="7">
        <f t="shared" ca="1" si="417"/>
        <v>6.2516644510857144E-3</v>
      </c>
      <c r="T2309">
        <f t="shared" ca="1" si="418"/>
        <v>0</v>
      </c>
      <c r="U2309">
        <f t="shared" ca="1" si="419"/>
        <v>0</v>
      </c>
      <c r="V2309" s="3">
        <f t="shared" ca="1" si="420"/>
        <v>0.41911585761157621</v>
      </c>
    </row>
    <row r="2310" spans="1:22" x14ac:dyDescent="0.25">
      <c r="A2310" s="1">
        <v>42796</v>
      </c>
      <c r="B2310">
        <v>232.79</v>
      </c>
      <c r="C2310">
        <v>34.96</v>
      </c>
      <c r="D2310">
        <v>83.3</v>
      </c>
      <c r="E2310" s="3">
        <f t="shared" si="421"/>
        <v>-6.3174969052802732E-3</v>
      </c>
      <c r="F2310" s="3">
        <f t="shared" si="422"/>
        <v>-2.5677603423679418E-3</v>
      </c>
      <c r="G2310" s="3">
        <f t="shared" si="423"/>
        <v>-3.2308244585377288E-3</v>
      </c>
      <c r="H2310" s="4">
        <f ca="1">CORREL(E2310:OFFSET(E2310,-$H$2+1,0),F2310:OFFSET(F2310,-$H$2+1,0))</f>
        <v>0.84117819527623594</v>
      </c>
      <c r="I2310" s="4">
        <f ca="1">CORREL(E2310:OFFSET(E2310,-$H$2+1,0),G2310:OFFSET(G2310,-$H$2+1,0))</f>
        <v>0.86753003750146862</v>
      </c>
      <c r="J2310" s="4">
        <f ca="1">CORREL(F2310:OFFSET(F2310,-$H$2+1,0),G2310:OFFSET(G2310,-$H$2+1,0))</f>
        <v>0.92200030290615476</v>
      </c>
      <c r="K2310" s="4">
        <f t="shared" ca="1" si="414"/>
        <v>0.85435411638885228</v>
      </c>
      <c r="L2310" s="4">
        <f ca="1">CORREL($E2310:OFFSET($E2310,-$L$2+1,0),$F2310:OFFSET($F2310,-$L$2+1,0))</f>
        <v>0.75167337278228741</v>
      </c>
      <c r="M2310" s="4">
        <f ca="1">CORREL($E2310:OFFSET($E2310,-$L$2+1,0),$G2310:OFFSET($G2310,-$L$2+1,0))</f>
        <v>0.76748482391321315</v>
      </c>
      <c r="N2310" s="4">
        <f ca="1">CORREL($F2310:OFFSET($F2310,-$L$2+1,0),$G2310:OFFSET($G2310,-$L$2+1,0))</f>
        <v>0.98136641567064853</v>
      </c>
      <c r="O2310" s="6">
        <f t="shared" ca="1" si="415"/>
        <v>0.75957909834775028</v>
      </c>
      <c r="P2310" s="2">
        <f t="shared" si="412"/>
        <v>4.6764692657043971E-2</v>
      </c>
      <c r="Q2310" s="7">
        <f t="shared" si="413"/>
        <v>1.194727989083666E-2</v>
      </c>
      <c r="R2310" s="7">
        <f t="shared" ca="1" si="416"/>
        <v>7.7052941431106081E-3</v>
      </c>
      <c r="S2310" s="7">
        <f t="shared" ca="1" si="417"/>
        <v>2.419943094261634E-3</v>
      </c>
      <c r="T2310">
        <f t="shared" ca="1" si="418"/>
        <v>0</v>
      </c>
      <c r="U2310">
        <f t="shared" ca="1" si="419"/>
        <v>0</v>
      </c>
      <c r="V2310" s="3">
        <f t="shared" ca="1" si="420"/>
        <v>0.41911585761157621</v>
      </c>
    </row>
    <row r="2311" spans="1:22" x14ac:dyDescent="0.25">
      <c r="A2311" s="1">
        <v>42797</v>
      </c>
      <c r="B2311">
        <v>232.94</v>
      </c>
      <c r="C2311">
        <v>34.96</v>
      </c>
      <c r="D2311">
        <v>83.34</v>
      </c>
      <c r="E2311" s="3">
        <f t="shared" si="421"/>
        <v>6.4435757549730077E-4</v>
      </c>
      <c r="F2311" s="3">
        <f t="shared" si="422"/>
        <v>0</v>
      </c>
      <c r="G2311" s="3">
        <f t="shared" si="423"/>
        <v>4.8019207683069887E-4</v>
      </c>
      <c r="H2311" s="4">
        <f ca="1">CORREL(E2311:OFFSET(E2311,-$H$2+1,0),F2311:OFFSET(F2311,-$H$2+1,0))</f>
        <v>0.84323756078276813</v>
      </c>
      <c r="I2311" s="4">
        <f ca="1">CORREL(E2311:OFFSET(E2311,-$H$2+1,0),G2311:OFFSET(G2311,-$H$2+1,0))</f>
        <v>0.86749867160233551</v>
      </c>
      <c r="J2311" s="4">
        <f ca="1">CORREL(F2311:OFFSET(F2311,-$H$2+1,0),G2311:OFFSET(G2311,-$H$2+1,0))</f>
        <v>0.9308642804385836</v>
      </c>
      <c r="K2311" s="4">
        <f t="shared" ca="1" si="414"/>
        <v>0.85536811619255182</v>
      </c>
      <c r="L2311" s="4">
        <f ca="1">CORREL($E2311:OFFSET($E2311,-$L$2+1,0),$F2311:OFFSET($F2311,-$L$2+1,0))</f>
        <v>0.75143317335513249</v>
      </c>
      <c r="M2311" s="4">
        <f ca="1">CORREL($E2311:OFFSET($E2311,-$L$2+1,0),$G2311:OFFSET($G2311,-$L$2+1,0))</f>
        <v>0.76723684645073431</v>
      </c>
      <c r="N2311" s="4">
        <f ca="1">CORREL($F2311:OFFSET($F2311,-$L$2+1,0),$G2311:OFFSET($G2311,-$L$2+1,0))</f>
        <v>0.98137154736799992</v>
      </c>
      <c r="O2311" s="6">
        <f t="shared" ca="1" si="415"/>
        <v>0.75933500990293346</v>
      </c>
      <c r="P2311" s="2">
        <f t="shared" si="412"/>
        <v>4.6733171564662612E-2</v>
      </c>
      <c r="Q2311" s="7">
        <f t="shared" si="413"/>
        <v>1.2237398698209723E-2</v>
      </c>
      <c r="R2311" s="7">
        <f t="shared" ca="1" si="416"/>
        <v>7.0903588413315788E-3</v>
      </c>
      <c r="S2311" s="7">
        <f t="shared" ca="1" si="417"/>
        <v>2.2991727860364186E-3</v>
      </c>
      <c r="T2311">
        <f t="shared" ca="1" si="418"/>
        <v>0</v>
      </c>
      <c r="U2311">
        <f t="shared" ca="1" si="419"/>
        <v>0</v>
      </c>
      <c r="V2311" s="3">
        <f t="shared" ca="1" si="420"/>
        <v>0.41911585761157621</v>
      </c>
    </row>
    <row r="2312" spans="1:22" x14ac:dyDescent="0.25">
      <c r="A2312" s="1">
        <v>42800</v>
      </c>
      <c r="B2312">
        <v>232.25</v>
      </c>
      <c r="C2312">
        <v>34.81</v>
      </c>
      <c r="D2312">
        <v>83.07</v>
      </c>
      <c r="E2312" s="3">
        <f t="shared" si="421"/>
        <v>-2.9621361724049278E-3</v>
      </c>
      <c r="F2312" s="3">
        <f t="shared" si="422"/>
        <v>-4.290617848970224E-3</v>
      </c>
      <c r="G2312" s="3">
        <f t="shared" si="423"/>
        <v>-3.2397408207344158E-3</v>
      </c>
      <c r="H2312" s="4">
        <f ca="1">CORREL(E2312:OFFSET(E2312,-$H$2+1,0),F2312:OFFSET(F2312,-$H$2+1,0))</f>
        <v>0.80779987901075379</v>
      </c>
      <c r="I2312" s="4">
        <f ca="1">CORREL(E2312:OFFSET(E2312,-$H$2+1,0),G2312:OFFSET(G2312,-$H$2+1,0))</f>
        <v>0.85457434917640962</v>
      </c>
      <c r="J2312" s="4">
        <f ca="1">CORREL(F2312:OFFSET(F2312,-$H$2+1,0),G2312:OFFSET(G2312,-$H$2+1,0))</f>
        <v>0.94273189973798399</v>
      </c>
      <c r="K2312" s="4">
        <f t="shared" ca="1" si="414"/>
        <v>0.8311871140935817</v>
      </c>
      <c r="L2312" s="4">
        <f ca="1">CORREL($E2312:OFFSET($E2312,-$L$2+1,0),$F2312:OFFSET($F2312,-$L$2+1,0))</f>
        <v>0.75150086706644248</v>
      </c>
      <c r="M2312" s="4">
        <f ca="1">CORREL($E2312:OFFSET($E2312,-$L$2+1,0),$G2312:OFFSET($G2312,-$L$2+1,0))</f>
        <v>0.76742421871807598</v>
      </c>
      <c r="N2312" s="4">
        <f ca="1">CORREL($F2312:OFFSET($F2312,-$L$2+1,0),$G2312:OFFSET($G2312,-$L$2+1,0))</f>
        <v>0.98133030017656853</v>
      </c>
      <c r="O2312" s="6">
        <f t="shared" ca="1" si="415"/>
        <v>0.75946254289225923</v>
      </c>
      <c r="P2312" s="2">
        <f t="shared" si="412"/>
        <v>3.6506448877583031E-2</v>
      </c>
      <c r="Q2312" s="7">
        <f t="shared" si="413"/>
        <v>6.48922753547021E-3</v>
      </c>
      <c r="R2312" s="7">
        <f t="shared" ca="1" si="416"/>
        <v>2.5468358801692403E-3</v>
      </c>
      <c r="S2312" s="7">
        <f t="shared" ca="1" si="417"/>
        <v>-2.9923167708718612E-3</v>
      </c>
      <c r="T2312">
        <f t="shared" ca="1" si="418"/>
        <v>0</v>
      </c>
      <c r="U2312">
        <f t="shared" ca="1" si="419"/>
        <v>0</v>
      </c>
      <c r="V2312" s="3">
        <f t="shared" ca="1" si="420"/>
        <v>0.41911585761157621</v>
      </c>
    </row>
    <row r="2313" spans="1:22" x14ac:dyDescent="0.25">
      <c r="A2313" s="1">
        <v>42801</v>
      </c>
      <c r="B2313">
        <v>231.55</v>
      </c>
      <c r="C2313">
        <v>34.61</v>
      </c>
      <c r="D2313">
        <v>82.53</v>
      </c>
      <c r="E2313" s="3">
        <f t="shared" si="421"/>
        <v>-3.0139935414423835E-3</v>
      </c>
      <c r="F2313" s="3">
        <f t="shared" si="422"/>
        <v>-5.7454754380925621E-3</v>
      </c>
      <c r="G2313" s="3">
        <f t="shared" si="423"/>
        <v>-6.500541711809249E-3</v>
      </c>
      <c r="H2313" s="4">
        <f ca="1">CORREL(E2313:OFFSET(E2313,-$H$2+1,0),F2313:OFFSET(F2313,-$H$2+1,0))</f>
        <v>0.7707602833085142</v>
      </c>
      <c r="I2313" s="4">
        <f ca="1">CORREL(E2313:OFFSET(E2313,-$H$2+1,0),G2313:OFFSET(G2313,-$H$2+1,0))</f>
        <v>0.78320267698336299</v>
      </c>
      <c r="J2313" s="4">
        <f ca="1">CORREL(F2313:OFFSET(F2313,-$H$2+1,0),G2313:OFFSET(G2313,-$H$2+1,0))</f>
        <v>0.96283109620178453</v>
      </c>
      <c r="K2313" s="4">
        <f t="shared" ca="1" si="414"/>
        <v>0.7769814801459386</v>
      </c>
      <c r="L2313" s="4">
        <f ca="1">CORREL($E2313:OFFSET($E2313,-$L$2+1,0),$F2313:OFFSET($F2313,-$L$2+1,0))</f>
        <v>0.75128688300377711</v>
      </c>
      <c r="M2313" s="4">
        <f ca="1">CORREL($E2313:OFFSET($E2313,-$L$2+1,0),$G2313:OFFSET($G2313,-$L$2+1,0))</f>
        <v>0.76673832399779007</v>
      </c>
      <c r="N2313" s="4">
        <f ca="1">CORREL($F2313:OFFSET($F2313,-$L$2+1,0),$G2313:OFFSET($G2313,-$L$2+1,0))</f>
        <v>0.98144806198903756</v>
      </c>
      <c r="O2313" s="6">
        <f t="shared" ca="1" si="415"/>
        <v>0.75901260350078359</v>
      </c>
      <c r="P2313" s="2">
        <f t="shared" si="412"/>
        <v>3.5230473465373224E-2</v>
      </c>
      <c r="Q2313" s="7">
        <f t="shared" si="413"/>
        <v>1.4141583301209293E-3</v>
      </c>
      <c r="R2313" s="7">
        <f t="shared" ca="1" si="416"/>
        <v>2.2074099722992901E-3</v>
      </c>
      <c r="S2313" s="7">
        <f t="shared" ca="1" si="417"/>
        <v>-8.8225748624425893E-3</v>
      </c>
      <c r="T2313">
        <f t="shared" ca="1" si="418"/>
        <v>0</v>
      </c>
      <c r="U2313">
        <f t="shared" ca="1" si="419"/>
        <v>0</v>
      </c>
      <c r="V2313" s="3">
        <f t="shared" ca="1" si="420"/>
        <v>0.41911585761157621</v>
      </c>
    </row>
    <row r="2314" spans="1:22" x14ac:dyDescent="0.25">
      <c r="A2314" s="1">
        <v>42802</v>
      </c>
      <c r="B2314">
        <v>231.12</v>
      </c>
      <c r="C2314">
        <v>34.35</v>
      </c>
      <c r="D2314">
        <v>81.98</v>
      </c>
      <c r="E2314" s="3">
        <f t="shared" si="421"/>
        <v>-1.8570503131073446E-3</v>
      </c>
      <c r="F2314" s="3">
        <f t="shared" si="422"/>
        <v>-7.5122796879514286E-3</v>
      </c>
      <c r="G2314" s="3">
        <f t="shared" si="423"/>
        <v>-6.6642433054646677E-3</v>
      </c>
      <c r="H2314" s="4">
        <f ca="1">CORREL(E2314:OFFSET(E2314,-$H$2+1,0),F2314:OFFSET(F2314,-$H$2+1,0))</f>
        <v>0.71605551181853144</v>
      </c>
      <c r="I2314" s="4">
        <f ca="1">CORREL(E2314:OFFSET(E2314,-$H$2+1,0),G2314:OFFSET(G2314,-$H$2+1,0))</f>
        <v>0.74208172106009385</v>
      </c>
      <c r="J2314" s="4">
        <f ca="1">CORREL(F2314:OFFSET(F2314,-$H$2+1,0),G2314:OFFSET(G2314,-$H$2+1,0))</f>
        <v>0.97576285728657886</v>
      </c>
      <c r="K2314" s="4">
        <f t="shared" ca="1" si="414"/>
        <v>0.72906861643931264</v>
      </c>
      <c r="L2314" s="4">
        <f ca="1">CORREL($E2314:OFFSET($E2314,-$L$2+1,0),$F2314:OFFSET($F2314,-$L$2+1,0))</f>
        <v>0.7458908764789457</v>
      </c>
      <c r="M2314" s="4">
        <f ca="1">CORREL($E2314:OFFSET($E2314,-$L$2+1,0),$G2314:OFFSET($G2314,-$L$2+1,0))</f>
        <v>0.76206625757326985</v>
      </c>
      <c r="N2314" s="4">
        <f ca="1">CORREL($F2314:OFFSET($F2314,-$L$2+1,0),$G2314:OFFSET($G2314,-$L$2+1,0))</f>
        <v>0.98138859399321632</v>
      </c>
      <c r="O2314" s="6">
        <f t="shared" ca="1" si="415"/>
        <v>0.75397856702610777</v>
      </c>
      <c r="P2314" s="2">
        <f t="shared" si="412"/>
        <v>3.3261802575107247E-2</v>
      </c>
      <c r="Q2314" s="7">
        <f t="shared" si="413"/>
        <v>-4.6715409509962003E-3</v>
      </c>
      <c r="R2314" s="7">
        <f t="shared" ca="1" si="416"/>
        <v>-1.3446023818670771E-2</v>
      </c>
      <c r="S2314" s="7">
        <f t="shared" ca="1" si="417"/>
        <v>-1.9498717792681197E-2</v>
      </c>
      <c r="T2314">
        <f t="shared" ca="1" si="418"/>
        <v>0</v>
      </c>
      <c r="U2314">
        <f t="shared" ca="1" si="419"/>
        <v>0</v>
      </c>
      <c r="V2314" s="3">
        <f t="shared" ca="1" si="420"/>
        <v>0.41911585761157621</v>
      </c>
    </row>
    <row r="2315" spans="1:22" x14ac:dyDescent="0.25">
      <c r="A2315" s="1">
        <v>42803</v>
      </c>
      <c r="B2315">
        <v>231.42</v>
      </c>
      <c r="C2315">
        <v>34.25</v>
      </c>
      <c r="D2315">
        <v>81.77</v>
      </c>
      <c r="E2315" s="3">
        <f t="shared" si="421"/>
        <v>1.2980269989615323E-3</v>
      </c>
      <c r="F2315" s="3">
        <f t="shared" si="422"/>
        <v>-2.9112081513829047E-3</v>
      </c>
      <c r="G2315" s="3">
        <f t="shared" si="423"/>
        <v>-2.5616003903392581E-3</v>
      </c>
      <c r="H2315" s="4">
        <f ca="1">CORREL(E2315:OFFSET(E2315,-$H$2+1,0),F2315:OFFSET(F2315,-$H$2+1,0))</f>
        <v>0.70469706040597502</v>
      </c>
      <c r="I2315" s="4">
        <f ca="1">CORREL(E2315:OFFSET(E2315,-$H$2+1,0),G2315:OFFSET(G2315,-$H$2+1,0))</f>
        <v>0.73562487664459186</v>
      </c>
      <c r="J2315" s="4">
        <f ca="1">CORREL(F2315:OFFSET(F2315,-$H$2+1,0),G2315:OFFSET(G2315,-$H$2+1,0))</f>
        <v>0.97896355858258066</v>
      </c>
      <c r="K2315" s="4">
        <f t="shared" ca="1" si="414"/>
        <v>0.72016096852528344</v>
      </c>
      <c r="L2315" s="4">
        <f ca="1">CORREL($E2315:OFFSET($E2315,-$L$2+1,0),$F2315:OFFSET($F2315,-$L$2+1,0))</f>
        <v>0.74453074887984694</v>
      </c>
      <c r="M2315" s="4">
        <f ca="1">CORREL($E2315:OFFSET($E2315,-$L$2+1,0),$G2315:OFFSET($G2315,-$L$2+1,0))</f>
        <v>0.76084696925140693</v>
      </c>
      <c r="N2315" s="4">
        <f ca="1">CORREL($F2315:OFFSET($F2315,-$L$2+1,0),$G2315:OFFSET($G2315,-$L$2+1,0))</f>
        <v>0.98140913853257417</v>
      </c>
      <c r="O2315" s="6">
        <f t="shared" ca="1" si="415"/>
        <v>0.75268885906562688</v>
      </c>
      <c r="P2315" s="2">
        <f t="shared" si="412"/>
        <v>3.3263383488860043E-2</v>
      </c>
      <c r="Q2315" s="7">
        <f t="shared" si="413"/>
        <v>-7.5528790688260128E-3</v>
      </c>
      <c r="R2315" s="7">
        <f t="shared" ca="1" si="416"/>
        <v>-5.8851325228747031E-3</v>
      </c>
      <c r="S2315" s="7">
        <f t="shared" ca="1" si="417"/>
        <v>-1.9338135711950699E-2</v>
      </c>
      <c r="T2315">
        <f t="shared" ca="1" si="418"/>
        <v>0</v>
      </c>
      <c r="U2315">
        <f t="shared" ca="1" si="419"/>
        <v>0</v>
      </c>
      <c r="V2315" s="3">
        <f t="shared" ca="1" si="420"/>
        <v>0.41911585761157621</v>
      </c>
    </row>
    <row r="2316" spans="1:22" x14ac:dyDescent="0.25">
      <c r="A2316" s="1">
        <v>42804</v>
      </c>
      <c r="B2316">
        <v>232.23</v>
      </c>
      <c r="C2316">
        <v>34.25</v>
      </c>
      <c r="D2316">
        <v>81.739999999999995</v>
      </c>
      <c r="E2316" s="3">
        <f t="shared" si="421"/>
        <v>3.5001296344308042E-3</v>
      </c>
      <c r="F2316" s="3">
        <f t="shared" si="422"/>
        <v>0</v>
      </c>
      <c r="G2316" s="3">
        <f t="shared" si="423"/>
        <v>-3.6688271982387999E-4</v>
      </c>
      <c r="H2316" s="4">
        <f ca="1">CORREL(E2316:OFFSET(E2316,-$H$2+1,0),F2316:OFFSET(F2316,-$H$2+1,0))</f>
        <v>0.69120750080822979</v>
      </c>
      <c r="I2316" s="4">
        <f ca="1">CORREL(E2316:OFFSET(E2316,-$H$2+1,0),G2316:OFFSET(G2316,-$H$2+1,0))</f>
        <v>0.7248220502376419</v>
      </c>
      <c r="J2316" s="4">
        <f ca="1">CORREL(F2316:OFFSET(F2316,-$H$2+1,0),G2316:OFFSET(G2316,-$H$2+1,0))</f>
        <v>0.97870187118067964</v>
      </c>
      <c r="K2316" s="4">
        <f t="shared" ca="1" si="414"/>
        <v>0.70801477552293579</v>
      </c>
      <c r="L2316" s="4">
        <f ca="1">CORREL($E2316:OFFSET($E2316,-$L$2+1,0),$F2316:OFFSET($F2316,-$L$2+1,0))</f>
        <v>0.74754794815423486</v>
      </c>
      <c r="M2316" s="4">
        <f ca="1">CORREL($E2316:OFFSET($E2316,-$L$2+1,0),$G2316:OFFSET($G2316,-$L$2+1,0))</f>
        <v>0.76363346653192365</v>
      </c>
      <c r="N2316" s="4">
        <f ca="1">CORREL($F2316:OFFSET($F2316,-$L$2+1,0),$G2316:OFFSET($G2316,-$L$2+1,0))</f>
        <v>0.98122868860945134</v>
      </c>
      <c r="O2316" s="6">
        <f t="shared" ca="1" si="415"/>
        <v>0.7555907073430792</v>
      </c>
      <c r="P2316" s="2">
        <f t="shared" si="412"/>
        <v>3.075898801597865E-2</v>
      </c>
      <c r="Q2316" s="7">
        <f t="shared" si="413"/>
        <v>-9.4607208120507935E-3</v>
      </c>
      <c r="R2316" s="7">
        <f t="shared" ca="1" si="416"/>
        <v>-3.0479951918949144E-3</v>
      </c>
      <c r="S2316" s="7">
        <f t="shared" ca="1" si="417"/>
        <v>-1.9753694303998093E-2</v>
      </c>
      <c r="T2316">
        <f t="shared" ca="1" si="418"/>
        <v>0</v>
      </c>
      <c r="U2316">
        <f t="shared" ca="1" si="419"/>
        <v>0</v>
      </c>
      <c r="V2316" s="3">
        <f t="shared" ca="1" si="420"/>
        <v>0.41911585761157621</v>
      </c>
    </row>
    <row r="2317" spans="1:22" x14ac:dyDescent="0.25">
      <c r="A2317" s="1">
        <v>42807</v>
      </c>
      <c r="B2317">
        <v>232.34</v>
      </c>
      <c r="C2317">
        <v>34.299999999999997</v>
      </c>
      <c r="D2317">
        <v>81.8</v>
      </c>
      <c r="E2317" s="3">
        <f t="shared" si="421"/>
        <v>4.7366834603623786E-4</v>
      </c>
      <c r="F2317" s="3">
        <f t="shared" si="422"/>
        <v>1.4598540145984717E-3</v>
      </c>
      <c r="G2317" s="3">
        <f t="shared" si="423"/>
        <v>7.3403474431121829E-4</v>
      </c>
      <c r="H2317" s="4">
        <f ca="1">CORREL(E2317:OFFSET(E2317,-$H$2+1,0),F2317:OFFSET(F2317,-$H$2+1,0))</f>
        <v>0.66996113247845213</v>
      </c>
      <c r="I2317" s="4">
        <f ca="1">CORREL(E2317:OFFSET(E2317,-$H$2+1,0),G2317:OFFSET(G2317,-$H$2+1,0))</f>
        <v>0.71284942623960568</v>
      </c>
      <c r="J2317" s="4">
        <f ca="1">CORREL(F2317:OFFSET(F2317,-$H$2+1,0),G2317:OFFSET(G2317,-$H$2+1,0))</f>
        <v>0.97745983614690901</v>
      </c>
      <c r="K2317" s="4">
        <f t="shared" ca="1" si="414"/>
        <v>0.69140527935902885</v>
      </c>
      <c r="L2317" s="4">
        <f ca="1">CORREL($E2317:OFFSET($E2317,-$L$2+1,0),$F2317:OFFSET($F2317,-$L$2+1,0))</f>
        <v>0.74110948062817128</v>
      </c>
      <c r="M2317" s="4">
        <f ca="1">CORREL($E2317:OFFSET($E2317,-$L$2+1,0),$G2317:OFFSET($G2317,-$L$2+1,0))</f>
        <v>0.75740207224727474</v>
      </c>
      <c r="N2317" s="4">
        <f ca="1">CORREL($F2317:OFFSET($F2317,-$L$2+1,0),$G2317:OFFSET($G2317,-$L$2+1,0))</f>
        <v>0.98071459828977936</v>
      </c>
      <c r="O2317" s="6">
        <f t="shared" ca="1" si="415"/>
        <v>0.74925577643772301</v>
      </c>
      <c r="P2317" s="2">
        <f t="shared" si="412"/>
        <v>2.7189530925328276E-2</v>
      </c>
      <c r="Q2317" s="7">
        <f t="shared" si="413"/>
        <v>-9.1042810747222203E-3</v>
      </c>
      <c r="R2317" s="7">
        <f t="shared" ca="1" si="416"/>
        <v>3.875134553283921E-4</v>
      </c>
      <c r="S2317" s="7">
        <f t="shared" ca="1" si="417"/>
        <v>-1.4969636715047474E-2</v>
      </c>
      <c r="T2317">
        <f t="shared" ca="1" si="418"/>
        <v>0</v>
      </c>
      <c r="U2317">
        <f t="shared" ca="1" si="419"/>
        <v>0</v>
      </c>
      <c r="V2317" s="3">
        <f t="shared" ca="1" si="420"/>
        <v>0.41911585761157621</v>
      </c>
    </row>
    <row r="2318" spans="1:22" x14ac:dyDescent="0.25">
      <c r="A2318" s="1">
        <v>42808</v>
      </c>
      <c r="B2318">
        <v>231.46</v>
      </c>
      <c r="C2318">
        <v>34.17</v>
      </c>
      <c r="D2318">
        <v>81.56</v>
      </c>
      <c r="E2318" s="3">
        <f t="shared" si="421"/>
        <v>-3.7875527244555229E-3</v>
      </c>
      <c r="F2318" s="3">
        <f t="shared" si="422"/>
        <v>-3.7900874635566906E-3</v>
      </c>
      <c r="G2318" s="3">
        <f t="shared" si="423"/>
        <v>-2.9339853300732743E-3</v>
      </c>
      <c r="H2318" s="4">
        <f ca="1">CORREL(E2318:OFFSET(E2318,-$H$2+1,0),F2318:OFFSET(F2318,-$H$2+1,0))</f>
        <v>0.68373989071326091</v>
      </c>
      <c r="I2318" s="4">
        <f ca="1">CORREL(E2318:OFFSET(E2318,-$H$2+1,0),G2318:OFFSET(G2318,-$H$2+1,0))</f>
        <v>0.71545486649270873</v>
      </c>
      <c r="J2318" s="4">
        <f ca="1">CORREL(F2318:OFFSET(F2318,-$H$2+1,0),G2318:OFFSET(G2318,-$H$2+1,0))</f>
        <v>0.97728661241486492</v>
      </c>
      <c r="K2318" s="4">
        <f t="shared" ca="1" si="414"/>
        <v>0.69959737860298477</v>
      </c>
      <c r="L2318" s="4">
        <f ca="1">CORREL($E2318:OFFSET($E2318,-$L$2+1,0),$F2318:OFFSET($F2318,-$L$2+1,0))</f>
        <v>0.74167927968867942</v>
      </c>
      <c r="M2318" s="4">
        <f ca="1">CORREL($E2318:OFFSET($E2318,-$L$2+1,0),$G2318:OFFSET($G2318,-$L$2+1,0))</f>
        <v>0.75800359699532516</v>
      </c>
      <c r="N2318" s="4">
        <f ca="1">CORREL($F2318:OFFSET($F2318,-$L$2+1,0),$G2318:OFFSET($G2318,-$L$2+1,0))</f>
        <v>0.98068804103939955</v>
      </c>
      <c r="O2318" s="6">
        <f t="shared" ca="1" si="415"/>
        <v>0.74984143834200223</v>
      </c>
      <c r="P2318" s="2">
        <f t="shared" si="412"/>
        <v>1.7764488611379914E-2</v>
      </c>
      <c r="Q2318" s="7">
        <f t="shared" si="413"/>
        <v>-1.3782106025590879E-2</v>
      </c>
      <c r="R2318" s="7">
        <f t="shared" ca="1" si="416"/>
        <v>-3.8868494925503594E-4</v>
      </c>
      <c r="S2318" s="7">
        <f t="shared" ca="1" si="417"/>
        <v>-1.22331952661624E-2</v>
      </c>
      <c r="T2318">
        <f t="shared" ca="1" si="418"/>
        <v>0</v>
      </c>
      <c r="U2318">
        <f t="shared" ca="1" si="419"/>
        <v>0</v>
      </c>
      <c r="V2318" s="3">
        <f t="shared" ca="1" si="420"/>
        <v>0.41911585761157621</v>
      </c>
    </row>
    <row r="2319" spans="1:22" x14ac:dyDescent="0.25">
      <c r="A2319" s="1">
        <v>42809</v>
      </c>
      <c r="B2319">
        <v>233.46</v>
      </c>
      <c r="C2319">
        <v>34.64</v>
      </c>
      <c r="D2319">
        <v>82.69</v>
      </c>
      <c r="E2319" s="3">
        <f t="shared" si="421"/>
        <v>8.6408018664132502E-3</v>
      </c>
      <c r="F2319" s="3">
        <f t="shared" si="422"/>
        <v>1.3754755633596627E-2</v>
      </c>
      <c r="G2319" s="3">
        <f t="shared" si="423"/>
        <v>1.3854830799411522E-2</v>
      </c>
      <c r="H2319" s="4">
        <f ca="1">CORREL(E2319:OFFSET(E2319,-$H$2+1,0),F2319:OFFSET(F2319,-$H$2+1,0))</f>
        <v>0.69957168631603428</v>
      </c>
      <c r="I2319" s="4">
        <f ca="1">CORREL(E2319:OFFSET(E2319,-$H$2+1,0),G2319:OFFSET(G2319,-$H$2+1,0))</f>
        <v>0.71459281254512907</v>
      </c>
      <c r="J2319" s="4">
        <f ca="1">CORREL(F2319:OFFSET(F2319,-$H$2+1,0),G2319:OFFSET(G2319,-$H$2+1,0))</f>
        <v>0.99004771672610048</v>
      </c>
      <c r="K2319" s="4">
        <f t="shared" ca="1" si="414"/>
        <v>0.70708224943058173</v>
      </c>
      <c r="L2319" s="4">
        <f ca="1">CORREL($E2319:OFFSET($E2319,-$L$2+1,0),$F2319:OFFSET($F2319,-$L$2+1,0))</f>
        <v>0.74267801222438934</v>
      </c>
      <c r="M2319" s="4">
        <f ca="1">CORREL($E2319:OFFSET($E2319,-$L$2+1,0),$G2319:OFFSET($G2319,-$L$2+1,0))</f>
        <v>0.76102588034728713</v>
      </c>
      <c r="N2319" s="4">
        <f ca="1">CORREL($F2319:OFFSET($F2319,-$L$2+1,0),$G2319:OFFSET($G2319,-$L$2+1,0))</f>
        <v>0.98188378669432119</v>
      </c>
      <c r="O2319" s="6">
        <f t="shared" ca="1" si="415"/>
        <v>0.75185194628583818</v>
      </c>
      <c r="P2319" s="2">
        <f t="shared" ref="P2319:P2382" si="424">B2319/B2299-1</f>
        <v>2.2467481277098855E-2</v>
      </c>
      <c r="Q2319" s="7">
        <f t="shared" ref="Q2319:Q2382" si="425">AVERAGE(C2319/C2299-1,D2319/D2299-1)</f>
        <v>-1.0458879369450447E-3</v>
      </c>
      <c r="R2319" s="7">
        <f t="shared" ca="1" si="416"/>
        <v>1.0124610591900396E-2</v>
      </c>
      <c r="S2319" s="7">
        <f t="shared" ca="1" si="417"/>
        <v>8.5515762888878077E-3</v>
      </c>
      <c r="T2319">
        <f t="shared" ca="1" si="418"/>
        <v>0</v>
      </c>
      <c r="U2319">
        <f t="shared" ca="1" si="419"/>
        <v>0</v>
      </c>
      <c r="V2319" s="3">
        <f t="shared" ca="1" si="420"/>
        <v>0.41911585761157621</v>
      </c>
    </row>
    <row r="2320" spans="1:22" x14ac:dyDescent="0.25">
      <c r="A2320" s="1">
        <v>42810</v>
      </c>
      <c r="B2320">
        <v>233</v>
      </c>
      <c r="C2320">
        <v>34.54</v>
      </c>
      <c r="D2320">
        <v>82.45</v>
      </c>
      <c r="E2320" s="3">
        <f t="shared" si="421"/>
        <v>-1.9703589479996841E-3</v>
      </c>
      <c r="F2320" s="3">
        <f t="shared" si="422"/>
        <v>-2.8868360277136684E-3</v>
      </c>
      <c r="G2320" s="3">
        <f t="shared" si="423"/>
        <v>-2.9024065787881526E-3</v>
      </c>
      <c r="H2320" s="4">
        <f ca="1">CORREL(E2320:OFFSET(E2320,-$H$2+1,0),F2320:OFFSET(F2320,-$H$2+1,0))</f>
        <v>0.71978680901777203</v>
      </c>
      <c r="I2320" s="4">
        <f ca="1">CORREL(E2320:OFFSET(E2320,-$H$2+1,0),G2320:OFFSET(G2320,-$H$2+1,0))</f>
        <v>0.73182052195933345</v>
      </c>
      <c r="J2320" s="4">
        <f ca="1">CORREL(F2320:OFFSET(F2320,-$H$2+1,0),G2320:OFFSET(G2320,-$H$2+1,0))</f>
        <v>0.99036507471423119</v>
      </c>
      <c r="K2320" s="4">
        <f t="shared" ca="1" si="414"/>
        <v>0.72580366548855269</v>
      </c>
      <c r="L2320" s="4">
        <f ca="1">CORREL($E2320:OFFSET($E2320,-$L$2+1,0),$F2320:OFFSET($F2320,-$L$2+1,0))</f>
        <v>0.74237997285561541</v>
      </c>
      <c r="M2320" s="4">
        <f ca="1">CORREL($E2320:OFFSET($E2320,-$L$2+1,0),$G2320:OFFSET($G2320,-$L$2+1,0))</f>
        <v>0.76065172984722684</v>
      </c>
      <c r="N2320" s="4">
        <f ca="1">CORREL($F2320:OFFSET($F2320,-$L$2+1,0),$G2320:OFFSET($G2320,-$L$2+1,0))</f>
        <v>0.98179718420983986</v>
      </c>
      <c r="O2320" s="6">
        <f t="shared" ca="1" si="415"/>
        <v>0.75151585135142107</v>
      </c>
      <c r="P2320" s="2">
        <f t="shared" si="424"/>
        <v>1.5162077378877648E-2</v>
      </c>
      <c r="Q2320" s="7">
        <f t="shared" si="425"/>
        <v>-4.1181643260750356E-3</v>
      </c>
      <c r="R2320" s="7">
        <f t="shared" ca="1" si="416"/>
        <v>6.8274133609886878E-3</v>
      </c>
      <c r="S2320" s="7">
        <f t="shared" ca="1" si="417"/>
        <v>8.3915808003398595E-3</v>
      </c>
      <c r="T2320">
        <f t="shared" ca="1" si="418"/>
        <v>0</v>
      </c>
      <c r="U2320">
        <f t="shared" ca="1" si="419"/>
        <v>0</v>
      </c>
      <c r="V2320" s="3">
        <f t="shared" ca="1" si="420"/>
        <v>0.41911585761157621</v>
      </c>
    </row>
    <row r="2321" spans="1:22" x14ac:dyDescent="0.25">
      <c r="A2321" s="1">
        <v>42811</v>
      </c>
      <c r="B2321">
        <v>232.59</v>
      </c>
      <c r="C2321">
        <v>34.53</v>
      </c>
      <c r="D2321">
        <v>82.48</v>
      </c>
      <c r="E2321" s="3">
        <f t="shared" si="421"/>
        <v>-1.7596566523605528E-3</v>
      </c>
      <c r="F2321" s="3">
        <f t="shared" si="422"/>
        <v>-2.8951939779964242E-4</v>
      </c>
      <c r="G2321" s="3">
        <f t="shared" si="423"/>
        <v>3.6385688295936802E-4</v>
      </c>
      <c r="H2321" s="4">
        <f ca="1">CORREL(E2321:OFFSET(E2321,-$H$2+1,0),F2321:OFFSET(F2321,-$H$2+1,0))</f>
        <v>0.71402194031912669</v>
      </c>
      <c r="I2321" s="4">
        <f ca="1">CORREL(E2321:OFFSET(E2321,-$H$2+1,0),G2321:OFFSET(G2321,-$H$2+1,0))</f>
        <v>0.72240905267147815</v>
      </c>
      <c r="J2321" s="4">
        <f ca="1">CORREL(F2321:OFFSET(F2321,-$H$2+1,0),G2321:OFFSET(G2321,-$H$2+1,0))</f>
        <v>0.98992593759624647</v>
      </c>
      <c r="K2321" s="4">
        <f t="shared" ca="1" si="414"/>
        <v>0.71821549649530247</v>
      </c>
      <c r="L2321" s="4">
        <f ca="1">CORREL($E2321:OFFSET($E2321,-$L$2+1,0),$F2321:OFFSET($F2321,-$L$2+1,0))</f>
        <v>0.74147708150597647</v>
      </c>
      <c r="M2321" s="4">
        <f ca="1">CORREL($E2321:OFFSET($E2321,-$L$2+1,0),$G2321:OFFSET($G2321,-$L$2+1,0))</f>
        <v>0.75963681148613726</v>
      </c>
      <c r="N2321" s="4">
        <f ca="1">CORREL($F2321:OFFSET($F2321,-$L$2+1,0),$G2321:OFFSET($G2321,-$L$2+1,0))</f>
        <v>0.98160468147645319</v>
      </c>
      <c r="O2321" s="6">
        <f t="shared" ca="1" si="415"/>
        <v>0.75055694649605686</v>
      </c>
      <c r="P2321" s="2">
        <f t="shared" si="424"/>
        <v>1.4215322897135119E-2</v>
      </c>
      <c r="Q2321" s="7">
        <f t="shared" si="425"/>
        <v>-3.0848429878359007E-3</v>
      </c>
      <c r="R2321" s="7">
        <f t="shared" ca="1" si="416"/>
        <v>1.5501873143004552E-3</v>
      </c>
      <c r="S2321" s="7">
        <f t="shared" ca="1" si="417"/>
        <v>8.6141388307952038E-3</v>
      </c>
      <c r="T2321">
        <f t="shared" ca="1" si="418"/>
        <v>0</v>
      </c>
      <c r="U2321">
        <f t="shared" ca="1" si="419"/>
        <v>0</v>
      </c>
      <c r="V2321" s="3">
        <f t="shared" ca="1" si="420"/>
        <v>0.41911585761157621</v>
      </c>
    </row>
    <row r="2322" spans="1:22" x14ac:dyDescent="0.25">
      <c r="A2322" s="1">
        <v>42814</v>
      </c>
      <c r="B2322">
        <v>232.33</v>
      </c>
      <c r="C2322">
        <v>34.49</v>
      </c>
      <c r="D2322">
        <v>82.32</v>
      </c>
      <c r="E2322" s="3">
        <f t="shared" si="421"/>
        <v>-1.1178468549808418E-3</v>
      </c>
      <c r="F2322" s="3">
        <f t="shared" si="422"/>
        <v>-1.1584129742252536E-3</v>
      </c>
      <c r="G2322" s="3">
        <f t="shared" si="423"/>
        <v>-1.9398642095054264E-3</v>
      </c>
      <c r="H2322" s="4">
        <f ca="1">CORREL(E2322:OFFSET(E2322,-$H$2+1,0),F2322:OFFSET(F2322,-$H$2+1,0))</f>
        <v>0.71416993614241331</v>
      </c>
      <c r="I2322" s="4">
        <f ca="1">CORREL(E2322:OFFSET(E2322,-$H$2+1,0),G2322:OFFSET(G2322,-$H$2+1,0))</f>
        <v>0.72397348224308766</v>
      </c>
      <c r="J2322" s="4">
        <f ca="1">CORREL(F2322:OFFSET(F2322,-$H$2+1,0),G2322:OFFSET(G2322,-$H$2+1,0))</f>
        <v>0.98931269689137036</v>
      </c>
      <c r="K2322" s="4">
        <f t="shared" ca="1" si="414"/>
        <v>0.71907170919275054</v>
      </c>
      <c r="L2322" s="4">
        <f ca="1">CORREL($E2322:OFFSET($E2322,-$L$2+1,0),$F2322:OFFSET($F2322,-$L$2+1,0))</f>
        <v>0.74176482928244736</v>
      </c>
      <c r="M2322" s="4">
        <f ca="1">CORREL($E2322:OFFSET($E2322,-$L$2+1,0),$G2322:OFFSET($G2322,-$L$2+1,0))</f>
        <v>0.75947583751159209</v>
      </c>
      <c r="N2322" s="4">
        <f ca="1">CORREL($F2322:OFFSET($F2322,-$L$2+1,0),$G2322:OFFSET($G2322,-$L$2+1,0))</f>
        <v>0.98176412685577763</v>
      </c>
      <c r="O2322" s="6">
        <f t="shared" ca="1" si="415"/>
        <v>0.75062033339701972</v>
      </c>
      <c r="P2322" s="2">
        <f t="shared" si="424"/>
        <v>1.1493752448952899E-2</v>
      </c>
      <c r="Q2322" s="7">
        <f t="shared" si="425"/>
        <v>-5.4577072497975498E-3</v>
      </c>
      <c r="R2322" s="7">
        <f t="shared" ca="1" si="416"/>
        <v>-4.3040371868752203E-5</v>
      </c>
      <c r="S2322" s="7">
        <f t="shared" ca="1" si="417"/>
        <v>5.9481634078710766E-3</v>
      </c>
      <c r="T2322">
        <f t="shared" ca="1" si="418"/>
        <v>0</v>
      </c>
      <c r="U2322">
        <f t="shared" ca="1" si="419"/>
        <v>0</v>
      </c>
      <c r="V2322" s="3">
        <f t="shared" ca="1" si="420"/>
        <v>0.41911585761157621</v>
      </c>
    </row>
    <row r="2323" spans="1:22" x14ac:dyDescent="0.25">
      <c r="A2323" s="1">
        <v>42815</v>
      </c>
      <c r="B2323">
        <v>229.35</v>
      </c>
      <c r="C2323">
        <v>34.22</v>
      </c>
      <c r="D2323">
        <v>81.73</v>
      </c>
      <c r="E2323" s="3">
        <f t="shared" si="421"/>
        <v>-1.282658287780325E-2</v>
      </c>
      <c r="F2323" s="3">
        <f t="shared" si="422"/>
        <v>-7.8283560452305778E-3</v>
      </c>
      <c r="G2323" s="3">
        <f t="shared" si="423"/>
        <v>-7.1671525753157495E-3</v>
      </c>
      <c r="H2323" s="4">
        <f ca="1">CORREL(E2323:OFFSET(E2323,-$H$2+1,0),F2323:OFFSET(F2323,-$H$2+1,0))</f>
        <v>0.74074359659760136</v>
      </c>
      <c r="I2323" s="4">
        <f ca="1">CORREL(E2323:OFFSET(E2323,-$H$2+1,0),G2323:OFFSET(G2323,-$H$2+1,0))</f>
        <v>0.74363555905151513</v>
      </c>
      <c r="J2323" s="4">
        <f ca="1">CORREL(F2323:OFFSET(F2323,-$H$2+1,0),G2323:OFFSET(G2323,-$H$2+1,0))</f>
        <v>0.99012045658964798</v>
      </c>
      <c r="K2323" s="4">
        <f t="shared" ca="1" si="414"/>
        <v>0.74218957782455819</v>
      </c>
      <c r="L2323" s="4">
        <f ca="1">CORREL($E2323:OFFSET($E2323,-$L$2+1,0),$F2323:OFFSET($F2323,-$L$2+1,0))</f>
        <v>0.74590350234197389</v>
      </c>
      <c r="M2323" s="4">
        <f ca="1">CORREL($E2323:OFFSET($E2323,-$L$2+1,0),$G2323:OFFSET($G2323,-$L$2+1,0))</f>
        <v>0.76325822878950378</v>
      </c>
      <c r="N2323" s="4">
        <f ca="1">CORREL($F2323:OFFSET($F2323,-$L$2+1,0),$G2323:OFFSET($G2323,-$L$2+1,0))</f>
        <v>0.98208735453892659</v>
      </c>
      <c r="O2323" s="6">
        <f t="shared" ca="1" si="415"/>
        <v>0.75458086556573889</v>
      </c>
      <c r="P2323" s="2">
        <f t="shared" si="424"/>
        <v>-7.3577147803506326E-3</v>
      </c>
      <c r="Q2323" s="7">
        <f t="shared" si="425"/>
        <v>-1.6362341203749131E-2</v>
      </c>
      <c r="R2323" s="7">
        <f t="shared" ca="1" si="416"/>
        <v>-9.1160459690660112E-3</v>
      </c>
      <c r="S2323" s="7">
        <f t="shared" ca="1" si="417"/>
        <v>1.7738134759660573E-3</v>
      </c>
      <c r="T2323">
        <f t="shared" ca="1" si="418"/>
        <v>0</v>
      </c>
      <c r="U2323">
        <f t="shared" ca="1" si="419"/>
        <v>0</v>
      </c>
      <c r="V2323" s="3">
        <f t="shared" ca="1" si="420"/>
        <v>0.41911585761157621</v>
      </c>
    </row>
    <row r="2324" spans="1:22" x14ac:dyDescent="0.25">
      <c r="A2324" s="1">
        <v>42816</v>
      </c>
      <c r="B2324">
        <v>229.89</v>
      </c>
      <c r="C2324">
        <v>34.340000000000003</v>
      </c>
      <c r="D2324">
        <v>81.93</v>
      </c>
      <c r="E2324" s="3">
        <f t="shared" si="421"/>
        <v>2.3544800523216391E-3</v>
      </c>
      <c r="F2324" s="3">
        <f t="shared" si="422"/>
        <v>3.506721215663422E-3</v>
      </c>
      <c r="G2324" s="3">
        <f t="shared" si="423"/>
        <v>2.4470818548880668E-3</v>
      </c>
      <c r="H2324" s="4">
        <f ca="1">CORREL(E2324:OFFSET(E2324,-$H$2+1,0),F2324:OFFSET(F2324,-$H$2+1,0))</f>
        <v>0.74580108799845846</v>
      </c>
      <c r="I2324" s="4">
        <f ca="1">CORREL(E2324:OFFSET(E2324,-$H$2+1,0),G2324:OFFSET(G2324,-$H$2+1,0))</f>
        <v>0.75055737603468275</v>
      </c>
      <c r="J2324" s="4">
        <f ca="1">CORREL(F2324:OFFSET(F2324,-$H$2+1,0),G2324:OFFSET(G2324,-$H$2+1,0))</f>
        <v>0.9892900363406345</v>
      </c>
      <c r="K2324" s="4">
        <f t="shared" ca="1" si="414"/>
        <v>0.74817923201657055</v>
      </c>
      <c r="L2324" s="4">
        <f ca="1">CORREL($E2324:OFFSET($E2324,-$L$2+1,0),$F2324:OFFSET($F2324,-$L$2+1,0))</f>
        <v>0.7458839798404141</v>
      </c>
      <c r="M2324" s="4">
        <f ca="1">CORREL($E2324:OFFSET($E2324,-$L$2+1,0),$G2324:OFFSET($G2324,-$L$2+1,0))</f>
        <v>0.76364920573582373</v>
      </c>
      <c r="N2324" s="4">
        <f ca="1">CORREL($F2324:OFFSET($F2324,-$L$2+1,0),$G2324:OFFSET($G2324,-$L$2+1,0))</f>
        <v>0.98211560283463561</v>
      </c>
      <c r="O2324" s="6">
        <f t="shared" ca="1" si="415"/>
        <v>0.75476659278811886</v>
      </c>
      <c r="P2324" s="2">
        <f t="shared" si="424"/>
        <v>-4.1585445094217688E-3</v>
      </c>
      <c r="Q2324" s="7">
        <f t="shared" si="425"/>
        <v>-1.381363042673267E-2</v>
      </c>
      <c r="R2324" s="7">
        <f t="shared" ca="1" si="416"/>
        <v>-1.5291698792084363E-2</v>
      </c>
      <c r="S2324" s="7">
        <f t="shared" ca="1" si="417"/>
        <v>-8.9257311246517257E-3</v>
      </c>
      <c r="T2324">
        <f t="shared" ca="1" si="418"/>
        <v>0</v>
      </c>
      <c r="U2324">
        <f t="shared" ca="1" si="419"/>
        <v>0</v>
      </c>
      <c r="V2324" s="3">
        <f t="shared" ca="1" si="420"/>
        <v>0.41911585761157621</v>
      </c>
    </row>
    <row r="2325" spans="1:22" x14ac:dyDescent="0.25">
      <c r="A2325" s="1">
        <v>42817</v>
      </c>
      <c r="B2325">
        <v>229.65</v>
      </c>
      <c r="C2325">
        <v>34.29</v>
      </c>
      <c r="D2325">
        <v>81.96</v>
      </c>
      <c r="E2325" s="3">
        <f t="shared" si="421"/>
        <v>-1.0439775544824892E-3</v>
      </c>
      <c r="F2325" s="3">
        <f t="shared" si="422"/>
        <v>-1.4560279557368494E-3</v>
      </c>
      <c r="G2325" s="3">
        <f t="shared" si="423"/>
        <v>3.6616623947249849E-4</v>
      </c>
      <c r="H2325" s="4">
        <f ca="1">CORREL(E2325:OFFSET(E2325,-$H$2+1,0),F2325:OFFSET(F2325,-$H$2+1,0))</f>
        <v>0.74586992862704482</v>
      </c>
      <c r="I2325" s="4">
        <f ca="1">CORREL(E2325:OFFSET(E2325,-$H$2+1,0),G2325:OFFSET(G2325,-$H$2+1,0))</f>
        <v>0.74707010798623308</v>
      </c>
      <c r="J2325" s="4">
        <f ca="1">CORREL(F2325:OFFSET(F2325,-$H$2+1,0),G2325:OFFSET(G2325,-$H$2+1,0))</f>
        <v>0.98530673107347888</v>
      </c>
      <c r="K2325" s="4">
        <f t="shared" ca="1" si="414"/>
        <v>0.74647001830663895</v>
      </c>
      <c r="L2325" s="4">
        <f ca="1">CORREL($E2325:OFFSET($E2325,-$L$2+1,0),$F2325:OFFSET($F2325,-$L$2+1,0))</f>
        <v>0.74447027511710384</v>
      </c>
      <c r="M2325" s="4">
        <f ca="1">CORREL($E2325:OFFSET($E2325,-$L$2+1,0),$G2325:OFFSET($G2325,-$L$2+1,0))</f>
        <v>0.76227898560265872</v>
      </c>
      <c r="N2325" s="4">
        <f ca="1">CORREL($F2325:OFFSET($F2325,-$L$2+1,0),$G2325:OFFSET($G2325,-$L$2+1,0))</f>
        <v>0.98168064485771711</v>
      </c>
      <c r="O2325" s="6">
        <f t="shared" ca="1" si="415"/>
        <v>0.75337463035988128</v>
      </c>
      <c r="P2325" s="2">
        <f t="shared" si="424"/>
        <v>-5.8871910306912412E-3</v>
      </c>
      <c r="Q2325" s="7">
        <f t="shared" si="425"/>
        <v>-1.5249440500516576E-2</v>
      </c>
      <c r="R2325" s="7">
        <f t="shared" ca="1" si="416"/>
        <v>-1.4377682403433401E-2</v>
      </c>
      <c r="S2325" s="7">
        <f t="shared" ca="1" si="417"/>
        <v>-6.5904903499972023E-3</v>
      </c>
      <c r="T2325">
        <f t="shared" ca="1" si="418"/>
        <v>0</v>
      </c>
      <c r="U2325">
        <f t="shared" ca="1" si="419"/>
        <v>0</v>
      </c>
      <c r="V2325" s="3">
        <f t="shared" ca="1" si="420"/>
        <v>0.41911585761157621</v>
      </c>
    </row>
    <row r="2326" spans="1:22" x14ac:dyDescent="0.25">
      <c r="A2326" s="1">
        <v>42818</v>
      </c>
      <c r="B2326">
        <v>229.48</v>
      </c>
      <c r="C2326">
        <v>34.450000000000003</v>
      </c>
      <c r="D2326">
        <v>82.24</v>
      </c>
      <c r="E2326" s="3">
        <f t="shared" si="421"/>
        <v>-7.4025691269330451E-4</v>
      </c>
      <c r="F2326" s="3">
        <f t="shared" si="422"/>
        <v>4.6660834062410839E-3</v>
      </c>
      <c r="G2326" s="3">
        <f t="shared" si="423"/>
        <v>3.41630063445586E-3</v>
      </c>
      <c r="H2326" s="4">
        <f ca="1">CORREL(E2326:OFFSET(E2326,-$H$2+1,0),F2326:OFFSET(F2326,-$H$2+1,0))</f>
        <v>0.7169045263866809</v>
      </c>
      <c r="I2326" s="4">
        <f ca="1">CORREL(E2326:OFFSET(E2326,-$H$2+1,0),G2326:OFFSET(G2326,-$H$2+1,0))</f>
        <v>0.7269264237130888</v>
      </c>
      <c r="J2326" s="4">
        <f ca="1">CORREL(F2326:OFFSET(F2326,-$H$2+1,0),G2326:OFFSET(G2326,-$H$2+1,0))</f>
        <v>0.98524721069377796</v>
      </c>
      <c r="K2326" s="4">
        <f t="shared" ca="1" si="414"/>
        <v>0.72191547504988485</v>
      </c>
      <c r="L2326" s="4">
        <f ca="1">CORREL($E2326:OFFSET($E2326,-$L$2+1,0),$F2326:OFFSET($F2326,-$L$2+1,0))</f>
        <v>0.74329882146740234</v>
      </c>
      <c r="M2326" s="4">
        <f ca="1">CORREL($E2326:OFFSET($E2326,-$L$2+1,0),$G2326:OFFSET($G2326,-$L$2+1,0))</f>
        <v>0.76204826340189724</v>
      </c>
      <c r="N2326" s="4">
        <f ca="1">CORREL($F2326:OFFSET($F2326,-$L$2+1,0),$G2326:OFFSET($G2326,-$L$2+1,0))</f>
        <v>0.98151640220802072</v>
      </c>
      <c r="O2326" s="6">
        <f t="shared" ca="1" si="415"/>
        <v>0.75267354243464979</v>
      </c>
      <c r="P2326" s="2">
        <f t="shared" si="424"/>
        <v>-7.8685689580632046E-3</v>
      </c>
      <c r="Q2326" s="7">
        <f t="shared" si="425"/>
        <v>-1.1626888608679997E-2</v>
      </c>
      <c r="R2326" s="7">
        <f t="shared" ca="1" si="416"/>
        <v>-1.337116814996353E-2</v>
      </c>
      <c r="S2326" s="7">
        <f t="shared" ca="1" si="417"/>
        <v>-2.6133111313543789E-3</v>
      </c>
      <c r="T2326">
        <f t="shared" ca="1" si="418"/>
        <v>0</v>
      </c>
      <c r="U2326">
        <f t="shared" ca="1" si="419"/>
        <v>0</v>
      </c>
      <c r="V2326" s="3">
        <f t="shared" ca="1" si="420"/>
        <v>0.41911585761157621</v>
      </c>
    </row>
    <row r="2327" spans="1:22" x14ac:dyDescent="0.25">
      <c r="A2327" s="1">
        <v>42821</v>
      </c>
      <c r="B2327">
        <v>229.24</v>
      </c>
      <c r="C2327">
        <v>34.380000000000003</v>
      </c>
      <c r="D2327">
        <v>82.16</v>
      </c>
      <c r="E2327" s="3">
        <f t="shared" si="421"/>
        <v>-1.045842774969441E-3</v>
      </c>
      <c r="F2327" s="3">
        <f t="shared" si="422"/>
        <v>-2.0319303338171002E-3</v>
      </c>
      <c r="G2327" s="3">
        <f t="shared" si="423"/>
        <v>-9.7276264591439343E-4</v>
      </c>
      <c r="H2327" s="4">
        <f ca="1">CORREL(E2327:OFFSET(E2327,-$H$2+1,0),F2327:OFFSET(F2327,-$H$2+1,0))</f>
        <v>0.71433270968793472</v>
      </c>
      <c r="I2327" s="4">
        <f ca="1">CORREL(E2327:OFFSET(E2327,-$H$2+1,0),G2327:OFFSET(G2327,-$H$2+1,0))</f>
        <v>0.72477014190080702</v>
      </c>
      <c r="J2327" s="4">
        <f ca="1">CORREL(F2327:OFFSET(F2327,-$H$2+1,0),G2327:OFFSET(G2327,-$H$2+1,0))</f>
        <v>0.98405395969589526</v>
      </c>
      <c r="K2327" s="4">
        <f t="shared" ref="K2327:K2390" ca="1" si="426">AVERAGE(H2327:I2327)</f>
        <v>0.71955142579437092</v>
      </c>
      <c r="L2327" s="4">
        <f ca="1">CORREL($E2327:OFFSET($E2327,-$L$2+1,0),$F2327:OFFSET($F2327,-$L$2+1,0))</f>
        <v>0.74562660773794143</v>
      </c>
      <c r="M2327" s="4">
        <f ca="1">CORREL($E2327:OFFSET($E2327,-$L$2+1,0),$G2327:OFFSET($G2327,-$L$2+1,0))</f>
        <v>0.76430056657995782</v>
      </c>
      <c r="N2327" s="4">
        <f ca="1">CORREL($F2327:OFFSET($F2327,-$L$2+1,0),$G2327:OFFSET($G2327,-$L$2+1,0))</f>
        <v>0.98130667871909827</v>
      </c>
      <c r="O2327" s="6">
        <f t="shared" ref="O2327:O2390" ca="1" si="427">AVERAGE(L2327:M2327)</f>
        <v>0.75496358715894962</v>
      </c>
      <c r="P2327" s="2">
        <f t="shared" si="424"/>
        <v>-1.0446343779677014E-2</v>
      </c>
      <c r="Q2327" s="7">
        <f t="shared" si="425"/>
        <v>-1.4611228963624268E-2</v>
      </c>
      <c r="R2327" s="7">
        <f t="shared" ref="R2327:R2390" ca="1" si="428">B2327/OFFSET(B2327,-$R$2,0)-1</f>
        <v>-1.3300047346446853E-2</v>
      </c>
      <c r="S2327" s="7">
        <f t="shared" ref="S2327:S2390" ca="1" si="429">AVERAGE(C2327/OFFSET(C2327,-$R$2,0)-1,D2327/OFFSET(D2327,-$R$2,0)-1)</f>
        <v>-2.5664824186726332E-3</v>
      </c>
      <c r="T2327">
        <f t="shared" ca="1" si="418"/>
        <v>0</v>
      </c>
      <c r="U2327">
        <f t="shared" ca="1" si="419"/>
        <v>0</v>
      </c>
      <c r="V2327" s="3">
        <f t="shared" ca="1" si="420"/>
        <v>0.41911585761157621</v>
      </c>
    </row>
    <row r="2328" spans="1:22" x14ac:dyDescent="0.25">
      <c r="A2328" s="1">
        <v>42822</v>
      </c>
      <c r="B2328">
        <v>230.91</v>
      </c>
      <c r="C2328">
        <v>34.619999999999997</v>
      </c>
      <c r="D2328">
        <v>82.61</v>
      </c>
      <c r="E2328" s="3">
        <f t="shared" si="421"/>
        <v>7.2849415459779188E-3</v>
      </c>
      <c r="F2328" s="3">
        <f t="shared" si="422"/>
        <v>6.9808027923210503E-3</v>
      </c>
      <c r="G2328" s="3">
        <f t="shared" si="423"/>
        <v>5.4771178188899317E-3</v>
      </c>
      <c r="H2328" s="4">
        <f ca="1">CORREL(E2328:OFFSET(E2328,-$H$2+1,0),F2328:OFFSET(F2328,-$H$2+1,0))</f>
        <v>0.75182718278599359</v>
      </c>
      <c r="I2328" s="4">
        <f ca="1">CORREL(E2328:OFFSET(E2328,-$H$2+1,0),G2328:OFFSET(G2328,-$H$2+1,0))</f>
        <v>0.75125414259481882</v>
      </c>
      <c r="J2328" s="4">
        <f ca="1">CORREL(F2328:OFFSET(F2328,-$H$2+1,0),G2328:OFFSET(G2328,-$H$2+1,0))</f>
        <v>0.98557745661820539</v>
      </c>
      <c r="K2328" s="4">
        <f t="shared" ca="1" si="426"/>
        <v>0.7515406626904062</v>
      </c>
      <c r="L2328" s="4">
        <f ca="1">CORREL($E2328:OFFSET($E2328,-$L$2+1,0),$F2328:OFFSET($F2328,-$L$2+1,0))</f>
        <v>0.74712676106664111</v>
      </c>
      <c r="M2328" s="4">
        <f ca="1">CORREL($E2328:OFFSET($E2328,-$L$2+1,0),$G2328:OFFSET($G2328,-$L$2+1,0))</f>
        <v>0.76492873065311018</v>
      </c>
      <c r="N2328" s="4">
        <f ca="1">CORREL($F2328:OFFSET($F2328,-$L$2+1,0),$G2328:OFFSET($G2328,-$L$2+1,0))</f>
        <v>0.98133773705135319</v>
      </c>
      <c r="O2328" s="6">
        <f t="shared" ca="1" si="427"/>
        <v>0.75602774585987564</v>
      </c>
      <c r="P2328" s="2">
        <f t="shared" si="424"/>
        <v>-5.6267313019386922E-4</v>
      </c>
      <c r="Q2328" s="7">
        <f t="shared" si="425"/>
        <v>-8.19896766886824E-3</v>
      </c>
      <c r="R2328" s="7">
        <f t="shared" ca="1" si="428"/>
        <v>6.8018312622628585E-3</v>
      </c>
      <c r="S2328" s="7">
        <f t="shared" ca="1" si="429"/>
        <v>1.1228115440192532E-2</v>
      </c>
      <c r="T2328">
        <f t="shared" ca="1" si="418"/>
        <v>0</v>
      </c>
      <c r="U2328">
        <f t="shared" ca="1" si="419"/>
        <v>0</v>
      </c>
      <c r="V2328" s="3">
        <f t="shared" ca="1" si="420"/>
        <v>0.41911585761157621</v>
      </c>
    </row>
    <row r="2329" spans="1:22" x14ac:dyDescent="0.25">
      <c r="A2329" s="1">
        <v>42823</v>
      </c>
      <c r="B2329">
        <v>231.13</v>
      </c>
      <c r="C2329">
        <v>34.659999999999997</v>
      </c>
      <c r="D2329">
        <v>82.78</v>
      </c>
      <c r="E2329" s="3">
        <f t="shared" si="421"/>
        <v>9.5275215451917639E-4</v>
      </c>
      <c r="F2329" s="3">
        <f t="shared" si="422"/>
        <v>1.1554015020218689E-3</v>
      </c>
      <c r="G2329" s="3">
        <f t="shared" si="423"/>
        <v>2.0578622442803951E-3</v>
      </c>
      <c r="H2329" s="4">
        <f ca="1">CORREL(E2329:OFFSET(E2329,-$H$2+1,0),F2329:OFFSET(F2329,-$H$2+1,0))</f>
        <v>0.80765194126249484</v>
      </c>
      <c r="I2329" s="4">
        <f ca="1">CORREL(E2329:OFFSET(E2329,-$H$2+1,0),G2329:OFFSET(G2329,-$H$2+1,0))</f>
        <v>0.80083564789312145</v>
      </c>
      <c r="J2329" s="4">
        <f ca="1">CORREL(F2329:OFFSET(F2329,-$H$2+1,0),G2329:OFFSET(G2329,-$H$2+1,0))</f>
        <v>0.98417572219017146</v>
      </c>
      <c r="K2329" s="4">
        <f t="shared" ca="1" si="426"/>
        <v>0.80424379457780815</v>
      </c>
      <c r="L2329" s="4">
        <f ca="1">CORREL($E2329:OFFSET($E2329,-$L$2+1,0),$F2329:OFFSET($F2329,-$L$2+1,0))</f>
        <v>0.74674499115802595</v>
      </c>
      <c r="M2329" s="4">
        <f ca="1">CORREL($E2329:OFFSET($E2329,-$L$2+1,0),$G2329:OFFSET($G2329,-$L$2+1,0))</f>
        <v>0.76441136956123057</v>
      </c>
      <c r="N2329" s="4">
        <f ca="1">CORREL($F2329:OFFSET($F2329,-$L$2+1,0),$G2329:OFFSET($G2329,-$L$2+1,0))</f>
        <v>0.9812187635885371</v>
      </c>
      <c r="O2329" s="6">
        <f t="shared" ca="1" si="427"/>
        <v>0.7555781803596282</v>
      </c>
      <c r="P2329" s="2">
        <f t="shared" si="424"/>
        <v>-1.3403338028770251E-2</v>
      </c>
      <c r="Q2329" s="7">
        <f t="shared" si="425"/>
        <v>-1.0290057264473018E-2</v>
      </c>
      <c r="R2329" s="7">
        <f t="shared" ca="1" si="428"/>
        <v>5.3938840314933234E-3</v>
      </c>
      <c r="S2329" s="7">
        <f t="shared" ca="1" si="429"/>
        <v>9.8466445175543482E-3</v>
      </c>
      <c r="T2329">
        <f t="shared" ca="1" si="418"/>
        <v>0</v>
      </c>
      <c r="U2329">
        <f t="shared" ca="1" si="419"/>
        <v>0</v>
      </c>
      <c r="V2329" s="3">
        <f t="shared" ca="1" si="420"/>
        <v>0.41911585761157621</v>
      </c>
    </row>
    <row r="2330" spans="1:22" x14ac:dyDescent="0.25">
      <c r="A2330" s="1">
        <v>42824</v>
      </c>
      <c r="B2330">
        <v>231.86</v>
      </c>
      <c r="C2330">
        <v>34.840000000000003</v>
      </c>
      <c r="D2330">
        <v>83.17</v>
      </c>
      <c r="E2330" s="3">
        <f t="shared" si="421"/>
        <v>3.1583957080432157E-3</v>
      </c>
      <c r="F2330" s="3">
        <f t="shared" si="422"/>
        <v>5.1933064050782018E-3</v>
      </c>
      <c r="G2330" s="3">
        <f t="shared" si="423"/>
        <v>4.7112829185793625E-3</v>
      </c>
      <c r="H2330" s="4">
        <f ca="1">CORREL(E2330:OFFSET(E2330,-$H$2+1,0),F2330:OFFSET(F2330,-$H$2+1,0))</f>
        <v>0.82562094943808528</v>
      </c>
      <c r="I2330" s="4">
        <f ca="1">CORREL(E2330:OFFSET(E2330,-$H$2+1,0),G2330:OFFSET(G2330,-$H$2+1,0))</f>
        <v>0.81015508340339404</v>
      </c>
      <c r="J2330" s="4">
        <f ca="1">CORREL(F2330:OFFSET(F2330,-$H$2+1,0),G2330:OFFSET(G2330,-$H$2+1,0))</f>
        <v>0.98569934127099601</v>
      </c>
      <c r="K2330" s="4">
        <f t="shared" ca="1" si="426"/>
        <v>0.81788801642073961</v>
      </c>
      <c r="L2330" s="4">
        <f ca="1">CORREL($E2330:OFFSET($E2330,-$L$2+1,0),$F2330:OFFSET($F2330,-$L$2+1,0))</f>
        <v>0.74746173047900943</v>
      </c>
      <c r="M2330" s="4">
        <f ca="1">CORREL($E2330:OFFSET($E2330,-$L$2+1,0),$G2330:OFFSET($G2330,-$L$2+1,0))</f>
        <v>0.7650729253798928</v>
      </c>
      <c r="N2330" s="4">
        <f ca="1">CORREL($F2330:OFFSET($F2330,-$L$2+1,0),$G2330:OFFSET($G2330,-$L$2+1,0))</f>
        <v>0.98128845768965167</v>
      </c>
      <c r="O2330" s="6">
        <f t="shared" ca="1" si="427"/>
        <v>0.75626732792945117</v>
      </c>
      <c r="P2330" s="2">
        <f t="shared" si="424"/>
        <v>-3.9950169680826875E-3</v>
      </c>
      <c r="Q2330" s="7">
        <f t="shared" si="425"/>
        <v>-2.4965592644379808E-3</v>
      </c>
      <c r="R2330" s="7">
        <f t="shared" ca="1" si="428"/>
        <v>9.6233398650120705E-3</v>
      </c>
      <c r="S2330" s="7">
        <f t="shared" ca="1" si="429"/>
        <v>1.540148043964007E-2</v>
      </c>
      <c r="T2330">
        <f t="shared" ca="1" si="418"/>
        <v>0</v>
      </c>
      <c r="U2330">
        <f t="shared" ca="1" si="419"/>
        <v>0</v>
      </c>
      <c r="V2330" s="3">
        <f t="shared" ca="1" si="420"/>
        <v>0.41911585761157621</v>
      </c>
    </row>
    <row r="2331" spans="1:22" x14ac:dyDescent="0.25">
      <c r="A2331" s="1">
        <v>42825</v>
      </c>
      <c r="B2331">
        <v>231.32</v>
      </c>
      <c r="C2331">
        <v>34.81</v>
      </c>
      <c r="D2331">
        <v>83.14</v>
      </c>
      <c r="E2331" s="3">
        <f t="shared" si="421"/>
        <v>-2.328991632882027E-3</v>
      </c>
      <c r="F2331" s="3">
        <f t="shared" si="422"/>
        <v>-8.6107921928824105E-4</v>
      </c>
      <c r="G2331" s="3">
        <f t="shared" si="423"/>
        <v>-3.6070698569201642E-4</v>
      </c>
      <c r="H2331" s="4">
        <f ca="1">CORREL(E2331:OFFSET(E2331,-$H$2+1,0),F2331:OFFSET(F2331,-$H$2+1,0))</f>
        <v>0.82430631471070226</v>
      </c>
      <c r="I2331" s="4">
        <f ca="1">CORREL(E2331:OFFSET(E2331,-$H$2+1,0),G2331:OFFSET(G2331,-$H$2+1,0))</f>
        <v>0.80675382719811906</v>
      </c>
      <c r="J2331" s="4">
        <f ca="1">CORREL(F2331:OFFSET(F2331,-$H$2+1,0),G2331:OFFSET(G2331,-$H$2+1,0))</f>
        <v>0.98573372107198209</v>
      </c>
      <c r="K2331" s="4">
        <f t="shared" ca="1" si="426"/>
        <v>0.81553007095441066</v>
      </c>
      <c r="L2331" s="4">
        <f ca="1">CORREL($E2331:OFFSET($E2331,-$L$2+1,0),$F2331:OFFSET($F2331,-$L$2+1,0))</f>
        <v>0.74792083807108711</v>
      </c>
      <c r="M2331" s="4">
        <f ca="1">CORREL($E2331:OFFSET($E2331,-$L$2+1,0),$G2331:OFFSET($G2331,-$L$2+1,0))</f>
        <v>0.76637166965379255</v>
      </c>
      <c r="N2331" s="4">
        <f ca="1">CORREL($F2331:OFFSET($F2331,-$L$2+1,0),$G2331:OFFSET($G2331,-$L$2+1,0))</f>
        <v>0.98141652913416677</v>
      </c>
      <c r="O2331" s="6">
        <f t="shared" ca="1" si="427"/>
        <v>0.75714625386243983</v>
      </c>
      <c r="P2331" s="2">
        <f t="shared" si="424"/>
        <v>-6.9545805786898063E-3</v>
      </c>
      <c r="Q2331" s="7">
        <f t="shared" si="425"/>
        <v>-3.3452129321644986E-3</v>
      </c>
      <c r="R2331" s="7">
        <f t="shared" ca="1" si="428"/>
        <v>8.0181279414328621E-3</v>
      </c>
      <c r="S2331" s="7">
        <f t="shared" ca="1" si="429"/>
        <v>1.0696753598798181E-2</v>
      </c>
      <c r="T2331">
        <f t="shared" ca="1" si="418"/>
        <v>0</v>
      </c>
      <c r="U2331">
        <f t="shared" ca="1" si="419"/>
        <v>0</v>
      </c>
      <c r="V2331" s="3">
        <f t="shared" ca="1" si="420"/>
        <v>0.41911585761157621</v>
      </c>
    </row>
    <row r="2332" spans="1:22" x14ac:dyDescent="0.25">
      <c r="A2332" s="1">
        <v>42828</v>
      </c>
      <c r="B2332">
        <v>230.92</v>
      </c>
      <c r="C2332">
        <v>34.81</v>
      </c>
      <c r="D2332">
        <v>83.1</v>
      </c>
      <c r="E2332" s="3">
        <f t="shared" si="421"/>
        <v>-1.7292062943109476E-3</v>
      </c>
      <c r="F2332" s="3">
        <f t="shared" si="422"/>
        <v>0</v>
      </c>
      <c r="G2332" s="3">
        <f t="shared" si="423"/>
        <v>-4.8111618955981594E-4</v>
      </c>
      <c r="H2332" s="4">
        <f ca="1">CORREL(E2332:OFFSET(E2332,-$H$2+1,0),F2332:OFFSET(F2332,-$H$2+1,0))</f>
        <v>0.81812977014181221</v>
      </c>
      <c r="I2332" s="4">
        <f ca="1">CORREL(E2332:OFFSET(E2332,-$H$2+1,0),G2332:OFFSET(G2332,-$H$2+1,0))</f>
        <v>0.80190298482656208</v>
      </c>
      <c r="J2332" s="4">
        <f ca="1">CORREL(F2332:OFFSET(F2332,-$H$2+1,0),G2332:OFFSET(G2332,-$H$2+1,0))</f>
        <v>0.98559631184808083</v>
      </c>
      <c r="K2332" s="4">
        <f t="shared" ca="1" si="426"/>
        <v>0.81001637748418709</v>
      </c>
      <c r="L2332" s="4">
        <f ca="1">CORREL($E2332:OFFSET($E2332,-$L$2+1,0),$F2332:OFFSET($F2332,-$L$2+1,0))</f>
        <v>0.74745446335234134</v>
      </c>
      <c r="M2332" s="4">
        <f ca="1">CORREL($E2332:OFFSET($E2332,-$L$2+1,0),$G2332:OFFSET($G2332,-$L$2+1,0))</f>
        <v>0.76603005015891334</v>
      </c>
      <c r="N2332" s="4">
        <f ca="1">CORREL($F2332:OFFSET($F2332,-$L$2+1,0),$G2332:OFFSET($G2332,-$L$2+1,0))</f>
        <v>0.98148391024796267</v>
      </c>
      <c r="O2332" s="6">
        <f t="shared" ca="1" si="427"/>
        <v>0.75674225675562734</v>
      </c>
      <c r="P2332" s="2">
        <f t="shared" si="424"/>
        <v>-5.7265877287406841E-3</v>
      </c>
      <c r="Q2332" s="7">
        <f t="shared" si="425"/>
        <v>1.8057060310583406E-4</v>
      </c>
      <c r="R2332" s="7">
        <f t="shared" ca="1" si="428"/>
        <v>7.3285639504447886E-3</v>
      </c>
      <c r="S2332" s="7">
        <f t="shared" ca="1" si="429"/>
        <v>1.1974181112294979E-2</v>
      </c>
      <c r="T2332">
        <f t="shared" ca="1" si="418"/>
        <v>0</v>
      </c>
      <c r="U2332">
        <f t="shared" ca="1" si="419"/>
        <v>0</v>
      </c>
      <c r="V2332" s="3">
        <f t="shared" ca="1" si="420"/>
        <v>0.41911585761157621</v>
      </c>
    </row>
    <row r="2333" spans="1:22" x14ac:dyDescent="0.25">
      <c r="A2333" s="1">
        <v>42829</v>
      </c>
      <c r="B2333">
        <v>231.07</v>
      </c>
      <c r="C2333">
        <v>34.81</v>
      </c>
      <c r="D2333">
        <v>83.12</v>
      </c>
      <c r="E2333" s="3">
        <f t="shared" si="421"/>
        <v>6.4957561060108304E-4</v>
      </c>
      <c r="F2333" s="3">
        <f t="shared" si="422"/>
        <v>0</v>
      </c>
      <c r="G2333" s="3">
        <f t="shared" si="423"/>
        <v>2.4067388688342461E-4</v>
      </c>
      <c r="H2333" s="4">
        <f ca="1">CORREL(E2333:OFFSET(E2333,-$H$2+1,0),F2333:OFFSET(F2333,-$H$2+1,0))</f>
        <v>0.81579477792347588</v>
      </c>
      <c r="I2333" s="4">
        <f ca="1">CORREL(E2333:OFFSET(E2333,-$H$2+1,0),G2333:OFFSET(G2333,-$H$2+1,0))</f>
        <v>0.80492699032862691</v>
      </c>
      <c r="J2333" s="4">
        <f ca="1">CORREL(F2333:OFFSET(F2333,-$H$2+1,0),G2333:OFFSET(G2333,-$H$2+1,0))</f>
        <v>0.9860409716357299</v>
      </c>
      <c r="K2333" s="4">
        <f t="shared" ca="1" si="426"/>
        <v>0.81036088412605145</v>
      </c>
      <c r="L2333" s="4">
        <f ca="1">CORREL($E2333:OFFSET($E2333,-$L$2+1,0),$F2333:OFFSET($F2333,-$L$2+1,0))</f>
        <v>0.7460250901277139</v>
      </c>
      <c r="M2333" s="4">
        <f ca="1">CORREL($E2333:OFFSET($E2333,-$L$2+1,0),$G2333:OFFSET($G2333,-$L$2+1,0))</f>
        <v>0.76523239899807638</v>
      </c>
      <c r="N2333" s="4">
        <f ca="1">CORREL($F2333:OFFSET($F2333,-$L$2+1,0),$G2333:OFFSET($G2333,-$L$2+1,0))</f>
        <v>0.98142638008226346</v>
      </c>
      <c r="O2333" s="6">
        <f t="shared" ca="1" si="427"/>
        <v>0.75562874456289508</v>
      </c>
      <c r="P2333" s="2">
        <f t="shared" si="424"/>
        <v>-2.0729863960268213E-3</v>
      </c>
      <c r="Q2333" s="7">
        <f t="shared" si="425"/>
        <v>6.4637961144509148E-3</v>
      </c>
      <c r="R2333" s="7">
        <f t="shared" ca="1" si="428"/>
        <v>6.9291065783194661E-4</v>
      </c>
      <c r="S2333" s="7">
        <f t="shared" ca="1" si="429"/>
        <v>5.830871933722781E-3</v>
      </c>
      <c r="T2333">
        <f t="shared" ca="1" si="418"/>
        <v>0</v>
      </c>
      <c r="U2333">
        <f t="shared" ca="1" si="419"/>
        <v>0</v>
      </c>
      <c r="V2333" s="3">
        <f t="shared" ca="1" si="420"/>
        <v>0.41911585761157621</v>
      </c>
    </row>
    <row r="2334" spans="1:22" x14ac:dyDescent="0.25">
      <c r="A2334" s="1">
        <v>42830</v>
      </c>
      <c r="B2334">
        <v>230.38</v>
      </c>
      <c r="C2334">
        <v>34.770000000000003</v>
      </c>
      <c r="D2334">
        <v>83.06</v>
      </c>
      <c r="E2334" s="3">
        <f t="shared" si="421"/>
        <v>-2.9861081057688255E-3</v>
      </c>
      <c r="F2334" s="3">
        <f t="shared" si="422"/>
        <v>-1.1490950876185124E-3</v>
      </c>
      <c r="G2334" s="3">
        <f t="shared" si="423"/>
        <v>-7.2184793070262376E-4</v>
      </c>
      <c r="H2334" s="4">
        <f ca="1">CORREL(E2334:OFFSET(E2334,-$H$2+1,0),F2334:OFFSET(F2334,-$H$2+1,0))</f>
        <v>0.84573572692617716</v>
      </c>
      <c r="I2334" s="4">
        <f ca="1">CORREL(E2334:OFFSET(E2334,-$H$2+1,0),G2334:OFFSET(G2334,-$H$2+1,0))</f>
        <v>0.83082076657589621</v>
      </c>
      <c r="J2334" s="4">
        <f ca="1">CORREL(F2334:OFFSET(F2334,-$H$2+1,0),G2334:OFFSET(G2334,-$H$2+1,0))</f>
        <v>0.98389450752969021</v>
      </c>
      <c r="K2334" s="4">
        <f t="shared" ca="1" si="426"/>
        <v>0.83827824675103668</v>
      </c>
      <c r="L2334" s="4">
        <f ca="1">CORREL($E2334:OFFSET($E2334,-$L$2+1,0),$F2334:OFFSET($F2334,-$L$2+1,0))</f>
        <v>0.74349888177220524</v>
      </c>
      <c r="M2334" s="4">
        <f ca="1">CORREL($E2334:OFFSET($E2334,-$L$2+1,0),$G2334:OFFSET($G2334,-$L$2+1,0))</f>
        <v>0.7624286397488057</v>
      </c>
      <c r="N2334" s="4">
        <f ca="1">CORREL($F2334:OFFSET($F2334,-$L$2+1,0),$G2334:OFFSET($G2334,-$L$2+1,0))</f>
        <v>0.98132435707304821</v>
      </c>
      <c r="O2334" s="6">
        <f t="shared" ca="1" si="427"/>
        <v>0.75296376076050553</v>
      </c>
      <c r="P2334" s="2">
        <f t="shared" si="424"/>
        <v>-3.2017999307719647E-3</v>
      </c>
      <c r="Q2334" s="7">
        <f t="shared" si="425"/>
        <v>1.270050955020452E-2</v>
      </c>
      <c r="R2334" s="7">
        <f t="shared" ca="1" si="428"/>
        <v>-3.2449270973045063E-3</v>
      </c>
      <c r="S2334" s="7">
        <f t="shared" ca="1" si="429"/>
        <v>3.2780733894177683E-3</v>
      </c>
      <c r="T2334">
        <f t="shared" ca="1" si="418"/>
        <v>0</v>
      </c>
      <c r="U2334">
        <f t="shared" ca="1" si="419"/>
        <v>0</v>
      </c>
      <c r="V2334" s="3">
        <f t="shared" ca="1" si="420"/>
        <v>0.41911585761157621</v>
      </c>
    </row>
    <row r="2335" spans="1:22" x14ac:dyDescent="0.25">
      <c r="A2335" s="1">
        <v>42831</v>
      </c>
      <c r="B2335">
        <v>231.03</v>
      </c>
      <c r="C2335">
        <v>34.81</v>
      </c>
      <c r="D2335">
        <v>83.16</v>
      </c>
      <c r="E2335" s="3">
        <f t="shared" si="421"/>
        <v>2.821425470961092E-3</v>
      </c>
      <c r="F2335" s="3">
        <f t="shared" si="422"/>
        <v>1.1504170261720237E-3</v>
      </c>
      <c r="G2335" s="3">
        <f t="shared" si="423"/>
        <v>1.203948952564371E-3</v>
      </c>
      <c r="H2335" s="4">
        <f ca="1">CORREL(E2335:OFFSET(E2335,-$H$2+1,0),F2335:OFFSET(F2335,-$H$2+1,0))</f>
        <v>0.86914263796258262</v>
      </c>
      <c r="I2335" s="4">
        <f ca="1">CORREL(E2335:OFFSET(E2335,-$H$2+1,0),G2335:OFFSET(G2335,-$H$2+1,0))</f>
        <v>0.85402005101487111</v>
      </c>
      <c r="J2335" s="4">
        <f ca="1">CORREL(F2335:OFFSET(F2335,-$H$2+1,0),G2335:OFFSET(G2335,-$H$2+1,0))</f>
        <v>0.98335486967550811</v>
      </c>
      <c r="K2335" s="4">
        <f t="shared" ca="1" si="426"/>
        <v>0.86158134448872681</v>
      </c>
      <c r="L2335" s="4">
        <f ca="1">CORREL($E2335:OFFSET($E2335,-$L$2+1,0),$F2335:OFFSET($F2335,-$L$2+1,0))</f>
        <v>0.74077487562609523</v>
      </c>
      <c r="M2335" s="4">
        <f ca="1">CORREL($E2335:OFFSET($E2335,-$L$2+1,0),$G2335:OFFSET($G2335,-$L$2+1,0))</f>
        <v>0.76083380650167565</v>
      </c>
      <c r="N2335" s="4">
        <f ca="1">CORREL($F2335:OFFSET($F2335,-$L$2+1,0),$G2335:OFFSET($G2335,-$L$2+1,0))</f>
        <v>0.98127582366786159</v>
      </c>
      <c r="O2335" s="6">
        <f t="shared" ca="1" si="427"/>
        <v>0.75080434106388538</v>
      </c>
      <c r="P2335" s="2">
        <f t="shared" si="424"/>
        <v>-1.6852476017629181E-3</v>
      </c>
      <c r="Q2335" s="7">
        <f t="shared" si="425"/>
        <v>1.6674632157672176E-2</v>
      </c>
      <c r="R2335" s="7">
        <f t="shared" ca="1" si="428"/>
        <v>-3.5797463986889655E-3</v>
      </c>
      <c r="S2335" s="7">
        <f t="shared" ca="1" si="429"/>
        <v>-4.9065744059278993E-4</v>
      </c>
      <c r="T2335">
        <f t="shared" ca="1" si="418"/>
        <v>0</v>
      </c>
      <c r="U2335">
        <f t="shared" ca="1" si="419"/>
        <v>0</v>
      </c>
      <c r="V2335" s="3">
        <f t="shared" ca="1" si="420"/>
        <v>0.41911585761157621</v>
      </c>
    </row>
    <row r="2336" spans="1:22" x14ac:dyDescent="0.25">
      <c r="A2336" s="1">
        <v>42832</v>
      </c>
      <c r="B2336">
        <v>230.79</v>
      </c>
      <c r="C2336">
        <v>34.81</v>
      </c>
      <c r="D2336">
        <v>83.12</v>
      </c>
      <c r="E2336" s="3">
        <f t="shared" si="421"/>
        <v>-1.0388261264770993E-3</v>
      </c>
      <c r="F2336" s="3">
        <f t="shared" si="422"/>
        <v>0</v>
      </c>
      <c r="G2336" s="3">
        <f t="shared" si="423"/>
        <v>-4.8100048100041537E-4</v>
      </c>
      <c r="H2336" s="4">
        <f ca="1">CORREL(E2336:OFFSET(E2336,-$H$2+1,0),F2336:OFFSET(F2336,-$H$2+1,0))</f>
        <v>0.89462380096336003</v>
      </c>
      <c r="I2336" s="4">
        <f ca="1">CORREL(E2336:OFFSET(E2336,-$H$2+1,0),G2336:OFFSET(G2336,-$H$2+1,0))</f>
        <v>0.8851637310646242</v>
      </c>
      <c r="J2336" s="4">
        <f ca="1">CORREL(F2336:OFFSET(F2336,-$H$2+1,0),G2336:OFFSET(G2336,-$H$2+1,0))</f>
        <v>0.98318363453100932</v>
      </c>
      <c r="K2336" s="4">
        <f t="shared" ca="1" si="426"/>
        <v>0.88989376601399206</v>
      </c>
      <c r="L2336" s="4">
        <f ca="1">CORREL($E2336:OFFSET($E2336,-$L$2+1,0),$F2336:OFFSET($F2336,-$L$2+1,0))</f>
        <v>0.74178332539261305</v>
      </c>
      <c r="M2336" s="4">
        <f ca="1">CORREL($E2336:OFFSET($E2336,-$L$2+1,0),$G2336:OFFSET($G2336,-$L$2+1,0))</f>
        <v>0.76117437142599631</v>
      </c>
      <c r="N2336" s="4">
        <f ca="1">CORREL($F2336:OFFSET($F2336,-$L$2+1,0),$G2336:OFFSET($G2336,-$L$2+1,0))</f>
        <v>0.98143604589435574</v>
      </c>
      <c r="O2336" s="6">
        <f t="shared" ca="1" si="427"/>
        <v>0.75147884840930468</v>
      </c>
      <c r="P2336" s="2">
        <f t="shared" si="424"/>
        <v>-6.2007492572019318E-3</v>
      </c>
      <c r="Q2336" s="7">
        <f t="shared" si="425"/>
        <v>1.6616582041331096E-2</v>
      </c>
      <c r="R2336" s="7">
        <f t="shared" ca="1" si="428"/>
        <v>-2.2911983399619418E-3</v>
      </c>
      <c r="S2336" s="7">
        <f t="shared" ca="1" si="429"/>
        <v>-1.2027904738992623E-4</v>
      </c>
      <c r="T2336">
        <f t="shared" ca="1" si="418"/>
        <v>0</v>
      </c>
      <c r="U2336">
        <f t="shared" ca="1" si="419"/>
        <v>0</v>
      </c>
      <c r="V2336" s="3">
        <f t="shared" ca="1" si="420"/>
        <v>0.41911585761157621</v>
      </c>
    </row>
    <row r="2337" spans="1:22" x14ac:dyDescent="0.25">
      <c r="A2337" s="1">
        <v>42835</v>
      </c>
      <c r="B2337">
        <v>230.93</v>
      </c>
      <c r="C2337">
        <v>34.880000000000003</v>
      </c>
      <c r="D2337">
        <v>83.24</v>
      </c>
      <c r="E2337" s="3">
        <f t="shared" si="421"/>
        <v>6.0661207158019259E-4</v>
      </c>
      <c r="F2337" s="3">
        <f t="shared" si="422"/>
        <v>2.0109164033323967E-3</v>
      </c>
      <c r="G2337" s="3">
        <f t="shared" si="423"/>
        <v>1.4436958614050255E-3</v>
      </c>
      <c r="H2337" s="4">
        <f ca="1">CORREL(E2337:OFFSET(E2337,-$H$2+1,0),F2337:OFFSET(F2337,-$H$2+1,0))</f>
        <v>0.89475682886189367</v>
      </c>
      <c r="I2337" s="4">
        <f ca="1">CORREL(E2337:OFFSET(E2337,-$H$2+1,0),G2337:OFFSET(G2337,-$H$2+1,0))</f>
        <v>0.88627732249398361</v>
      </c>
      <c r="J2337" s="4">
        <f ca="1">CORREL(F2337:OFFSET(F2337,-$H$2+1,0),G2337:OFFSET(G2337,-$H$2+1,0))</f>
        <v>0.98358348607590884</v>
      </c>
      <c r="K2337" s="4">
        <f t="shared" ca="1" si="426"/>
        <v>0.89051707567793859</v>
      </c>
      <c r="L2337" s="4">
        <f ca="1">CORREL($E2337:OFFSET($E2337,-$L$2+1,0),$F2337:OFFSET($F2337,-$L$2+1,0))</f>
        <v>0.7427501814208558</v>
      </c>
      <c r="M2337" s="4">
        <f ca="1">CORREL($E2337:OFFSET($E2337,-$L$2+1,0),$G2337:OFFSET($G2337,-$L$2+1,0))</f>
        <v>0.76191145015959205</v>
      </c>
      <c r="N2337" s="4">
        <f ca="1">CORREL($F2337:OFFSET($F2337,-$L$2+1,0),$G2337:OFFSET($G2337,-$L$2+1,0))</f>
        <v>0.98144262173821639</v>
      </c>
      <c r="O2337" s="6">
        <f t="shared" ca="1" si="427"/>
        <v>0.75233081579022398</v>
      </c>
      <c r="P2337" s="2">
        <f t="shared" si="424"/>
        <v>-6.0686924335026093E-3</v>
      </c>
      <c r="Q2337" s="7">
        <f t="shared" si="425"/>
        <v>1.7256766485846953E-2</v>
      </c>
      <c r="R2337" s="7">
        <f t="shared" ca="1" si="428"/>
        <v>4.3305040706931308E-5</v>
      </c>
      <c r="S2337" s="7">
        <f t="shared" ca="1" si="429"/>
        <v>1.8478168057576294E-3</v>
      </c>
      <c r="T2337">
        <f t="shared" ca="1" si="418"/>
        <v>0</v>
      </c>
      <c r="U2337">
        <f t="shared" ca="1" si="419"/>
        <v>0</v>
      </c>
      <c r="V2337" s="3">
        <f t="shared" ca="1" si="420"/>
        <v>0.41911585761157621</v>
      </c>
    </row>
    <row r="2338" spans="1:22" x14ac:dyDescent="0.25">
      <c r="A2338" s="1">
        <v>42836</v>
      </c>
      <c r="B2338">
        <v>230.66</v>
      </c>
      <c r="C2338">
        <v>34.81</v>
      </c>
      <c r="D2338">
        <v>83.08</v>
      </c>
      <c r="E2338" s="3">
        <f t="shared" si="421"/>
        <v>-1.1691854674577007E-3</v>
      </c>
      <c r="F2338" s="3">
        <f t="shared" si="422"/>
        <v>-2.006880733944949E-3</v>
      </c>
      <c r="G2338" s="3">
        <f t="shared" si="423"/>
        <v>-1.922152811148492E-3</v>
      </c>
      <c r="H2338" s="4">
        <f ca="1">CORREL(E2338:OFFSET(E2338,-$H$2+1,0),F2338:OFFSET(F2338,-$H$2+1,0))</f>
        <v>0.88741118923111384</v>
      </c>
      <c r="I2338" s="4">
        <f ca="1">CORREL(E2338:OFFSET(E2338,-$H$2+1,0),G2338:OFFSET(G2338,-$H$2+1,0))</f>
        <v>0.87765653974010593</v>
      </c>
      <c r="J2338" s="4">
        <f ca="1">CORREL(F2338:OFFSET(F2338,-$H$2+1,0),G2338:OFFSET(G2338,-$H$2+1,0))</f>
        <v>0.98347609137306624</v>
      </c>
      <c r="K2338" s="4">
        <f t="shared" ca="1" si="426"/>
        <v>0.88253386448560989</v>
      </c>
      <c r="L2338" s="4">
        <f ca="1">CORREL($E2338:OFFSET($E2338,-$L$2+1,0),$F2338:OFFSET($F2338,-$L$2+1,0))</f>
        <v>0.74090354541165093</v>
      </c>
      <c r="M2338" s="4">
        <f ca="1">CORREL($E2338:OFFSET($E2338,-$L$2+1,0),$G2338:OFFSET($G2338,-$L$2+1,0))</f>
        <v>0.76027913014266713</v>
      </c>
      <c r="N2338" s="4">
        <f ca="1">CORREL($F2338:OFFSET($F2338,-$L$2+1,0),$G2338:OFFSET($G2338,-$L$2+1,0))</f>
        <v>0.98134629150676844</v>
      </c>
      <c r="O2338" s="6">
        <f t="shared" ca="1" si="427"/>
        <v>0.75059133777715903</v>
      </c>
      <c r="P2338" s="2">
        <f t="shared" si="424"/>
        <v>-3.4563207465653223E-3</v>
      </c>
      <c r="Q2338" s="7">
        <f t="shared" si="425"/>
        <v>1.8683233286873158E-2</v>
      </c>
      <c r="R2338" s="7">
        <f t="shared" ca="1" si="428"/>
        <v>-1.7743540918335743E-3</v>
      </c>
      <c r="S2338" s="7">
        <f t="shared" ca="1" si="429"/>
        <v>-2.4061597690089309E-4</v>
      </c>
      <c r="T2338">
        <f t="shared" ca="1" si="418"/>
        <v>0</v>
      </c>
      <c r="U2338">
        <f t="shared" ca="1" si="419"/>
        <v>0</v>
      </c>
      <c r="V2338" s="3">
        <f t="shared" ca="1" si="420"/>
        <v>0.41911585761157621</v>
      </c>
    </row>
    <row r="2339" spans="1:22" x14ac:dyDescent="0.25">
      <c r="A2339" s="1">
        <v>42837</v>
      </c>
      <c r="B2339">
        <v>229.65</v>
      </c>
      <c r="C2339">
        <v>34.840000000000003</v>
      </c>
      <c r="D2339">
        <v>83.13</v>
      </c>
      <c r="E2339" s="3">
        <f t="shared" si="421"/>
        <v>-4.3787392699210503E-3</v>
      </c>
      <c r="F2339" s="3">
        <f t="shared" si="422"/>
        <v>8.6182131571388432E-4</v>
      </c>
      <c r="G2339" s="3">
        <f t="shared" si="423"/>
        <v>6.0182956186793923E-4</v>
      </c>
      <c r="H2339" s="4">
        <f ca="1">CORREL(E2339:OFFSET(E2339,-$H$2+1,0),F2339:OFFSET(F2339,-$H$2+1,0))</f>
        <v>0.83980873398596501</v>
      </c>
      <c r="I2339" s="4">
        <f ca="1">CORREL(E2339:OFFSET(E2339,-$H$2+1,0),G2339:OFFSET(G2339,-$H$2+1,0))</f>
        <v>0.85381186478495308</v>
      </c>
      <c r="J2339" s="4">
        <f ca="1">CORREL(F2339:OFFSET(F2339,-$H$2+1,0),G2339:OFFSET(G2339,-$H$2+1,0))</f>
        <v>0.9730154604540654</v>
      </c>
      <c r="K2339" s="4">
        <f t="shared" ca="1" si="426"/>
        <v>0.84681029938545904</v>
      </c>
      <c r="L2339" s="4">
        <f ca="1">CORREL($E2339:OFFSET($E2339,-$L$2+1,0),$F2339:OFFSET($F2339,-$L$2+1,0))</f>
        <v>0.73729631903470694</v>
      </c>
      <c r="M2339" s="4">
        <f ca="1">CORREL($E2339:OFFSET($E2339,-$L$2+1,0),$G2339:OFFSET($G2339,-$L$2+1,0))</f>
        <v>0.75698145233310732</v>
      </c>
      <c r="N2339" s="4">
        <f ca="1">CORREL($F2339:OFFSET($F2339,-$L$2+1,0),$G2339:OFFSET($G2339,-$L$2+1,0))</f>
        <v>0.98118082953000307</v>
      </c>
      <c r="O2339" s="6">
        <f t="shared" ca="1" si="427"/>
        <v>0.74713888568390718</v>
      </c>
      <c r="P2339" s="2">
        <f t="shared" si="424"/>
        <v>-1.6319712156258048E-2</v>
      </c>
      <c r="Q2339" s="7">
        <f t="shared" si="425"/>
        <v>5.5473753916028823E-3</v>
      </c>
      <c r="R2339" s="7">
        <f t="shared" ca="1" si="428"/>
        <v>-3.1686778366176727E-3</v>
      </c>
      <c r="S2339" s="7">
        <f t="shared" ca="1" si="429"/>
        <v>1.4279970312979229E-3</v>
      </c>
      <c r="T2339">
        <f t="shared" ca="1" si="418"/>
        <v>0</v>
      </c>
      <c r="U2339">
        <f t="shared" ca="1" si="419"/>
        <v>0</v>
      </c>
      <c r="V2339" s="3">
        <f t="shared" ca="1" si="420"/>
        <v>0.41911585761157621</v>
      </c>
    </row>
    <row r="2340" spans="1:22" x14ac:dyDescent="0.25">
      <c r="A2340" s="1">
        <v>42838</v>
      </c>
      <c r="B2340">
        <v>228.15</v>
      </c>
      <c r="C2340">
        <v>34.76</v>
      </c>
      <c r="D2340">
        <v>82.96</v>
      </c>
      <c r="E2340" s="3">
        <f t="shared" si="421"/>
        <v>-6.5316786414107986E-3</v>
      </c>
      <c r="F2340" s="3">
        <f t="shared" si="422"/>
        <v>-2.2962112514353095E-3</v>
      </c>
      <c r="G2340" s="3">
        <f t="shared" si="423"/>
        <v>-2.044989775051187E-3</v>
      </c>
      <c r="H2340" s="4">
        <f ca="1">CORREL(E2340:OFFSET(E2340,-$H$2+1,0),F2340:OFFSET(F2340,-$H$2+1,0))</f>
        <v>0.85039802752331073</v>
      </c>
      <c r="I2340" s="4">
        <f ca="1">CORREL(E2340:OFFSET(E2340,-$H$2+1,0),G2340:OFFSET(G2340,-$H$2+1,0))</f>
        <v>0.87107962051564325</v>
      </c>
      <c r="J2340" s="4">
        <f ca="1">CORREL(F2340:OFFSET(F2340,-$H$2+1,0),G2340:OFFSET(G2340,-$H$2+1,0))</f>
        <v>0.97304459740667681</v>
      </c>
      <c r="K2340" s="4">
        <f t="shared" ca="1" si="426"/>
        <v>0.86073882401947699</v>
      </c>
      <c r="L2340" s="4">
        <f ca="1">CORREL($E2340:OFFSET($E2340,-$L$2+1,0),$F2340:OFFSET($F2340,-$L$2+1,0))</f>
        <v>0.73773442145217039</v>
      </c>
      <c r="M2340" s="4">
        <f ca="1">CORREL($E2340:OFFSET($E2340,-$L$2+1,0),$G2340:OFFSET($G2340,-$L$2+1,0))</f>
        <v>0.75717178101421834</v>
      </c>
      <c r="N2340" s="4">
        <f ca="1">CORREL($F2340:OFFSET($F2340,-$L$2+1,0),$G2340:OFFSET($G2340,-$L$2+1,0))</f>
        <v>0.98120825741942963</v>
      </c>
      <c r="O2340" s="6">
        <f t="shared" ca="1" si="427"/>
        <v>0.74745310123319442</v>
      </c>
      <c r="P2340" s="2">
        <f t="shared" si="424"/>
        <v>-2.0815450643776767E-2</v>
      </c>
      <c r="Q2340" s="7">
        <f t="shared" si="425"/>
        <v>6.2774968809508058E-3</v>
      </c>
      <c r="R2340" s="7">
        <f t="shared" ca="1" si="428"/>
        <v>-1.2465913517724969E-2</v>
      </c>
      <c r="S2340" s="7">
        <f t="shared" ca="1" si="429"/>
        <v>-1.9206856322628307E-3</v>
      </c>
      <c r="T2340">
        <f t="shared" ca="1" si="418"/>
        <v>0</v>
      </c>
      <c r="U2340">
        <f t="shared" ca="1" si="419"/>
        <v>0</v>
      </c>
      <c r="V2340" s="3">
        <f t="shared" ca="1" si="420"/>
        <v>0.41911585761157621</v>
      </c>
    </row>
    <row r="2341" spans="1:22" x14ac:dyDescent="0.25">
      <c r="A2341" s="1">
        <v>42842</v>
      </c>
      <c r="B2341">
        <v>230.18</v>
      </c>
      <c r="C2341">
        <v>34.869999999999997</v>
      </c>
      <c r="D2341">
        <v>83.21</v>
      </c>
      <c r="E2341" s="3">
        <f t="shared" si="421"/>
        <v>8.8976550515011965E-3</v>
      </c>
      <c r="F2341" s="3">
        <f t="shared" si="422"/>
        <v>3.1645569620253333E-3</v>
      </c>
      <c r="G2341" s="3">
        <f t="shared" si="423"/>
        <v>3.0135004821600919E-3</v>
      </c>
      <c r="H2341" s="4">
        <f ca="1">CORREL(E2341:OFFSET(E2341,-$H$2+1,0),F2341:OFFSET(F2341,-$H$2+1,0))</f>
        <v>0.82388560520828347</v>
      </c>
      <c r="I2341" s="4">
        <f ca="1">CORREL(E2341:OFFSET(E2341,-$H$2+1,0),G2341:OFFSET(G2341,-$H$2+1,0))</f>
        <v>0.85044156645592794</v>
      </c>
      <c r="J2341" s="4">
        <f ca="1">CORREL(F2341:OFFSET(F2341,-$H$2+1,0),G2341:OFFSET(G2341,-$H$2+1,0))</f>
        <v>0.97501936406771017</v>
      </c>
      <c r="K2341" s="4">
        <f t="shared" ca="1" si="426"/>
        <v>0.83716358583210571</v>
      </c>
      <c r="L2341" s="4">
        <f ca="1">CORREL($E2341:OFFSET($E2341,-$L$2+1,0),$F2341:OFFSET($F2341,-$L$2+1,0))</f>
        <v>0.73777674212618238</v>
      </c>
      <c r="M2341" s="4">
        <f ca="1">CORREL($E2341:OFFSET($E2341,-$L$2+1,0),$G2341:OFFSET($G2341,-$L$2+1,0))</f>
        <v>0.75708263775721807</v>
      </c>
      <c r="N2341" s="4">
        <f ca="1">CORREL($F2341:OFFSET($F2341,-$L$2+1,0),$G2341:OFFSET($G2341,-$L$2+1,0))</f>
        <v>0.98124242975823195</v>
      </c>
      <c r="O2341" s="6">
        <f t="shared" ca="1" si="427"/>
        <v>0.74742968994170023</v>
      </c>
      <c r="P2341" s="2">
        <f t="shared" si="424"/>
        <v>-1.0361580463476461E-2</v>
      </c>
      <c r="Q2341" s="7">
        <f t="shared" si="425"/>
        <v>9.34857036839154E-3</v>
      </c>
      <c r="R2341" s="7">
        <f t="shared" ca="1" si="428"/>
        <v>-2.6430954547423946E-3</v>
      </c>
      <c r="S2341" s="7">
        <f t="shared" ca="1" si="429"/>
        <v>1.4032072637406579E-3</v>
      </c>
      <c r="T2341">
        <f t="shared" ca="1" si="418"/>
        <v>0</v>
      </c>
      <c r="U2341">
        <f t="shared" ca="1" si="419"/>
        <v>0</v>
      </c>
      <c r="V2341" s="3">
        <f t="shared" ca="1" si="420"/>
        <v>0.41911585761157621</v>
      </c>
    </row>
    <row r="2342" spans="1:22" x14ac:dyDescent="0.25">
      <c r="A2342" s="1">
        <v>42843</v>
      </c>
      <c r="B2342">
        <v>229.49</v>
      </c>
      <c r="C2342">
        <v>34.86</v>
      </c>
      <c r="D2342">
        <v>83.19</v>
      </c>
      <c r="E2342" s="3">
        <f t="shared" si="421"/>
        <v>-2.9976540099052595E-3</v>
      </c>
      <c r="F2342" s="3">
        <f t="shared" si="422"/>
        <v>-2.8677946659017017E-4</v>
      </c>
      <c r="G2342" s="3">
        <f t="shared" si="423"/>
        <v>-2.4035572647518322E-4</v>
      </c>
      <c r="H2342" s="4">
        <f ca="1">CORREL(E2342:OFFSET(E2342,-$H$2+1,0),F2342:OFFSET(F2342,-$H$2+1,0))</f>
        <v>0.8261451855411619</v>
      </c>
      <c r="I2342" s="4">
        <f ca="1">CORREL(E2342:OFFSET(E2342,-$H$2+1,0),G2342:OFFSET(G2342,-$H$2+1,0))</f>
        <v>0.86194089278532959</v>
      </c>
      <c r="J2342" s="4">
        <f ca="1">CORREL(F2342:OFFSET(F2342,-$H$2+1,0),G2342:OFFSET(G2342,-$H$2+1,0))</f>
        <v>0.97790048387021689</v>
      </c>
      <c r="K2342" s="4">
        <f t="shared" ca="1" si="426"/>
        <v>0.84404303916324575</v>
      </c>
      <c r="L2342" s="4">
        <f ca="1">CORREL($E2342:OFFSET($E2342,-$L$2+1,0),$F2342:OFFSET($F2342,-$L$2+1,0))</f>
        <v>0.73628667916280632</v>
      </c>
      <c r="M2342" s="4">
        <f ca="1">CORREL($E2342:OFFSET($E2342,-$L$2+1,0),$G2342:OFFSET($G2342,-$L$2+1,0))</f>
        <v>0.75569073965358824</v>
      </c>
      <c r="N2342" s="4">
        <f ca="1">CORREL($F2342:OFFSET($F2342,-$L$2+1,0),$G2342:OFFSET($G2342,-$L$2+1,0))</f>
        <v>0.98121095780401602</v>
      </c>
      <c r="O2342" s="6">
        <f t="shared" ca="1" si="427"/>
        <v>0.74598870940819728</v>
      </c>
      <c r="P2342" s="2">
        <f t="shared" si="424"/>
        <v>-1.2223991735892947E-2</v>
      </c>
      <c r="Q2342" s="7">
        <f t="shared" si="425"/>
        <v>1.0648130146313606E-2</v>
      </c>
      <c r="R2342" s="7">
        <f t="shared" ca="1" si="428"/>
        <v>-6.2356558264409223E-3</v>
      </c>
      <c r="S2342" s="7">
        <f t="shared" ca="1" si="429"/>
        <v>-5.8703362444839646E-4</v>
      </c>
      <c r="T2342">
        <f t="shared" ca="1" si="418"/>
        <v>0</v>
      </c>
      <c r="U2342">
        <f t="shared" ca="1" si="419"/>
        <v>0</v>
      </c>
      <c r="V2342" s="3">
        <f t="shared" ca="1" si="420"/>
        <v>0.41911585761157621</v>
      </c>
    </row>
    <row r="2343" spans="1:22" x14ac:dyDescent="0.25">
      <c r="A2343" s="1">
        <v>42844</v>
      </c>
      <c r="B2343">
        <v>229.07</v>
      </c>
      <c r="C2343">
        <v>34.840000000000003</v>
      </c>
      <c r="D2343">
        <v>83.11</v>
      </c>
      <c r="E2343" s="3">
        <f t="shared" si="421"/>
        <v>-1.8301451043619688E-3</v>
      </c>
      <c r="F2343" s="3">
        <f t="shared" si="422"/>
        <v>-5.737234652896106E-4</v>
      </c>
      <c r="G2343" s="3">
        <f t="shared" si="423"/>
        <v>-9.6165404495729412E-4</v>
      </c>
      <c r="H2343" s="4">
        <f ca="1">CORREL(E2343:OFFSET(E2343,-$H$2+1,0),F2343:OFFSET(F2343,-$H$2+1,0))</f>
        <v>0.72548099419174195</v>
      </c>
      <c r="I2343" s="4">
        <f ca="1">CORREL(E2343:OFFSET(E2343,-$H$2+1,0),G2343:OFFSET(G2343,-$H$2+1,0))</f>
        <v>0.77009872518760691</v>
      </c>
      <c r="J2343" s="4">
        <f ca="1">CORREL(F2343:OFFSET(F2343,-$H$2+1,0),G2343:OFFSET(G2343,-$H$2+1,0))</f>
        <v>0.96562209644448072</v>
      </c>
      <c r="K2343" s="4">
        <f t="shared" ca="1" si="426"/>
        <v>0.74778985968967437</v>
      </c>
      <c r="L2343" s="4">
        <f ca="1">CORREL($E2343:OFFSET($E2343,-$L$2+1,0),$F2343:OFFSET($F2343,-$L$2+1,0))</f>
        <v>0.73666489635571664</v>
      </c>
      <c r="M2343" s="4">
        <f ca="1">CORREL($E2343:OFFSET($E2343,-$L$2+1,0),$G2343:OFFSET($G2343,-$L$2+1,0))</f>
        <v>0.75580918902105798</v>
      </c>
      <c r="N2343" s="4">
        <f ca="1">CORREL($F2343:OFFSET($F2343,-$L$2+1,0),$G2343:OFFSET($G2343,-$L$2+1,0))</f>
        <v>0.98124302857658896</v>
      </c>
      <c r="O2343" s="6">
        <f t="shared" ca="1" si="427"/>
        <v>0.74623704268838731</v>
      </c>
      <c r="P2343" s="2">
        <f t="shared" si="424"/>
        <v>-1.2208415086113478E-3</v>
      </c>
      <c r="Q2343" s="7">
        <f t="shared" si="425"/>
        <v>1.7501462206494067E-2</v>
      </c>
      <c r="R2343" s="7">
        <f t="shared" ca="1" si="428"/>
        <v>-6.8932628110639493E-3</v>
      </c>
      <c r="S2343" s="7">
        <f t="shared" ca="1" si="429"/>
        <v>6.1145952641739054E-4</v>
      </c>
      <c r="T2343">
        <f t="shared" ca="1" si="418"/>
        <v>0</v>
      </c>
      <c r="U2343">
        <f t="shared" ca="1" si="419"/>
        <v>0</v>
      </c>
      <c r="V2343" s="3">
        <f t="shared" ca="1" si="420"/>
        <v>0.41911585761157621</v>
      </c>
    </row>
    <row r="2344" spans="1:22" x14ac:dyDescent="0.25">
      <c r="A2344" s="1">
        <v>42845</v>
      </c>
      <c r="B2344">
        <v>230.93</v>
      </c>
      <c r="C2344">
        <v>34.950000000000003</v>
      </c>
      <c r="D2344">
        <v>83.39</v>
      </c>
      <c r="E2344" s="3">
        <f t="shared" si="421"/>
        <v>8.119788710874376E-3</v>
      </c>
      <c r="F2344" s="3">
        <f t="shared" si="422"/>
        <v>3.1572904707233285E-3</v>
      </c>
      <c r="G2344" s="3">
        <f t="shared" si="423"/>
        <v>3.3690289977139631E-3</v>
      </c>
      <c r="H2344" s="4">
        <f ca="1">CORREL(E2344:OFFSET(E2344,-$H$2+1,0),F2344:OFFSET(F2344,-$H$2+1,0))</f>
        <v>0.71893858869117644</v>
      </c>
      <c r="I2344" s="4">
        <f ca="1">CORREL(E2344:OFFSET(E2344,-$H$2+1,0),G2344:OFFSET(G2344,-$H$2+1,0))</f>
        <v>0.77797106888064738</v>
      </c>
      <c r="J2344" s="4">
        <f ca="1">CORREL(F2344:OFFSET(F2344,-$H$2+1,0),G2344:OFFSET(G2344,-$H$2+1,0))</f>
        <v>0.96547970607105249</v>
      </c>
      <c r="K2344" s="4">
        <f t="shared" ca="1" si="426"/>
        <v>0.74845482878591185</v>
      </c>
      <c r="L2344" s="4">
        <f ca="1">CORREL($E2344:OFFSET($E2344,-$L$2+1,0),$F2344:OFFSET($F2344,-$L$2+1,0))</f>
        <v>0.73703044751472091</v>
      </c>
      <c r="M2344" s="4">
        <f ca="1">CORREL($E2344:OFFSET($E2344,-$L$2+1,0),$G2344:OFFSET($G2344,-$L$2+1,0))</f>
        <v>0.75634788753330362</v>
      </c>
      <c r="N2344" s="4">
        <f ca="1">CORREL($F2344:OFFSET($F2344,-$L$2+1,0),$G2344:OFFSET($G2344,-$L$2+1,0))</f>
        <v>0.98125444728528677</v>
      </c>
      <c r="O2344" s="6">
        <f t="shared" ca="1" si="427"/>
        <v>0.74668916752401226</v>
      </c>
      <c r="P2344" s="2">
        <f t="shared" si="424"/>
        <v>4.5239027360912676E-3</v>
      </c>
      <c r="Q2344" s="7">
        <f t="shared" si="425"/>
        <v>1.7791815690497037E-2</v>
      </c>
      <c r="R2344" s="7">
        <f t="shared" ca="1" si="428"/>
        <v>5.5736991073371822E-3</v>
      </c>
      <c r="S2344" s="7">
        <f t="shared" ca="1" si="429"/>
        <v>3.1424609456949248E-3</v>
      </c>
      <c r="T2344">
        <f t="shared" ca="1" si="418"/>
        <v>0</v>
      </c>
      <c r="U2344">
        <f t="shared" ca="1" si="419"/>
        <v>0</v>
      </c>
      <c r="V2344" s="3">
        <f t="shared" ca="1" si="420"/>
        <v>0.41911585761157621</v>
      </c>
    </row>
    <row r="2345" spans="1:22" x14ac:dyDescent="0.25">
      <c r="A2345" s="1">
        <v>42846</v>
      </c>
      <c r="B2345">
        <v>230.2</v>
      </c>
      <c r="C2345">
        <v>34.92</v>
      </c>
      <c r="D2345">
        <v>83.32</v>
      </c>
      <c r="E2345" s="3">
        <f t="shared" si="421"/>
        <v>-3.161131078681878E-3</v>
      </c>
      <c r="F2345" s="3">
        <f t="shared" si="422"/>
        <v>-8.5836909871250811E-4</v>
      </c>
      <c r="G2345" s="3">
        <f t="shared" si="423"/>
        <v>-8.3942918815216316E-4</v>
      </c>
      <c r="H2345" s="4">
        <f ca="1">CORREL(E2345:OFFSET(E2345,-$H$2+1,0),F2345:OFFSET(F2345,-$H$2+1,0))</f>
        <v>0.72991696528559413</v>
      </c>
      <c r="I2345" s="4">
        <f ca="1">CORREL(E2345:OFFSET(E2345,-$H$2+1,0),G2345:OFFSET(G2345,-$H$2+1,0))</f>
        <v>0.78463349956359996</v>
      </c>
      <c r="J2345" s="4">
        <f ca="1">CORREL(F2345:OFFSET(F2345,-$H$2+1,0),G2345:OFFSET(G2345,-$H$2+1,0))</f>
        <v>0.97782487995575895</v>
      </c>
      <c r="K2345" s="4">
        <f t="shared" ca="1" si="426"/>
        <v>0.75727523242459704</v>
      </c>
      <c r="L2345" s="4">
        <f ca="1">CORREL($E2345:OFFSET($E2345,-$L$2+1,0),$F2345:OFFSET($F2345,-$L$2+1,0))</f>
        <v>0.73616098565145338</v>
      </c>
      <c r="M2345" s="4">
        <f ca="1">CORREL($E2345:OFFSET($E2345,-$L$2+1,0),$G2345:OFFSET($G2345,-$L$2+1,0))</f>
        <v>0.75563578126496089</v>
      </c>
      <c r="N2345" s="4">
        <f ca="1">CORREL($F2345:OFFSET($F2345,-$L$2+1,0),$G2345:OFFSET($G2345,-$L$2+1,0))</f>
        <v>0.98122493984602954</v>
      </c>
      <c r="O2345" s="6">
        <f t="shared" ca="1" si="427"/>
        <v>0.74589838345820714</v>
      </c>
      <c r="P2345" s="2">
        <f t="shared" si="424"/>
        <v>2.3949488351839854E-3</v>
      </c>
      <c r="Q2345" s="7">
        <f t="shared" si="425"/>
        <v>1.7483081818286617E-2</v>
      </c>
      <c r="R2345" s="7">
        <f t="shared" ca="1" si="428"/>
        <v>8.9853166776243665E-3</v>
      </c>
      <c r="S2345" s="7">
        <f t="shared" ca="1" si="429"/>
        <v>4.4712163195372856E-3</v>
      </c>
      <c r="T2345">
        <f t="shared" ca="1" si="418"/>
        <v>0</v>
      </c>
      <c r="U2345">
        <f t="shared" ca="1" si="419"/>
        <v>0</v>
      </c>
      <c r="V2345" s="3">
        <f t="shared" ca="1" si="420"/>
        <v>0.41911585761157621</v>
      </c>
    </row>
    <row r="2346" spans="1:22" x14ac:dyDescent="0.25">
      <c r="A2346" s="1">
        <v>42849</v>
      </c>
      <c r="B2346">
        <v>232.73</v>
      </c>
      <c r="C2346">
        <v>35.08</v>
      </c>
      <c r="D2346">
        <v>83.71</v>
      </c>
      <c r="E2346" s="3">
        <f t="shared" si="421"/>
        <v>1.0990443092962598E-2</v>
      </c>
      <c r="F2346" s="3">
        <f t="shared" si="422"/>
        <v>4.5819014891179677E-3</v>
      </c>
      <c r="G2346" s="3">
        <f t="shared" si="423"/>
        <v>4.6807489198272823E-3</v>
      </c>
      <c r="H2346" s="4">
        <f ca="1">CORREL(E2346:OFFSET(E2346,-$H$2+1,0),F2346:OFFSET(F2346,-$H$2+1,0))</f>
        <v>0.81772719827542517</v>
      </c>
      <c r="I2346" s="4">
        <f ca="1">CORREL(E2346:OFFSET(E2346,-$H$2+1,0),G2346:OFFSET(G2346,-$H$2+1,0))</f>
        <v>0.85900063519519176</v>
      </c>
      <c r="J2346" s="4">
        <f ca="1">CORREL(F2346:OFFSET(F2346,-$H$2+1,0),G2346:OFFSET(G2346,-$H$2+1,0))</f>
        <v>0.9792819104181345</v>
      </c>
      <c r="K2346" s="4">
        <f t="shared" ca="1" si="426"/>
        <v>0.83836391673530852</v>
      </c>
      <c r="L2346" s="4">
        <f ca="1">CORREL($E2346:OFFSET($E2346,-$L$2+1,0),$F2346:OFFSET($F2346,-$L$2+1,0))</f>
        <v>0.73777262343291838</v>
      </c>
      <c r="M2346" s="4">
        <f ca="1">CORREL($E2346:OFFSET($E2346,-$L$2+1,0),$G2346:OFFSET($G2346,-$L$2+1,0))</f>
        <v>0.75711270080912252</v>
      </c>
      <c r="N2346" s="4">
        <f ca="1">CORREL($F2346:OFFSET($F2346,-$L$2+1,0),$G2346:OFFSET($G2346,-$L$2+1,0))</f>
        <v>0.98130210145839569</v>
      </c>
      <c r="O2346" s="6">
        <f t="shared" ca="1" si="427"/>
        <v>0.7474426621210204</v>
      </c>
      <c r="P2346" s="2">
        <f t="shared" si="424"/>
        <v>1.4162454244378564E-2</v>
      </c>
      <c r="Q2346" s="7">
        <f t="shared" si="425"/>
        <v>1.8080943311515552E-2</v>
      </c>
      <c r="R2346" s="7">
        <f t="shared" ca="1" si="428"/>
        <v>1.107828655834564E-2</v>
      </c>
      <c r="S2346" s="7">
        <f t="shared" ca="1" si="429"/>
        <v>6.0156309801367991E-3</v>
      </c>
      <c r="T2346">
        <f t="shared" ca="1" si="418"/>
        <v>0</v>
      </c>
      <c r="U2346">
        <f t="shared" ca="1" si="419"/>
        <v>0</v>
      </c>
      <c r="V2346" s="3">
        <f t="shared" ca="1" si="420"/>
        <v>0.41911585761157621</v>
      </c>
    </row>
    <row r="2347" spans="1:22" x14ac:dyDescent="0.25">
      <c r="A2347" s="1">
        <v>42850</v>
      </c>
      <c r="B2347">
        <v>234.08</v>
      </c>
      <c r="C2347">
        <v>35.159999999999997</v>
      </c>
      <c r="D2347">
        <v>83.87</v>
      </c>
      <c r="E2347" s="3">
        <f t="shared" si="421"/>
        <v>5.8007132728914446E-3</v>
      </c>
      <c r="F2347" s="3">
        <f t="shared" si="422"/>
        <v>2.2805017103761926E-3</v>
      </c>
      <c r="G2347" s="3">
        <f t="shared" si="423"/>
        <v>1.9113606498628588E-3</v>
      </c>
      <c r="H2347" s="4">
        <f ca="1">CORREL(E2347:OFFSET(E2347,-$H$2+1,0),F2347:OFFSET(F2347,-$H$2+1,0))</f>
        <v>0.82649311938256342</v>
      </c>
      <c r="I2347" s="4">
        <f ca="1">CORREL(E2347:OFFSET(E2347,-$H$2+1,0),G2347:OFFSET(G2347,-$H$2+1,0))</f>
        <v>0.85628599278146311</v>
      </c>
      <c r="J2347" s="4">
        <f ca="1">CORREL(F2347:OFFSET(F2347,-$H$2+1,0),G2347:OFFSET(G2347,-$H$2+1,0))</f>
        <v>0.98153906623328302</v>
      </c>
      <c r="K2347" s="4">
        <f t="shared" ca="1" si="426"/>
        <v>0.84138955608201327</v>
      </c>
      <c r="L2347" s="4">
        <f ca="1">CORREL($E2347:OFFSET($E2347,-$L$2+1,0),$F2347:OFFSET($F2347,-$L$2+1,0))</f>
        <v>0.73788312756966845</v>
      </c>
      <c r="M2347" s="4">
        <f ca="1">CORREL($E2347:OFFSET($E2347,-$L$2+1,0),$G2347:OFFSET($G2347,-$L$2+1,0))</f>
        <v>0.75730241901683137</v>
      </c>
      <c r="N2347" s="4">
        <f ca="1">CORREL($F2347:OFFSET($F2347,-$L$2+1,0),$G2347:OFFSET($G2347,-$L$2+1,0))</f>
        <v>0.98128868597855423</v>
      </c>
      <c r="O2347" s="6">
        <f t="shared" ca="1" si="427"/>
        <v>0.74759277329324991</v>
      </c>
      <c r="P2347" s="2">
        <f t="shared" si="424"/>
        <v>2.1113243761996081E-2</v>
      </c>
      <c r="Q2347" s="7">
        <f t="shared" si="425"/>
        <v>2.1750328393412732E-2</v>
      </c>
      <c r="R2347" s="7">
        <f t="shared" ca="1" si="428"/>
        <v>2.0000871497668715E-2</v>
      </c>
      <c r="S2347" s="7">
        <f t="shared" ca="1" si="429"/>
        <v>8.3899556807416342E-3</v>
      </c>
      <c r="T2347">
        <f t="shared" ca="1" si="418"/>
        <v>0</v>
      </c>
      <c r="U2347">
        <f t="shared" ca="1" si="419"/>
        <v>0</v>
      </c>
      <c r="V2347" s="3">
        <f t="shared" ca="1" si="420"/>
        <v>0.41911585761157621</v>
      </c>
    </row>
    <row r="2348" spans="1:22" x14ac:dyDescent="0.25">
      <c r="A2348" s="1">
        <v>42851</v>
      </c>
      <c r="B2348">
        <v>233.93</v>
      </c>
      <c r="C2348">
        <v>35.119999999999997</v>
      </c>
      <c r="D2348">
        <v>83.79</v>
      </c>
      <c r="E2348" s="3">
        <f t="shared" si="421"/>
        <v>-6.4080656185916407E-4</v>
      </c>
      <c r="F2348" s="3">
        <f t="shared" si="422"/>
        <v>-1.1376564277587597E-3</v>
      </c>
      <c r="G2348" s="3">
        <f t="shared" si="423"/>
        <v>-9.5385715989027009E-4</v>
      </c>
      <c r="H2348" s="4">
        <f ca="1">CORREL(E2348:OFFSET(E2348,-$H$2+1,0),F2348:OFFSET(F2348,-$H$2+1,0))</f>
        <v>0.82589189770598626</v>
      </c>
      <c r="I2348" s="4">
        <f ca="1">CORREL(E2348:OFFSET(E2348,-$H$2+1,0),G2348:OFFSET(G2348,-$H$2+1,0))</f>
        <v>0.84374009997378119</v>
      </c>
      <c r="J2348" s="4">
        <f ca="1">CORREL(F2348:OFFSET(F2348,-$H$2+1,0),G2348:OFFSET(G2348,-$H$2+1,0))</f>
        <v>0.98304270859963971</v>
      </c>
      <c r="K2348" s="4">
        <f t="shared" ca="1" si="426"/>
        <v>0.83481599883988378</v>
      </c>
      <c r="L2348" s="4">
        <f ca="1">CORREL($E2348:OFFSET($E2348,-$L$2+1,0),$F2348:OFFSET($F2348,-$L$2+1,0))</f>
        <v>0.73842380954997466</v>
      </c>
      <c r="M2348" s="4">
        <f ca="1">CORREL($E2348:OFFSET($E2348,-$L$2+1,0),$G2348:OFFSET($G2348,-$L$2+1,0))</f>
        <v>0.75771281342644137</v>
      </c>
      <c r="N2348" s="4">
        <f ca="1">CORREL($F2348:OFFSET($F2348,-$L$2+1,0),$G2348:OFFSET($G2348,-$L$2+1,0))</f>
        <v>0.9812707839904985</v>
      </c>
      <c r="O2348" s="6">
        <f t="shared" ca="1" si="427"/>
        <v>0.74806831148820807</v>
      </c>
      <c r="P2348" s="2">
        <f t="shared" si="424"/>
        <v>1.3078688666580129E-2</v>
      </c>
      <c r="Q2348" s="7">
        <f t="shared" si="425"/>
        <v>1.4363251882492545E-2</v>
      </c>
      <c r="R2348" s="7">
        <f t="shared" ca="1" si="428"/>
        <v>2.1216222115510552E-2</v>
      </c>
      <c r="S2348" s="7">
        <f t="shared" ca="1" si="429"/>
        <v>8.1093334729496203E-3</v>
      </c>
      <c r="T2348">
        <f t="shared" ca="1" si="418"/>
        <v>0</v>
      </c>
      <c r="U2348">
        <f t="shared" ca="1" si="419"/>
        <v>0</v>
      </c>
      <c r="V2348" s="3">
        <f t="shared" ca="1" si="420"/>
        <v>0.41911585761157621</v>
      </c>
    </row>
    <row r="2349" spans="1:22" x14ac:dyDescent="0.25">
      <c r="A2349" s="1">
        <v>42852</v>
      </c>
      <c r="B2349">
        <v>234.13</v>
      </c>
      <c r="C2349">
        <v>35.17</v>
      </c>
      <c r="D2349">
        <v>83.85</v>
      </c>
      <c r="E2349" s="3">
        <f t="shared" si="421"/>
        <v>8.5495661095191799E-4</v>
      </c>
      <c r="F2349" s="3">
        <f t="shared" si="422"/>
        <v>1.4236902050115408E-3</v>
      </c>
      <c r="G2349" s="3">
        <f t="shared" si="423"/>
        <v>7.1607590404565435E-4</v>
      </c>
      <c r="H2349" s="4">
        <f ca="1">CORREL(E2349:OFFSET(E2349,-$H$2+1,0),F2349:OFFSET(F2349,-$H$2+1,0))</f>
        <v>0.82451640852790331</v>
      </c>
      <c r="I2349" s="4">
        <f ca="1">CORREL(E2349:OFFSET(E2349,-$H$2+1,0),G2349:OFFSET(G2349,-$H$2+1,0))</f>
        <v>0.85204510987985416</v>
      </c>
      <c r="J2349" s="4">
        <f ca="1">CORREL(F2349:OFFSET(F2349,-$H$2+1,0),G2349:OFFSET(G2349,-$H$2+1,0))</f>
        <v>0.98642831352291682</v>
      </c>
      <c r="K2349" s="4">
        <f t="shared" ca="1" si="426"/>
        <v>0.83828075920387879</v>
      </c>
      <c r="L2349" s="4">
        <f ca="1">CORREL($E2349:OFFSET($E2349,-$L$2+1,0),$F2349:OFFSET($F2349,-$L$2+1,0))</f>
        <v>0.73940627184472407</v>
      </c>
      <c r="M2349" s="4">
        <f ca="1">CORREL($E2349:OFFSET($E2349,-$L$2+1,0),$G2349:OFFSET($G2349,-$L$2+1,0))</f>
        <v>0.75917786168667867</v>
      </c>
      <c r="N2349" s="4">
        <f ca="1">CORREL($F2349:OFFSET($F2349,-$L$2+1,0),$G2349:OFFSET($G2349,-$L$2+1,0))</f>
        <v>0.98114957822145032</v>
      </c>
      <c r="O2349" s="6">
        <f t="shared" ca="1" si="427"/>
        <v>0.74929206676570137</v>
      </c>
      <c r="P2349" s="2">
        <f t="shared" si="424"/>
        <v>1.2979708389218247E-2</v>
      </c>
      <c r="Q2349" s="7">
        <f t="shared" si="425"/>
        <v>1.3820097821142352E-2</v>
      </c>
      <c r="R2349" s="7">
        <f t="shared" ca="1" si="428"/>
        <v>1.3857012947646519E-2</v>
      </c>
      <c r="S2349" s="7">
        <f t="shared" ca="1" si="429"/>
        <v>5.9054778373023309E-3</v>
      </c>
      <c r="T2349">
        <f t="shared" ca="1" si="418"/>
        <v>0</v>
      </c>
      <c r="U2349">
        <f t="shared" ca="1" si="419"/>
        <v>0</v>
      </c>
      <c r="V2349" s="3">
        <f t="shared" ca="1" si="420"/>
        <v>0.41911585761157621</v>
      </c>
    </row>
    <row r="2350" spans="1:22" x14ac:dyDescent="0.25">
      <c r="A2350" s="1">
        <v>42853</v>
      </c>
      <c r="B2350">
        <v>233.62</v>
      </c>
      <c r="C2350">
        <v>35.17</v>
      </c>
      <c r="D2350">
        <v>83.82</v>
      </c>
      <c r="E2350" s="3">
        <f t="shared" si="421"/>
        <v>-2.1782770255840411E-3</v>
      </c>
      <c r="F2350" s="3">
        <f t="shared" si="422"/>
        <v>0</v>
      </c>
      <c r="G2350" s="3">
        <f t="shared" si="423"/>
        <v>-3.5778175313061489E-4</v>
      </c>
      <c r="H2350" s="4">
        <f ca="1">CORREL(E2350:OFFSET(E2350,-$H$2+1,0),F2350:OFFSET(F2350,-$H$2+1,0))</f>
        <v>0.88439393268159849</v>
      </c>
      <c r="I2350" s="4">
        <f ca="1">CORREL(E2350:OFFSET(E2350,-$H$2+1,0),G2350:OFFSET(G2350,-$H$2+1,0))</f>
        <v>0.90979214545077691</v>
      </c>
      <c r="J2350" s="4">
        <f ca="1">CORREL(F2350:OFFSET(F2350,-$H$2+1,0),G2350:OFFSET(G2350,-$H$2+1,0))</f>
        <v>0.98184949399581634</v>
      </c>
      <c r="K2350" s="4">
        <f t="shared" ca="1" si="426"/>
        <v>0.89709303906618776</v>
      </c>
      <c r="L2350" s="4">
        <f ca="1">CORREL($E2350:OFFSET($E2350,-$L$2+1,0),$F2350:OFFSET($F2350,-$L$2+1,0))</f>
        <v>0.74181216396462479</v>
      </c>
      <c r="M2350" s="4">
        <f ca="1">CORREL($E2350:OFFSET($E2350,-$L$2+1,0),$G2350:OFFSET($G2350,-$L$2+1,0))</f>
        <v>0.76021696025840557</v>
      </c>
      <c r="N2350" s="4">
        <f ca="1">CORREL($F2350:OFFSET($F2350,-$L$2+1,0),$G2350:OFFSET($G2350,-$L$2+1,0))</f>
        <v>0.9813050896600779</v>
      </c>
      <c r="O2350" s="6">
        <f t="shared" ca="1" si="427"/>
        <v>0.75101456211151518</v>
      </c>
      <c r="P2350" s="2">
        <f t="shared" si="424"/>
        <v>7.5907875442076111E-3</v>
      </c>
      <c r="Q2350" s="7">
        <f t="shared" si="425"/>
        <v>8.6435947177476713E-3</v>
      </c>
      <c r="R2350" s="7">
        <f t="shared" ca="1" si="428"/>
        <v>1.4856646394439732E-2</v>
      </c>
      <c r="S2350" s="7">
        <f t="shared" ca="1" si="429"/>
        <v>6.5800906151857186E-3</v>
      </c>
      <c r="T2350">
        <f t="shared" ca="1" si="418"/>
        <v>0</v>
      </c>
      <c r="U2350">
        <f t="shared" ca="1" si="419"/>
        <v>0</v>
      </c>
      <c r="V2350" s="3">
        <f t="shared" ca="1" si="420"/>
        <v>0.41911585761157621</v>
      </c>
    </row>
    <row r="2351" spans="1:22" x14ac:dyDescent="0.25">
      <c r="A2351" s="1">
        <v>42856</v>
      </c>
      <c r="B2351">
        <v>234.21</v>
      </c>
      <c r="C2351">
        <v>35.17</v>
      </c>
      <c r="D2351">
        <v>83.86</v>
      </c>
      <c r="E2351" s="3">
        <f t="shared" si="421"/>
        <v>2.525468709870804E-3</v>
      </c>
      <c r="F2351" s="3">
        <f t="shared" si="422"/>
        <v>0</v>
      </c>
      <c r="G2351" s="3">
        <f t="shared" si="423"/>
        <v>4.7721307563830528E-4</v>
      </c>
      <c r="H2351" s="4">
        <f ca="1">CORREL(E2351:OFFSET(E2351,-$H$2+1,0),F2351:OFFSET(F2351,-$H$2+1,0))</f>
        <v>0.86968093234640542</v>
      </c>
      <c r="I2351" s="4">
        <f ca="1">CORREL(E2351:OFFSET(E2351,-$H$2+1,0),G2351:OFFSET(G2351,-$H$2+1,0))</f>
        <v>0.90553236460947095</v>
      </c>
      <c r="J2351" s="4">
        <f ca="1">CORREL(F2351:OFFSET(F2351,-$H$2+1,0),G2351:OFFSET(G2351,-$H$2+1,0))</f>
        <v>0.98148034525986028</v>
      </c>
      <c r="K2351" s="4">
        <f t="shared" ca="1" si="426"/>
        <v>0.88760664847793813</v>
      </c>
      <c r="L2351" s="4">
        <f ca="1">CORREL($E2351:OFFSET($E2351,-$L$2+1,0),$F2351:OFFSET($F2351,-$L$2+1,0))</f>
        <v>0.7440725378968096</v>
      </c>
      <c r="M2351" s="4">
        <f ca="1">CORREL($E2351:OFFSET($E2351,-$L$2+1,0),$G2351:OFFSET($G2351,-$L$2+1,0))</f>
        <v>0.76276440011026092</v>
      </c>
      <c r="N2351" s="4">
        <f ca="1">CORREL($F2351:OFFSET($F2351,-$L$2+1,0),$G2351:OFFSET($G2351,-$L$2+1,0))</f>
        <v>0.9812692603110047</v>
      </c>
      <c r="O2351" s="6">
        <f t="shared" ca="1" si="427"/>
        <v>0.75341846900353526</v>
      </c>
      <c r="P2351" s="2">
        <f t="shared" si="424"/>
        <v>1.2493515476396322E-2</v>
      </c>
      <c r="Q2351" s="7">
        <f t="shared" si="425"/>
        <v>9.5009736003212053E-3</v>
      </c>
      <c r="R2351" s="7">
        <f t="shared" ca="1" si="428"/>
        <v>6.3593004769475492E-3</v>
      </c>
      <c r="S2351" s="7">
        <f t="shared" ca="1" si="429"/>
        <v>2.1787325167097471E-3</v>
      </c>
      <c r="T2351">
        <f t="shared" ca="1" si="418"/>
        <v>0</v>
      </c>
      <c r="U2351">
        <f t="shared" ca="1" si="419"/>
        <v>0</v>
      </c>
      <c r="V2351" s="3">
        <f t="shared" ca="1" si="420"/>
        <v>0.41911585761157621</v>
      </c>
    </row>
    <row r="2352" spans="1:22" x14ac:dyDescent="0.25">
      <c r="A2352" s="1">
        <v>42857</v>
      </c>
      <c r="B2352">
        <v>234.3</v>
      </c>
      <c r="C2352">
        <v>35.22</v>
      </c>
      <c r="D2352">
        <v>83.89</v>
      </c>
      <c r="E2352" s="3">
        <f t="shared" si="421"/>
        <v>3.8427052645073623E-4</v>
      </c>
      <c r="F2352" s="3">
        <f t="shared" si="422"/>
        <v>1.4216661927779484E-3</v>
      </c>
      <c r="G2352" s="3">
        <f t="shared" si="423"/>
        <v>3.5773908895775364E-4</v>
      </c>
      <c r="H2352" s="4">
        <f ca="1">CORREL(E2352:OFFSET(E2352,-$H$2+1,0),F2352:OFFSET(F2352,-$H$2+1,0))</f>
        <v>0.86263109258909043</v>
      </c>
      <c r="I2352" s="4">
        <f ca="1">CORREL(E2352:OFFSET(E2352,-$H$2+1,0),G2352:OFFSET(G2352,-$H$2+1,0))</f>
        <v>0.90415861560359756</v>
      </c>
      <c r="J2352" s="4">
        <f ca="1">CORREL(F2352:OFFSET(F2352,-$H$2+1,0),G2352:OFFSET(G2352,-$H$2+1,0))</f>
        <v>0.97524466666015841</v>
      </c>
      <c r="K2352" s="4">
        <f t="shared" ca="1" si="426"/>
        <v>0.883394854096344</v>
      </c>
      <c r="L2352" s="4">
        <f ca="1">CORREL($E2352:OFFSET($E2352,-$L$2+1,0),$F2352:OFFSET($F2352,-$L$2+1,0))</f>
        <v>0.74549789950613743</v>
      </c>
      <c r="M2352" s="4">
        <f ca="1">CORREL($E2352:OFFSET($E2352,-$L$2+1,0),$G2352:OFFSET($G2352,-$L$2+1,0))</f>
        <v>0.76489922591285131</v>
      </c>
      <c r="N2352" s="4">
        <f ca="1">CORREL($F2352:OFFSET($F2352,-$L$2+1,0),$G2352:OFFSET($G2352,-$L$2+1,0))</f>
        <v>0.98118661404642249</v>
      </c>
      <c r="O2352" s="6">
        <f t="shared" ca="1" si="427"/>
        <v>0.75519856270949437</v>
      </c>
      <c r="P2352" s="2">
        <f t="shared" si="424"/>
        <v>1.4637103758877723E-2</v>
      </c>
      <c r="Q2352" s="7">
        <f t="shared" si="425"/>
        <v>1.0642421589989404E-2</v>
      </c>
      <c r="R2352" s="7">
        <f t="shared" ca="1" si="428"/>
        <v>9.3984962406024053E-4</v>
      </c>
      <c r="S2352" s="7">
        <f t="shared" ca="1" si="429"/>
        <v>9.7247446580539521E-4</v>
      </c>
      <c r="T2352">
        <f t="shared" ca="1" si="418"/>
        <v>0</v>
      </c>
      <c r="U2352">
        <f t="shared" ca="1" si="419"/>
        <v>0</v>
      </c>
      <c r="V2352" s="3">
        <f t="shared" ca="1" si="420"/>
        <v>0.41911585761157621</v>
      </c>
    </row>
    <row r="2353" spans="1:22" x14ac:dyDescent="0.25">
      <c r="A2353" s="1">
        <v>42858</v>
      </c>
      <c r="B2353">
        <v>234.01</v>
      </c>
      <c r="C2353">
        <v>35.25</v>
      </c>
      <c r="D2353">
        <v>83.97</v>
      </c>
      <c r="E2353" s="3">
        <f t="shared" si="421"/>
        <v>-1.237729406743604E-3</v>
      </c>
      <c r="F2353" s="3">
        <f t="shared" si="422"/>
        <v>8.5178875638836082E-4</v>
      </c>
      <c r="G2353" s="3">
        <f t="shared" si="423"/>
        <v>9.5362975324819743E-4</v>
      </c>
      <c r="H2353" s="4">
        <f ca="1">CORREL(E2353:OFFSET(E2353,-$H$2+1,0),F2353:OFFSET(F2353,-$H$2+1,0))</f>
        <v>0.85775854279937391</v>
      </c>
      <c r="I2353" s="4">
        <f ca="1">CORREL(E2353:OFFSET(E2353,-$H$2+1,0),G2353:OFFSET(G2353,-$H$2+1,0))</f>
        <v>0.89303698085345173</v>
      </c>
      <c r="J2353" s="4">
        <f ca="1">CORREL(F2353:OFFSET(F2353,-$H$2+1,0),G2353:OFFSET(G2353,-$H$2+1,0))</f>
        <v>0.97573368457580234</v>
      </c>
      <c r="K2353" s="4">
        <f t="shared" ca="1" si="426"/>
        <v>0.87539776182641282</v>
      </c>
      <c r="L2353" s="4">
        <f ca="1">CORREL($E2353:OFFSET($E2353,-$L$2+1,0),$F2353:OFFSET($F2353,-$L$2+1,0))</f>
        <v>0.74511640685689939</v>
      </c>
      <c r="M2353" s="4">
        <f ca="1">CORREL($E2353:OFFSET($E2353,-$L$2+1,0),$G2353:OFFSET($G2353,-$L$2+1,0))</f>
        <v>0.76219932919313838</v>
      </c>
      <c r="N2353" s="4">
        <f ca="1">CORREL($F2353:OFFSET($F2353,-$L$2+1,0),$G2353:OFFSET($G2353,-$L$2+1,0))</f>
        <v>0.98289442434302021</v>
      </c>
      <c r="O2353" s="6">
        <f t="shared" ca="1" si="427"/>
        <v>0.75365786802501888</v>
      </c>
      <c r="P2353" s="2">
        <f t="shared" si="424"/>
        <v>1.2723417146319305E-2</v>
      </c>
      <c r="Q2353" s="7">
        <f t="shared" si="425"/>
        <v>1.1433112491045061E-2</v>
      </c>
      <c r="R2353" s="7">
        <f t="shared" ca="1" si="428"/>
        <v>3.4198264438067838E-4</v>
      </c>
      <c r="S2353" s="7">
        <f t="shared" ca="1" si="429"/>
        <v>2.9249111225835289E-3</v>
      </c>
      <c r="T2353">
        <f t="shared" ca="1" si="418"/>
        <v>0</v>
      </c>
      <c r="U2353">
        <f t="shared" ca="1" si="419"/>
        <v>0</v>
      </c>
      <c r="V2353" s="3">
        <f t="shared" ca="1" si="420"/>
        <v>0.41911585761157621</v>
      </c>
    </row>
    <row r="2354" spans="1:22" x14ac:dyDescent="0.25">
      <c r="A2354" s="1">
        <v>42859</v>
      </c>
      <c r="B2354">
        <v>234.29</v>
      </c>
      <c r="C2354">
        <v>35.04</v>
      </c>
      <c r="D2354">
        <v>83.52</v>
      </c>
      <c r="E2354" s="3">
        <f t="shared" si="421"/>
        <v>1.1965300628178355E-3</v>
      </c>
      <c r="F2354" s="3">
        <f t="shared" si="422"/>
        <v>-5.9574468085106247E-3</v>
      </c>
      <c r="G2354" s="3">
        <f t="shared" si="423"/>
        <v>-5.3590568060021271E-3</v>
      </c>
      <c r="H2354" s="4">
        <f ca="1">CORREL(E2354:OFFSET(E2354,-$H$2+1,0),F2354:OFFSET(F2354,-$H$2+1,0))</f>
        <v>0.63831401527092924</v>
      </c>
      <c r="I2354" s="4">
        <f ca="1">CORREL(E2354:OFFSET(E2354,-$H$2+1,0),G2354:OFFSET(G2354,-$H$2+1,0))</f>
        <v>0.69355824564557811</v>
      </c>
      <c r="J2354" s="4">
        <f ca="1">CORREL(F2354:OFFSET(F2354,-$H$2+1,0),G2354:OFFSET(G2354,-$H$2+1,0))</f>
        <v>0.98503131187567949</v>
      </c>
      <c r="K2354" s="4">
        <f t="shared" ca="1" si="426"/>
        <v>0.66593613045825362</v>
      </c>
      <c r="L2354" s="4">
        <f ca="1">CORREL($E2354:OFFSET($E2354,-$L$2+1,0),$F2354:OFFSET($F2354,-$L$2+1,0))</f>
        <v>0.73996482317531609</v>
      </c>
      <c r="M2354" s="4">
        <f ca="1">CORREL($E2354:OFFSET($E2354,-$L$2+1,0),$G2354:OFFSET($G2354,-$L$2+1,0))</f>
        <v>0.75774479257226357</v>
      </c>
      <c r="N2354" s="4">
        <f ca="1">CORREL($F2354:OFFSET($F2354,-$L$2+1,0),$G2354:OFFSET($G2354,-$L$2+1,0))</f>
        <v>0.98311069675136575</v>
      </c>
      <c r="O2354" s="6">
        <f t="shared" ca="1" si="427"/>
        <v>0.74885480787378977</v>
      </c>
      <c r="P2354" s="2">
        <f t="shared" si="424"/>
        <v>1.6971959371473222E-2</v>
      </c>
      <c r="Q2354" s="7">
        <f t="shared" si="425"/>
        <v>6.6517400542285277E-3</v>
      </c>
      <c r="R2354" s="7">
        <f t="shared" ca="1" si="428"/>
        <v>6.8338102763410014E-4</v>
      </c>
      <c r="S2354" s="7">
        <f t="shared" ca="1" si="429"/>
        <v>-3.8159656928295482E-3</v>
      </c>
      <c r="T2354">
        <f t="shared" ca="1" si="418"/>
        <v>0</v>
      </c>
      <c r="U2354">
        <f t="shared" ca="1" si="419"/>
        <v>0</v>
      </c>
      <c r="V2354" s="3">
        <f t="shared" ca="1" si="420"/>
        <v>0.41911585761157621</v>
      </c>
    </row>
    <row r="2355" spans="1:22" x14ac:dyDescent="0.25">
      <c r="A2355" s="1">
        <v>42860</v>
      </c>
      <c r="B2355">
        <v>235.21</v>
      </c>
      <c r="C2355">
        <v>35.14</v>
      </c>
      <c r="D2355">
        <v>83.66</v>
      </c>
      <c r="E2355" s="3">
        <f t="shared" si="421"/>
        <v>3.9267574373640368E-3</v>
      </c>
      <c r="F2355" s="3">
        <f t="shared" si="422"/>
        <v>2.8538812785388057E-3</v>
      </c>
      <c r="G2355" s="3">
        <f t="shared" si="423"/>
        <v>1.6762452107279557E-3</v>
      </c>
      <c r="H2355" s="4">
        <f ca="1">CORREL(E2355:OFFSET(E2355,-$H$2+1,0),F2355:OFFSET(F2355,-$H$2+1,0))</f>
        <v>0.64675188668056904</v>
      </c>
      <c r="I2355" s="4">
        <f ca="1">CORREL(E2355:OFFSET(E2355,-$H$2+1,0),G2355:OFFSET(G2355,-$H$2+1,0))</f>
        <v>0.69747773693845183</v>
      </c>
      <c r="J2355" s="4">
        <f ca="1">CORREL(F2355:OFFSET(F2355,-$H$2+1,0),G2355:OFFSET(G2355,-$H$2+1,0))</f>
        <v>0.98169051447453226</v>
      </c>
      <c r="K2355" s="4">
        <f t="shared" ca="1" si="426"/>
        <v>0.67211481180951038</v>
      </c>
      <c r="L2355" s="4">
        <f ca="1">CORREL($E2355:OFFSET($E2355,-$L$2+1,0),$F2355:OFFSET($F2355,-$L$2+1,0))</f>
        <v>0.74027855308347512</v>
      </c>
      <c r="M2355" s="4">
        <f ca="1">CORREL($E2355:OFFSET($E2355,-$L$2+1,0),$G2355:OFFSET($G2355,-$L$2+1,0))</f>
        <v>0.75780897356379129</v>
      </c>
      <c r="N2355" s="4">
        <f ca="1">CORREL($F2355:OFFSET($F2355,-$L$2+1,0),$G2355:OFFSET($G2355,-$L$2+1,0))</f>
        <v>0.98312626510234924</v>
      </c>
      <c r="O2355" s="6">
        <f t="shared" ca="1" si="427"/>
        <v>0.7490437633236332</v>
      </c>
      <c r="P2355" s="2">
        <f t="shared" si="424"/>
        <v>1.8092888369475757E-2</v>
      </c>
      <c r="Q2355" s="7">
        <f t="shared" si="425"/>
        <v>7.7462702426792651E-3</v>
      </c>
      <c r="R2355" s="7">
        <f t="shared" ca="1" si="428"/>
        <v>6.8059241503295453E-3</v>
      </c>
      <c r="S2355" s="7">
        <f t="shared" ca="1" si="429"/>
        <v>-1.3809260091098841E-3</v>
      </c>
      <c r="T2355">
        <f t="shared" ca="1" si="418"/>
        <v>0</v>
      </c>
      <c r="U2355">
        <f t="shared" ca="1" si="419"/>
        <v>0</v>
      </c>
      <c r="V2355" s="3">
        <f t="shared" ca="1" si="420"/>
        <v>0.41911585761157621</v>
      </c>
    </row>
    <row r="2356" spans="1:22" x14ac:dyDescent="0.25">
      <c r="A2356" s="1">
        <v>42863</v>
      </c>
      <c r="B2356">
        <v>235.17</v>
      </c>
      <c r="C2356">
        <v>35.17</v>
      </c>
      <c r="D2356">
        <v>83.76</v>
      </c>
      <c r="E2356" s="3">
        <f t="shared" si="421"/>
        <v>-1.7006079673487218E-4</v>
      </c>
      <c r="F2356" s="3">
        <f t="shared" si="422"/>
        <v>8.5372794536153762E-4</v>
      </c>
      <c r="G2356" s="3">
        <f t="shared" si="423"/>
        <v>1.1953143676788347E-3</v>
      </c>
      <c r="H2356" s="4">
        <f ca="1">CORREL(E2356:OFFSET(E2356,-$H$2+1,0),F2356:OFFSET(F2356,-$H$2+1,0))</f>
        <v>0.64262337885580989</v>
      </c>
      <c r="I2356" s="4">
        <f ca="1">CORREL(E2356:OFFSET(E2356,-$H$2+1,0),G2356:OFFSET(G2356,-$H$2+1,0))</f>
        <v>0.68618084319881956</v>
      </c>
      <c r="J2356" s="4">
        <f ca="1">CORREL(F2356:OFFSET(F2356,-$H$2+1,0),G2356:OFFSET(G2356,-$H$2+1,0))</f>
        <v>0.98093201703288524</v>
      </c>
      <c r="K2356" s="4">
        <f t="shared" ca="1" si="426"/>
        <v>0.66440211102731472</v>
      </c>
      <c r="L2356" s="4">
        <f ca="1">CORREL($E2356:OFFSET($E2356,-$L$2+1,0),$F2356:OFFSET($F2356,-$L$2+1,0))</f>
        <v>0.74095253866457267</v>
      </c>
      <c r="M2356" s="4">
        <f ca="1">CORREL($E2356:OFFSET($E2356,-$L$2+1,0),$G2356:OFFSET($G2356,-$L$2+1,0))</f>
        <v>0.75860689563373862</v>
      </c>
      <c r="N2356" s="4">
        <f ca="1">CORREL($F2356:OFFSET($F2356,-$L$2+1,0),$G2356:OFFSET($G2356,-$L$2+1,0))</f>
        <v>0.98311834750312388</v>
      </c>
      <c r="O2356" s="6">
        <f t="shared" ca="1" si="427"/>
        <v>0.74977971714915559</v>
      </c>
      <c r="P2356" s="2">
        <f t="shared" si="424"/>
        <v>1.8978291953724247E-2</v>
      </c>
      <c r="Q2356" s="7">
        <f t="shared" si="425"/>
        <v>9.0207835246970403E-3</v>
      </c>
      <c r="R2356" s="7">
        <f t="shared" ca="1" si="428"/>
        <v>4.0988856154731135E-3</v>
      </c>
      <c r="S2356" s="7">
        <f t="shared" ca="1" si="429"/>
        <v>-5.962318149296264E-4</v>
      </c>
      <c r="T2356">
        <f t="shared" ca="1" si="418"/>
        <v>0</v>
      </c>
      <c r="U2356">
        <f t="shared" ca="1" si="419"/>
        <v>0</v>
      </c>
      <c r="V2356" s="3">
        <f t="shared" ca="1" si="420"/>
        <v>0.41911585761157621</v>
      </c>
    </row>
    <row r="2357" spans="1:22" x14ac:dyDescent="0.25">
      <c r="A2357" s="1">
        <v>42864</v>
      </c>
      <c r="B2357">
        <v>234.95</v>
      </c>
      <c r="C2357">
        <v>35.15</v>
      </c>
      <c r="D2357">
        <v>83.7</v>
      </c>
      <c r="E2357" s="3">
        <f t="shared" si="421"/>
        <v>-9.3549347280685868E-4</v>
      </c>
      <c r="F2357" s="3">
        <f t="shared" si="422"/>
        <v>-5.6866647711129037E-4</v>
      </c>
      <c r="G2357" s="3">
        <f t="shared" si="423"/>
        <v>-7.1633237822354978E-4</v>
      </c>
      <c r="H2357" s="4">
        <f ca="1">CORREL(E2357:OFFSET(E2357,-$H$2+1,0),F2357:OFFSET(F2357,-$H$2+1,0))</f>
        <v>0.6556627525070855</v>
      </c>
      <c r="I2357" s="4">
        <f ca="1">CORREL(E2357:OFFSET(E2357,-$H$2+1,0),G2357:OFFSET(G2357,-$H$2+1,0))</f>
        <v>0.69578399097659216</v>
      </c>
      <c r="J2357" s="4">
        <f ca="1">CORREL(F2357:OFFSET(F2357,-$H$2+1,0),G2357:OFFSET(G2357,-$H$2+1,0))</f>
        <v>0.98134076681110816</v>
      </c>
      <c r="K2357" s="4">
        <f t="shared" ca="1" si="426"/>
        <v>0.67572337174183883</v>
      </c>
      <c r="L2357" s="4">
        <f ca="1">CORREL($E2357:OFFSET($E2357,-$L$2+1,0),$F2357:OFFSET($F2357,-$L$2+1,0))</f>
        <v>0.74114628645462088</v>
      </c>
      <c r="M2357" s="4">
        <f ca="1">CORREL($E2357:OFFSET($E2357,-$L$2+1,0),$G2357:OFFSET($G2357,-$L$2+1,0))</f>
        <v>0.75914518072416715</v>
      </c>
      <c r="N2357" s="4">
        <f ca="1">CORREL($F2357:OFFSET($F2357,-$L$2+1,0),$G2357:OFFSET($G2357,-$L$2+1,0))</f>
        <v>0.98324800341934393</v>
      </c>
      <c r="O2357" s="6">
        <f t="shared" ca="1" si="427"/>
        <v>0.75014573358939396</v>
      </c>
      <c r="P2357" s="2">
        <f t="shared" si="424"/>
        <v>1.7407872515480705E-2</v>
      </c>
      <c r="Q2357" s="7">
        <f t="shared" si="425"/>
        <v>6.6335075100626417E-3</v>
      </c>
      <c r="R2357" s="7">
        <f t="shared" ca="1" si="428"/>
        <v>2.7742210840802084E-3</v>
      </c>
      <c r="S2357" s="7">
        <f t="shared" ca="1" si="429"/>
        <v>-2.1261888811021645E-3</v>
      </c>
      <c r="T2357">
        <f t="shared" ca="1" si="418"/>
        <v>0</v>
      </c>
      <c r="U2357">
        <f t="shared" ca="1" si="419"/>
        <v>0</v>
      </c>
      <c r="V2357" s="3">
        <f t="shared" ca="1" si="420"/>
        <v>0.41911585761157621</v>
      </c>
    </row>
    <row r="2358" spans="1:22" x14ac:dyDescent="0.25">
      <c r="A2358" s="1">
        <v>42865</v>
      </c>
      <c r="B2358">
        <v>235.38</v>
      </c>
      <c r="C2358">
        <v>35.28</v>
      </c>
      <c r="D2358">
        <v>84.06</v>
      </c>
      <c r="E2358" s="3">
        <f t="shared" si="421"/>
        <v>1.830176633326186E-3</v>
      </c>
      <c r="F2358" s="3">
        <f t="shared" si="422"/>
        <v>3.6984352773827833E-3</v>
      </c>
      <c r="G2358" s="3">
        <f t="shared" si="423"/>
        <v>4.3010752688172893E-3</v>
      </c>
      <c r="H2358" s="4">
        <f ca="1">CORREL(E2358:OFFSET(E2358,-$H$2+1,0),F2358:OFFSET(F2358,-$H$2+1,0))</f>
        <v>0.63532411255686982</v>
      </c>
      <c r="I2358" s="4">
        <f ca="1">CORREL(E2358:OFFSET(E2358,-$H$2+1,0),G2358:OFFSET(G2358,-$H$2+1,0))</f>
        <v>0.65743839475693644</v>
      </c>
      <c r="J2358" s="4">
        <f ca="1">CORREL(F2358:OFFSET(F2358,-$H$2+1,0),G2358:OFFSET(G2358,-$H$2+1,0))</f>
        <v>0.97864179848913679</v>
      </c>
      <c r="K2358" s="4">
        <f t="shared" ca="1" si="426"/>
        <v>0.64638125365690313</v>
      </c>
      <c r="L2358" s="4">
        <f ca="1">CORREL($E2358:OFFSET($E2358,-$L$2+1,0),$F2358:OFFSET($F2358,-$L$2+1,0))</f>
        <v>0.73747642056189566</v>
      </c>
      <c r="M2358" s="4">
        <f ca="1">CORREL($E2358:OFFSET($E2358,-$L$2+1,0),$G2358:OFFSET($G2358,-$L$2+1,0))</f>
        <v>0.7548345326650534</v>
      </c>
      <c r="N2358" s="4">
        <f ca="1">CORREL($F2358:OFFSET($F2358,-$L$2+1,0),$G2358:OFFSET($G2358,-$L$2+1,0))</f>
        <v>0.98312110394155217</v>
      </c>
      <c r="O2358" s="6">
        <f t="shared" ca="1" si="427"/>
        <v>0.74615547661347459</v>
      </c>
      <c r="P2358" s="2">
        <f t="shared" si="424"/>
        <v>2.0463019162403562E-2</v>
      </c>
      <c r="Q2358" s="7">
        <f t="shared" si="425"/>
        <v>1.2648863346065853E-2</v>
      </c>
      <c r="R2358" s="7">
        <f t="shared" ca="1" si="428"/>
        <v>5.8544506645015204E-3</v>
      </c>
      <c r="S2358" s="7">
        <f t="shared" ca="1" si="429"/>
        <v>9.6143759549383034E-4</v>
      </c>
      <c r="T2358">
        <f t="shared" ca="1" si="418"/>
        <v>0</v>
      </c>
      <c r="U2358">
        <f t="shared" ca="1" si="419"/>
        <v>0</v>
      </c>
      <c r="V2358" s="3">
        <f t="shared" ca="1" si="420"/>
        <v>0.41911585761157621</v>
      </c>
    </row>
    <row r="2359" spans="1:22" x14ac:dyDescent="0.25">
      <c r="A2359" s="1">
        <v>42866</v>
      </c>
      <c r="B2359">
        <v>234.9</v>
      </c>
      <c r="C2359">
        <v>35.28</v>
      </c>
      <c r="D2359">
        <v>84.07</v>
      </c>
      <c r="E2359" s="3">
        <f t="shared" si="421"/>
        <v>-2.0392556716798405E-3</v>
      </c>
      <c r="F2359" s="3">
        <f t="shared" si="422"/>
        <v>0</v>
      </c>
      <c r="G2359" s="3">
        <f t="shared" si="423"/>
        <v>1.1896264572919257E-4</v>
      </c>
      <c r="H2359" s="4">
        <f ca="1">CORREL(E2359:OFFSET(E2359,-$H$2+1,0),F2359:OFFSET(F2359,-$H$2+1,0))</f>
        <v>0.66651849386310635</v>
      </c>
      <c r="I2359" s="4">
        <f ca="1">CORREL(E2359:OFFSET(E2359,-$H$2+1,0),G2359:OFFSET(G2359,-$H$2+1,0))</f>
        <v>0.6820217795650223</v>
      </c>
      <c r="J2359" s="4">
        <f ca="1">CORREL(F2359:OFFSET(F2359,-$H$2+1,0),G2359:OFFSET(G2359,-$H$2+1,0))</f>
        <v>0.97871684548969606</v>
      </c>
      <c r="K2359" s="4">
        <f t="shared" ca="1" si="426"/>
        <v>0.67427013671406433</v>
      </c>
      <c r="L2359" s="4">
        <f ca="1">CORREL($E2359:OFFSET($E2359,-$L$2+1,0),$F2359:OFFSET($F2359,-$L$2+1,0))</f>
        <v>0.7402339045109454</v>
      </c>
      <c r="M2359" s="4">
        <f ca="1">CORREL($E2359:OFFSET($E2359,-$L$2+1,0),$G2359:OFFSET($G2359,-$L$2+1,0))</f>
        <v>0.75714672168036135</v>
      </c>
      <c r="N2359" s="4">
        <f ca="1">CORREL($F2359:OFFSET($F2359,-$L$2+1,0),$G2359:OFFSET($G2359,-$L$2+1,0))</f>
        <v>0.98312895314026982</v>
      </c>
      <c r="O2359" s="6">
        <f t="shared" ca="1" si="427"/>
        <v>0.74869031309565337</v>
      </c>
      <c r="P2359" s="2">
        <f t="shared" si="424"/>
        <v>2.2860875244937962E-2</v>
      </c>
      <c r="Q2359" s="7">
        <f t="shared" si="425"/>
        <v>1.1968376201881958E-2</v>
      </c>
      <c r="R2359" s="7">
        <f t="shared" ca="1" si="428"/>
        <v>2.6036109095566307E-3</v>
      </c>
      <c r="S2359" s="7">
        <f t="shared" ca="1" si="429"/>
        <v>6.7172820553194068E-3</v>
      </c>
      <c r="T2359">
        <f t="shared" ca="1" si="418"/>
        <v>0</v>
      </c>
      <c r="U2359">
        <f t="shared" ca="1" si="419"/>
        <v>0</v>
      </c>
      <c r="V2359" s="3">
        <f t="shared" ca="1" si="420"/>
        <v>0.41911585761157621</v>
      </c>
    </row>
    <row r="2360" spans="1:22" x14ac:dyDescent="0.25">
      <c r="A2360" s="1">
        <v>42867</v>
      </c>
      <c r="B2360">
        <v>234.5</v>
      </c>
      <c r="C2360">
        <v>35.29</v>
      </c>
      <c r="D2360">
        <v>84.04</v>
      </c>
      <c r="E2360" s="3">
        <f t="shared" si="421"/>
        <v>-1.7028522775649479E-3</v>
      </c>
      <c r="F2360" s="3">
        <f t="shared" si="422"/>
        <v>2.8344671201807614E-4</v>
      </c>
      <c r="G2360" s="3">
        <f t="shared" si="423"/>
        <v>-3.5684548590442233E-4</v>
      </c>
      <c r="H2360" s="4">
        <f ca="1">CORREL(E2360:OFFSET(E2360,-$H$2+1,0),F2360:OFFSET(F2360,-$H$2+1,0))</f>
        <v>0.62623578975144889</v>
      </c>
      <c r="I2360" s="4">
        <f ca="1">CORREL(E2360:OFFSET(E2360,-$H$2+1,0),G2360:OFFSET(G2360,-$H$2+1,0))</f>
        <v>0.65613134478283486</v>
      </c>
      <c r="J2360" s="4">
        <f ca="1">CORREL(F2360:OFFSET(F2360,-$H$2+1,0),G2360:OFFSET(G2360,-$H$2+1,0))</f>
        <v>0.97566320232746062</v>
      </c>
      <c r="K2360" s="4">
        <f t="shared" ca="1" si="426"/>
        <v>0.64118356726714187</v>
      </c>
      <c r="L2360" s="4">
        <f ca="1">CORREL($E2360:OFFSET($E2360,-$L$2+1,0),$F2360:OFFSET($F2360,-$L$2+1,0))</f>
        <v>0.74007080297679395</v>
      </c>
      <c r="M2360" s="4">
        <f ca="1">CORREL($E2360:OFFSET($E2360,-$L$2+1,0),$G2360:OFFSET($G2360,-$L$2+1,0))</f>
        <v>0.75732188308872039</v>
      </c>
      <c r="N2360" s="4">
        <f ca="1">CORREL($F2360:OFFSET($F2360,-$L$2+1,0),$G2360:OFFSET($G2360,-$L$2+1,0))</f>
        <v>0.98334543898428295</v>
      </c>
      <c r="O2360" s="6">
        <f t="shared" ca="1" si="427"/>
        <v>0.74869634303275712</v>
      </c>
      <c r="P2360" s="2">
        <f t="shared" si="424"/>
        <v>2.7832566294104799E-2</v>
      </c>
      <c r="Q2360" s="7">
        <f t="shared" si="425"/>
        <v>1.4132866449981352E-2</v>
      </c>
      <c r="R2360" s="7">
        <f t="shared" ca="1" si="428"/>
        <v>-3.0185791420432873E-3</v>
      </c>
      <c r="S2360" s="7">
        <f t="shared" ca="1" si="429"/>
        <v>4.4054171619930527E-3</v>
      </c>
      <c r="T2360">
        <f t="shared" ca="1" si="418"/>
        <v>1</v>
      </c>
      <c r="U2360">
        <f t="shared" ca="1" si="419"/>
        <v>0</v>
      </c>
      <c r="V2360" s="3">
        <f t="shared" ca="1" si="420"/>
        <v>0.41911585761157621</v>
      </c>
    </row>
    <row r="2361" spans="1:22" x14ac:dyDescent="0.25">
      <c r="A2361" s="1">
        <v>42870</v>
      </c>
      <c r="B2361">
        <v>235.8</v>
      </c>
      <c r="C2361">
        <v>35.369999999999997</v>
      </c>
      <c r="D2361">
        <v>84.23</v>
      </c>
      <c r="E2361" s="3">
        <f t="shared" si="421"/>
        <v>5.5437100213220347E-3</v>
      </c>
      <c r="F2361" s="3">
        <f t="shared" si="422"/>
        <v>2.2669311419665217E-3</v>
      </c>
      <c r="G2361" s="3">
        <f t="shared" si="423"/>
        <v>2.260828177058416E-3</v>
      </c>
      <c r="H2361" s="4">
        <f ca="1">CORREL(E2361:OFFSET(E2361,-$H$2+1,0),F2361:OFFSET(F2361,-$H$2+1,0))</f>
        <v>0.60861918813070781</v>
      </c>
      <c r="I2361" s="4">
        <f ca="1">CORREL(E2361:OFFSET(E2361,-$H$2+1,0),G2361:OFFSET(G2361,-$H$2+1,0))</f>
        <v>0.64243622485364582</v>
      </c>
      <c r="J2361" s="4">
        <f ca="1">CORREL(F2361:OFFSET(F2361,-$H$2+1,0),G2361:OFFSET(G2361,-$H$2+1,0))</f>
        <v>0.9746997707255749</v>
      </c>
      <c r="K2361" s="4">
        <f t="shared" ca="1" si="426"/>
        <v>0.62552770649217682</v>
      </c>
      <c r="L2361" s="4">
        <f ca="1">CORREL($E2361:OFFSET($E2361,-$L$2+1,0),$F2361:OFFSET($F2361,-$L$2+1,0))</f>
        <v>0.73897423864253642</v>
      </c>
      <c r="M2361" s="4">
        <f ca="1">CORREL($E2361:OFFSET($E2361,-$L$2+1,0),$G2361:OFFSET($G2361,-$L$2+1,0))</f>
        <v>0.75590306654889439</v>
      </c>
      <c r="N2361" s="4">
        <f ca="1">CORREL($F2361:OFFSET($F2361,-$L$2+1,0),$G2361:OFFSET($G2361,-$L$2+1,0))</f>
        <v>0.98332480597170713</v>
      </c>
      <c r="O2361" s="6">
        <f t="shared" ca="1" si="427"/>
        <v>0.7474386525957154</v>
      </c>
      <c r="P2361" s="2">
        <f t="shared" si="424"/>
        <v>2.4415674689373557E-2</v>
      </c>
      <c r="Q2361" s="7">
        <f t="shared" si="425"/>
        <v>1.3298557689872093E-2</v>
      </c>
      <c r="R2361" s="7">
        <f t="shared" ca="1" si="428"/>
        <v>2.6789131266744537E-3</v>
      </c>
      <c r="S2361" s="7">
        <f t="shared" ca="1" si="429"/>
        <v>5.6489675335977818E-3</v>
      </c>
      <c r="T2361">
        <f t="shared" ca="1" si="418"/>
        <v>1</v>
      </c>
      <c r="U2361">
        <f t="shared" ca="1" si="419"/>
        <v>5.5437100213220347E-3</v>
      </c>
      <c r="V2361" s="3">
        <f t="shared" ca="1" si="420"/>
        <v>0.42465956763289825</v>
      </c>
    </row>
    <row r="2362" spans="1:22" x14ac:dyDescent="0.25">
      <c r="A2362" s="1">
        <v>42871</v>
      </c>
      <c r="B2362">
        <v>235.58</v>
      </c>
      <c r="C2362">
        <v>35.409999999999997</v>
      </c>
      <c r="D2362">
        <v>84.36</v>
      </c>
      <c r="E2362" s="3">
        <f t="shared" si="421"/>
        <v>-9.3299406276503571E-4</v>
      </c>
      <c r="F2362" s="3">
        <f t="shared" si="422"/>
        <v>1.130901894260683E-3</v>
      </c>
      <c r="G2362" s="3">
        <f t="shared" si="423"/>
        <v>1.5433930903478998E-3</v>
      </c>
      <c r="H2362" s="4">
        <f ca="1">CORREL(E2362:OFFSET(E2362,-$H$2+1,0),F2362:OFFSET(F2362,-$H$2+1,0))</f>
        <v>0.59382291254862585</v>
      </c>
      <c r="I2362" s="4">
        <f ca="1">CORREL(E2362:OFFSET(E2362,-$H$2+1,0),G2362:OFFSET(G2362,-$H$2+1,0))</f>
        <v>0.62140671282135396</v>
      </c>
      <c r="J2362" s="4">
        <f ca="1">CORREL(F2362:OFFSET(F2362,-$H$2+1,0),G2362:OFFSET(G2362,-$H$2+1,0))</f>
        <v>0.97317691655101002</v>
      </c>
      <c r="K2362" s="4">
        <f t="shared" ca="1" si="426"/>
        <v>0.60761481268498985</v>
      </c>
      <c r="L2362" s="4">
        <f ca="1">CORREL($E2362:OFFSET($E2362,-$L$2+1,0),$F2362:OFFSET($F2362,-$L$2+1,0))</f>
        <v>0.73661664329351728</v>
      </c>
      <c r="M2362" s="4">
        <f ca="1">CORREL($E2362:OFFSET($E2362,-$L$2+1,0),$G2362:OFFSET($G2362,-$L$2+1,0))</f>
        <v>0.75362799209558662</v>
      </c>
      <c r="N2362" s="4">
        <f ca="1">CORREL($F2362:OFFSET($F2362,-$L$2+1,0),$G2362:OFFSET($G2362,-$L$2+1,0))</f>
        <v>0.98319897067210849</v>
      </c>
      <c r="O2362" s="6">
        <f t="shared" ca="1" si="427"/>
        <v>0.74512231769455195</v>
      </c>
      <c r="P2362" s="2">
        <f t="shared" si="424"/>
        <v>2.6537104013246715E-2</v>
      </c>
      <c r="Q2362" s="7">
        <f t="shared" si="425"/>
        <v>1.4920792851484177E-2</v>
      </c>
      <c r="R2362" s="7">
        <f t="shared" ca="1" si="428"/>
        <v>2.6814215790593732E-3</v>
      </c>
      <c r="S2362" s="7">
        <f t="shared" ca="1" si="429"/>
        <v>7.6410876071317801E-3</v>
      </c>
      <c r="T2362">
        <f t="shared" ca="1" si="418"/>
        <v>1</v>
      </c>
      <c r="U2362">
        <f t="shared" ca="1" si="419"/>
        <v>-9.3299406276503571E-4</v>
      </c>
      <c r="V2362" s="3">
        <f t="shared" ca="1" si="420"/>
        <v>0.42372657357013321</v>
      </c>
    </row>
    <row r="2363" spans="1:22" x14ac:dyDescent="0.25">
      <c r="A2363" s="1">
        <v>42872</v>
      </c>
      <c r="B2363">
        <v>231.4</v>
      </c>
      <c r="C2363">
        <v>35.24</v>
      </c>
      <c r="D2363">
        <v>83.99</v>
      </c>
      <c r="E2363" s="3">
        <f t="shared" si="421"/>
        <v>-1.7743441718312325E-2</v>
      </c>
      <c r="F2363" s="3">
        <f t="shared" si="422"/>
        <v>-4.8009036995197985E-3</v>
      </c>
      <c r="G2363" s="3">
        <f t="shared" si="423"/>
        <v>-4.3859649122807154E-3</v>
      </c>
      <c r="H2363" s="4">
        <f ca="1">CORREL(E2363:OFFSET(E2363,-$H$2+1,0),F2363:OFFSET(F2363,-$H$2+1,0))</f>
        <v>0.70558938653548919</v>
      </c>
      <c r="I2363" s="4">
        <f ca="1">CORREL(E2363:OFFSET(E2363,-$H$2+1,0),G2363:OFFSET(G2363,-$H$2+1,0))</f>
        <v>0.70804956309425005</v>
      </c>
      <c r="J2363" s="4">
        <f ca="1">CORREL(F2363:OFFSET(F2363,-$H$2+1,0),G2363:OFFSET(G2363,-$H$2+1,0))</f>
        <v>0.97913490564698469</v>
      </c>
      <c r="K2363" s="4">
        <f t="shared" ca="1" si="426"/>
        <v>0.70681947481486962</v>
      </c>
      <c r="L2363" s="4">
        <f ca="1">CORREL($E2363:OFFSET($E2363,-$L$2+1,0),$F2363:OFFSET($F2363,-$L$2+1,0))</f>
        <v>0.73781093957801724</v>
      </c>
      <c r="M2363" s="4">
        <f ca="1">CORREL($E2363:OFFSET($E2363,-$L$2+1,0),$G2363:OFFSET($G2363,-$L$2+1,0))</f>
        <v>0.75249747954006485</v>
      </c>
      <c r="N2363" s="4">
        <f ca="1">CORREL($F2363:OFFSET($F2363,-$L$2+1,0),$G2363:OFFSET($G2363,-$L$2+1,0))</f>
        <v>0.98343647760041708</v>
      </c>
      <c r="O2363" s="6">
        <f t="shared" ca="1" si="427"/>
        <v>0.7451542095590411</v>
      </c>
      <c r="P2363" s="2">
        <f t="shared" si="424"/>
        <v>1.0171563277600715E-2</v>
      </c>
      <c r="Q2363" s="7">
        <f t="shared" si="425"/>
        <v>1.1034716553566692E-2</v>
      </c>
      <c r="R2363" s="7">
        <f t="shared" ca="1" si="428"/>
        <v>-1.6908828277678589E-2</v>
      </c>
      <c r="S2363" s="7">
        <f t="shared" ca="1" si="429"/>
        <v>-9.8326268408865936E-4</v>
      </c>
      <c r="T2363">
        <f t="shared" ca="1" si="418"/>
        <v>1</v>
      </c>
      <c r="U2363">
        <f t="shared" ca="1" si="419"/>
        <v>-1.7743441718312325E-2</v>
      </c>
      <c r="V2363" s="3">
        <f t="shared" ca="1" si="420"/>
        <v>0.40598313185182089</v>
      </c>
    </row>
    <row r="2364" spans="1:22" x14ac:dyDescent="0.25">
      <c r="A2364" s="1">
        <v>42873</v>
      </c>
      <c r="B2364">
        <v>232.33</v>
      </c>
      <c r="C2364">
        <v>35.29</v>
      </c>
      <c r="D2364">
        <v>84.08</v>
      </c>
      <c r="E2364" s="3">
        <f t="shared" si="421"/>
        <v>4.0190146931720072E-3</v>
      </c>
      <c r="F2364" s="3">
        <f t="shared" si="422"/>
        <v>1.418842224744532E-3</v>
      </c>
      <c r="G2364" s="3">
        <f t="shared" si="423"/>
        <v>1.0715561376355431E-3</v>
      </c>
      <c r="H2364" s="4">
        <f ca="1">CORREL(E2364:OFFSET(E2364,-$H$2+1,0),F2364:OFFSET(F2364,-$H$2+1,0))</f>
        <v>0.68680340435045428</v>
      </c>
      <c r="I2364" s="4">
        <f ca="1">CORREL(E2364:OFFSET(E2364,-$H$2+1,0),G2364:OFFSET(G2364,-$H$2+1,0))</f>
        <v>0.68156939040682019</v>
      </c>
      <c r="J2364" s="4">
        <f ca="1">CORREL(F2364:OFFSET(F2364,-$H$2+1,0),G2364:OFFSET(G2364,-$H$2+1,0))</f>
        <v>0.97826980282885956</v>
      </c>
      <c r="K2364" s="4">
        <f t="shared" ca="1" si="426"/>
        <v>0.68418639737863729</v>
      </c>
      <c r="L2364" s="4">
        <f ca="1">CORREL($E2364:OFFSET($E2364,-$L$2+1,0),$F2364:OFFSET($F2364,-$L$2+1,0))</f>
        <v>0.7378729534087799</v>
      </c>
      <c r="M2364" s="4">
        <f ca="1">CORREL($E2364:OFFSET($E2364,-$L$2+1,0),$G2364:OFFSET($G2364,-$L$2+1,0))</f>
        <v>0.75233833028442343</v>
      </c>
      <c r="N2364" s="4">
        <f ca="1">CORREL($F2364:OFFSET($F2364,-$L$2+1,0),$G2364:OFFSET($G2364,-$L$2+1,0))</f>
        <v>0.98356370436011742</v>
      </c>
      <c r="O2364" s="6">
        <f t="shared" ca="1" si="427"/>
        <v>0.74510564184660166</v>
      </c>
      <c r="P2364" s="2">
        <f t="shared" si="424"/>
        <v>6.0624431645952548E-3</v>
      </c>
      <c r="Q2364" s="7">
        <f t="shared" si="425"/>
        <v>9.0012782724055995E-3</v>
      </c>
      <c r="R2364" s="7">
        <f t="shared" ca="1" si="428"/>
        <v>-1.0940825883354544E-2</v>
      </c>
      <c r="S2364" s="7">
        <f t="shared" ca="1" si="429"/>
        <v>2.0119760365988615E-4</v>
      </c>
      <c r="T2364">
        <f t="shared" ca="1" si="418"/>
        <v>1</v>
      </c>
      <c r="U2364">
        <f t="shared" ca="1" si="419"/>
        <v>4.0190146931720072E-3</v>
      </c>
      <c r="V2364" s="3">
        <f t="shared" ca="1" si="420"/>
        <v>0.4100021465449929</v>
      </c>
    </row>
    <row r="2365" spans="1:22" x14ac:dyDescent="0.25">
      <c r="A2365" s="1">
        <v>42874</v>
      </c>
      <c r="B2365">
        <v>233.85</v>
      </c>
      <c r="C2365">
        <v>35.369999999999997</v>
      </c>
      <c r="D2365">
        <v>84.23</v>
      </c>
      <c r="E2365" s="3">
        <f t="shared" si="421"/>
        <v>6.5424181121680469E-3</v>
      </c>
      <c r="F2365" s="3">
        <f t="shared" si="422"/>
        <v>2.2669311419665217E-3</v>
      </c>
      <c r="G2365" s="3">
        <f t="shared" si="423"/>
        <v>1.7840152235966134E-3</v>
      </c>
      <c r="H2365" s="4">
        <f ca="1">CORREL(E2365:OFFSET(E2365,-$H$2+1,0),F2365:OFFSET(F2365,-$H$2+1,0))</f>
        <v>0.68986442832879757</v>
      </c>
      <c r="I2365" s="4">
        <f ca="1">CORREL(E2365:OFFSET(E2365,-$H$2+1,0),G2365:OFFSET(G2365,-$H$2+1,0))</f>
        <v>0.68046826105672631</v>
      </c>
      <c r="J2365" s="4">
        <f ca="1">CORREL(F2365:OFFSET(F2365,-$H$2+1,0),G2365:OFFSET(G2365,-$H$2+1,0))</f>
        <v>0.97791648711172618</v>
      </c>
      <c r="K2365" s="4">
        <f t="shared" ca="1" si="426"/>
        <v>0.68516634469276194</v>
      </c>
      <c r="L2365" s="4">
        <f ca="1">CORREL($E2365:OFFSET($E2365,-$L$2+1,0),$F2365:OFFSET($F2365,-$L$2+1,0))</f>
        <v>0.73740317015750745</v>
      </c>
      <c r="M2365" s="4">
        <f ca="1">CORREL($E2365:OFFSET($E2365,-$L$2+1,0),$G2365:OFFSET($G2365,-$L$2+1,0))</f>
        <v>0.75152060524934994</v>
      </c>
      <c r="N2365" s="4">
        <f ca="1">CORREL($F2365:OFFSET($F2365,-$L$2+1,0),$G2365:OFFSET($G2365,-$L$2+1,0))</f>
        <v>0.98356475075600081</v>
      </c>
      <c r="O2365" s="6">
        <f t="shared" ca="1" si="427"/>
        <v>0.74446188770342869</v>
      </c>
      <c r="P2365" s="2">
        <f t="shared" si="424"/>
        <v>1.5855777584709019E-2</v>
      </c>
      <c r="Q2365" s="7">
        <f t="shared" si="425"/>
        <v>1.1904172708870564E-2</v>
      </c>
      <c r="R2365" s="7">
        <f t="shared" ca="1" si="428"/>
        <v>-2.7718550106610174E-3</v>
      </c>
      <c r="S2365" s="7">
        <f t="shared" ca="1" si="429"/>
        <v>2.2638796595124688E-3</v>
      </c>
      <c r="T2365">
        <f t="shared" ref="T2365:T2428" ca="1" si="430">IF(AND(K2365&lt;$T$2,R2365&lt;S2365-$T$3),1,IF(OR(K2365&gt;=O2365,R2365&gt;=S2365),0,T2364))</f>
        <v>1</v>
      </c>
      <c r="U2365">
        <f t="shared" ca="1" si="419"/>
        <v>6.5424181121680469E-3</v>
      </c>
      <c r="V2365" s="3">
        <f t="shared" ca="1" si="420"/>
        <v>0.41654456465716094</v>
      </c>
    </row>
    <row r="2366" spans="1:22" x14ac:dyDescent="0.25">
      <c r="A2366" s="1">
        <v>42877</v>
      </c>
      <c r="B2366">
        <v>235.03</v>
      </c>
      <c r="C2366">
        <v>35.47</v>
      </c>
      <c r="D2366">
        <v>84.49</v>
      </c>
      <c r="E2366" s="3">
        <f t="shared" si="421"/>
        <v>5.0459696386573327E-3</v>
      </c>
      <c r="F2366" s="3">
        <f t="shared" si="422"/>
        <v>2.8272547356518185E-3</v>
      </c>
      <c r="G2366" s="3">
        <f t="shared" si="423"/>
        <v>3.0867861806955776E-3</v>
      </c>
      <c r="H2366" s="4">
        <f ca="1">CORREL(E2366:OFFSET(E2366,-$H$2+1,0),F2366:OFFSET(F2366,-$H$2+1,0))</f>
        <v>0.64968447102409188</v>
      </c>
      <c r="I2366" s="4">
        <f ca="1">CORREL(E2366:OFFSET(E2366,-$H$2+1,0),G2366:OFFSET(G2366,-$H$2+1,0))</f>
        <v>0.63232355456586398</v>
      </c>
      <c r="J2366" s="4">
        <f ca="1">CORREL(F2366:OFFSET(F2366,-$H$2+1,0),G2366:OFFSET(G2366,-$H$2+1,0))</f>
        <v>0.97528898403063014</v>
      </c>
      <c r="K2366" s="4">
        <f t="shared" ca="1" si="426"/>
        <v>0.64100401279497787</v>
      </c>
      <c r="L2366" s="4">
        <f ca="1">CORREL($E2366:OFFSET($E2366,-$L$2+1,0),$F2366:OFFSET($F2366,-$L$2+1,0))</f>
        <v>0.73714870689941214</v>
      </c>
      <c r="M2366" s="4">
        <f ca="1">CORREL($E2366:OFFSET($E2366,-$L$2+1,0),$G2366:OFFSET($G2366,-$L$2+1,0))</f>
        <v>0.75130259372649633</v>
      </c>
      <c r="N2366" s="4">
        <f ca="1">CORREL($F2366:OFFSET($F2366,-$L$2+1,0),$G2366:OFFSET($G2366,-$L$2+1,0))</f>
        <v>0.98354086770976024</v>
      </c>
      <c r="O2366" s="6">
        <f t="shared" ca="1" si="427"/>
        <v>0.74422565031295429</v>
      </c>
      <c r="P2366" s="2">
        <f t="shared" si="424"/>
        <v>9.8826966871481403E-3</v>
      </c>
      <c r="Q2366" s="7">
        <f t="shared" si="425"/>
        <v>1.0217664503082369E-2</v>
      </c>
      <c r="R2366" s="7">
        <f t="shared" ca="1" si="428"/>
        <v>-3.2654792196777915E-3</v>
      </c>
      <c r="S2366" s="7">
        <f t="shared" ca="1" si="429"/>
        <v>2.9570204581736981E-3</v>
      </c>
      <c r="T2366">
        <f t="shared" ca="1" si="430"/>
        <v>1</v>
      </c>
      <c r="U2366">
        <f t="shared" ref="U2366:U2429" ca="1" si="431">IF(T2365&gt;0,B2366/B2365-1,0)</f>
        <v>5.0459696386573327E-3</v>
      </c>
      <c r="V2366" s="3">
        <f t="shared" ref="V2366:V2429" ca="1" si="432">V2365+U2366</f>
        <v>0.42159053429581828</v>
      </c>
    </row>
    <row r="2367" spans="1:22" x14ac:dyDescent="0.25">
      <c r="A2367" s="1">
        <v>42878</v>
      </c>
      <c r="B2367">
        <v>235.55</v>
      </c>
      <c r="C2367">
        <v>35.479999999999997</v>
      </c>
      <c r="D2367">
        <v>84.48</v>
      </c>
      <c r="E2367" s="3">
        <f t="shared" si="421"/>
        <v>2.2124835127430575E-3</v>
      </c>
      <c r="F2367" s="3">
        <f t="shared" si="422"/>
        <v>2.8192839018892357E-4</v>
      </c>
      <c r="G2367" s="3">
        <f t="shared" si="423"/>
        <v>-1.1835720203567934E-4</v>
      </c>
      <c r="H2367" s="4">
        <f ca="1">CORREL(E2367:OFFSET(E2367,-$H$2+1,0),F2367:OFFSET(F2367,-$H$2+1,0))</f>
        <v>0.63226480535921581</v>
      </c>
      <c r="I2367" s="4">
        <f ca="1">CORREL(E2367:OFFSET(E2367,-$H$2+1,0),G2367:OFFSET(G2367,-$H$2+1,0))</f>
        <v>0.61312219054901174</v>
      </c>
      <c r="J2367" s="4">
        <f ca="1">CORREL(F2367:OFFSET(F2367,-$H$2+1,0),G2367:OFFSET(G2367,-$H$2+1,0))</f>
        <v>0.97425370196581285</v>
      </c>
      <c r="K2367" s="4">
        <f t="shared" ca="1" si="426"/>
        <v>0.62269349795411377</v>
      </c>
      <c r="L2367" s="4">
        <f ca="1">CORREL($E2367:OFFSET($E2367,-$L$2+1,0),$F2367:OFFSET($F2367,-$L$2+1,0))</f>
        <v>0.73722538918189529</v>
      </c>
      <c r="M2367" s="4">
        <f ca="1">CORREL($E2367:OFFSET($E2367,-$L$2+1,0),$G2367:OFFSET($G2367,-$L$2+1,0))</f>
        <v>0.75111786635442523</v>
      </c>
      <c r="N2367" s="4">
        <f ca="1">CORREL($F2367:OFFSET($F2367,-$L$2+1,0),$G2367:OFFSET($G2367,-$L$2+1,0))</f>
        <v>0.98355063588848524</v>
      </c>
      <c r="O2367" s="6">
        <f t="shared" ca="1" si="427"/>
        <v>0.74417162776816026</v>
      </c>
      <c r="P2367" s="2">
        <f t="shared" si="424"/>
        <v>6.2799043062200521E-3</v>
      </c>
      <c r="Q2367" s="7">
        <f t="shared" si="425"/>
        <v>8.1872061331170753E-3</v>
      </c>
      <c r="R2367" s="7">
        <f t="shared" ca="1" si="428"/>
        <v>-1.2734527549029817E-4</v>
      </c>
      <c r="S2367" s="7">
        <f t="shared" ca="1" si="429"/>
        <v>1.6996589032439724E-3</v>
      </c>
      <c r="T2367">
        <f t="shared" ca="1" si="430"/>
        <v>1</v>
      </c>
      <c r="U2367">
        <f t="shared" ca="1" si="431"/>
        <v>2.2124835127430575E-3</v>
      </c>
      <c r="V2367" s="3">
        <f t="shared" ca="1" si="432"/>
        <v>0.42380301780856133</v>
      </c>
    </row>
    <row r="2368" spans="1:22" x14ac:dyDescent="0.25">
      <c r="A2368" s="1">
        <v>42879</v>
      </c>
      <c r="B2368">
        <v>236.1</v>
      </c>
      <c r="C2368">
        <v>35.54</v>
      </c>
      <c r="D2368">
        <v>84.63</v>
      </c>
      <c r="E2368" s="3">
        <f t="shared" si="421"/>
        <v>2.3349607302058928E-3</v>
      </c>
      <c r="F2368" s="3">
        <f t="shared" si="422"/>
        <v>1.6910935738445598E-3</v>
      </c>
      <c r="G2368" s="3">
        <f t="shared" si="423"/>
        <v>1.7755681818181213E-3</v>
      </c>
      <c r="H2368" s="4">
        <f ca="1">CORREL(E2368:OFFSET(E2368,-$H$2+1,0),F2368:OFFSET(F2368,-$H$2+1,0))</f>
        <v>0.63713429167728797</v>
      </c>
      <c r="I2368" s="4">
        <f ca="1">CORREL(E2368:OFFSET(E2368,-$H$2+1,0),G2368:OFFSET(G2368,-$H$2+1,0))</f>
        <v>0.61729822765831688</v>
      </c>
      <c r="J2368" s="4">
        <f ca="1">CORREL(F2368:OFFSET(F2368,-$H$2+1,0),G2368:OFFSET(G2368,-$H$2+1,0))</f>
        <v>0.97391975437183098</v>
      </c>
      <c r="K2368" s="4">
        <f t="shared" ca="1" si="426"/>
        <v>0.62721625966780237</v>
      </c>
      <c r="L2368" s="4">
        <f ca="1">CORREL($E2368:OFFSET($E2368,-$L$2+1,0),$F2368:OFFSET($F2368,-$L$2+1,0))</f>
        <v>0.73523014242017837</v>
      </c>
      <c r="M2368" s="4">
        <f ca="1">CORREL($E2368:OFFSET($E2368,-$L$2+1,0),$G2368:OFFSET($G2368,-$L$2+1,0))</f>
        <v>0.74901864423889053</v>
      </c>
      <c r="N2368" s="4">
        <f ca="1">CORREL($F2368:OFFSET($F2368,-$L$2+1,0),$G2368:OFFSET($G2368,-$L$2+1,0))</f>
        <v>0.98344193190129248</v>
      </c>
      <c r="O2368" s="6">
        <f t="shared" ca="1" si="427"/>
        <v>0.7421243933295345</v>
      </c>
      <c r="P2368" s="2">
        <f t="shared" si="424"/>
        <v>9.2762792288290097E-3</v>
      </c>
      <c r="Q2368" s="7">
        <f t="shared" si="425"/>
        <v>1.0992030189368562E-2</v>
      </c>
      <c r="R2368" s="7">
        <f t="shared" ca="1" si="428"/>
        <v>2.0311149524632643E-2</v>
      </c>
      <c r="S2368" s="7">
        <f t="shared" ca="1" si="429"/>
        <v>8.0665040524930953E-3</v>
      </c>
      <c r="T2368">
        <f t="shared" ca="1" si="430"/>
        <v>0</v>
      </c>
      <c r="U2368">
        <f t="shared" ca="1" si="431"/>
        <v>2.3349607302058928E-3</v>
      </c>
      <c r="V2368" s="3">
        <f t="shared" ca="1" si="432"/>
        <v>0.42613797853876723</v>
      </c>
    </row>
    <row r="2369" spans="1:22" x14ac:dyDescent="0.25">
      <c r="A2369" s="1">
        <v>42880</v>
      </c>
      <c r="B2369">
        <v>237.23</v>
      </c>
      <c r="C2369">
        <v>35.5</v>
      </c>
      <c r="D2369">
        <v>84.56</v>
      </c>
      <c r="E2369" s="3">
        <f t="shared" si="421"/>
        <v>4.7861075815331944E-3</v>
      </c>
      <c r="F2369" s="3">
        <f t="shared" si="422"/>
        <v>-1.1254924029262536E-3</v>
      </c>
      <c r="G2369" s="3">
        <f t="shared" si="423"/>
        <v>-8.2712985938782069E-4</v>
      </c>
      <c r="H2369" s="4">
        <f ca="1">CORREL(E2369:OFFSET(E2369,-$H$2+1,0),F2369:OFFSET(F2369,-$H$2+1,0))</f>
        <v>0.58820323538015584</v>
      </c>
      <c r="I2369" s="4">
        <f ca="1">CORREL(E2369:OFFSET(E2369,-$H$2+1,0),G2369:OFFSET(G2369,-$H$2+1,0))</f>
        <v>0.57558680416987951</v>
      </c>
      <c r="J2369" s="4">
        <f ca="1">CORREL(F2369:OFFSET(F2369,-$H$2+1,0),G2369:OFFSET(G2369,-$H$2+1,0))</f>
        <v>0.97580439223137305</v>
      </c>
      <c r="K2369" s="4">
        <f t="shared" ca="1" si="426"/>
        <v>0.58189501977501767</v>
      </c>
      <c r="L2369" s="4">
        <f ca="1">CORREL($E2369:OFFSET($E2369,-$L$2+1,0),$F2369:OFFSET($F2369,-$L$2+1,0))</f>
        <v>0.73337968490496663</v>
      </c>
      <c r="M2369" s="4">
        <f ca="1">CORREL($E2369:OFFSET($E2369,-$L$2+1,0),$G2369:OFFSET($G2369,-$L$2+1,0))</f>
        <v>0.74794508476230337</v>
      </c>
      <c r="N2369" s="4">
        <f ca="1">CORREL($F2369:OFFSET($F2369,-$L$2+1,0),$G2369:OFFSET($G2369,-$L$2+1,0))</f>
        <v>0.98348757890950878</v>
      </c>
      <c r="O2369" s="6">
        <f t="shared" ca="1" si="427"/>
        <v>0.740662384833635</v>
      </c>
      <c r="P2369" s="2">
        <f t="shared" si="424"/>
        <v>1.3240507410412938E-2</v>
      </c>
      <c r="Q2369" s="7">
        <f t="shared" si="425"/>
        <v>8.9252491815458024E-3</v>
      </c>
      <c r="R2369" s="7">
        <f t="shared" ca="1" si="428"/>
        <v>2.1090689966857479E-2</v>
      </c>
      <c r="S2369" s="7">
        <f t="shared" ca="1" si="429"/>
        <v>5.8297714815855883E-3</v>
      </c>
      <c r="T2369">
        <f t="shared" ca="1" si="430"/>
        <v>0</v>
      </c>
      <c r="U2369">
        <f t="shared" ca="1" si="431"/>
        <v>0</v>
      </c>
      <c r="V2369" s="3">
        <f t="shared" ca="1" si="432"/>
        <v>0.42613797853876723</v>
      </c>
    </row>
    <row r="2370" spans="1:22" x14ac:dyDescent="0.25">
      <c r="A2370" s="1">
        <v>42881</v>
      </c>
      <c r="B2370">
        <v>237.18</v>
      </c>
      <c r="C2370">
        <v>35.520000000000003</v>
      </c>
      <c r="D2370">
        <v>84.61</v>
      </c>
      <c r="E2370" s="3">
        <f t="shared" si="421"/>
        <v>-2.1076592336544131E-4</v>
      </c>
      <c r="F2370" s="3">
        <f t="shared" si="422"/>
        <v>5.6338028169022891E-4</v>
      </c>
      <c r="G2370" s="3">
        <f t="shared" si="423"/>
        <v>5.912961210974288E-4</v>
      </c>
      <c r="H2370" s="4">
        <f ca="1">CORREL(E2370:OFFSET(E2370,-$H$2+1,0),F2370:OFFSET(F2370,-$H$2+1,0))</f>
        <v>0.58685479719586187</v>
      </c>
      <c r="I2370" s="4">
        <f ca="1">CORREL(E2370:OFFSET(E2370,-$H$2+1,0),G2370:OFFSET(G2370,-$H$2+1,0))</f>
        <v>0.57041438956887636</v>
      </c>
      <c r="J2370" s="4">
        <f ca="1">CORREL(F2370:OFFSET(F2370,-$H$2+1,0),G2370:OFFSET(G2370,-$H$2+1,0))</f>
        <v>0.97632047456117821</v>
      </c>
      <c r="K2370" s="4">
        <f t="shared" ca="1" si="426"/>
        <v>0.57863459338236911</v>
      </c>
      <c r="L2370" s="4">
        <f ca="1">CORREL($E2370:OFFSET($E2370,-$L$2+1,0),$F2370:OFFSET($F2370,-$L$2+1,0))</f>
        <v>0.73377708435147848</v>
      </c>
      <c r="M2370" s="4">
        <f ca="1">CORREL($E2370:OFFSET($E2370,-$L$2+1,0),$G2370:OFFSET($G2370,-$L$2+1,0))</f>
        <v>0.74862658000364801</v>
      </c>
      <c r="N2370" s="4">
        <f ca="1">CORREL($F2370:OFFSET($F2370,-$L$2+1,0),$G2370:OFFSET($G2370,-$L$2+1,0))</f>
        <v>0.98349855589579116</v>
      </c>
      <c r="O2370" s="6">
        <f t="shared" ca="1" si="427"/>
        <v>0.7412018321775633</v>
      </c>
      <c r="P2370" s="2">
        <f t="shared" si="424"/>
        <v>1.5238421368033661E-2</v>
      </c>
      <c r="Q2370" s="7">
        <f t="shared" si="425"/>
        <v>9.6883107966507787E-3</v>
      </c>
      <c r="R2370" s="7">
        <f t="shared" ca="1" si="428"/>
        <v>1.4239897370109E-2</v>
      </c>
      <c r="S2370" s="7">
        <f t="shared" ca="1" si="429"/>
        <v>4.3761694145548757E-3</v>
      </c>
      <c r="T2370">
        <f t="shared" ca="1" si="430"/>
        <v>0</v>
      </c>
      <c r="U2370">
        <f t="shared" ca="1" si="431"/>
        <v>0</v>
      </c>
      <c r="V2370" s="3">
        <f t="shared" ca="1" si="432"/>
        <v>0.42613797853876723</v>
      </c>
    </row>
    <row r="2371" spans="1:22" x14ac:dyDescent="0.25">
      <c r="A2371" s="1">
        <v>42885</v>
      </c>
      <c r="B2371">
        <v>236.98</v>
      </c>
      <c r="C2371">
        <v>35.58</v>
      </c>
      <c r="D2371">
        <v>84.69</v>
      </c>
      <c r="E2371" s="3">
        <f t="shared" si="421"/>
        <v>-8.4324142001857005E-4</v>
      </c>
      <c r="F2371" s="3">
        <f t="shared" si="422"/>
        <v>1.6891891891890332E-3</v>
      </c>
      <c r="G2371" s="3">
        <f t="shared" si="423"/>
        <v>9.4551471457271496E-4</v>
      </c>
      <c r="H2371" s="4">
        <f ca="1">CORREL(E2371:OFFSET(E2371,-$H$2+1,0),F2371:OFFSET(F2371,-$H$2+1,0))</f>
        <v>0.58130020898892854</v>
      </c>
      <c r="I2371" s="4">
        <f ca="1">CORREL(E2371:OFFSET(E2371,-$H$2+1,0),G2371:OFFSET(G2371,-$H$2+1,0))</f>
        <v>0.56713218931181419</v>
      </c>
      <c r="J2371" s="4">
        <f ca="1">CORREL(F2371:OFFSET(F2371,-$H$2+1,0),G2371:OFFSET(G2371,-$H$2+1,0))</f>
        <v>0.97576517071329738</v>
      </c>
      <c r="K2371" s="4">
        <f t="shared" ca="1" si="426"/>
        <v>0.57421619915037136</v>
      </c>
      <c r="L2371" s="4">
        <f ca="1">CORREL($E2371:OFFSET($E2371,-$L$2+1,0),$F2371:OFFSET($F2371,-$L$2+1,0))</f>
        <v>0.73341618150748311</v>
      </c>
      <c r="M2371" s="4">
        <f ca="1">CORREL($E2371:OFFSET($E2371,-$L$2+1,0),$G2371:OFFSET($G2371,-$L$2+1,0))</f>
        <v>0.74837903363035918</v>
      </c>
      <c r="N2371" s="4">
        <f ca="1">CORREL($F2371:OFFSET($F2371,-$L$2+1,0),$G2371:OFFSET($G2371,-$L$2+1,0))</f>
        <v>0.98346078431576411</v>
      </c>
      <c r="O2371" s="6">
        <f t="shared" ca="1" si="427"/>
        <v>0.74089760756892109</v>
      </c>
      <c r="P2371" s="2">
        <f t="shared" si="424"/>
        <v>1.1826992869646835E-2</v>
      </c>
      <c r="Q2371" s="7">
        <f t="shared" si="425"/>
        <v>1.0777555454305476E-2</v>
      </c>
      <c r="R2371" s="7">
        <f t="shared" ca="1" si="428"/>
        <v>8.2968131727862993E-3</v>
      </c>
      <c r="S2371" s="7">
        <f t="shared" ca="1" si="429"/>
        <v>2.7341781663963172E-3</v>
      </c>
      <c r="T2371">
        <f t="shared" ca="1" si="430"/>
        <v>0</v>
      </c>
      <c r="U2371">
        <f t="shared" ca="1" si="431"/>
        <v>0</v>
      </c>
      <c r="V2371" s="3">
        <f t="shared" ca="1" si="432"/>
        <v>0.42613797853876723</v>
      </c>
    </row>
    <row r="2372" spans="1:22" x14ac:dyDescent="0.25">
      <c r="A2372" s="1">
        <v>42886</v>
      </c>
      <c r="B2372">
        <v>236.92</v>
      </c>
      <c r="C2372">
        <v>35.57</v>
      </c>
      <c r="D2372">
        <v>84.68</v>
      </c>
      <c r="E2372" s="3">
        <f t="shared" ref="E2372:E2435" si="433">B2372/B2371-1</f>
        <v>-2.5318592286271979E-4</v>
      </c>
      <c r="F2372" s="3">
        <f t="shared" ref="F2372:F2435" si="434">C2372/C2371-1</f>
        <v>-2.8105677346823565E-4</v>
      </c>
      <c r="G2372" s="3">
        <f t="shared" ref="G2372:G2435" si="435">D2372/D2371-1</f>
        <v>-1.1807769512328647E-4</v>
      </c>
      <c r="H2372" s="4">
        <f ca="1">CORREL(E2372:OFFSET(E2372,-$H$2+1,0),F2372:OFFSET(F2372,-$H$2+1,0))</f>
        <v>0.58498315759715802</v>
      </c>
      <c r="I2372" s="4">
        <f ca="1">CORREL(E2372:OFFSET(E2372,-$H$2+1,0),G2372:OFFSET(G2372,-$H$2+1,0))</f>
        <v>0.5679379856155512</v>
      </c>
      <c r="J2372" s="4">
        <f ca="1">CORREL(F2372:OFFSET(F2372,-$H$2+1,0),G2372:OFFSET(G2372,-$H$2+1,0))</f>
        <v>0.98048347440012484</v>
      </c>
      <c r="K2372" s="4">
        <f t="shared" ca="1" si="426"/>
        <v>0.57646057160635467</v>
      </c>
      <c r="L2372" s="4">
        <f ca="1">CORREL($E2372:OFFSET($E2372,-$L$2+1,0),$F2372:OFFSET($F2372,-$L$2+1,0))</f>
        <v>0.733254630148234</v>
      </c>
      <c r="M2372" s="4">
        <f ca="1">CORREL($E2372:OFFSET($E2372,-$L$2+1,0),$G2372:OFFSET($G2372,-$L$2+1,0))</f>
        <v>0.74826745751266555</v>
      </c>
      <c r="N2372" s="4">
        <f ca="1">CORREL($F2372:OFFSET($F2372,-$L$2+1,0),$G2372:OFFSET($G2372,-$L$2+1,0))</f>
        <v>0.98346169491905799</v>
      </c>
      <c r="O2372" s="6">
        <f t="shared" ca="1" si="427"/>
        <v>0.74076104383044972</v>
      </c>
      <c r="P2372" s="2">
        <f t="shared" si="424"/>
        <v>1.1182244985061818E-2</v>
      </c>
      <c r="Q2372" s="7">
        <f t="shared" si="425"/>
        <v>9.6773146522626252E-3</v>
      </c>
      <c r="R2372" s="7">
        <f t="shared" ca="1" si="428"/>
        <v>5.8161749097855875E-3</v>
      </c>
      <c r="S2372" s="7">
        <f t="shared" ca="1" si="429"/>
        <v>2.4520323015955192E-3</v>
      </c>
      <c r="T2372">
        <f t="shared" ca="1" si="430"/>
        <v>0</v>
      </c>
      <c r="U2372">
        <f t="shared" ca="1" si="431"/>
        <v>0</v>
      </c>
      <c r="V2372" s="3">
        <f t="shared" ca="1" si="432"/>
        <v>0.42613797853876723</v>
      </c>
    </row>
    <row r="2373" spans="1:22" x14ac:dyDescent="0.25">
      <c r="A2373" s="1">
        <v>42887</v>
      </c>
      <c r="B2373">
        <v>238.8</v>
      </c>
      <c r="C2373">
        <v>35.65</v>
      </c>
      <c r="D2373">
        <v>84.93</v>
      </c>
      <c r="E2373" s="3">
        <f t="shared" si="433"/>
        <v>7.9351679891948024E-3</v>
      </c>
      <c r="F2373" s="3">
        <f t="shared" si="434"/>
        <v>2.2490863086870316E-3</v>
      </c>
      <c r="G2373" s="3">
        <f t="shared" si="435"/>
        <v>2.9522909777988104E-3</v>
      </c>
      <c r="H2373" s="4">
        <f ca="1">CORREL(E2373:OFFSET(E2373,-$H$2+1,0),F2373:OFFSET(F2373,-$H$2+1,0))</f>
        <v>0.60488497406511621</v>
      </c>
      <c r="I2373" s="4">
        <f ca="1">CORREL(E2373:OFFSET(E2373,-$H$2+1,0),G2373:OFFSET(G2373,-$H$2+1,0))</f>
        <v>0.60560245907579946</v>
      </c>
      <c r="J2373" s="4">
        <f ca="1">CORREL(F2373:OFFSET(F2373,-$H$2+1,0),G2373:OFFSET(G2373,-$H$2+1,0))</f>
        <v>0.97815003624547614</v>
      </c>
      <c r="K2373" s="4">
        <f t="shared" ca="1" si="426"/>
        <v>0.60524371657045783</v>
      </c>
      <c r="L2373" s="4">
        <f ca="1">CORREL($E2373:OFFSET($E2373,-$L$2+1,0),$F2373:OFFSET($F2373,-$L$2+1,0))</f>
        <v>0.73293353545825402</v>
      </c>
      <c r="M2373" s="4">
        <f ca="1">CORREL($E2373:OFFSET($E2373,-$L$2+1,0),$G2373:OFFSET($G2373,-$L$2+1,0))</f>
        <v>0.74842672726233073</v>
      </c>
      <c r="N2373" s="4">
        <f ca="1">CORREL($F2373:OFFSET($F2373,-$L$2+1,0),$G2373:OFFSET($G2373,-$L$2+1,0))</f>
        <v>0.98351863006586304</v>
      </c>
      <c r="O2373" s="6">
        <f t="shared" ca="1" si="427"/>
        <v>0.74068013136029243</v>
      </c>
      <c r="P2373" s="2">
        <f t="shared" si="424"/>
        <v>2.046921071749086E-2</v>
      </c>
      <c r="Q2373" s="7">
        <f t="shared" si="425"/>
        <v>1.1390086124983934E-2</v>
      </c>
      <c r="R2373" s="7">
        <f t="shared" ca="1" si="428"/>
        <v>1.14358322744601E-2</v>
      </c>
      <c r="S2373" s="7">
        <f t="shared" ca="1" si="429"/>
        <v>3.3199731812836308E-3</v>
      </c>
      <c r="T2373">
        <f t="shared" ca="1" si="430"/>
        <v>0</v>
      </c>
      <c r="U2373">
        <f t="shared" ca="1" si="431"/>
        <v>0</v>
      </c>
      <c r="V2373" s="3">
        <f t="shared" ca="1" si="432"/>
        <v>0.42613797853876723</v>
      </c>
    </row>
    <row r="2374" spans="1:22" x14ac:dyDescent="0.25">
      <c r="A2374" s="1">
        <v>42888</v>
      </c>
      <c r="B2374">
        <v>239.6</v>
      </c>
      <c r="C2374">
        <v>35.67</v>
      </c>
      <c r="D2374">
        <v>84.98</v>
      </c>
      <c r="E2374" s="3">
        <f t="shared" si="433"/>
        <v>3.3500837520936688E-3</v>
      </c>
      <c r="F2374" s="3">
        <f t="shared" si="434"/>
        <v>5.6100981767182034E-4</v>
      </c>
      <c r="G2374" s="3">
        <f t="shared" si="435"/>
        <v>5.8872012245370087E-4</v>
      </c>
      <c r="H2374" s="4">
        <f ca="1">CORREL(E2374:OFFSET(E2374,-$H$2+1,0),F2374:OFFSET(F2374,-$H$2+1,0))</f>
        <v>0.78549801097724248</v>
      </c>
      <c r="I2374" s="4">
        <f ca="1">CORREL(E2374:OFFSET(E2374,-$H$2+1,0),G2374:OFFSET(G2374,-$H$2+1,0))</f>
        <v>0.76114623858953423</v>
      </c>
      <c r="J2374" s="4">
        <f ca="1">CORREL(F2374:OFFSET(F2374,-$H$2+1,0),G2374:OFFSET(G2374,-$H$2+1,0))</f>
        <v>0.96558146955585522</v>
      </c>
      <c r="K2374" s="4">
        <f t="shared" ca="1" si="426"/>
        <v>0.77332212478338835</v>
      </c>
      <c r="L2374" s="4">
        <f ca="1">CORREL($E2374:OFFSET($E2374,-$L$2+1,0),$F2374:OFFSET($F2374,-$L$2+1,0))</f>
        <v>0.73296211158167646</v>
      </c>
      <c r="M2374" s="4">
        <f ca="1">CORREL($E2374:OFFSET($E2374,-$L$2+1,0),$G2374:OFFSET($G2374,-$L$2+1,0))</f>
        <v>0.74849092786089544</v>
      </c>
      <c r="N2374" s="4">
        <f ca="1">CORREL($F2374:OFFSET($F2374,-$L$2+1,0),$G2374:OFFSET($G2374,-$L$2+1,0))</f>
        <v>0.98351810127652839</v>
      </c>
      <c r="O2374" s="6">
        <f t="shared" ca="1" si="427"/>
        <v>0.740726519721286</v>
      </c>
      <c r="P2374" s="2">
        <f t="shared" si="424"/>
        <v>2.2664219556959297E-2</v>
      </c>
      <c r="Q2374" s="7">
        <f t="shared" si="425"/>
        <v>1.7730147483336123E-2</v>
      </c>
      <c r="R2374" s="7">
        <f t="shared" ca="1" si="428"/>
        <v>9.9903047675251599E-3</v>
      </c>
      <c r="S2374" s="7">
        <f t="shared" ca="1" si="429"/>
        <v>4.8778099057924518E-3</v>
      </c>
      <c r="T2374">
        <f t="shared" ca="1" si="430"/>
        <v>0</v>
      </c>
      <c r="U2374">
        <f t="shared" ca="1" si="431"/>
        <v>0</v>
      </c>
      <c r="V2374" s="3">
        <f t="shared" ca="1" si="432"/>
        <v>0.42613797853876723</v>
      </c>
    </row>
    <row r="2375" spans="1:22" x14ac:dyDescent="0.25">
      <c r="A2375" s="1">
        <v>42891</v>
      </c>
      <c r="B2375">
        <v>239.42</v>
      </c>
      <c r="C2375">
        <v>35.65</v>
      </c>
      <c r="D2375">
        <v>84.9</v>
      </c>
      <c r="E2375" s="3">
        <f t="shared" si="433"/>
        <v>-7.5125208681137146E-4</v>
      </c>
      <c r="F2375" s="3">
        <f t="shared" si="434"/>
        <v>-5.6069526212509935E-4</v>
      </c>
      <c r="G2375" s="3">
        <f t="shared" si="435"/>
        <v>-9.4139797599435138E-4</v>
      </c>
      <c r="H2375" s="4">
        <f ca="1">CORREL(E2375:OFFSET(E2375,-$H$2+1,0),F2375:OFFSET(F2375,-$H$2+1,0))</f>
        <v>0.78459983887195373</v>
      </c>
      <c r="I2375" s="4">
        <f ca="1">CORREL(E2375:OFFSET(E2375,-$H$2+1,0),G2375:OFFSET(G2375,-$H$2+1,0))</f>
        <v>0.7543864466725394</v>
      </c>
      <c r="J2375" s="4">
        <f ca="1">CORREL(F2375:OFFSET(F2375,-$H$2+1,0),G2375:OFFSET(G2375,-$H$2+1,0))</f>
        <v>0.97551003050346963</v>
      </c>
      <c r="K2375" s="4">
        <f t="shared" ca="1" si="426"/>
        <v>0.76949314277224656</v>
      </c>
      <c r="L2375" s="4">
        <f ca="1">CORREL($E2375:OFFSET($E2375,-$L$2+1,0),$F2375:OFFSET($F2375,-$L$2+1,0))</f>
        <v>0.73428802257512737</v>
      </c>
      <c r="M2375" s="4">
        <f ca="1">CORREL($E2375:OFFSET($E2375,-$L$2+1,0),$G2375:OFFSET($G2375,-$L$2+1,0))</f>
        <v>0.75010590777161024</v>
      </c>
      <c r="N2375" s="4">
        <f ca="1">CORREL($F2375:OFFSET($F2375,-$L$2+1,0),$G2375:OFFSET($G2375,-$L$2+1,0))</f>
        <v>0.98351399646860371</v>
      </c>
      <c r="O2375" s="6">
        <f t="shared" ca="1" si="427"/>
        <v>0.74219696517336886</v>
      </c>
      <c r="P2375" s="2">
        <f t="shared" si="424"/>
        <v>1.7898898856341106E-2</v>
      </c>
      <c r="Q2375" s="7">
        <f t="shared" si="425"/>
        <v>1.4667636615180002E-2</v>
      </c>
      <c r="R2375" s="7">
        <f t="shared" ca="1" si="428"/>
        <v>9.4443039042075849E-3</v>
      </c>
      <c r="S2375" s="7">
        <f t="shared" ca="1" si="429"/>
        <v>3.5437003751179752E-3</v>
      </c>
      <c r="T2375">
        <f t="shared" ca="1" si="430"/>
        <v>0</v>
      </c>
      <c r="U2375">
        <f t="shared" ca="1" si="431"/>
        <v>0</v>
      </c>
      <c r="V2375" s="3">
        <f t="shared" ca="1" si="432"/>
        <v>0.42613797853876723</v>
      </c>
    </row>
    <row r="2376" spans="1:22" x14ac:dyDescent="0.25">
      <c r="A2376" s="1">
        <v>42892</v>
      </c>
      <c r="B2376">
        <v>238.65</v>
      </c>
      <c r="C2376">
        <v>35.6</v>
      </c>
      <c r="D2376">
        <v>84.77</v>
      </c>
      <c r="E2376" s="3">
        <f t="shared" si="433"/>
        <v>-3.2161055885054912E-3</v>
      </c>
      <c r="F2376" s="3">
        <f t="shared" si="434"/>
        <v>-1.4025245441794398E-3</v>
      </c>
      <c r="G2376" s="3">
        <f t="shared" si="435"/>
        <v>-1.5312131919906768E-3</v>
      </c>
      <c r="H2376" s="4">
        <f ca="1">CORREL(E2376:OFFSET(E2376,-$H$2+1,0),F2376:OFFSET(F2376,-$H$2+1,0))</f>
        <v>0.79316859331144896</v>
      </c>
      <c r="I2376" s="4">
        <f ca="1">CORREL(E2376:OFFSET(E2376,-$H$2+1,0),G2376:OFFSET(G2376,-$H$2+1,0))</f>
        <v>0.76710676417036305</v>
      </c>
      <c r="J2376" s="4">
        <f ca="1">CORREL(F2376:OFFSET(F2376,-$H$2+1,0),G2376:OFFSET(G2376,-$H$2+1,0))</f>
        <v>0.97784246818413922</v>
      </c>
      <c r="K2376" s="4">
        <f t="shared" ca="1" si="426"/>
        <v>0.780137678740906</v>
      </c>
      <c r="L2376" s="4">
        <f ca="1">CORREL($E2376:OFFSET($E2376,-$L$2+1,0),$F2376:OFFSET($F2376,-$L$2+1,0))</f>
        <v>0.73388849003286605</v>
      </c>
      <c r="M2376" s="4">
        <f ca="1">CORREL($E2376:OFFSET($E2376,-$L$2+1,0),$G2376:OFFSET($G2376,-$L$2+1,0))</f>
        <v>0.74976413055920077</v>
      </c>
      <c r="N2376" s="4">
        <f ca="1">CORREL($F2376:OFFSET($F2376,-$L$2+1,0),$G2376:OFFSET($G2376,-$L$2+1,0))</f>
        <v>0.98348931244056026</v>
      </c>
      <c r="O2376" s="6">
        <f t="shared" ca="1" si="427"/>
        <v>0.74182631029603341</v>
      </c>
      <c r="P2376" s="2">
        <f t="shared" si="424"/>
        <v>1.4797805842581946E-2</v>
      </c>
      <c r="Q2376" s="7">
        <f t="shared" si="425"/>
        <v>1.2142295478992815E-2</v>
      </c>
      <c r="R2376" s="7">
        <f t="shared" ca="1" si="428"/>
        <v>7.0470081863449607E-3</v>
      </c>
      <c r="S2376" s="7">
        <f t="shared" ca="1" si="429"/>
        <v>7.5336755396182564E-4</v>
      </c>
      <c r="T2376">
        <f t="shared" ca="1" si="430"/>
        <v>0</v>
      </c>
      <c r="U2376">
        <f t="shared" ca="1" si="431"/>
        <v>0</v>
      </c>
      <c r="V2376" s="3">
        <f t="shared" ca="1" si="432"/>
        <v>0.42613797853876723</v>
      </c>
    </row>
    <row r="2377" spans="1:22" x14ac:dyDescent="0.25">
      <c r="A2377" s="1">
        <v>42893</v>
      </c>
      <c r="B2377">
        <v>239.1</v>
      </c>
      <c r="C2377">
        <v>35.53</v>
      </c>
      <c r="D2377">
        <v>84.59</v>
      </c>
      <c r="E2377" s="3">
        <f t="shared" si="433"/>
        <v>1.8856065367691688E-3</v>
      </c>
      <c r="F2377" s="3">
        <f t="shared" si="434"/>
        <v>-1.9662921348314599E-3</v>
      </c>
      <c r="G2377" s="3">
        <f t="shared" si="435"/>
        <v>-2.1233927096849792E-3</v>
      </c>
      <c r="H2377" s="4">
        <f ca="1">CORREL(E2377:OFFSET(E2377,-$H$2+1,0),F2377:OFFSET(F2377,-$H$2+1,0))</f>
        <v>0.74162298328647602</v>
      </c>
      <c r="I2377" s="4">
        <f ca="1">CORREL(E2377:OFFSET(E2377,-$H$2+1,0),G2377:OFFSET(G2377,-$H$2+1,0))</f>
        <v>0.71431806782046925</v>
      </c>
      <c r="J2377" s="4">
        <f ca="1">CORREL(F2377:OFFSET(F2377,-$H$2+1,0),G2377:OFFSET(G2377,-$H$2+1,0))</f>
        <v>0.97949523742553724</v>
      </c>
      <c r="K2377" s="4">
        <f t="shared" ca="1" si="426"/>
        <v>0.72797052555347264</v>
      </c>
      <c r="L2377" s="4">
        <f ca="1">CORREL($E2377:OFFSET($E2377,-$L$2+1,0),$F2377:OFFSET($F2377,-$L$2+1,0))</f>
        <v>0.73381060648729668</v>
      </c>
      <c r="M2377" s="4">
        <f ca="1">CORREL($E2377:OFFSET($E2377,-$L$2+1,0),$G2377:OFFSET($G2377,-$L$2+1,0))</f>
        <v>0.74952573791495136</v>
      </c>
      <c r="N2377" s="4">
        <f ca="1">CORREL($F2377:OFFSET($F2377,-$L$2+1,0),$G2377:OFFSET($G2377,-$L$2+1,0))</f>
        <v>0.98344213158990512</v>
      </c>
      <c r="O2377" s="6">
        <f t="shared" ca="1" si="427"/>
        <v>0.74166817220112402</v>
      </c>
      <c r="P2377" s="2">
        <f t="shared" si="424"/>
        <v>1.766333262396258E-2</v>
      </c>
      <c r="Q2377" s="7">
        <f t="shared" si="425"/>
        <v>1.0722012334915654E-2</v>
      </c>
      <c r="R2377" s="7">
        <f t="shared" ca="1" si="428"/>
        <v>9.2014182002364553E-3</v>
      </c>
      <c r="S2377" s="7">
        <f t="shared" ca="1" si="429"/>
        <v>-1.0936839531755504E-3</v>
      </c>
      <c r="T2377">
        <f t="shared" ca="1" si="430"/>
        <v>0</v>
      </c>
      <c r="U2377">
        <f t="shared" ca="1" si="431"/>
        <v>0</v>
      </c>
      <c r="V2377" s="3">
        <f t="shared" ca="1" si="432"/>
        <v>0.42613797853876723</v>
      </c>
    </row>
    <row r="2378" spans="1:22" x14ac:dyDescent="0.25">
      <c r="A2378" s="1">
        <v>42894</v>
      </c>
      <c r="B2378">
        <v>239.21</v>
      </c>
      <c r="C2378">
        <v>35.549999999999997</v>
      </c>
      <c r="D2378">
        <v>84.66</v>
      </c>
      <c r="E2378" s="3">
        <f t="shared" si="433"/>
        <v>4.6005855290687236E-4</v>
      </c>
      <c r="F2378" s="3">
        <f t="shared" si="434"/>
        <v>5.6290458767227491E-4</v>
      </c>
      <c r="G2378" s="3">
        <f t="shared" si="435"/>
        <v>8.2752098356775328E-4</v>
      </c>
      <c r="H2378" s="4">
        <f ca="1">CORREL(E2378:OFFSET(E2378,-$H$2+1,0),F2378:OFFSET(F2378,-$H$2+1,0))</f>
        <v>0.78579330202703257</v>
      </c>
      <c r="I2378" s="4">
        <f ca="1">CORREL(E2378:OFFSET(E2378,-$H$2+1,0),G2378:OFFSET(G2378,-$H$2+1,0))</f>
        <v>0.77532119560862034</v>
      </c>
      <c r="J2378" s="4">
        <f ca="1">CORREL(F2378:OFFSET(F2378,-$H$2+1,0),G2378:OFFSET(G2378,-$H$2+1,0))</f>
        <v>0.97732501934994986</v>
      </c>
      <c r="K2378" s="4">
        <f t="shared" ca="1" si="426"/>
        <v>0.78055724881782651</v>
      </c>
      <c r="L2378" s="4">
        <f ca="1">CORREL($E2378:OFFSET($E2378,-$L$2+1,0),$F2378:OFFSET($F2378,-$L$2+1,0))</f>
        <v>0.73375850816340016</v>
      </c>
      <c r="M2378" s="4">
        <f ca="1">CORREL($E2378:OFFSET($E2378,-$L$2+1,0),$G2378:OFFSET($G2378,-$L$2+1,0))</f>
        <v>0.74937961850811452</v>
      </c>
      <c r="N2378" s="4">
        <f ca="1">CORREL($F2378:OFFSET($F2378,-$L$2+1,0),$G2378:OFFSET($G2378,-$L$2+1,0))</f>
        <v>0.98340218737589624</v>
      </c>
      <c r="O2378" s="6">
        <f t="shared" ca="1" si="427"/>
        <v>0.74156906333575734</v>
      </c>
      <c r="P2378" s="2">
        <f t="shared" si="424"/>
        <v>1.6271560880278813E-2</v>
      </c>
      <c r="Q2378" s="7">
        <f t="shared" si="425"/>
        <v>7.3954099841220255E-3</v>
      </c>
      <c r="R2378" s="7">
        <f t="shared" ca="1" si="428"/>
        <v>1.7169179229481468E-3</v>
      </c>
      <c r="S2378" s="7">
        <f t="shared" ca="1" si="429"/>
        <v>-2.9920688748048541E-3</v>
      </c>
      <c r="T2378">
        <f t="shared" ca="1" si="430"/>
        <v>0</v>
      </c>
      <c r="U2378">
        <f t="shared" ca="1" si="431"/>
        <v>0</v>
      </c>
      <c r="V2378" s="3">
        <f t="shared" ca="1" si="432"/>
        <v>0.42613797853876723</v>
      </c>
    </row>
    <row r="2379" spans="1:22" x14ac:dyDescent="0.25">
      <c r="A2379" s="1">
        <v>42895</v>
      </c>
      <c r="B2379">
        <v>238.85</v>
      </c>
      <c r="C2379">
        <v>35.53</v>
      </c>
      <c r="D2379">
        <v>84.73</v>
      </c>
      <c r="E2379" s="3">
        <f t="shared" si="433"/>
        <v>-1.5049538062790191E-3</v>
      </c>
      <c r="F2379" s="3">
        <f t="shared" si="434"/>
        <v>-5.6258790435992356E-4</v>
      </c>
      <c r="G2379" s="3">
        <f t="shared" si="435"/>
        <v>8.2683675880002028E-4</v>
      </c>
      <c r="H2379" s="4">
        <f ca="1">CORREL(E2379:OFFSET(E2379,-$H$2+1,0),F2379:OFFSET(F2379,-$H$2+1,0))</f>
        <v>0.78922469879759527</v>
      </c>
      <c r="I2379" s="4">
        <f ca="1">CORREL(E2379:OFFSET(E2379,-$H$2+1,0),G2379:OFFSET(G2379,-$H$2+1,0))</f>
        <v>0.76657243710983869</v>
      </c>
      <c r="J2379" s="4">
        <f ca="1">CORREL(F2379:OFFSET(F2379,-$H$2+1,0),G2379:OFFSET(G2379,-$H$2+1,0))</f>
        <v>0.96201715651621833</v>
      </c>
      <c r="K2379" s="4">
        <f t="shared" ca="1" si="426"/>
        <v>0.77789856795371692</v>
      </c>
      <c r="L2379" s="4">
        <f ca="1">CORREL($E2379:OFFSET($E2379,-$L$2+1,0),$F2379:OFFSET($F2379,-$L$2+1,0))</f>
        <v>0.73440493404985163</v>
      </c>
      <c r="M2379" s="4">
        <f ca="1">CORREL($E2379:OFFSET($E2379,-$L$2+1,0),$G2379:OFFSET($G2379,-$L$2+1,0))</f>
        <v>0.74947309209896906</v>
      </c>
      <c r="N2379" s="4">
        <f ca="1">CORREL($F2379:OFFSET($F2379,-$L$2+1,0),$G2379:OFFSET($G2379,-$L$2+1,0))</f>
        <v>0.98310316168805023</v>
      </c>
      <c r="O2379" s="6">
        <f t="shared" ca="1" si="427"/>
        <v>0.74193901307441035</v>
      </c>
      <c r="P2379" s="2">
        <f t="shared" si="424"/>
        <v>1.6815666240953542E-2</v>
      </c>
      <c r="Q2379" s="7">
        <f t="shared" si="425"/>
        <v>7.468384245177484E-3</v>
      </c>
      <c r="R2379" s="7">
        <f t="shared" ca="1" si="428"/>
        <v>-3.1302170283806774E-3</v>
      </c>
      <c r="S2379" s="7">
        <f t="shared" ca="1" si="429"/>
        <v>-3.4333677549288066E-3</v>
      </c>
      <c r="T2379">
        <f t="shared" ca="1" si="430"/>
        <v>0</v>
      </c>
      <c r="U2379">
        <f t="shared" ca="1" si="431"/>
        <v>0</v>
      </c>
      <c r="V2379" s="3">
        <f t="shared" ca="1" si="432"/>
        <v>0.42613797853876723</v>
      </c>
    </row>
    <row r="2380" spans="1:22" x14ac:dyDescent="0.25">
      <c r="A2380" s="1">
        <v>42898</v>
      </c>
      <c r="B2380">
        <v>238.8</v>
      </c>
      <c r="C2380">
        <v>35.619999999999997</v>
      </c>
      <c r="D2380">
        <v>84.87</v>
      </c>
      <c r="E2380" s="3">
        <f t="shared" si="433"/>
        <v>-2.0933640360054628E-4</v>
      </c>
      <c r="F2380" s="3">
        <f t="shared" si="434"/>
        <v>2.5330706445256812E-3</v>
      </c>
      <c r="G2380" s="3">
        <f t="shared" si="435"/>
        <v>1.6523073291632162E-3</v>
      </c>
      <c r="H2380" s="4">
        <f ca="1">CORREL(E2380:OFFSET(E2380,-$H$2+1,0),F2380:OFFSET(F2380,-$H$2+1,0))</f>
        <v>0.75188135891806918</v>
      </c>
      <c r="I2380" s="4">
        <f ca="1">CORREL(E2380:OFFSET(E2380,-$H$2+1,0),G2380:OFFSET(G2380,-$H$2+1,0))</f>
        <v>0.7467169642673589</v>
      </c>
      <c r="J2380" s="4">
        <f ca="1">CORREL(F2380:OFFSET(F2380,-$H$2+1,0),G2380:OFFSET(G2380,-$H$2+1,0))</f>
        <v>0.96119634053991243</v>
      </c>
      <c r="K2380" s="4">
        <f t="shared" ca="1" si="426"/>
        <v>0.74929916159271404</v>
      </c>
      <c r="L2380" s="4">
        <f ca="1">CORREL($E2380:OFFSET($E2380,-$L$2+1,0),$F2380:OFFSET($F2380,-$L$2+1,0))</f>
        <v>0.73136380145950075</v>
      </c>
      <c r="M2380" s="4">
        <f ca="1">CORREL($E2380:OFFSET($E2380,-$L$2+1,0),$G2380:OFFSET($G2380,-$L$2+1,0))</f>
        <v>0.74715118537381042</v>
      </c>
      <c r="N2380" s="4">
        <f ca="1">CORREL($F2380:OFFSET($F2380,-$L$2+1,0),$G2380:OFFSET($G2380,-$L$2+1,0))</f>
        <v>0.9829324279528534</v>
      </c>
      <c r="O2380" s="6">
        <f t="shared" ca="1" si="427"/>
        <v>0.73925749341665559</v>
      </c>
      <c r="P2380" s="2">
        <f t="shared" si="424"/>
        <v>1.8336886993603363E-2</v>
      </c>
      <c r="Q2380" s="7">
        <f t="shared" si="425"/>
        <v>9.6136701828286597E-3</v>
      </c>
      <c r="R2380" s="7">
        <f t="shared" ca="1" si="428"/>
        <v>-2.5895915128225644E-3</v>
      </c>
      <c r="S2380" s="7">
        <f t="shared" ca="1" si="429"/>
        <v>-5.9743580848353739E-4</v>
      </c>
      <c r="T2380">
        <f t="shared" ca="1" si="430"/>
        <v>0</v>
      </c>
      <c r="U2380">
        <f t="shared" ca="1" si="431"/>
        <v>0</v>
      </c>
      <c r="V2380" s="3">
        <f t="shared" ca="1" si="432"/>
        <v>0.42613797853876723</v>
      </c>
    </row>
    <row r="2381" spans="1:22" x14ac:dyDescent="0.25">
      <c r="A2381" s="1">
        <v>42899</v>
      </c>
      <c r="B2381">
        <v>239.97</v>
      </c>
      <c r="C2381">
        <v>35.67</v>
      </c>
      <c r="D2381">
        <v>85.03</v>
      </c>
      <c r="E2381" s="3">
        <f t="shared" si="433"/>
        <v>4.8994974874372321E-3</v>
      </c>
      <c r="F2381" s="3">
        <f t="shared" si="434"/>
        <v>1.4037057832678723E-3</v>
      </c>
      <c r="G2381" s="3">
        <f t="shared" si="435"/>
        <v>1.8852362436667658E-3</v>
      </c>
      <c r="H2381" s="4">
        <f ca="1">CORREL(E2381:OFFSET(E2381,-$H$2+1,0),F2381:OFFSET(F2381,-$H$2+1,0))</f>
        <v>0.74482475400918069</v>
      </c>
      <c r="I2381" s="4">
        <f ca="1">CORREL(E2381:OFFSET(E2381,-$H$2+1,0),G2381:OFFSET(G2381,-$H$2+1,0))</f>
        <v>0.74324740175410275</v>
      </c>
      <c r="J2381" s="4">
        <f ca="1">CORREL(F2381:OFFSET(F2381,-$H$2+1,0),G2381:OFFSET(G2381,-$H$2+1,0))</f>
        <v>0.95823316028926009</v>
      </c>
      <c r="K2381" s="4">
        <f t="shared" ca="1" si="426"/>
        <v>0.74403607788164172</v>
      </c>
      <c r="L2381" s="4">
        <f ca="1">CORREL($E2381:OFFSET($E2381,-$L$2+1,0),$F2381:OFFSET($F2381,-$L$2+1,0))</f>
        <v>0.72897934872045544</v>
      </c>
      <c r="M2381" s="4">
        <f ca="1">CORREL($E2381:OFFSET($E2381,-$L$2+1,0),$G2381:OFFSET($G2381,-$L$2+1,0))</f>
        <v>0.74491690757482898</v>
      </c>
      <c r="N2381" s="4">
        <f ca="1">CORREL($F2381:OFFSET($F2381,-$L$2+1,0),$G2381:OFFSET($G2381,-$L$2+1,0))</f>
        <v>0.98289544851561905</v>
      </c>
      <c r="O2381" s="6">
        <f t="shared" ca="1" si="427"/>
        <v>0.73694812814764221</v>
      </c>
      <c r="P2381" s="2">
        <f t="shared" si="424"/>
        <v>1.7684478371501111E-2</v>
      </c>
      <c r="Q2381" s="7">
        <f t="shared" si="425"/>
        <v>8.989783919932548E-3</v>
      </c>
      <c r="R2381" s="7">
        <f t="shared" ca="1" si="428"/>
        <v>5.5311125078567613E-3</v>
      </c>
      <c r="S2381" s="7">
        <f t="shared" ca="1" si="429"/>
        <v>2.5167074688550173E-3</v>
      </c>
      <c r="T2381">
        <f t="shared" ca="1" si="430"/>
        <v>0</v>
      </c>
      <c r="U2381">
        <f t="shared" ca="1" si="431"/>
        <v>0</v>
      </c>
      <c r="V2381" s="3">
        <f t="shared" ca="1" si="432"/>
        <v>0.42613797853876723</v>
      </c>
    </row>
    <row r="2382" spans="1:22" x14ac:dyDescent="0.25">
      <c r="A2382" s="1">
        <v>42900</v>
      </c>
      <c r="B2382">
        <v>239.66</v>
      </c>
      <c r="C2382">
        <v>35.65</v>
      </c>
      <c r="D2382">
        <v>85.04</v>
      </c>
      <c r="E2382" s="3">
        <f t="shared" si="433"/>
        <v>-1.2918281451848035E-3</v>
      </c>
      <c r="F2382" s="3">
        <f t="shared" si="434"/>
        <v>-5.6069526212509935E-4</v>
      </c>
      <c r="G2382" s="3">
        <f t="shared" si="435"/>
        <v>1.176055509821694E-4</v>
      </c>
      <c r="H2382" s="4">
        <f ca="1">CORREL(E2382:OFFSET(E2382,-$H$2+1,0),F2382:OFFSET(F2382,-$H$2+1,0))</f>
        <v>0.76031811110480962</v>
      </c>
      <c r="I2382" s="4">
        <f ca="1">CORREL(E2382:OFFSET(E2382,-$H$2+1,0),G2382:OFFSET(G2382,-$H$2+1,0))</f>
        <v>0.76435382239760619</v>
      </c>
      <c r="J2382" s="4">
        <f ca="1">CORREL(F2382:OFFSET(F2382,-$H$2+1,0),G2382:OFFSET(G2382,-$H$2+1,0))</f>
        <v>0.95623358712291684</v>
      </c>
      <c r="K2382" s="4">
        <f t="shared" ca="1" si="426"/>
        <v>0.76233596675120796</v>
      </c>
      <c r="L2382" s="4">
        <f ca="1">CORREL($E2382:OFFSET($E2382,-$L$2+1,0),$F2382:OFFSET($F2382,-$L$2+1,0))</f>
        <v>0.72895390458571518</v>
      </c>
      <c r="M2382" s="4">
        <f ca="1">CORREL($E2382:OFFSET($E2382,-$L$2+1,0),$G2382:OFFSET($G2382,-$L$2+1,0))</f>
        <v>0.74479512489314126</v>
      </c>
      <c r="N2382" s="4">
        <f ca="1">CORREL($F2382:OFFSET($F2382,-$L$2+1,0),$G2382:OFFSET($G2382,-$L$2+1,0))</f>
        <v>0.98277875253585989</v>
      </c>
      <c r="O2382" s="6">
        <f t="shared" ca="1" si="427"/>
        <v>0.73687451473942822</v>
      </c>
      <c r="P2382" s="2">
        <f t="shared" si="424"/>
        <v>1.7318957466677887E-2</v>
      </c>
      <c r="Q2382" s="7">
        <f t="shared" si="425"/>
        <v>7.419219335270566E-3</v>
      </c>
      <c r="R2382" s="7">
        <f t="shared" ca="1" si="428"/>
        <v>2.3421162693433306E-3</v>
      </c>
      <c r="S2382" s="7">
        <f t="shared" ca="1" si="429"/>
        <v>4.3486026387707932E-3</v>
      </c>
      <c r="T2382">
        <f t="shared" ca="1" si="430"/>
        <v>0</v>
      </c>
      <c r="U2382">
        <f t="shared" ca="1" si="431"/>
        <v>0</v>
      </c>
      <c r="V2382" s="3">
        <f t="shared" ca="1" si="432"/>
        <v>0.42613797853876723</v>
      </c>
    </row>
    <row r="2383" spans="1:22" x14ac:dyDescent="0.25">
      <c r="A2383" s="1">
        <v>42901</v>
      </c>
      <c r="B2383">
        <v>239.2</v>
      </c>
      <c r="C2383">
        <v>35.57</v>
      </c>
      <c r="D2383">
        <v>84.71</v>
      </c>
      <c r="E2383" s="3">
        <f t="shared" si="433"/>
        <v>-1.9193857965451588E-3</v>
      </c>
      <c r="F2383" s="3">
        <f t="shared" si="434"/>
        <v>-2.2440392706871704E-3</v>
      </c>
      <c r="G2383" s="3">
        <f t="shared" si="435"/>
        <v>-3.8805268109126656E-3</v>
      </c>
      <c r="H2383" s="4">
        <f ca="1">CORREL(E2383:OFFSET(E2383,-$H$2+1,0),F2383:OFFSET(F2383,-$H$2+1,0))</f>
        <v>0.55986113619440891</v>
      </c>
      <c r="I2383" s="4">
        <f ca="1">CORREL(E2383:OFFSET(E2383,-$H$2+1,0),G2383:OFFSET(G2383,-$H$2+1,0))</f>
        <v>0.58484343701162422</v>
      </c>
      <c r="J2383" s="4">
        <f ca="1">CORREL(F2383:OFFSET(F2383,-$H$2+1,0),G2383:OFFSET(G2383,-$H$2+1,0))</f>
        <v>0.92401312238689681</v>
      </c>
      <c r="K2383" s="4">
        <f t="shared" ca="1" si="426"/>
        <v>0.57235228660301662</v>
      </c>
      <c r="L2383" s="4">
        <f ca="1">CORREL($E2383:OFFSET($E2383,-$L$2+1,0),$F2383:OFFSET($F2383,-$L$2+1,0))</f>
        <v>0.72904538469977465</v>
      </c>
      <c r="M2383" s="4">
        <f ca="1">CORREL($E2383:OFFSET($E2383,-$L$2+1,0),$G2383:OFFSET($G2383,-$L$2+1,0))</f>
        <v>0.74488861347820223</v>
      </c>
      <c r="N2383" s="4">
        <f ca="1">CORREL($F2383:OFFSET($F2383,-$L$2+1,0),$G2383:OFFSET($G2383,-$L$2+1,0))</f>
        <v>0.98286056146698375</v>
      </c>
      <c r="O2383" s="6">
        <f t="shared" ca="1" si="427"/>
        <v>0.73696699908898844</v>
      </c>
      <c r="P2383" s="2">
        <f t="shared" ref="P2383:P2446" si="436">B2383/B2363-1</f>
        <v>3.3707865168539186E-2</v>
      </c>
      <c r="Q2383" s="7">
        <f t="shared" ref="Q2383:Q2446" si="437">AVERAGE(C2383/C2363-1,D2383/D2363-1)</f>
        <v>8.968403892198884E-3</v>
      </c>
      <c r="R2383" s="7">
        <f t="shared" ca="1" si="428"/>
        <v>-4.1804272396750441E-5</v>
      </c>
      <c r="S2383" s="7">
        <f t="shared" ca="1" si="429"/>
        <v>5.7659279460853252E-4</v>
      </c>
      <c r="T2383">
        <f t="shared" ca="1" si="430"/>
        <v>0</v>
      </c>
      <c r="U2383">
        <f t="shared" ca="1" si="431"/>
        <v>0</v>
      </c>
      <c r="V2383" s="3">
        <f t="shared" ca="1" si="432"/>
        <v>0.42613797853876723</v>
      </c>
    </row>
    <row r="2384" spans="1:22" x14ac:dyDescent="0.25">
      <c r="A2384" s="1">
        <v>42902</v>
      </c>
      <c r="B2384">
        <v>239.26</v>
      </c>
      <c r="C2384">
        <v>35.47</v>
      </c>
      <c r="D2384">
        <v>84.57</v>
      </c>
      <c r="E2384" s="3">
        <f t="shared" si="433"/>
        <v>2.508361204014431E-4</v>
      </c>
      <c r="F2384" s="3">
        <f t="shared" si="434"/>
        <v>-2.8113578858589561E-3</v>
      </c>
      <c r="G2384" s="3">
        <f t="shared" si="435"/>
        <v>-1.652697438318973E-3</v>
      </c>
      <c r="H2384" s="4">
        <f ca="1">CORREL(E2384:OFFSET(E2384,-$H$2+1,0),F2384:OFFSET(F2384,-$H$2+1,0))</f>
        <v>0.53284099123862172</v>
      </c>
      <c r="I2384" s="4">
        <f ca="1">CORREL(E2384:OFFSET(E2384,-$H$2+1,0),G2384:OFFSET(G2384,-$H$2+1,0))</f>
        <v>0.58240209355056982</v>
      </c>
      <c r="J2384" s="4">
        <f ca="1">CORREL(F2384:OFFSET(F2384,-$H$2+1,0),G2384:OFFSET(G2384,-$H$2+1,0))</f>
        <v>0.91775801085678754</v>
      </c>
      <c r="K2384" s="4">
        <f t="shared" ca="1" si="426"/>
        <v>0.55762154239459583</v>
      </c>
      <c r="L2384" s="4">
        <f ca="1">CORREL($E2384:OFFSET($E2384,-$L$2+1,0),$F2384:OFFSET($F2384,-$L$2+1,0))</f>
        <v>0.72893079206919975</v>
      </c>
      <c r="M2384" s="4">
        <f ca="1">CORREL($E2384:OFFSET($E2384,-$L$2+1,0),$G2384:OFFSET($G2384,-$L$2+1,0))</f>
        <v>0.74482459005795387</v>
      </c>
      <c r="N2384" s="4">
        <f ca="1">CORREL($F2384:OFFSET($F2384,-$L$2+1,0),$G2384:OFFSET($G2384,-$L$2+1,0))</f>
        <v>0.98283473442043379</v>
      </c>
      <c r="O2384" s="6">
        <f t="shared" ca="1" si="427"/>
        <v>0.73687769106357681</v>
      </c>
      <c r="P2384" s="2">
        <f t="shared" si="436"/>
        <v>2.9828261524555533E-2</v>
      </c>
      <c r="Q2384" s="7">
        <f t="shared" si="437"/>
        <v>5.4641890665867443E-3</v>
      </c>
      <c r="R2384" s="7">
        <f t="shared" ca="1" si="428"/>
        <v>1.7165585095249014E-3</v>
      </c>
      <c r="S2384" s="7">
        <f t="shared" ca="1" si="429"/>
        <v>-1.7885324981734008E-3</v>
      </c>
      <c r="T2384">
        <f t="shared" ca="1" si="430"/>
        <v>0</v>
      </c>
      <c r="U2384">
        <f t="shared" ca="1" si="431"/>
        <v>0</v>
      </c>
      <c r="V2384" s="3">
        <f t="shared" ca="1" si="432"/>
        <v>0.42613797853876723</v>
      </c>
    </row>
    <row r="2385" spans="1:22" x14ac:dyDescent="0.25">
      <c r="A2385" s="1">
        <v>42905</v>
      </c>
      <c r="B2385">
        <v>241.25</v>
      </c>
      <c r="C2385">
        <v>35.6</v>
      </c>
      <c r="D2385">
        <v>84.82</v>
      </c>
      <c r="E2385" s="3">
        <f t="shared" si="433"/>
        <v>8.3173117111092765E-3</v>
      </c>
      <c r="F2385" s="3">
        <f t="shared" si="434"/>
        <v>3.6650690724555623E-3</v>
      </c>
      <c r="G2385" s="3">
        <f t="shared" si="435"/>
        <v>2.9561310157266707E-3</v>
      </c>
      <c r="H2385" s="4">
        <f ca="1">CORREL(E2385:OFFSET(E2385,-$H$2+1,0),F2385:OFFSET(F2385,-$H$2+1,0))</f>
        <v>0.59012739515415547</v>
      </c>
      <c r="I2385" s="4">
        <f ca="1">CORREL(E2385:OFFSET(E2385,-$H$2+1,0),G2385:OFFSET(G2385,-$H$2+1,0))</f>
        <v>0.62359883108521197</v>
      </c>
      <c r="J2385" s="4">
        <f ca="1">CORREL(F2385:OFFSET(F2385,-$H$2+1,0),G2385:OFFSET(G2385,-$H$2+1,0))</f>
        <v>0.92290599867736445</v>
      </c>
      <c r="K2385" s="4">
        <f t="shared" ca="1" si="426"/>
        <v>0.60686311311968377</v>
      </c>
      <c r="L2385" s="4">
        <f ca="1">CORREL($E2385:OFFSET($E2385,-$L$2+1,0),$F2385:OFFSET($F2385,-$L$2+1,0))</f>
        <v>0.73104725024203288</v>
      </c>
      <c r="M2385" s="4">
        <f ca="1">CORREL($E2385:OFFSET($E2385,-$L$2+1,0),$G2385:OFFSET($G2385,-$L$2+1,0))</f>
        <v>0.74601138876650241</v>
      </c>
      <c r="N2385" s="4">
        <f ca="1">CORREL($F2385:OFFSET($F2385,-$L$2+1,0),$G2385:OFFSET($G2385,-$L$2+1,0))</f>
        <v>0.98286423904557452</v>
      </c>
      <c r="O2385" s="6">
        <f t="shared" ca="1" si="427"/>
        <v>0.7385293195042677</v>
      </c>
      <c r="P2385" s="2">
        <f t="shared" si="436"/>
        <v>3.1644216378020174E-2</v>
      </c>
      <c r="Q2385" s="7">
        <f t="shared" si="437"/>
        <v>6.7536580356349907E-3</v>
      </c>
      <c r="R2385" s="7">
        <f t="shared" ca="1" si="428"/>
        <v>1.0259631490787235E-2</v>
      </c>
      <c r="S2385" s="7">
        <f t="shared" ca="1" si="429"/>
        <v>-5.7530931972649135E-4</v>
      </c>
      <c r="T2385">
        <f t="shared" ca="1" si="430"/>
        <v>0</v>
      </c>
      <c r="U2385">
        <f t="shared" ca="1" si="431"/>
        <v>0</v>
      </c>
      <c r="V2385" s="3">
        <f t="shared" ca="1" si="432"/>
        <v>0.42613797853876723</v>
      </c>
    </row>
    <row r="2386" spans="1:22" x14ac:dyDescent="0.25">
      <c r="A2386" s="1">
        <v>42906</v>
      </c>
      <c r="B2386">
        <v>239.62</v>
      </c>
      <c r="C2386">
        <v>35.5</v>
      </c>
      <c r="D2386">
        <v>84.53</v>
      </c>
      <c r="E2386" s="3">
        <f t="shared" si="433"/>
        <v>-6.756476683937751E-3</v>
      </c>
      <c r="F2386" s="3">
        <f t="shared" si="434"/>
        <v>-2.8089887640450062E-3</v>
      </c>
      <c r="G2386" s="3">
        <f t="shared" si="435"/>
        <v>-3.4190049516622523E-3</v>
      </c>
      <c r="H2386" s="4">
        <f ca="1">CORREL(E2386:OFFSET(E2386,-$H$2+1,0),F2386:OFFSET(F2386,-$H$2+1,0))</f>
        <v>0.63156743672134497</v>
      </c>
      <c r="I2386" s="4">
        <f ca="1">CORREL(E2386:OFFSET(E2386,-$H$2+1,0),G2386:OFFSET(G2386,-$H$2+1,0))</f>
        <v>0.6765444083493235</v>
      </c>
      <c r="J2386" s="4">
        <f ca="1">CORREL(F2386:OFFSET(F2386,-$H$2+1,0),G2386:OFFSET(G2386,-$H$2+1,0))</f>
        <v>0.9249744193343532</v>
      </c>
      <c r="K2386" s="4">
        <f t="shared" ca="1" si="426"/>
        <v>0.65405592253533418</v>
      </c>
      <c r="L2386" s="4">
        <f ca="1">CORREL($E2386:OFFSET($E2386,-$L$2+1,0),$F2386:OFFSET($F2386,-$L$2+1,0))</f>
        <v>0.73081255788381783</v>
      </c>
      <c r="M2386" s="4">
        <f ca="1">CORREL($E2386:OFFSET($E2386,-$L$2+1,0),$G2386:OFFSET($G2386,-$L$2+1,0))</f>
        <v>0.74603679306393078</v>
      </c>
      <c r="N2386" s="4">
        <f ca="1">CORREL($F2386:OFFSET($F2386,-$L$2+1,0),$G2386:OFFSET($G2386,-$L$2+1,0))</f>
        <v>0.9828544085171721</v>
      </c>
      <c r="O2386" s="6">
        <f t="shared" ca="1" si="427"/>
        <v>0.73842467547387436</v>
      </c>
      <c r="P2386" s="2">
        <f t="shared" si="436"/>
        <v>1.9529421775943412E-2</v>
      </c>
      <c r="Q2386" s="7">
        <f t="shared" si="437"/>
        <v>6.5960698935485507E-4</v>
      </c>
      <c r="R2386" s="7">
        <f t="shared" ca="1" si="428"/>
        <v>-1.4585156477893158E-3</v>
      </c>
      <c r="S2386" s="7">
        <f t="shared" ca="1" si="429"/>
        <v>-5.323093638581633E-3</v>
      </c>
      <c r="T2386">
        <f t="shared" ca="1" si="430"/>
        <v>0</v>
      </c>
      <c r="U2386">
        <f t="shared" ca="1" si="431"/>
        <v>0</v>
      </c>
      <c r="V2386" s="3">
        <f t="shared" ca="1" si="432"/>
        <v>0.42613797853876723</v>
      </c>
    </row>
    <row r="2387" spans="1:22" x14ac:dyDescent="0.25">
      <c r="A2387" s="1">
        <v>42907</v>
      </c>
      <c r="B2387">
        <v>239.56</v>
      </c>
      <c r="C2387">
        <v>35.28</v>
      </c>
      <c r="D2387">
        <v>84.04</v>
      </c>
      <c r="E2387" s="3">
        <f t="shared" si="433"/>
        <v>-2.5039646106339575E-4</v>
      </c>
      <c r="F2387" s="3">
        <f t="shared" si="434"/>
        <v>-6.1971830985915188E-3</v>
      </c>
      <c r="G2387" s="3">
        <f t="shared" si="435"/>
        <v>-5.7967585472612493E-3</v>
      </c>
      <c r="H2387" s="4">
        <f ca="1">CORREL(E2387:OFFSET(E2387,-$H$2+1,0),F2387:OFFSET(F2387,-$H$2+1,0))</f>
        <v>0.54299243063409219</v>
      </c>
      <c r="I2387" s="4">
        <f ca="1">CORREL(E2387:OFFSET(E2387,-$H$2+1,0),G2387:OFFSET(G2387,-$H$2+1,0))</f>
        <v>0.59900166245011577</v>
      </c>
      <c r="J2387" s="4">
        <f ca="1">CORREL(F2387:OFFSET(F2387,-$H$2+1,0),G2387:OFFSET(G2387,-$H$2+1,0))</f>
        <v>0.95048903235376914</v>
      </c>
      <c r="K2387" s="4">
        <f t="shared" ca="1" si="426"/>
        <v>0.57099704654210393</v>
      </c>
      <c r="L2387" s="4">
        <f ca="1">CORREL($E2387:OFFSET($E2387,-$L$2+1,0),$F2387:OFFSET($F2387,-$L$2+1,0))</f>
        <v>0.72879182317952584</v>
      </c>
      <c r="M2387" s="4">
        <f ca="1">CORREL($E2387:OFFSET($E2387,-$L$2+1,0),$G2387:OFFSET($G2387,-$L$2+1,0))</f>
        <v>0.74349789364186281</v>
      </c>
      <c r="N2387" s="4">
        <f ca="1">CORREL($F2387:OFFSET($F2387,-$L$2+1,0),$G2387:OFFSET($G2387,-$L$2+1,0))</f>
        <v>0.98328571276847698</v>
      </c>
      <c r="O2387" s="6">
        <f t="shared" ca="1" si="427"/>
        <v>0.73614485841069432</v>
      </c>
      <c r="P2387" s="2">
        <f t="shared" si="436"/>
        <v>1.7023986414773873E-2</v>
      </c>
      <c r="Q2387" s="7">
        <f t="shared" si="437"/>
        <v>-5.4226559564072851E-3</v>
      </c>
      <c r="R2387" s="7">
        <f t="shared" ca="1" si="428"/>
        <v>-4.172577818576384E-4</v>
      </c>
      <c r="S2387" s="7">
        <f t="shared" ca="1" si="429"/>
        <v>-1.1068926890604402E-2</v>
      </c>
      <c r="T2387">
        <f t="shared" ca="1" si="430"/>
        <v>0</v>
      </c>
      <c r="U2387">
        <f t="shared" ca="1" si="431"/>
        <v>0</v>
      </c>
      <c r="V2387" s="3">
        <f t="shared" ca="1" si="432"/>
        <v>0.42613797853876723</v>
      </c>
    </row>
    <row r="2388" spans="1:22" x14ac:dyDescent="0.25">
      <c r="A2388" s="1">
        <v>42908</v>
      </c>
      <c r="B2388">
        <v>239.45</v>
      </c>
      <c r="C2388">
        <v>35.36</v>
      </c>
      <c r="D2388">
        <v>84.27</v>
      </c>
      <c r="E2388" s="3">
        <f t="shared" si="433"/>
        <v>-4.5917515444993118E-4</v>
      </c>
      <c r="F2388" s="3">
        <f t="shared" si="434"/>
        <v>2.2675736961450532E-3</v>
      </c>
      <c r="G2388" s="3">
        <f t="shared" si="435"/>
        <v>2.7367920038074978E-3</v>
      </c>
      <c r="H2388" s="4">
        <f ca="1">CORREL(E2388:OFFSET(E2388,-$H$2+1,0),F2388:OFFSET(F2388,-$H$2+1,0))</f>
        <v>0.4982115720062722</v>
      </c>
      <c r="I2388" s="4">
        <f ca="1">CORREL(E2388:OFFSET(E2388,-$H$2+1,0),G2388:OFFSET(G2388,-$H$2+1,0))</f>
        <v>0.5440787479119219</v>
      </c>
      <c r="J2388" s="4">
        <f ca="1">CORREL(F2388:OFFSET(F2388,-$H$2+1,0),G2388:OFFSET(G2388,-$H$2+1,0))</f>
        <v>0.95142994838883299</v>
      </c>
      <c r="K2388" s="4">
        <f t="shared" ca="1" si="426"/>
        <v>0.52114515995909705</v>
      </c>
      <c r="L2388" s="4">
        <f ca="1">CORREL($E2388:OFFSET($E2388,-$L$2+1,0),$F2388:OFFSET($F2388,-$L$2+1,0))</f>
        <v>0.72796485108291598</v>
      </c>
      <c r="M2388" s="4">
        <f ca="1">CORREL($E2388:OFFSET($E2388,-$L$2+1,0),$G2388:OFFSET($G2388,-$L$2+1,0))</f>
        <v>0.74293897200058678</v>
      </c>
      <c r="N2388" s="4">
        <f ca="1">CORREL($F2388:OFFSET($F2388,-$L$2+1,0),$G2388:OFFSET($G2388,-$L$2+1,0))</f>
        <v>0.98368164712312756</v>
      </c>
      <c r="O2388" s="6">
        <f t="shared" ca="1" si="427"/>
        <v>0.73545191154175138</v>
      </c>
      <c r="P2388" s="2">
        <f t="shared" si="436"/>
        <v>1.4188903007200215E-2</v>
      </c>
      <c r="Q2388" s="7">
        <f t="shared" si="437"/>
        <v>-4.6592632592959426E-3</v>
      </c>
      <c r="R2388" s="7">
        <f t="shared" ca="1" si="428"/>
        <v>1.0451505016721985E-3</v>
      </c>
      <c r="S2388" s="7">
        <f t="shared" ca="1" si="429"/>
        <v>-5.5490217546530496E-3</v>
      </c>
      <c r="T2388">
        <f t="shared" ca="1" si="430"/>
        <v>0</v>
      </c>
      <c r="U2388">
        <f t="shared" ca="1" si="431"/>
        <v>0</v>
      </c>
      <c r="V2388" s="3">
        <f t="shared" ca="1" si="432"/>
        <v>0.42613797853876723</v>
      </c>
    </row>
    <row r="2389" spans="1:22" x14ac:dyDescent="0.25">
      <c r="A2389" s="1">
        <v>42909</v>
      </c>
      <c r="B2389">
        <v>239.74</v>
      </c>
      <c r="C2389">
        <v>35.5</v>
      </c>
      <c r="D2389">
        <v>84.61</v>
      </c>
      <c r="E2389" s="3">
        <f t="shared" si="433"/>
        <v>1.2111087909794094E-3</v>
      </c>
      <c r="F2389" s="3">
        <f t="shared" si="434"/>
        <v>3.9592760180995334E-3</v>
      </c>
      <c r="G2389" s="3">
        <f t="shared" si="435"/>
        <v>4.0346505280646205E-3</v>
      </c>
      <c r="H2389" s="4">
        <f ca="1">CORREL(E2389:OFFSET(E2389,-$H$2+1,0),F2389:OFFSET(F2389,-$H$2+1,0))</f>
        <v>0.52028719201748475</v>
      </c>
      <c r="I2389" s="4">
        <f ca="1">CORREL(E2389:OFFSET(E2389,-$H$2+1,0),G2389:OFFSET(G2389,-$H$2+1,0))</f>
        <v>0.55679028069933834</v>
      </c>
      <c r="J2389" s="4">
        <f ca="1">CORREL(F2389:OFFSET(F2389,-$H$2+1,0),G2389:OFFSET(G2389,-$H$2+1,0))</f>
        <v>0.95827921800304416</v>
      </c>
      <c r="K2389" s="4">
        <f t="shared" ca="1" si="426"/>
        <v>0.53853873635841154</v>
      </c>
      <c r="L2389" s="4">
        <f ca="1">CORREL($E2389:OFFSET($E2389,-$L$2+1,0),$F2389:OFFSET($F2389,-$L$2+1,0))</f>
        <v>0.72372573707997312</v>
      </c>
      <c r="M2389" s="4">
        <f ca="1">CORREL($E2389:OFFSET($E2389,-$L$2+1,0),$G2389:OFFSET($G2389,-$L$2+1,0))</f>
        <v>0.73839256090768124</v>
      </c>
      <c r="N2389" s="4">
        <f ca="1">CORREL($F2389:OFFSET($F2389,-$L$2+1,0),$G2389:OFFSET($G2389,-$L$2+1,0))</f>
        <v>0.98356403908013623</v>
      </c>
      <c r="O2389" s="6">
        <f t="shared" ca="1" si="427"/>
        <v>0.73105914899382718</v>
      </c>
      <c r="P2389" s="2">
        <f t="shared" si="436"/>
        <v>1.0580449352948662E-2</v>
      </c>
      <c r="Q2389" s="7">
        <f t="shared" si="437"/>
        <v>2.956480605487144E-4</v>
      </c>
      <c r="R2389" s="7">
        <f t="shared" ca="1" si="428"/>
        <v>2.0061857393631755E-3</v>
      </c>
      <c r="S2389" s="7">
        <f t="shared" ca="1" si="429"/>
        <v>6.5938306654156342E-4</v>
      </c>
      <c r="T2389">
        <f t="shared" ca="1" si="430"/>
        <v>0</v>
      </c>
      <c r="U2389">
        <f t="shared" ca="1" si="431"/>
        <v>0</v>
      </c>
      <c r="V2389" s="3">
        <f t="shared" ca="1" si="432"/>
        <v>0.42613797853876723</v>
      </c>
    </row>
    <row r="2390" spans="1:22" x14ac:dyDescent="0.25">
      <c r="A2390" s="1">
        <v>42912</v>
      </c>
      <c r="B2390">
        <v>239.9</v>
      </c>
      <c r="C2390">
        <v>35.549999999999997</v>
      </c>
      <c r="D2390">
        <v>84.73</v>
      </c>
      <c r="E2390" s="3">
        <f t="shared" si="433"/>
        <v>6.6738967214474698E-4</v>
      </c>
      <c r="F2390" s="3">
        <f t="shared" si="434"/>
        <v>1.4084507042253502E-3</v>
      </c>
      <c r="G2390" s="3">
        <f t="shared" si="435"/>
        <v>1.4182720718591835E-3</v>
      </c>
      <c r="H2390" s="4">
        <f ca="1">CORREL(E2390:OFFSET(E2390,-$H$2+1,0),F2390:OFFSET(F2390,-$H$2+1,0))</f>
        <v>0.52079033742534997</v>
      </c>
      <c r="I2390" s="4">
        <f ca="1">CORREL(E2390:OFFSET(E2390,-$H$2+1,0),G2390:OFFSET(G2390,-$H$2+1,0))</f>
        <v>0.5572505554270698</v>
      </c>
      <c r="J2390" s="4">
        <f ca="1">CORREL(F2390:OFFSET(F2390,-$H$2+1,0),G2390:OFFSET(G2390,-$H$2+1,0))</f>
        <v>0.95882450133737618</v>
      </c>
      <c r="K2390" s="4">
        <f t="shared" ca="1" si="426"/>
        <v>0.53902044642620983</v>
      </c>
      <c r="L2390" s="4">
        <f ca="1">CORREL($E2390:OFFSET($E2390,-$L$2+1,0),$F2390:OFFSET($F2390,-$L$2+1,0))</f>
        <v>0.70721561088918594</v>
      </c>
      <c r="M2390" s="4">
        <f ca="1">CORREL($E2390:OFFSET($E2390,-$L$2+1,0),$G2390:OFFSET($G2390,-$L$2+1,0))</f>
        <v>0.71479554882380458</v>
      </c>
      <c r="N2390" s="4">
        <f ca="1">CORREL($F2390:OFFSET($F2390,-$L$2+1,0),$G2390:OFFSET($G2390,-$L$2+1,0))</f>
        <v>0.98319510037522651</v>
      </c>
      <c r="O2390" s="6">
        <f t="shared" ca="1" si="427"/>
        <v>0.71100557985649526</v>
      </c>
      <c r="P2390" s="2">
        <f t="shared" si="436"/>
        <v>1.1468083312252242E-2</v>
      </c>
      <c r="Q2390" s="7">
        <f t="shared" si="437"/>
        <v>1.13143333322685E-3</v>
      </c>
      <c r="R2390" s="7">
        <f t="shared" ca="1" si="428"/>
        <v>-5.5958549222797638E-3</v>
      </c>
      <c r="S2390" s="7">
        <f t="shared" ca="1" si="429"/>
        <v>-1.2327824421312639E-3</v>
      </c>
      <c r="T2390">
        <f t="shared" ca="1" si="430"/>
        <v>0</v>
      </c>
      <c r="U2390">
        <f t="shared" ca="1" si="431"/>
        <v>0</v>
      </c>
      <c r="V2390" s="3">
        <f t="shared" ca="1" si="432"/>
        <v>0.42613797853876723</v>
      </c>
    </row>
    <row r="2391" spans="1:22" x14ac:dyDescent="0.25">
      <c r="A2391" s="1">
        <v>42913</v>
      </c>
      <c r="B2391">
        <v>237.96</v>
      </c>
      <c r="C2391">
        <v>35.46</v>
      </c>
      <c r="D2391">
        <v>84.46</v>
      </c>
      <c r="E2391" s="3">
        <f t="shared" si="433"/>
        <v>-8.0867027928303026E-3</v>
      </c>
      <c r="F2391" s="3">
        <f t="shared" si="434"/>
        <v>-2.5316455696201556E-3</v>
      </c>
      <c r="G2391" s="3">
        <f t="shared" si="435"/>
        <v>-3.1865927062434407E-3</v>
      </c>
      <c r="H2391" s="4">
        <f ca="1">CORREL(E2391:OFFSET(E2391,-$H$2+1,0),F2391:OFFSET(F2391,-$H$2+1,0))</f>
        <v>0.57070518552725147</v>
      </c>
      <c r="I2391" s="4">
        <f ca="1">CORREL(E2391:OFFSET(E2391,-$H$2+1,0),G2391:OFFSET(G2391,-$H$2+1,0))</f>
        <v>0.61124021195537537</v>
      </c>
      <c r="J2391" s="4">
        <f ca="1">CORREL(F2391:OFFSET(F2391,-$H$2+1,0),G2391:OFFSET(G2391,-$H$2+1,0))</f>
        <v>0.96187480303433104</v>
      </c>
      <c r="K2391" s="4">
        <f t="shared" ref="K2391:K2454" ca="1" si="438">AVERAGE(H2391:I2391)</f>
        <v>0.59097269874131342</v>
      </c>
      <c r="L2391" s="4">
        <f ca="1">CORREL($E2391:OFFSET($E2391,-$L$2+1,0),$F2391:OFFSET($F2391,-$L$2+1,0))</f>
        <v>0.69046849675051081</v>
      </c>
      <c r="M2391" s="4">
        <f ca="1">CORREL($E2391:OFFSET($E2391,-$L$2+1,0),$G2391:OFFSET($G2391,-$L$2+1,0))</f>
        <v>0.70054492779402</v>
      </c>
      <c r="N2391" s="4">
        <f ca="1">CORREL($F2391:OFFSET($F2391,-$L$2+1,0),$G2391:OFFSET($G2391,-$L$2+1,0))</f>
        <v>0.98278279434965143</v>
      </c>
      <c r="O2391" s="6">
        <f t="shared" ref="O2391:O2454" ca="1" si="439">AVERAGE(L2391:M2391)</f>
        <v>0.69550671227226535</v>
      </c>
      <c r="P2391" s="2">
        <f t="shared" si="436"/>
        <v>4.1353700734239052E-3</v>
      </c>
      <c r="Q2391" s="7">
        <f t="shared" si="437"/>
        <v>-3.0442341347284296E-3</v>
      </c>
      <c r="R2391" s="7">
        <f t="shared" ref="R2391:R2454" ca="1" si="440">B2391/OFFSET(B2391,-$R$2,0)-1</f>
        <v>-6.9276354227526538E-3</v>
      </c>
      <c r="S2391" s="7">
        <f t="shared" ref="S2391:S2454" ca="1" si="441">AVERAGE(C2391/OFFSET(C2391,-$R$2,0)-1,D2391/OFFSET(D2391,-$R$2,0)-1)</f>
        <v>-9.7743446363740549E-4</v>
      </c>
      <c r="T2391">
        <f t="shared" ca="1" si="430"/>
        <v>1</v>
      </c>
      <c r="U2391">
        <f t="shared" ca="1" si="431"/>
        <v>0</v>
      </c>
      <c r="V2391" s="3">
        <f t="shared" ca="1" si="432"/>
        <v>0.42613797853876723</v>
      </c>
    </row>
    <row r="2392" spans="1:22" x14ac:dyDescent="0.25">
      <c r="A2392" s="1">
        <v>42914</v>
      </c>
      <c r="B2392">
        <v>240.09</v>
      </c>
      <c r="C2392">
        <v>35.58</v>
      </c>
      <c r="D2392">
        <v>84.8</v>
      </c>
      <c r="E2392" s="3">
        <f t="shared" si="433"/>
        <v>8.9510842158346815E-3</v>
      </c>
      <c r="F2392" s="3">
        <f t="shared" si="434"/>
        <v>3.3840947546530664E-3</v>
      </c>
      <c r="G2392" s="3">
        <f t="shared" si="435"/>
        <v>4.0255742363248803E-3</v>
      </c>
      <c r="H2392" s="4">
        <f ca="1">CORREL(E2392:OFFSET(E2392,-$H$2+1,0),F2392:OFFSET(F2392,-$H$2+1,0))</f>
        <v>0.6203136698378251</v>
      </c>
      <c r="I2392" s="4">
        <f ca="1">CORREL(E2392:OFFSET(E2392,-$H$2+1,0),G2392:OFFSET(G2392,-$H$2+1,0))</f>
        <v>0.66423107798957304</v>
      </c>
      <c r="J2392" s="4">
        <f ca="1">CORREL(F2392:OFFSET(F2392,-$H$2+1,0),G2392:OFFSET(G2392,-$H$2+1,0))</f>
        <v>0.96507991952369621</v>
      </c>
      <c r="K2392" s="4">
        <f t="shared" ca="1" si="438"/>
        <v>0.64227237391369907</v>
      </c>
      <c r="L2392" s="4">
        <f ca="1">CORREL($E2392:OFFSET($E2392,-$L$2+1,0),$F2392:OFFSET($F2392,-$L$2+1,0))</f>
        <v>0.67728930054563652</v>
      </c>
      <c r="M2392" s="4">
        <f ca="1">CORREL($E2392:OFFSET($E2392,-$L$2+1,0),$G2392:OFFSET($G2392,-$L$2+1,0))</f>
        <v>0.68922589120506983</v>
      </c>
      <c r="N2392" s="4">
        <f ca="1">CORREL($F2392:OFFSET($F2392,-$L$2+1,0),$G2392:OFFSET($G2392,-$L$2+1,0))</f>
        <v>0.98205130141660435</v>
      </c>
      <c r="O2392" s="6">
        <f t="shared" ca="1" si="439"/>
        <v>0.68325759587535317</v>
      </c>
      <c r="P2392" s="2">
        <f t="shared" si="436"/>
        <v>1.3380043896674021E-2</v>
      </c>
      <c r="Q2392" s="7">
        <f t="shared" si="437"/>
        <v>8.4911772896456572E-4</v>
      </c>
      <c r="R2392" s="7">
        <f t="shared" ca="1" si="440"/>
        <v>2.2123893805310324E-3</v>
      </c>
      <c r="S2392" s="7">
        <f t="shared" ca="1" si="441"/>
        <v>8.7733570343890843E-3</v>
      </c>
      <c r="T2392">
        <f t="shared" ca="1" si="430"/>
        <v>1</v>
      </c>
      <c r="U2392">
        <f t="shared" ca="1" si="431"/>
        <v>8.9510842158346815E-3</v>
      </c>
      <c r="V2392" s="3">
        <f t="shared" ca="1" si="432"/>
        <v>0.43508906275460191</v>
      </c>
    </row>
    <row r="2393" spans="1:22" x14ac:dyDescent="0.25">
      <c r="A2393" s="1">
        <v>42915</v>
      </c>
      <c r="B2393">
        <v>237.98</v>
      </c>
      <c r="C2393">
        <v>35.520000000000003</v>
      </c>
      <c r="D2393">
        <v>84.59</v>
      </c>
      <c r="E2393" s="3">
        <f t="shared" si="433"/>
        <v>-8.7883710275313831E-3</v>
      </c>
      <c r="F2393" s="3">
        <f t="shared" si="434"/>
        <v>-1.6863406408093029E-3</v>
      </c>
      <c r="G2393" s="3">
        <f t="shared" si="435"/>
        <v>-2.4764150943396013E-3</v>
      </c>
      <c r="H2393" s="4">
        <f ca="1">CORREL(E2393:OFFSET(E2393,-$H$2+1,0),F2393:OFFSET(F2393,-$H$2+1,0))</f>
        <v>0.59393378895230775</v>
      </c>
      <c r="I2393" s="4">
        <f ca="1">CORREL(E2393:OFFSET(E2393,-$H$2+1,0),G2393:OFFSET(G2393,-$H$2+1,0))</f>
        <v>0.64661496836717514</v>
      </c>
      <c r="J2393" s="4">
        <f ca="1">CORREL(F2393:OFFSET(F2393,-$H$2+1,0),G2393:OFFSET(G2393,-$H$2+1,0))</f>
        <v>0.96358193187027974</v>
      </c>
      <c r="K2393" s="4">
        <f t="shared" ca="1" si="438"/>
        <v>0.62027437865974144</v>
      </c>
      <c r="L2393" s="4">
        <f ca="1">CORREL($E2393:OFFSET($E2393,-$L$2+1,0),$F2393:OFFSET($F2393,-$L$2+1,0))</f>
        <v>0.66356871229257863</v>
      </c>
      <c r="M2393" s="4">
        <f ca="1">CORREL($E2393:OFFSET($E2393,-$L$2+1,0),$G2393:OFFSET($G2393,-$L$2+1,0))</f>
        <v>0.67649442019051509</v>
      </c>
      <c r="N2393" s="4">
        <f ca="1">CORREL($F2393:OFFSET($F2393,-$L$2+1,0),$G2393:OFFSET($G2393,-$L$2+1,0))</f>
        <v>0.98126345597338072</v>
      </c>
      <c r="O2393" s="6">
        <f t="shared" ca="1" si="439"/>
        <v>0.67003156624154681</v>
      </c>
      <c r="P2393" s="2">
        <f t="shared" si="436"/>
        <v>-3.4338358458961826E-3</v>
      </c>
      <c r="Q2393" s="7">
        <f t="shared" si="437"/>
        <v>-3.8249303237761767E-3</v>
      </c>
      <c r="R2393" s="7">
        <f t="shared" ca="1" si="440"/>
        <v>-6.1390686991020793E-3</v>
      </c>
      <c r="S2393" s="7">
        <f t="shared" ca="1" si="441"/>
        <v>4.161102510944592E-3</v>
      </c>
      <c r="T2393">
        <f t="shared" ca="1" si="430"/>
        <v>1</v>
      </c>
      <c r="U2393">
        <f t="shared" ca="1" si="431"/>
        <v>-8.7883710275313831E-3</v>
      </c>
      <c r="V2393" s="3">
        <f t="shared" ca="1" si="432"/>
        <v>0.42630069172707052</v>
      </c>
    </row>
    <row r="2394" spans="1:22" x14ac:dyDescent="0.25">
      <c r="A2394" s="1">
        <v>42916</v>
      </c>
      <c r="B2394">
        <v>238.43</v>
      </c>
      <c r="C2394">
        <v>35.590000000000003</v>
      </c>
      <c r="D2394">
        <v>84.8</v>
      </c>
      <c r="E2394" s="3">
        <f t="shared" si="433"/>
        <v>1.8909152029582543E-3</v>
      </c>
      <c r="F2394" s="3">
        <f t="shared" si="434"/>
        <v>1.9707207207206867E-3</v>
      </c>
      <c r="G2394" s="3">
        <f t="shared" si="435"/>
        <v>2.4825629507032598E-3</v>
      </c>
      <c r="H2394" s="4">
        <f ca="1">CORREL(E2394:OFFSET(E2394,-$H$2+1,0),F2394:OFFSET(F2394,-$H$2+1,0))</f>
        <v>0.59966247636240577</v>
      </c>
      <c r="I2394" s="4">
        <f ca="1">CORREL(E2394:OFFSET(E2394,-$H$2+1,0),G2394:OFFSET(G2394,-$H$2+1,0))</f>
        <v>0.65137528728704697</v>
      </c>
      <c r="J2394" s="4">
        <f ca="1">CORREL(F2394:OFFSET(F2394,-$H$2+1,0),G2394:OFFSET(G2394,-$H$2+1,0))</f>
        <v>0.9643500473444695</v>
      </c>
      <c r="K2394" s="4">
        <f t="shared" ca="1" si="438"/>
        <v>0.62551888182472637</v>
      </c>
      <c r="L2394" s="4">
        <f ca="1">CORREL($E2394:OFFSET($E2394,-$L$2+1,0),$F2394:OFFSET($F2394,-$L$2+1,0))</f>
        <v>0.65638628945053934</v>
      </c>
      <c r="M2394" s="4">
        <f ca="1">CORREL($E2394:OFFSET($E2394,-$L$2+1,0),$G2394:OFFSET($G2394,-$L$2+1,0))</f>
        <v>0.671414296298808</v>
      </c>
      <c r="N2394" s="4">
        <f ca="1">CORREL($F2394:OFFSET($F2394,-$L$2+1,0),$G2394:OFFSET($G2394,-$L$2+1,0))</f>
        <v>0.98125874626638099</v>
      </c>
      <c r="O2394" s="6">
        <f t="shared" ca="1" si="439"/>
        <v>0.66390029287467367</v>
      </c>
      <c r="P2394" s="2">
        <f t="shared" si="436"/>
        <v>-4.8831385642736924E-3</v>
      </c>
      <c r="Q2394" s="7">
        <f t="shared" si="437"/>
        <v>-2.1804632472436913E-3</v>
      </c>
      <c r="R2394" s="7">
        <f t="shared" ca="1" si="440"/>
        <v>-5.4642529406857543E-3</v>
      </c>
      <c r="S2394" s="7">
        <f t="shared" ca="1" si="441"/>
        <v>2.3904043573580447E-3</v>
      </c>
      <c r="T2394">
        <f t="shared" ca="1" si="430"/>
        <v>1</v>
      </c>
      <c r="U2394">
        <f t="shared" ca="1" si="431"/>
        <v>1.8909152029582543E-3</v>
      </c>
      <c r="V2394" s="3">
        <f t="shared" ca="1" si="432"/>
        <v>0.42819160693002878</v>
      </c>
    </row>
    <row r="2395" spans="1:22" x14ac:dyDescent="0.25">
      <c r="A2395" s="1">
        <v>42919</v>
      </c>
      <c r="B2395">
        <v>238.83</v>
      </c>
      <c r="C2395">
        <v>35.57</v>
      </c>
      <c r="D2395">
        <v>84.75</v>
      </c>
      <c r="E2395" s="3">
        <f t="shared" si="433"/>
        <v>1.6776412364216675E-3</v>
      </c>
      <c r="F2395" s="3">
        <f t="shared" si="434"/>
        <v>-5.619556055072028E-4</v>
      </c>
      <c r="G2395" s="3">
        <f t="shared" si="435"/>
        <v>-5.8962264150941301E-4</v>
      </c>
      <c r="H2395" s="4">
        <f ca="1">CORREL(E2395:OFFSET(E2395,-$H$2+1,0),F2395:OFFSET(F2395,-$H$2+1,0))</f>
        <v>0.59250850054034532</v>
      </c>
      <c r="I2395" s="4">
        <f ca="1">CORREL(E2395:OFFSET(E2395,-$H$2+1,0),G2395:OFFSET(G2395,-$H$2+1,0))</f>
        <v>0.64402052292982015</v>
      </c>
      <c r="J2395" s="4">
        <f ca="1">CORREL(F2395:OFFSET(F2395,-$H$2+1,0),G2395:OFFSET(G2395,-$H$2+1,0))</f>
        <v>0.96474730292345068</v>
      </c>
      <c r="K2395" s="4">
        <f t="shared" ca="1" si="438"/>
        <v>0.61826451173508268</v>
      </c>
      <c r="L2395" s="4">
        <f ca="1">CORREL($E2395:OFFSET($E2395,-$L$2+1,0),$F2395:OFFSET($F2395,-$L$2+1,0))</f>
        <v>0.65607963250179824</v>
      </c>
      <c r="M2395" s="4">
        <f ca="1">CORREL($E2395:OFFSET($E2395,-$L$2+1,0),$G2395:OFFSET($G2395,-$L$2+1,0))</f>
        <v>0.67092104536390462</v>
      </c>
      <c r="N2395" s="4">
        <f ca="1">CORREL($F2395:OFFSET($F2395,-$L$2+1,0),$G2395:OFFSET($G2395,-$L$2+1,0))</f>
        <v>0.9815433180486357</v>
      </c>
      <c r="O2395" s="6">
        <f t="shared" ca="1" si="439"/>
        <v>0.66350033893285143</v>
      </c>
      <c r="P2395" s="2">
        <f t="shared" si="436"/>
        <v>-2.4642886976860012E-3</v>
      </c>
      <c r="Q2395" s="7">
        <f t="shared" si="437"/>
        <v>-2.0054118614920013E-3</v>
      </c>
      <c r="R2395" s="7">
        <f t="shared" ca="1" si="440"/>
        <v>-4.460191746561093E-3</v>
      </c>
      <c r="S2395" s="7">
        <f t="shared" ca="1" si="441"/>
        <v>3.9931590426312003E-4</v>
      </c>
      <c r="T2395">
        <f t="shared" ca="1" si="430"/>
        <v>1</v>
      </c>
      <c r="U2395">
        <f t="shared" ca="1" si="431"/>
        <v>1.6776412364216675E-3</v>
      </c>
      <c r="V2395" s="3">
        <f t="shared" ca="1" si="432"/>
        <v>0.42986924816645045</v>
      </c>
    </row>
    <row r="2396" spans="1:22" x14ac:dyDescent="0.25">
      <c r="A2396" s="1">
        <v>42921</v>
      </c>
      <c r="B2396">
        <v>239.38</v>
      </c>
      <c r="C2396">
        <v>35.53</v>
      </c>
      <c r="D2396">
        <v>84.69</v>
      </c>
      <c r="E2396" s="3">
        <f t="shared" si="433"/>
        <v>2.302893271364459E-3</v>
      </c>
      <c r="F2396" s="3">
        <f t="shared" si="434"/>
        <v>-1.1245431543435158E-3</v>
      </c>
      <c r="G2396" s="3">
        <f t="shared" si="435"/>
        <v>-7.0796460176991705E-4</v>
      </c>
      <c r="H2396" s="4">
        <f ca="1">CORREL(E2396:OFFSET(E2396,-$H$2+1,0),F2396:OFFSET(F2396,-$H$2+1,0))</f>
        <v>0.56930515845290419</v>
      </c>
      <c r="I2396" s="4">
        <f ca="1">CORREL(E2396:OFFSET(E2396,-$H$2+1,0),G2396:OFFSET(G2396,-$H$2+1,0))</f>
        <v>0.62628757791954459</v>
      </c>
      <c r="J2396" s="4">
        <f ca="1">CORREL(F2396:OFFSET(F2396,-$H$2+1,0),G2396:OFFSET(G2396,-$H$2+1,0))</f>
        <v>0.96385711946601038</v>
      </c>
      <c r="K2396" s="4">
        <f t="shared" ca="1" si="438"/>
        <v>0.59779636818622439</v>
      </c>
      <c r="L2396" s="4">
        <f ca="1">CORREL($E2396:OFFSET($E2396,-$L$2+1,0),$F2396:OFFSET($F2396,-$L$2+1,0))</f>
        <v>0.65228723720932624</v>
      </c>
      <c r="M2396" s="4">
        <f ca="1">CORREL($E2396:OFFSET($E2396,-$L$2+1,0),$G2396:OFFSET($G2396,-$L$2+1,0))</f>
        <v>0.66687171194084582</v>
      </c>
      <c r="N2396" s="4">
        <f ca="1">CORREL($F2396:OFFSET($F2396,-$L$2+1,0),$G2396:OFFSET($G2396,-$L$2+1,0))</f>
        <v>0.98154734703980984</v>
      </c>
      <c r="O2396" s="6">
        <f t="shared" ca="1" si="439"/>
        <v>0.65957947457508603</v>
      </c>
      <c r="P2396" s="2">
        <f t="shared" si="436"/>
        <v>3.0588728263145626E-3</v>
      </c>
      <c r="Q2396" s="7">
        <f t="shared" si="437"/>
        <v>-1.4550111140124167E-3</v>
      </c>
      <c r="R2396" s="7">
        <f t="shared" ca="1" si="440"/>
        <v>5.967389477222973E-3</v>
      </c>
      <c r="S2396" s="7">
        <f t="shared" ca="1" si="441"/>
        <v>2.3486189225896403E-3</v>
      </c>
      <c r="T2396">
        <f t="shared" ca="1" si="430"/>
        <v>0</v>
      </c>
      <c r="U2396">
        <f t="shared" ca="1" si="431"/>
        <v>2.302893271364459E-3</v>
      </c>
      <c r="V2396" s="3">
        <f t="shared" ca="1" si="432"/>
        <v>0.43217214143781491</v>
      </c>
    </row>
    <row r="2397" spans="1:22" x14ac:dyDescent="0.25">
      <c r="A2397" s="1">
        <v>42922</v>
      </c>
      <c r="B2397">
        <v>237.19</v>
      </c>
      <c r="C2397">
        <v>35.44</v>
      </c>
      <c r="D2397">
        <v>84.47</v>
      </c>
      <c r="E2397" s="3">
        <f t="shared" si="433"/>
        <v>-9.1486339710920017E-3</v>
      </c>
      <c r="F2397" s="3">
        <f t="shared" si="434"/>
        <v>-2.5330706445259032E-3</v>
      </c>
      <c r="G2397" s="3">
        <f t="shared" si="435"/>
        <v>-2.5977092927146339E-3</v>
      </c>
      <c r="H2397" s="4">
        <f ca="1">CORREL(E2397:OFFSET(E2397,-$H$2+1,0),F2397:OFFSET(F2397,-$H$2+1,0))</f>
        <v>0.61643364961745017</v>
      </c>
      <c r="I2397" s="4">
        <f ca="1">CORREL(E2397:OFFSET(E2397,-$H$2+1,0),G2397:OFFSET(G2397,-$H$2+1,0))</f>
        <v>0.66960914929615722</v>
      </c>
      <c r="J2397" s="4">
        <f ca="1">CORREL(F2397:OFFSET(F2397,-$H$2+1,0),G2397:OFFSET(G2397,-$H$2+1,0))</f>
        <v>0.96448116988407662</v>
      </c>
      <c r="K2397" s="4">
        <f t="shared" ca="1" si="438"/>
        <v>0.6430213994568037</v>
      </c>
      <c r="L2397" s="4">
        <f ca="1">CORREL($E2397:OFFSET($E2397,-$L$2+1,0),$F2397:OFFSET($F2397,-$L$2+1,0))</f>
        <v>0.65116131107383302</v>
      </c>
      <c r="M2397" s="4">
        <f ca="1">CORREL($E2397:OFFSET($E2397,-$L$2+1,0),$G2397:OFFSET($G2397,-$L$2+1,0))</f>
        <v>0.66590075838431317</v>
      </c>
      <c r="N2397" s="4">
        <f ca="1">CORREL($F2397:OFFSET($F2397,-$L$2+1,0),$G2397:OFFSET($G2397,-$L$2+1,0))</f>
        <v>0.9814991668837203</v>
      </c>
      <c r="O2397" s="6">
        <f t="shared" ca="1" si="439"/>
        <v>0.65853103472907315</v>
      </c>
      <c r="P2397" s="2">
        <f t="shared" si="436"/>
        <v>-7.9882894186532605E-3</v>
      </c>
      <c r="Q2397" s="7">
        <f t="shared" si="437"/>
        <v>-1.9758390224639544E-3</v>
      </c>
      <c r="R2397" s="7">
        <f t="shared" ca="1" si="440"/>
        <v>-1.2078803781915171E-2</v>
      </c>
      <c r="S2397" s="7">
        <f t="shared" ca="1" si="441"/>
        <v>-3.9131521312588124E-3</v>
      </c>
      <c r="T2397">
        <f t="shared" ca="1" si="430"/>
        <v>1</v>
      </c>
      <c r="U2397">
        <f t="shared" ca="1" si="431"/>
        <v>0</v>
      </c>
      <c r="V2397" s="3">
        <f t="shared" ca="1" si="432"/>
        <v>0.43217214143781491</v>
      </c>
    </row>
    <row r="2398" spans="1:22" x14ac:dyDescent="0.25">
      <c r="A2398" s="1">
        <v>42923</v>
      </c>
      <c r="B2398">
        <v>238.73</v>
      </c>
      <c r="C2398">
        <v>35.4</v>
      </c>
      <c r="D2398">
        <v>84.4</v>
      </c>
      <c r="E2398" s="3">
        <f t="shared" si="433"/>
        <v>6.4926851890889647E-3</v>
      </c>
      <c r="F2398" s="3">
        <f t="shared" si="434"/>
        <v>-1.1286681715575453E-3</v>
      </c>
      <c r="G2398" s="3">
        <f t="shared" si="435"/>
        <v>-8.2869657866690982E-4</v>
      </c>
      <c r="H2398" s="4">
        <f ca="1">CORREL(E2398:OFFSET(E2398,-$H$2+1,0),F2398:OFFSET(F2398,-$H$2+1,0))</f>
        <v>0.56138080188801676</v>
      </c>
      <c r="I2398" s="4">
        <f ca="1">CORREL(E2398:OFFSET(E2398,-$H$2+1,0),G2398:OFFSET(G2398,-$H$2+1,0))</f>
        <v>0.62035765066333559</v>
      </c>
      <c r="J2398" s="4">
        <f ca="1">CORREL(F2398:OFFSET(F2398,-$H$2+1,0),G2398:OFFSET(G2398,-$H$2+1,0))</f>
        <v>0.96430821672598332</v>
      </c>
      <c r="K2398" s="4">
        <f t="shared" ca="1" si="438"/>
        <v>0.59086922627567617</v>
      </c>
      <c r="L2398" s="4">
        <f ca="1">CORREL($E2398:OFFSET($E2398,-$L$2+1,0),$F2398:OFFSET($F2398,-$L$2+1,0))</f>
        <v>0.64810557901206645</v>
      </c>
      <c r="M2398" s="4">
        <f ca="1">CORREL($E2398:OFFSET($E2398,-$L$2+1,0),$G2398:OFFSET($G2398,-$L$2+1,0))</f>
        <v>0.66298392397564121</v>
      </c>
      <c r="N2398" s="4">
        <f ca="1">CORREL($F2398:OFFSET($F2398,-$L$2+1,0),$G2398:OFFSET($G2398,-$L$2+1,0))</f>
        <v>0.98152855970096842</v>
      </c>
      <c r="O2398" s="6">
        <f t="shared" ca="1" si="439"/>
        <v>0.65554475149385383</v>
      </c>
      <c r="P2398" s="2">
        <f t="shared" si="436"/>
        <v>-2.0066050750386921E-3</v>
      </c>
      <c r="Q2398" s="7">
        <f t="shared" si="437"/>
        <v>-3.6452586219785088E-3</v>
      </c>
      <c r="R2398" s="7">
        <f t="shared" ca="1" si="440"/>
        <v>3.1515253382636832E-3</v>
      </c>
      <c r="S2398" s="7">
        <f t="shared" ca="1" si="441"/>
        <v>-2.8122533811741346E-3</v>
      </c>
      <c r="T2398">
        <f t="shared" ca="1" si="430"/>
        <v>0</v>
      </c>
      <c r="U2398">
        <f t="shared" ca="1" si="431"/>
        <v>6.4926851890889647E-3</v>
      </c>
      <c r="V2398" s="3">
        <f t="shared" ca="1" si="432"/>
        <v>0.43866482662690387</v>
      </c>
    </row>
    <row r="2399" spans="1:22" x14ac:dyDescent="0.25">
      <c r="A2399" s="1">
        <v>42926</v>
      </c>
      <c r="B2399">
        <v>238.99</v>
      </c>
      <c r="C2399">
        <v>35.47</v>
      </c>
      <c r="D2399">
        <v>84.49</v>
      </c>
      <c r="E2399" s="3">
        <f t="shared" si="433"/>
        <v>1.0890964688141658E-3</v>
      </c>
      <c r="F2399" s="3">
        <f t="shared" si="434"/>
        <v>1.9774011299436012E-3</v>
      </c>
      <c r="G2399" s="3">
        <f t="shared" si="435"/>
        <v>1.0663507109003323E-3</v>
      </c>
      <c r="H2399" s="4">
        <f ca="1">CORREL(E2399:OFFSET(E2399,-$H$2+1,0),F2399:OFFSET(F2399,-$H$2+1,0))</f>
        <v>0.55975317482360876</v>
      </c>
      <c r="I2399" s="4">
        <f ca="1">CORREL(E2399:OFFSET(E2399,-$H$2+1,0),G2399:OFFSET(G2399,-$H$2+1,0))</f>
        <v>0.62990854825561593</v>
      </c>
      <c r="J2399" s="4">
        <f ca="1">CORREL(F2399:OFFSET(F2399,-$H$2+1,0),G2399:OFFSET(G2399,-$H$2+1,0))</f>
        <v>0.9681281815838948</v>
      </c>
      <c r="K2399" s="4">
        <f t="shared" ca="1" si="438"/>
        <v>0.59483086153961229</v>
      </c>
      <c r="L2399" s="4">
        <f ca="1">CORREL($E2399:OFFSET($E2399,-$L$2+1,0),$F2399:OFFSET($F2399,-$L$2+1,0))</f>
        <v>0.63448273260540289</v>
      </c>
      <c r="M2399" s="4">
        <f ca="1">CORREL($E2399:OFFSET($E2399,-$L$2+1,0),$G2399:OFFSET($G2399,-$L$2+1,0))</f>
        <v>0.64995287671937574</v>
      </c>
      <c r="N2399" s="4">
        <f ca="1">CORREL($F2399:OFFSET($F2399,-$L$2+1,0),$G2399:OFFSET($G2399,-$L$2+1,0))</f>
        <v>0.9804297452557319</v>
      </c>
      <c r="O2399" s="6">
        <f t="shared" ca="1" si="439"/>
        <v>0.64221780466238931</v>
      </c>
      <c r="P2399" s="2">
        <f t="shared" si="436"/>
        <v>5.8614193008166282E-4</v>
      </c>
      <c r="Q2399" s="7">
        <f t="shared" si="437"/>
        <v>-2.2606203065057562E-3</v>
      </c>
      <c r="R2399" s="7">
        <f t="shared" ca="1" si="440"/>
        <v>2.3486977309903345E-3</v>
      </c>
      <c r="S2399" s="7">
        <f t="shared" ca="1" si="441"/>
        <v>-3.5136970052008221E-3</v>
      </c>
      <c r="T2399">
        <f t="shared" ca="1" si="430"/>
        <v>0</v>
      </c>
      <c r="U2399">
        <f t="shared" ca="1" si="431"/>
        <v>0</v>
      </c>
      <c r="V2399" s="3">
        <f t="shared" ca="1" si="432"/>
        <v>0.43866482662690387</v>
      </c>
    </row>
    <row r="2400" spans="1:22" x14ac:dyDescent="0.25">
      <c r="A2400" s="1">
        <v>42927</v>
      </c>
      <c r="B2400">
        <v>238.81</v>
      </c>
      <c r="C2400">
        <v>35.450000000000003</v>
      </c>
      <c r="D2400">
        <v>84.44</v>
      </c>
      <c r="E2400" s="3">
        <f t="shared" si="433"/>
        <v>-7.5316958868576478E-4</v>
      </c>
      <c r="F2400" s="3">
        <f t="shared" si="434"/>
        <v>-5.638567803776251E-4</v>
      </c>
      <c r="G2400" s="3">
        <f t="shared" si="435"/>
        <v>-5.9178601017872978E-4</v>
      </c>
      <c r="H2400" s="4">
        <f ca="1">CORREL(E2400:OFFSET(E2400,-$H$2+1,0),F2400:OFFSET(F2400,-$H$2+1,0))</f>
        <v>0.57761371999145872</v>
      </c>
      <c r="I2400" s="4">
        <f ca="1">CORREL(E2400:OFFSET(E2400,-$H$2+1,0),G2400:OFFSET(G2400,-$H$2+1,0))</f>
        <v>0.63915675400512428</v>
      </c>
      <c r="J2400" s="4">
        <f ca="1">CORREL(F2400:OFFSET(F2400,-$H$2+1,0),G2400:OFFSET(G2400,-$H$2+1,0))</f>
        <v>0.97005151330722894</v>
      </c>
      <c r="K2400" s="4">
        <f t="shared" ca="1" si="438"/>
        <v>0.6083852369982915</v>
      </c>
      <c r="L2400" s="4">
        <f ca="1">CORREL($E2400:OFFSET($E2400,-$L$2+1,0),$F2400:OFFSET($F2400,-$L$2+1,0))</f>
        <v>0.63425412036770223</v>
      </c>
      <c r="M2400" s="4">
        <f ca="1">CORREL($E2400:OFFSET($E2400,-$L$2+1,0),$G2400:OFFSET($G2400,-$L$2+1,0))</f>
        <v>0.65033997588035231</v>
      </c>
      <c r="N2400" s="4">
        <f ca="1">CORREL($F2400:OFFSET($F2400,-$L$2+1,0),$G2400:OFFSET($G2400,-$L$2+1,0))</f>
        <v>0.98069242077060725</v>
      </c>
      <c r="O2400" s="6">
        <f t="shared" ca="1" si="439"/>
        <v>0.64229704812402733</v>
      </c>
      <c r="P2400" s="2">
        <f t="shared" si="436"/>
        <v>4.1876046901201391E-5</v>
      </c>
      <c r="Q2400" s="7">
        <f t="shared" si="437"/>
        <v>-4.9195860339825148E-3</v>
      </c>
      <c r="R2400" s="7">
        <f t="shared" ca="1" si="440"/>
        <v>-8.3741573504214628E-5</v>
      </c>
      <c r="S2400" s="7">
        <f t="shared" ca="1" si="441"/>
        <v>-3.5157232860875687E-3</v>
      </c>
      <c r="T2400">
        <f t="shared" ca="1" si="430"/>
        <v>0</v>
      </c>
      <c r="U2400">
        <f t="shared" ca="1" si="431"/>
        <v>0</v>
      </c>
      <c r="V2400" s="3">
        <f t="shared" ca="1" si="432"/>
        <v>0.43866482662690387</v>
      </c>
    </row>
    <row r="2401" spans="1:22" x14ac:dyDescent="0.25">
      <c r="A2401" s="1">
        <v>42928</v>
      </c>
      <c r="B2401">
        <v>240.61</v>
      </c>
      <c r="C2401">
        <v>35.65</v>
      </c>
      <c r="D2401">
        <v>84.99</v>
      </c>
      <c r="E2401" s="3">
        <f t="shared" si="433"/>
        <v>7.5373728068339751E-3</v>
      </c>
      <c r="F2401" s="3">
        <f t="shared" si="434"/>
        <v>5.6417489421718425E-3</v>
      </c>
      <c r="G2401" s="3">
        <f t="shared" si="435"/>
        <v>6.5135007105636689E-3</v>
      </c>
      <c r="H2401" s="4">
        <f ca="1">CORREL(E2401:OFFSET(E2401,-$H$2+1,0),F2401:OFFSET(F2401,-$H$2+1,0))</f>
        <v>0.62410634120015673</v>
      </c>
      <c r="I2401" s="4">
        <f ca="1">CORREL(E2401:OFFSET(E2401,-$H$2+1,0),G2401:OFFSET(G2401,-$H$2+1,0))</f>
        <v>0.67460981778538764</v>
      </c>
      <c r="J2401" s="4">
        <f ca="1">CORREL(F2401:OFFSET(F2401,-$H$2+1,0),G2401:OFFSET(G2401,-$H$2+1,0))</f>
        <v>0.97568234838561951</v>
      </c>
      <c r="K2401" s="4">
        <f t="shared" ca="1" si="438"/>
        <v>0.64935807949277224</v>
      </c>
      <c r="L2401" s="4">
        <f ca="1">CORREL($E2401:OFFSET($E2401,-$L$2+1,0),$F2401:OFFSET($F2401,-$L$2+1,0))</f>
        <v>0.63640899541926044</v>
      </c>
      <c r="M2401" s="4">
        <f ca="1">CORREL($E2401:OFFSET($E2401,-$L$2+1,0),$G2401:OFFSET($G2401,-$L$2+1,0))</f>
        <v>0.65264838716469764</v>
      </c>
      <c r="N2401" s="4">
        <f ca="1">CORREL($F2401:OFFSET($F2401,-$L$2+1,0),$G2401:OFFSET($G2401,-$L$2+1,0))</f>
        <v>0.98069177775829741</v>
      </c>
      <c r="O2401" s="6">
        <f t="shared" ca="1" si="439"/>
        <v>0.64452869129197898</v>
      </c>
      <c r="P2401" s="2">
        <f t="shared" si="436"/>
        <v>2.6670000416719741E-3</v>
      </c>
      <c r="Q2401" s="7">
        <f t="shared" si="437"/>
        <v>-5.1555873302661093E-4</v>
      </c>
      <c r="R2401" s="7">
        <f t="shared" ca="1" si="440"/>
        <v>5.1382738741749812E-3</v>
      </c>
      <c r="S2401" s="7">
        <f t="shared" ca="1" si="441"/>
        <v>3.4598791898680092E-3</v>
      </c>
      <c r="T2401">
        <f t="shared" ca="1" si="430"/>
        <v>0</v>
      </c>
      <c r="U2401">
        <f t="shared" ca="1" si="431"/>
        <v>0</v>
      </c>
      <c r="V2401" s="3">
        <f t="shared" ca="1" si="432"/>
        <v>0.43866482662690387</v>
      </c>
    </row>
    <row r="2402" spans="1:22" x14ac:dyDescent="0.25">
      <c r="A2402" s="1">
        <v>42929</v>
      </c>
      <c r="B2402">
        <v>241.01</v>
      </c>
      <c r="C2402">
        <v>35.68</v>
      </c>
      <c r="D2402">
        <v>85.05</v>
      </c>
      <c r="E2402" s="3">
        <f t="shared" si="433"/>
        <v>1.6624412950416723E-3</v>
      </c>
      <c r="F2402" s="3">
        <f t="shared" si="434"/>
        <v>8.4151472650773051E-4</v>
      </c>
      <c r="G2402" s="3">
        <f t="shared" si="435"/>
        <v>7.0596540769507499E-4</v>
      </c>
      <c r="H2402" s="4">
        <f ca="1">CORREL(E2402:OFFSET(E2402,-$H$2+1,0),F2402:OFFSET(F2402,-$H$2+1,0))</f>
        <v>0.62465428986877747</v>
      </c>
      <c r="I2402" s="4">
        <f ca="1">CORREL(E2402:OFFSET(E2402,-$H$2+1,0),G2402:OFFSET(G2402,-$H$2+1,0))</f>
        <v>0.67764464787781109</v>
      </c>
      <c r="J2402" s="4">
        <f ca="1">CORREL(F2402:OFFSET(F2402,-$H$2+1,0),G2402:OFFSET(G2402,-$H$2+1,0))</f>
        <v>0.97707549646703795</v>
      </c>
      <c r="K2402" s="4">
        <f t="shared" ca="1" si="438"/>
        <v>0.65114946887329428</v>
      </c>
      <c r="L2402" s="4">
        <f ca="1">CORREL($E2402:OFFSET($E2402,-$L$2+1,0),$F2402:OFFSET($F2402,-$L$2+1,0))</f>
        <v>0.63691726017874584</v>
      </c>
      <c r="M2402" s="4">
        <f ca="1">CORREL($E2402:OFFSET($E2402,-$L$2+1,0),$G2402:OFFSET($G2402,-$L$2+1,0))</f>
        <v>0.65322064651991862</v>
      </c>
      <c r="N2402" s="4">
        <f ca="1">CORREL($F2402:OFFSET($F2402,-$L$2+1,0),$G2402:OFFSET($G2402,-$L$2+1,0))</f>
        <v>0.98063343294517946</v>
      </c>
      <c r="O2402" s="6">
        <f t="shared" ca="1" si="439"/>
        <v>0.64506895334933223</v>
      </c>
      <c r="P2402" s="2">
        <f t="shared" si="436"/>
        <v>5.6329800550780629E-3</v>
      </c>
      <c r="Q2402" s="7">
        <f t="shared" si="437"/>
        <v>4.7955322402526424E-4</v>
      </c>
      <c r="R2402" s="7">
        <f t="shared" ca="1" si="440"/>
        <v>1.6105232092415322E-2</v>
      </c>
      <c r="S2402" s="7">
        <f t="shared" ca="1" si="441"/>
        <v>6.8191760548644842E-3</v>
      </c>
      <c r="T2402">
        <f t="shared" ca="1" si="430"/>
        <v>0</v>
      </c>
      <c r="U2402">
        <f t="shared" ca="1" si="431"/>
        <v>0</v>
      </c>
      <c r="V2402" s="3">
        <f t="shared" ca="1" si="432"/>
        <v>0.43866482662690387</v>
      </c>
    </row>
    <row r="2403" spans="1:22" x14ac:dyDescent="0.25">
      <c r="A2403" s="1">
        <v>42930</v>
      </c>
      <c r="B2403">
        <v>242.13</v>
      </c>
      <c r="C2403">
        <v>35.75</v>
      </c>
      <c r="D2403">
        <v>85.29</v>
      </c>
      <c r="E2403" s="3">
        <f t="shared" si="433"/>
        <v>4.6471100784200026E-3</v>
      </c>
      <c r="F2403" s="3">
        <f t="shared" si="434"/>
        <v>1.9618834080716852E-3</v>
      </c>
      <c r="G2403" s="3">
        <f t="shared" si="435"/>
        <v>2.8218694885362439E-3</v>
      </c>
      <c r="H2403" s="4">
        <f ca="1">CORREL(E2403:OFFSET(E2403,-$H$2+1,0),F2403:OFFSET(F2403,-$H$2+1,0))</f>
        <v>0.62880294835520134</v>
      </c>
      <c r="I2403" s="4">
        <f ca="1">CORREL(E2403:OFFSET(E2403,-$H$2+1,0),G2403:OFFSET(G2403,-$H$2+1,0))</f>
        <v>0.69231291737281464</v>
      </c>
      <c r="J2403" s="4">
        <f ca="1">CORREL(F2403:OFFSET(F2403,-$H$2+1,0),G2403:OFFSET(G2403,-$H$2+1,0))</f>
        <v>0.9812638319264817</v>
      </c>
      <c r="K2403" s="4">
        <f t="shared" ca="1" si="438"/>
        <v>0.66055793286400799</v>
      </c>
      <c r="L2403" s="4">
        <f ca="1">CORREL($E2403:OFFSET($E2403,-$L$2+1,0),$F2403:OFFSET($F2403,-$L$2+1,0))</f>
        <v>0.63792126788880477</v>
      </c>
      <c r="M2403" s="4">
        <f ca="1">CORREL($E2403:OFFSET($E2403,-$L$2+1,0),$G2403:OFFSET($G2403,-$L$2+1,0))</f>
        <v>0.6537440770082702</v>
      </c>
      <c r="N2403" s="4">
        <f ca="1">CORREL($F2403:OFFSET($F2403,-$L$2+1,0),$G2403:OFFSET($G2403,-$L$2+1,0))</f>
        <v>0.98068796735967723</v>
      </c>
      <c r="O2403" s="6">
        <f t="shared" ca="1" si="439"/>
        <v>0.64583267244853748</v>
      </c>
      <c r="P2403" s="2">
        <f t="shared" si="436"/>
        <v>1.2249163879598735E-2</v>
      </c>
      <c r="Q2403" s="7">
        <f t="shared" si="437"/>
        <v>5.953666790933787E-3</v>
      </c>
      <c r="R2403" s="7">
        <f t="shared" ca="1" si="440"/>
        <v>1.4242030746031142E-2</v>
      </c>
      <c r="S2403" s="7">
        <f t="shared" ca="1" si="441"/>
        <v>1.0216014673199991E-2</v>
      </c>
      <c r="T2403">
        <f t="shared" ca="1" si="430"/>
        <v>0</v>
      </c>
      <c r="U2403">
        <f t="shared" ca="1" si="431"/>
        <v>0</v>
      </c>
      <c r="V2403" s="3">
        <f t="shared" ca="1" si="432"/>
        <v>0.43866482662690387</v>
      </c>
    </row>
    <row r="2404" spans="1:22" x14ac:dyDescent="0.25">
      <c r="A2404" s="1">
        <v>42933</v>
      </c>
      <c r="B2404">
        <v>242.11</v>
      </c>
      <c r="C2404">
        <v>35.770000000000003</v>
      </c>
      <c r="D2404">
        <v>85.32</v>
      </c>
      <c r="E2404" s="3">
        <f t="shared" si="433"/>
        <v>-8.2600256060771926E-5</v>
      </c>
      <c r="F2404" s="3">
        <f t="shared" si="434"/>
        <v>5.5944055944068261E-4</v>
      </c>
      <c r="G2404" s="3">
        <f t="shared" si="435"/>
        <v>3.5174111853653045E-4</v>
      </c>
      <c r="H2404" s="4">
        <f ca="1">CORREL(E2404:OFFSET(E2404,-$H$2+1,0),F2404:OFFSET(F2404,-$H$2+1,0))</f>
        <v>0.64405233501680048</v>
      </c>
      <c r="I2404" s="4">
        <f ca="1">CORREL(E2404:OFFSET(E2404,-$H$2+1,0),G2404:OFFSET(G2404,-$H$2+1,0))</f>
        <v>0.69803016352115743</v>
      </c>
      <c r="J2404" s="4">
        <f ca="1">CORREL(F2404:OFFSET(F2404,-$H$2+1,0),G2404:OFFSET(G2404,-$H$2+1,0))</f>
        <v>0.98497713084055205</v>
      </c>
      <c r="K2404" s="4">
        <f t="shared" ca="1" si="438"/>
        <v>0.67104124926897901</v>
      </c>
      <c r="L2404" s="4">
        <f ca="1">CORREL($E2404:OFFSET($E2404,-$L$2+1,0),$F2404:OFFSET($F2404,-$L$2+1,0))</f>
        <v>0.63759850711953359</v>
      </c>
      <c r="M2404" s="4">
        <f ca="1">CORREL($E2404:OFFSET($E2404,-$L$2+1,0),$G2404:OFFSET($G2404,-$L$2+1,0))</f>
        <v>0.65346746147012802</v>
      </c>
      <c r="N2404" s="4">
        <f ca="1">CORREL($F2404:OFFSET($F2404,-$L$2+1,0),$G2404:OFFSET($G2404,-$L$2+1,0))</f>
        <v>0.98068359374241854</v>
      </c>
      <c r="O2404" s="6">
        <f t="shared" ca="1" si="439"/>
        <v>0.64553298429483075</v>
      </c>
      <c r="P2404" s="2">
        <f t="shared" si="436"/>
        <v>1.1911727827468077E-2</v>
      </c>
      <c r="Q2404" s="7">
        <f t="shared" si="437"/>
        <v>8.6631223764233045E-3</v>
      </c>
      <c r="R2404" s="7">
        <f t="shared" ca="1" si="440"/>
        <v>1.3054939537219257E-2</v>
      </c>
      <c r="S2404" s="7">
        <f t="shared" ca="1" si="441"/>
        <v>9.1407497373168223E-3</v>
      </c>
      <c r="T2404">
        <f t="shared" ca="1" si="430"/>
        <v>0</v>
      </c>
      <c r="U2404">
        <f t="shared" ca="1" si="431"/>
        <v>0</v>
      </c>
      <c r="V2404" s="3">
        <f t="shared" ca="1" si="432"/>
        <v>0.43866482662690387</v>
      </c>
    </row>
    <row r="2405" spans="1:22" x14ac:dyDescent="0.25">
      <c r="A2405" s="1">
        <v>42934</v>
      </c>
      <c r="B2405">
        <v>242.23</v>
      </c>
      <c r="C2405">
        <v>35.81</v>
      </c>
      <c r="D2405">
        <v>85.36</v>
      </c>
      <c r="E2405" s="3">
        <f t="shared" si="433"/>
        <v>4.9564247656008753E-4</v>
      </c>
      <c r="F2405" s="3">
        <f t="shared" si="434"/>
        <v>1.1182555213866685E-3</v>
      </c>
      <c r="G2405" s="3">
        <f t="shared" si="435"/>
        <v>4.6882325363339916E-4</v>
      </c>
      <c r="H2405" s="4">
        <f ca="1">CORREL(E2405:OFFSET(E2405,-$H$2+1,0),F2405:OFFSET(F2405,-$H$2+1,0))</f>
        <v>0.60983217070443918</v>
      </c>
      <c r="I2405" s="4">
        <f ca="1">CORREL(E2405:OFFSET(E2405,-$H$2+1,0),G2405:OFFSET(G2405,-$H$2+1,0))</f>
        <v>0.68487215520788813</v>
      </c>
      <c r="J2405" s="4">
        <f ca="1">CORREL(F2405:OFFSET(F2405,-$H$2+1,0),G2405:OFFSET(G2405,-$H$2+1,0))</f>
        <v>0.98543893779867175</v>
      </c>
      <c r="K2405" s="4">
        <f t="shared" ca="1" si="438"/>
        <v>0.6473521629561636</v>
      </c>
      <c r="L2405" s="4">
        <f ca="1">CORREL($E2405:OFFSET($E2405,-$L$2+1,0),$F2405:OFFSET($F2405,-$L$2+1,0))</f>
        <v>0.63738542253157304</v>
      </c>
      <c r="M2405" s="4">
        <f ca="1">CORREL($E2405:OFFSET($E2405,-$L$2+1,0),$G2405:OFFSET($G2405,-$L$2+1,0))</f>
        <v>0.65323585320371247</v>
      </c>
      <c r="N2405" s="4">
        <f ca="1">CORREL($F2405:OFFSET($F2405,-$L$2+1,0),$G2405:OFFSET($G2405,-$L$2+1,0))</f>
        <v>0.9806050441893055</v>
      </c>
      <c r="O2405" s="6">
        <f t="shared" ca="1" si="439"/>
        <v>0.64531063786764276</v>
      </c>
      <c r="P2405" s="2">
        <f t="shared" si="436"/>
        <v>4.0621761658030664E-3</v>
      </c>
      <c r="Q2405" s="7">
        <f t="shared" si="437"/>
        <v>6.1326497089674303E-3</v>
      </c>
      <c r="R2405" s="7">
        <f t="shared" ca="1" si="440"/>
        <v>1.4321008332984331E-2</v>
      </c>
      <c r="S2405" s="7">
        <f t="shared" ca="1" si="441"/>
        <v>1.0525229187699048E-2</v>
      </c>
      <c r="T2405">
        <f t="shared" ca="1" si="430"/>
        <v>0</v>
      </c>
      <c r="U2405">
        <f t="shared" ca="1" si="431"/>
        <v>0</v>
      </c>
      <c r="V2405" s="3">
        <f t="shared" ca="1" si="432"/>
        <v>0.43866482662690387</v>
      </c>
    </row>
    <row r="2406" spans="1:22" x14ac:dyDescent="0.25">
      <c r="A2406" s="1">
        <v>42935</v>
      </c>
      <c r="B2406">
        <v>243.55</v>
      </c>
      <c r="C2406">
        <v>35.869999999999997</v>
      </c>
      <c r="D2406">
        <v>85.51</v>
      </c>
      <c r="E2406" s="3">
        <f t="shared" si="433"/>
        <v>5.4493663047516794E-3</v>
      </c>
      <c r="F2406" s="3">
        <f t="shared" si="434"/>
        <v>1.6755096341802833E-3</v>
      </c>
      <c r="G2406" s="3">
        <f t="shared" si="435"/>
        <v>1.7572633552016548E-3</v>
      </c>
      <c r="H2406" s="4">
        <f ca="1">CORREL(E2406:OFFSET(E2406,-$H$2+1,0),F2406:OFFSET(F2406,-$H$2+1,0))</f>
        <v>0.57966822881352209</v>
      </c>
      <c r="I2406" s="4">
        <f ca="1">CORREL(E2406:OFFSET(E2406,-$H$2+1,0),G2406:OFFSET(G2406,-$H$2+1,0))</f>
        <v>0.65422945314368353</v>
      </c>
      <c r="J2406" s="4">
        <f ca="1">CORREL(F2406:OFFSET(F2406,-$H$2+1,0),G2406:OFFSET(G2406,-$H$2+1,0))</f>
        <v>0.98483183603255053</v>
      </c>
      <c r="K2406" s="4">
        <f t="shared" ca="1" si="438"/>
        <v>0.61694884097860281</v>
      </c>
      <c r="L2406" s="4">
        <f ca="1">CORREL($E2406:OFFSET($E2406,-$L$2+1,0),$F2406:OFFSET($F2406,-$L$2+1,0))</f>
        <v>0.63754667915900476</v>
      </c>
      <c r="M2406" s="4">
        <f ca="1">CORREL($E2406:OFFSET($E2406,-$L$2+1,0),$G2406:OFFSET($G2406,-$L$2+1,0))</f>
        <v>0.6534028101056385</v>
      </c>
      <c r="N2406" s="4">
        <f ca="1">CORREL($F2406:OFFSET($F2406,-$L$2+1,0),$G2406:OFFSET($G2406,-$L$2+1,0))</f>
        <v>0.98056525603603839</v>
      </c>
      <c r="O2406" s="6">
        <f t="shared" ca="1" si="439"/>
        <v>0.64547474463232168</v>
      </c>
      <c r="P2406" s="2">
        <f t="shared" si="436"/>
        <v>1.6400968199649535E-2</v>
      </c>
      <c r="Q2406" s="7">
        <f t="shared" si="437"/>
        <v>1.100802615289509E-2</v>
      </c>
      <c r="R2406" s="7">
        <f t="shared" ca="1" si="440"/>
        <v>1.2218943518556902E-2</v>
      </c>
      <c r="S2406" s="7">
        <f t="shared" ca="1" si="441"/>
        <v>6.1447374305401148E-3</v>
      </c>
      <c r="T2406">
        <f t="shared" ca="1" si="430"/>
        <v>0</v>
      </c>
      <c r="U2406">
        <f t="shared" ca="1" si="431"/>
        <v>0</v>
      </c>
      <c r="V2406" s="3">
        <f t="shared" ca="1" si="432"/>
        <v>0.43866482662690387</v>
      </c>
    </row>
    <row r="2407" spans="1:22" x14ac:dyDescent="0.25">
      <c r="A2407" s="1">
        <v>42936</v>
      </c>
      <c r="B2407">
        <v>243.65</v>
      </c>
      <c r="C2407">
        <v>35.909999999999997</v>
      </c>
      <c r="D2407">
        <v>85.55</v>
      </c>
      <c r="E2407" s="3">
        <f t="shared" si="433"/>
        <v>4.1059330732906574E-4</v>
      </c>
      <c r="F2407" s="3">
        <f t="shared" si="434"/>
        <v>1.115137998327187E-3</v>
      </c>
      <c r="G2407" s="3">
        <f t="shared" si="435"/>
        <v>4.6778154601789801E-4</v>
      </c>
      <c r="H2407" s="4">
        <f ca="1">CORREL(E2407:OFFSET(E2407,-$H$2+1,0),F2407:OFFSET(F2407,-$H$2+1,0))</f>
        <v>0.68274163339528315</v>
      </c>
      <c r="I2407" s="4">
        <f ca="1">CORREL(E2407:OFFSET(E2407,-$H$2+1,0),G2407:OFFSET(G2407,-$H$2+1,0))</f>
        <v>0.73800351745738435</v>
      </c>
      <c r="J2407" s="4">
        <f ca="1">CORREL(F2407:OFFSET(F2407,-$H$2+1,0),G2407:OFFSET(G2407,-$H$2+1,0))</f>
        <v>0.98078808160461584</v>
      </c>
      <c r="K2407" s="4">
        <f t="shared" ca="1" si="438"/>
        <v>0.7103725754263337</v>
      </c>
      <c r="L2407" s="4">
        <f ca="1">CORREL($E2407:OFFSET($E2407,-$L$2+1,0),$F2407:OFFSET($F2407,-$L$2+1,0))</f>
        <v>0.63687887615498573</v>
      </c>
      <c r="M2407" s="4">
        <f ca="1">CORREL($E2407:OFFSET($E2407,-$L$2+1,0),$G2407:OFFSET($G2407,-$L$2+1,0))</f>
        <v>0.65278296643335809</v>
      </c>
      <c r="N2407" s="4">
        <f ca="1">CORREL($F2407:OFFSET($F2407,-$L$2+1,0),$G2407:OFFSET($G2407,-$L$2+1,0))</f>
        <v>0.98048174638304741</v>
      </c>
      <c r="O2407" s="6">
        <f t="shared" ca="1" si="439"/>
        <v>0.64483092129417185</v>
      </c>
      <c r="P2407" s="2">
        <f t="shared" si="436"/>
        <v>1.7072967106361636E-2</v>
      </c>
      <c r="Q2407" s="7">
        <f t="shared" si="437"/>
        <v>1.7912388658461897E-2</v>
      </c>
      <c r="R2407" s="7">
        <f t="shared" ca="1" si="440"/>
        <v>1.0953902327704323E-2</v>
      </c>
      <c r="S2407" s="7">
        <f t="shared" ca="1" si="441"/>
        <v>6.1625415542954087E-3</v>
      </c>
      <c r="T2407">
        <f t="shared" ca="1" si="430"/>
        <v>0</v>
      </c>
      <c r="U2407">
        <f t="shared" ca="1" si="431"/>
        <v>0</v>
      </c>
      <c r="V2407" s="3">
        <f t="shared" ca="1" si="432"/>
        <v>0.43866482662690387</v>
      </c>
    </row>
    <row r="2408" spans="1:22" x14ac:dyDescent="0.25">
      <c r="A2408" s="1">
        <v>42937</v>
      </c>
      <c r="B2408">
        <v>243.44</v>
      </c>
      <c r="C2408">
        <v>35.869999999999997</v>
      </c>
      <c r="D2408">
        <v>85.49</v>
      </c>
      <c r="E2408" s="3">
        <f t="shared" si="433"/>
        <v>-8.6189205828035576E-4</v>
      </c>
      <c r="F2408" s="3">
        <f t="shared" si="434"/>
        <v>-1.1138958507379559E-3</v>
      </c>
      <c r="G2408" s="3">
        <f t="shared" si="435"/>
        <v>-7.0134424313272881E-4</v>
      </c>
      <c r="H2408" s="4">
        <f ca="1">CORREL(E2408:OFFSET(E2408,-$H$2+1,0),F2408:OFFSET(F2408,-$H$2+1,0))</f>
        <v>0.70159583507051793</v>
      </c>
      <c r="I2408" s="4">
        <f ca="1">CORREL(E2408:OFFSET(E2408,-$H$2+1,0),G2408:OFFSET(G2408,-$H$2+1,0))</f>
        <v>0.76429984678418883</v>
      </c>
      <c r="J2408" s="4">
        <f ca="1">CORREL(F2408:OFFSET(F2408,-$H$2+1,0),G2408:OFFSET(G2408,-$H$2+1,0))</f>
        <v>0.97925586890924476</v>
      </c>
      <c r="K2408" s="4">
        <f t="shared" ca="1" si="438"/>
        <v>0.73294784092735332</v>
      </c>
      <c r="L2408" s="4">
        <f ca="1">CORREL($E2408:OFFSET($E2408,-$L$2+1,0),$F2408:OFFSET($F2408,-$L$2+1,0))</f>
        <v>0.6376420342948601</v>
      </c>
      <c r="M2408" s="4">
        <f ca="1">CORREL($E2408:OFFSET($E2408,-$L$2+1,0),$G2408:OFFSET($G2408,-$L$2+1,0))</f>
        <v>0.65247129108407198</v>
      </c>
      <c r="N2408" s="4">
        <f ca="1">CORREL($F2408:OFFSET($F2408,-$L$2+1,0),$G2408:OFFSET($G2408,-$L$2+1,0))</f>
        <v>0.98077671746765738</v>
      </c>
      <c r="O2408" s="6">
        <f t="shared" ca="1" si="439"/>
        <v>0.64505666268946604</v>
      </c>
      <c r="P2408" s="2">
        <f t="shared" si="436"/>
        <v>1.6663186468991453E-2</v>
      </c>
      <c r="Q2408" s="7">
        <f t="shared" si="437"/>
        <v>1.4450176173654294E-2</v>
      </c>
      <c r="R2408" s="7">
        <f t="shared" ca="1" si="440"/>
        <v>5.4103167719818934E-3</v>
      </c>
      <c r="S2408" s="7">
        <f t="shared" ca="1" si="441"/>
        <v>2.850792073444075E-3</v>
      </c>
      <c r="T2408">
        <f t="shared" ca="1" si="430"/>
        <v>0</v>
      </c>
      <c r="U2408">
        <f t="shared" ca="1" si="431"/>
        <v>0</v>
      </c>
      <c r="V2408" s="3">
        <f t="shared" ca="1" si="432"/>
        <v>0.43866482662690387</v>
      </c>
    </row>
    <row r="2409" spans="1:22" x14ac:dyDescent="0.25">
      <c r="A2409" s="1">
        <v>42940</v>
      </c>
      <c r="B2409">
        <v>243.38</v>
      </c>
      <c r="C2409">
        <v>35.909999999999997</v>
      </c>
      <c r="D2409">
        <v>85.55</v>
      </c>
      <c r="E2409" s="3">
        <f t="shared" si="433"/>
        <v>-2.4646730200461597E-4</v>
      </c>
      <c r="F2409" s="3">
        <f t="shared" si="434"/>
        <v>1.115137998327187E-3</v>
      </c>
      <c r="G2409" s="3">
        <f t="shared" si="435"/>
        <v>7.0183647210209088E-4</v>
      </c>
      <c r="H2409" s="4">
        <f ca="1">CORREL(E2409:OFFSET(E2409,-$H$2+1,0),F2409:OFFSET(F2409,-$H$2+1,0))</f>
        <v>0.7379581175786688</v>
      </c>
      <c r="I2409" s="4">
        <f ca="1">CORREL(E2409:OFFSET(E2409,-$H$2+1,0),G2409:OFFSET(G2409,-$H$2+1,0))</f>
        <v>0.79965624761459608</v>
      </c>
      <c r="J2409" s="4">
        <f ca="1">CORREL(F2409:OFFSET(F2409,-$H$2+1,0),G2409:OFFSET(G2409,-$H$2+1,0))</f>
        <v>0.97610476948864788</v>
      </c>
      <c r="K2409" s="4">
        <f t="shared" ca="1" si="438"/>
        <v>0.7688071825966325</v>
      </c>
      <c r="L2409" s="4">
        <f ca="1">CORREL($E2409:OFFSET($E2409,-$L$2+1,0),$F2409:OFFSET($F2409,-$L$2+1,0))</f>
        <v>0.63648614019255823</v>
      </c>
      <c r="M2409" s="4">
        <f ca="1">CORREL($E2409:OFFSET($E2409,-$L$2+1,0),$G2409:OFFSET($G2409,-$L$2+1,0))</f>
        <v>0.65134011606367104</v>
      </c>
      <c r="N2409" s="4">
        <f ca="1">CORREL($F2409:OFFSET($F2409,-$L$2+1,0),$G2409:OFFSET($G2409,-$L$2+1,0))</f>
        <v>0.98091454406125689</v>
      </c>
      <c r="O2409" s="6">
        <f t="shared" ca="1" si="439"/>
        <v>0.64391312812811463</v>
      </c>
      <c r="P2409" s="2">
        <f t="shared" si="436"/>
        <v>1.5183115041294659E-2</v>
      </c>
      <c r="Q2409" s="7">
        <f t="shared" si="437"/>
        <v>1.1329546835438742E-2</v>
      </c>
      <c r="R2409" s="7">
        <f t="shared" ca="1" si="440"/>
        <v>5.2455495435959065E-3</v>
      </c>
      <c r="S2409" s="7">
        <f t="shared" ca="1" si="441"/>
        <v>3.3048140166225259E-3</v>
      </c>
      <c r="T2409">
        <f t="shared" ca="1" si="430"/>
        <v>0</v>
      </c>
      <c r="U2409">
        <f t="shared" ca="1" si="431"/>
        <v>0</v>
      </c>
      <c r="V2409" s="3">
        <f t="shared" ca="1" si="432"/>
        <v>0.43866482662690387</v>
      </c>
    </row>
    <row r="2410" spans="1:22" x14ac:dyDescent="0.25">
      <c r="A2410" s="1">
        <v>42941</v>
      </c>
      <c r="B2410">
        <v>243.97</v>
      </c>
      <c r="C2410">
        <v>35.92</v>
      </c>
      <c r="D2410">
        <v>85.59</v>
      </c>
      <c r="E2410" s="3">
        <f t="shared" si="433"/>
        <v>2.4241926205932351E-3</v>
      </c>
      <c r="F2410" s="3">
        <f t="shared" si="434"/>
        <v>2.7847396268465552E-4</v>
      </c>
      <c r="G2410" s="3">
        <f t="shared" si="435"/>
        <v>4.6756282875515254E-4</v>
      </c>
      <c r="H2410" s="4">
        <f ca="1">CORREL(E2410:OFFSET(E2410,-$H$2+1,0),F2410:OFFSET(F2410,-$H$2+1,0))</f>
        <v>0.73742536808344039</v>
      </c>
      <c r="I2410" s="4">
        <f ca="1">CORREL(E2410:OFFSET(E2410,-$H$2+1,0),G2410:OFFSET(G2410,-$H$2+1,0))</f>
        <v>0.80068208695747056</v>
      </c>
      <c r="J2410" s="4">
        <f ca="1">CORREL(F2410:OFFSET(F2410,-$H$2+1,0),G2410:OFFSET(G2410,-$H$2+1,0))</f>
        <v>0.97565104401223302</v>
      </c>
      <c r="K2410" s="4">
        <f t="shared" ca="1" si="438"/>
        <v>0.76905372752045542</v>
      </c>
      <c r="L2410" s="4">
        <f ca="1">CORREL($E2410:OFFSET($E2410,-$L$2+1,0),$F2410:OFFSET($F2410,-$L$2+1,0))</f>
        <v>0.63596835920937578</v>
      </c>
      <c r="M2410" s="4">
        <f ca="1">CORREL($E2410:OFFSET($E2410,-$L$2+1,0),$G2410:OFFSET($G2410,-$L$2+1,0))</f>
        <v>0.65077582532532319</v>
      </c>
      <c r="N2410" s="4">
        <f ca="1">CORREL($F2410:OFFSET($F2410,-$L$2+1,0),$G2410:OFFSET($G2410,-$L$2+1,0))</f>
        <v>0.98076317712573158</v>
      </c>
      <c r="O2410" s="6">
        <f t="shared" ca="1" si="439"/>
        <v>0.64337209226734948</v>
      </c>
      <c r="P2410" s="2">
        <f t="shared" si="436"/>
        <v>1.6965402250937789E-2</v>
      </c>
      <c r="Q2410" s="7">
        <f t="shared" si="437"/>
        <v>1.0278882054903349E-2</v>
      </c>
      <c r="R2410" s="7">
        <f t="shared" ca="1" si="440"/>
        <v>7.1832555835362744E-3</v>
      </c>
      <c r="S2410" s="7">
        <f t="shared" ca="1" si="441"/>
        <v>2.8831190703199061E-3</v>
      </c>
      <c r="T2410">
        <f t="shared" ca="1" si="430"/>
        <v>0</v>
      </c>
      <c r="U2410">
        <f t="shared" ca="1" si="431"/>
        <v>0</v>
      </c>
      <c r="V2410" s="3">
        <f t="shared" ca="1" si="432"/>
        <v>0.43866482662690387</v>
      </c>
    </row>
    <row r="2411" spans="1:22" x14ac:dyDescent="0.25">
      <c r="A2411" s="1">
        <v>42942</v>
      </c>
      <c r="B2411">
        <v>243.98</v>
      </c>
      <c r="C2411">
        <v>35.97</v>
      </c>
      <c r="D2411">
        <v>85.72</v>
      </c>
      <c r="E2411" s="3">
        <f t="shared" si="433"/>
        <v>4.0988646144990426E-5</v>
      </c>
      <c r="F2411" s="3">
        <f t="shared" si="434"/>
        <v>1.3919821826280376E-3</v>
      </c>
      <c r="G2411" s="3">
        <f t="shared" si="435"/>
        <v>1.518869026755354E-3</v>
      </c>
      <c r="H2411" s="4">
        <f ca="1">CORREL(E2411:OFFSET(E2411,-$H$2+1,0),F2411:OFFSET(F2411,-$H$2+1,0))</f>
        <v>0.68361095026226804</v>
      </c>
      <c r="I2411" s="4">
        <f ca="1">CORREL(E2411:OFFSET(E2411,-$H$2+1,0),G2411:OFFSET(G2411,-$H$2+1,0))</f>
        <v>0.75333049376623296</v>
      </c>
      <c r="J2411" s="4">
        <f ca="1">CORREL(F2411:OFFSET(F2411,-$H$2+1,0),G2411:OFFSET(G2411,-$H$2+1,0))</f>
        <v>0.9724250372693094</v>
      </c>
      <c r="K2411" s="4">
        <f t="shared" ca="1" si="438"/>
        <v>0.71847072201425055</v>
      </c>
      <c r="L2411" s="4">
        <f ca="1">CORREL($E2411:OFFSET($E2411,-$L$2+1,0),$F2411:OFFSET($F2411,-$L$2+1,0))</f>
        <v>0.63662003214098994</v>
      </c>
      <c r="M2411" s="4">
        <f ca="1">CORREL($E2411:OFFSET($E2411,-$L$2+1,0),$G2411:OFFSET($G2411,-$L$2+1,0))</f>
        <v>0.65225268839201644</v>
      </c>
      <c r="N2411" s="4">
        <f ca="1">CORREL($F2411:OFFSET($F2411,-$L$2+1,0),$G2411:OFFSET($G2411,-$L$2+1,0))</f>
        <v>0.98089658234474664</v>
      </c>
      <c r="O2411" s="6">
        <f t="shared" ca="1" si="439"/>
        <v>0.64443636026650319</v>
      </c>
      <c r="P2411" s="2">
        <f t="shared" si="436"/>
        <v>2.5298369473861104E-2</v>
      </c>
      <c r="Q2411" s="7">
        <f t="shared" si="437"/>
        <v>1.4650353615063394E-2</v>
      </c>
      <c r="R2411" s="7">
        <f t="shared" ca="1" si="440"/>
        <v>1.7655512215148939E-3</v>
      </c>
      <c r="S2411" s="7">
        <f t="shared" ca="1" si="441"/>
        <v>2.6218490562064378E-3</v>
      </c>
      <c r="T2411">
        <f t="shared" ca="1" si="430"/>
        <v>0</v>
      </c>
      <c r="U2411">
        <f t="shared" ca="1" si="431"/>
        <v>0</v>
      </c>
      <c r="V2411" s="3">
        <f t="shared" ca="1" si="432"/>
        <v>0.43866482662690387</v>
      </c>
    </row>
    <row r="2412" spans="1:22" x14ac:dyDescent="0.25">
      <c r="A2412" s="1">
        <v>42943</v>
      </c>
      <c r="B2412">
        <v>243.75</v>
      </c>
      <c r="C2412">
        <v>35.96</v>
      </c>
      <c r="D2412">
        <v>85.65</v>
      </c>
      <c r="E2412" s="3">
        <f t="shared" si="433"/>
        <v>-9.4270022132958431E-4</v>
      </c>
      <c r="F2412" s="3">
        <f t="shared" si="434"/>
        <v>-2.7800945232137053E-4</v>
      </c>
      <c r="G2412" s="3">
        <f t="shared" si="435"/>
        <v>-8.1661222585149851E-4</v>
      </c>
      <c r="H2412" s="4">
        <f ca="1">CORREL(E2412:OFFSET(E2412,-$H$2+1,0),F2412:OFFSET(F2412,-$H$2+1,0))</f>
        <v>0.64056528427103232</v>
      </c>
      <c r="I2412" s="4">
        <f ca="1">CORREL(E2412:OFFSET(E2412,-$H$2+1,0),G2412:OFFSET(G2412,-$H$2+1,0))</f>
        <v>0.71467192823128323</v>
      </c>
      <c r="J2412" s="4">
        <f ca="1">CORREL(F2412:OFFSET(F2412,-$H$2+1,0),G2412:OFFSET(G2412,-$H$2+1,0))</f>
        <v>0.96861996647649995</v>
      </c>
      <c r="K2412" s="4">
        <f t="shared" ca="1" si="438"/>
        <v>0.67761860625115777</v>
      </c>
      <c r="L2412" s="4">
        <f ca="1">CORREL($E2412:OFFSET($E2412,-$L$2+1,0),$F2412:OFFSET($F2412,-$L$2+1,0))</f>
        <v>0.63828735025640915</v>
      </c>
      <c r="M2412" s="4">
        <f ca="1">CORREL($E2412:OFFSET($E2412,-$L$2+1,0),$G2412:OFFSET($G2412,-$L$2+1,0))</f>
        <v>0.65439147678884446</v>
      </c>
      <c r="N2412" s="4">
        <f ca="1">CORREL($F2412:OFFSET($F2412,-$L$2+1,0),$G2412:OFFSET($G2412,-$L$2+1,0))</f>
        <v>0.98083928448903956</v>
      </c>
      <c r="O2412" s="6">
        <f t="shared" ca="1" si="439"/>
        <v>0.6463394135226268</v>
      </c>
      <c r="P2412" s="2">
        <f t="shared" si="436"/>
        <v>1.5244283393727409E-2</v>
      </c>
      <c r="Q2412" s="7">
        <f t="shared" si="437"/>
        <v>1.0351871148726821E-2</v>
      </c>
      <c r="R2412" s="7">
        <f t="shared" ca="1" si="440"/>
        <v>4.1042478965724882E-4</v>
      </c>
      <c r="S2412" s="7">
        <f t="shared" ca="1" si="441"/>
        <v>1.2806384426552464E-3</v>
      </c>
      <c r="T2412">
        <f t="shared" ca="1" si="430"/>
        <v>0</v>
      </c>
      <c r="U2412">
        <f t="shared" ca="1" si="431"/>
        <v>0</v>
      </c>
      <c r="V2412" s="3">
        <f t="shared" ca="1" si="432"/>
        <v>0.43866482662690387</v>
      </c>
    </row>
    <row r="2413" spans="1:22" x14ac:dyDescent="0.25">
      <c r="A2413" s="1">
        <v>42944</v>
      </c>
      <c r="B2413">
        <v>243.47</v>
      </c>
      <c r="C2413">
        <v>35.96</v>
      </c>
      <c r="D2413">
        <v>85.66</v>
      </c>
      <c r="E2413" s="3">
        <f t="shared" si="433"/>
        <v>-1.1487179487179588E-3</v>
      </c>
      <c r="F2413" s="3">
        <f t="shared" si="434"/>
        <v>0</v>
      </c>
      <c r="G2413" s="3">
        <f t="shared" si="435"/>
        <v>1.1675423234080995E-4</v>
      </c>
      <c r="H2413" s="4">
        <f ca="1">CORREL(E2413:OFFSET(E2413,-$H$2+1,0),F2413:OFFSET(F2413,-$H$2+1,0))</f>
        <v>0.60442454129561096</v>
      </c>
      <c r="I2413" s="4">
        <f ca="1">CORREL(E2413:OFFSET(E2413,-$H$2+1,0),G2413:OFFSET(G2413,-$H$2+1,0))</f>
        <v>0.66726970390538709</v>
      </c>
      <c r="J2413" s="4">
        <f ca="1">CORREL(F2413:OFFSET(F2413,-$H$2+1,0),G2413:OFFSET(G2413,-$H$2+1,0))</f>
        <v>0.96717511136880774</v>
      </c>
      <c r="K2413" s="4">
        <f t="shared" ca="1" si="438"/>
        <v>0.63584712260049903</v>
      </c>
      <c r="L2413" s="4">
        <f ca="1">CORREL($E2413:OFFSET($E2413,-$L$2+1,0),$F2413:OFFSET($F2413,-$L$2+1,0))</f>
        <v>0.64143238420830462</v>
      </c>
      <c r="M2413" s="4">
        <f ca="1">CORREL($E2413:OFFSET($E2413,-$L$2+1,0),$G2413:OFFSET($G2413,-$L$2+1,0))</f>
        <v>0.65724365173928834</v>
      </c>
      <c r="N2413" s="4">
        <f ca="1">CORREL($F2413:OFFSET($F2413,-$L$2+1,0),$G2413:OFFSET($G2413,-$L$2+1,0))</f>
        <v>0.98070351906127029</v>
      </c>
      <c r="O2413" s="6">
        <f t="shared" ca="1" si="439"/>
        <v>0.64933801797379642</v>
      </c>
      <c r="P2413" s="2">
        <f t="shared" si="436"/>
        <v>2.3069165476090392E-2</v>
      </c>
      <c r="Q2413" s="7">
        <f t="shared" si="437"/>
        <v>1.2518318353819002E-2</v>
      </c>
      <c r="R2413" s="7">
        <f t="shared" ca="1" si="440"/>
        <v>1.2323365100219696E-4</v>
      </c>
      <c r="S2413" s="7">
        <f t="shared" ca="1" si="441"/>
        <v>2.2487985835961677E-3</v>
      </c>
      <c r="T2413">
        <f t="shared" ca="1" si="430"/>
        <v>0</v>
      </c>
      <c r="U2413">
        <f t="shared" ca="1" si="431"/>
        <v>0</v>
      </c>
      <c r="V2413" s="3">
        <f t="shared" ca="1" si="432"/>
        <v>0.43866482662690387</v>
      </c>
    </row>
    <row r="2414" spans="1:22" x14ac:dyDescent="0.25">
      <c r="A2414" s="1">
        <v>42947</v>
      </c>
      <c r="B2414">
        <v>243.33</v>
      </c>
      <c r="C2414">
        <v>35.950000000000003</v>
      </c>
      <c r="D2414">
        <v>85.66</v>
      </c>
      <c r="E2414" s="3">
        <f t="shared" si="433"/>
        <v>-5.7501950959049086E-4</v>
      </c>
      <c r="F2414" s="3">
        <f t="shared" si="434"/>
        <v>-2.780867630700623E-4</v>
      </c>
      <c r="G2414" s="3">
        <f t="shared" si="435"/>
        <v>0</v>
      </c>
      <c r="H2414" s="4">
        <f ca="1">CORREL(E2414:OFFSET(E2414,-$H$2+1,0),F2414:OFFSET(F2414,-$H$2+1,0))</f>
        <v>0.61094356503221747</v>
      </c>
      <c r="I2414" s="4">
        <f ca="1">CORREL(E2414:OFFSET(E2414,-$H$2+1,0),G2414:OFFSET(G2414,-$H$2+1,0))</f>
        <v>0.67665800657692765</v>
      </c>
      <c r="J2414" s="4">
        <f ca="1">CORREL(F2414:OFFSET(F2414,-$H$2+1,0),G2414:OFFSET(G2414,-$H$2+1,0))</f>
        <v>0.96623108119529677</v>
      </c>
      <c r="K2414" s="4">
        <f t="shared" ca="1" si="438"/>
        <v>0.64380078580457256</v>
      </c>
      <c r="L2414" s="4">
        <f ca="1">CORREL($E2414:OFFSET($E2414,-$L$2+1,0),$F2414:OFFSET($F2414,-$L$2+1,0))</f>
        <v>0.64143280152838311</v>
      </c>
      <c r="M2414" s="4">
        <f ca="1">CORREL($E2414:OFFSET($E2414,-$L$2+1,0),$G2414:OFFSET($G2414,-$L$2+1,0))</f>
        <v>0.65721856719735972</v>
      </c>
      <c r="N2414" s="4">
        <f ca="1">CORREL($F2414:OFFSET($F2414,-$L$2+1,0),$G2414:OFFSET($G2414,-$L$2+1,0))</f>
        <v>0.98081879873497579</v>
      </c>
      <c r="O2414" s="6">
        <f t="shared" ca="1" si="439"/>
        <v>0.64932568436287141</v>
      </c>
      <c r="P2414" s="2">
        <f t="shared" si="436"/>
        <v>2.0551105146164428E-2</v>
      </c>
      <c r="Q2414" s="7">
        <f t="shared" si="437"/>
        <v>1.0128355166545644E-2</v>
      </c>
      <c r="R2414" s="7">
        <f t="shared" ca="1" si="440"/>
        <v>-2.0544005259259812E-4</v>
      </c>
      <c r="S2414" s="7">
        <f t="shared" ca="1" si="441"/>
        <v>1.1998468149073682E-3</v>
      </c>
      <c r="T2414">
        <f t="shared" ca="1" si="430"/>
        <v>0</v>
      </c>
      <c r="U2414">
        <f t="shared" ca="1" si="431"/>
        <v>0</v>
      </c>
      <c r="V2414" s="3">
        <f t="shared" ca="1" si="432"/>
        <v>0.43866482662690387</v>
      </c>
    </row>
    <row r="2415" spans="1:22" x14ac:dyDescent="0.25">
      <c r="A2415" s="1">
        <v>42948</v>
      </c>
      <c r="B2415">
        <v>243.87</v>
      </c>
      <c r="C2415">
        <v>36.01</v>
      </c>
      <c r="D2415">
        <v>85.74</v>
      </c>
      <c r="E2415" s="3">
        <f t="shared" si="433"/>
        <v>2.2192084823080549E-3</v>
      </c>
      <c r="F2415" s="3">
        <f t="shared" si="434"/>
        <v>1.6689847009734304E-3</v>
      </c>
      <c r="G2415" s="3">
        <f t="shared" si="435"/>
        <v>9.339248190520788E-4</v>
      </c>
      <c r="H2415" s="4">
        <f ca="1">CORREL(E2415:OFFSET(E2415,-$H$2+1,0),F2415:OFFSET(F2415,-$H$2+1,0))</f>
        <v>0.62763643007592917</v>
      </c>
      <c r="I2415" s="4">
        <f ca="1">CORREL(E2415:OFFSET(E2415,-$H$2+1,0),G2415:OFFSET(G2415,-$H$2+1,0))</f>
        <v>0.69115470403361368</v>
      </c>
      <c r="J2415" s="4">
        <f ca="1">CORREL(F2415:OFFSET(F2415,-$H$2+1,0),G2415:OFFSET(G2415,-$H$2+1,0))</f>
        <v>0.96090066681703645</v>
      </c>
      <c r="K2415" s="4">
        <f t="shared" ca="1" si="438"/>
        <v>0.65939556705477143</v>
      </c>
      <c r="L2415" s="4">
        <f ca="1">CORREL($E2415:OFFSET($E2415,-$L$2+1,0),$F2415:OFFSET($F2415,-$L$2+1,0))</f>
        <v>0.64402600882329064</v>
      </c>
      <c r="M2415" s="4">
        <f ca="1">CORREL($E2415:OFFSET($E2415,-$L$2+1,0),$G2415:OFFSET($G2415,-$L$2+1,0))</f>
        <v>0.6592997802984969</v>
      </c>
      <c r="N2415" s="4">
        <f ca="1">CORREL($F2415:OFFSET($F2415,-$L$2+1,0),$G2415:OFFSET($G2415,-$L$2+1,0))</f>
        <v>0.98053374378581692</v>
      </c>
      <c r="O2415" s="6">
        <f t="shared" ca="1" si="439"/>
        <v>0.65166289456089377</v>
      </c>
      <c r="P2415" s="2">
        <f t="shared" si="436"/>
        <v>2.1102876523049874E-2</v>
      </c>
      <c r="Q2415" s="7">
        <f t="shared" si="437"/>
        <v>1.2025695313491291E-2</v>
      </c>
      <c r="R2415" s="7">
        <f t="shared" ca="1" si="440"/>
        <v>-4.098864614501263E-4</v>
      </c>
      <c r="S2415" s="7">
        <f t="shared" ca="1" si="441"/>
        <v>2.1290545567240748E-3</v>
      </c>
      <c r="T2415">
        <f t="shared" ca="1" si="430"/>
        <v>0</v>
      </c>
      <c r="U2415">
        <f t="shared" ca="1" si="431"/>
        <v>0</v>
      </c>
      <c r="V2415" s="3">
        <f t="shared" ca="1" si="432"/>
        <v>0.43866482662690387</v>
      </c>
    </row>
    <row r="2416" spans="1:22" x14ac:dyDescent="0.25">
      <c r="A2416" s="1">
        <v>42949</v>
      </c>
      <c r="B2416">
        <v>243.99</v>
      </c>
      <c r="C2416">
        <v>36.01</v>
      </c>
      <c r="D2416">
        <v>85.76</v>
      </c>
      <c r="E2416" s="3">
        <f t="shared" si="433"/>
        <v>4.9206544470425939E-4</v>
      </c>
      <c r="F2416" s="3">
        <f t="shared" si="434"/>
        <v>0</v>
      </c>
      <c r="G2416" s="3">
        <f t="shared" si="435"/>
        <v>2.3326335432716228E-4</v>
      </c>
      <c r="H2416" s="4">
        <f ca="1">CORREL(E2416:OFFSET(E2416,-$H$2+1,0),F2416:OFFSET(F2416,-$H$2+1,0))</f>
        <v>0.66934547613100515</v>
      </c>
      <c r="I2416" s="4">
        <f ca="1">CORREL(E2416:OFFSET(E2416,-$H$2+1,0),G2416:OFFSET(G2416,-$H$2+1,0))</f>
        <v>0.71814230519721323</v>
      </c>
      <c r="J2416" s="4">
        <f ca="1">CORREL(F2416:OFFSET(F2416,-$H$2+1,0),G2416:OFFSET(G2416,-$H$2+1,0))</f>
        <v>0.96132543119837055</v>
      </c>
      <c r="K2416" s="4">
        <f t="shared" ca="1" si="438"/>
        <v>0.69374389066410913</v>
      </c>
      <c r="L2416" s="4">
        <f ca="1">CORREL($E2416:OFFSET($E2416,-$L$2+1,0),$F2416:OFFSET($F2416,-$L$2+1,0))</f>
        <v>0.64415366007582042</v>
      </c>
      <c r="M2416" s="4">
        <f ca="1">CORREL($E2416:OFFSET($E2416,-$L$2+1,0),$G2416:OFFSET($G2416,-$L$2+1,0))</f>
        <v>0.65924963641282353</v>
      </c>
      <c r="N2416" s="4">
        <f ca="1">CORREL($F2416:OFFSET($F2416,-$L$2+1,0),$G2416:OFFSET($G2416,-$L$2+1,0))</f>
        <v>0.98051117789330555</v>
      </c>
      <c r="O2416" s="6">
        <f t="shared" ca="1" si="439"/>
        <v>0.65170164824432197</v>
      </c>
      <c r="P2416" s="2">
        <f t="shared" si="436"/>
        <v>1.9258083382070357E-2</v>
      </c>
      <c r="Q2416" s="7">
        <f t="shared" si="437"/>
        <v>1.307201174117012E-2</v>
      </c>
      <c r="R2416" s="7">
        <f t="shared" ca="1" si="440"/>
        <v>4.0986966144851422E-5</v>
      </c>
      <c r="S2416" s="7">
        <f t="shared" ca="1" si="441"/>
        <v>7.8933668345748664E-4</v>
      </c>
      <c r="T2416">
        <f t="shared" ca="1" si="430"/>
        <v>0</v>
      </c>
      <c r="U2416">
        <f t="shared" ca="1" si="431"/>
        <v>0</v>
      </c>
      <c r="V2416" s="3">
        <f t="shared" ca="1" si="432"/>
        <v>0.43866482662690387</v>
      </c>
    </row>
    <row r="2417" spans="1:22" x14ac:dyDescent="0.25">
      <c r="A2417" s="1">
        <v>42950</v>
      </c>
      <c r="B2417">
        <v>243.52</v>
      </c>
      <c r="C2417">
        <v>35.92</v>
      </c>
      <c r="D2417">
        <v>85.6</v>
      </c>
      <c r="E2417" s="3">
        <f t="shared" si="433"/>
        <v>-1.926308455264536E-3</v>
      </c>
      <c r="F2417" s="3">
        <f t="shared" si="434"/>
        <v>-2.499305748403069E-3</v>
      </c>
      <c r="G2417" s="3">
        <f t="shared" si="435"/>
        <v>-1.8656716417911889E-3</v>
      </c>
      <c r="H2417" s="4">
        <f ca="1">CORREL(E2417:OFFSET(E2417,-$H$2+1,0),F2417:OFFSET(F2417,-$H$2+1,0))</f>
        <v>0.59981272469789193</v>
      </c>
      <c r="I2417" s="4">
        <f ca="1">CORREL(E2417:OFFSET(E2417,-$H$2+1,0),G2417:OFFSET(G2417,-$H$2+1,0))</f>
        <v>0.67920607690996537</v>
      </c>
      <c r="J2417" s="4">
        <f ca="1">CORREL(F2417:OFFSET(F2417,-$H$2+1,0),G2417:OFFSET(G2417,-$H$2+1,0))</f>
        <v>0.95378946602315029</v>
      </c>
      <c r="K2417" s="4">
        <f t="shared" ca="1" si="438"/>
        <v>0.6395094008039286</v>
      </c>
      <c r="L2417" s="4">
        <f ca="1">CORREL($E2417:OFFSET($E2417,-$L$2+1,0),$F2417:OFFSET($F2417,-$L$2+1,0))</f>
        <v>0.64426905071561558</v>
      </c>
      <c r="M2417" s="4">
        <f ca="1">CORREL($E2417:OFFSET($E2417,-$L$2+1,0),$G2417:OFFSET($G2417,-$L$2+1,0))</f>
        <v>0.65963392679321942</v>
      </c>
      <c r="N2417" s="4">
        <f ca="1">CORREL($F2417:OFFSET($F2417,-$L$2+1,0),$G2417:OFFSET($G2417,-$L$2+1,0))</f>
        <v>0.98062075537241467</v>
      </c>
      <c r="O2417" s="6">
        <f t="shared" ca="1" si="439"/>
        <v>0.65195148875441755</v>
      </c>
      <c r="P2417" s="2">
        <f t="shared" si="436"/>
        <v>2.6687465744761552E-2</v>
      </c>
      <c r="Q2417" s="7">
        <f t="shared" si="437"/>
        <v>1.3460774271443099E-2</v>
      </c>
      <c r="R2417" s="7">
        <f t="shared" ca="1" si="440"/>
        <v>-9.4358974358965675E-4</v>
      </c>
      <c r="S2417" s="7">
        <f t="shared" ca="1" si="441"/>
        <v>-8.4805910699248255E-4</v>
      </c>
      <c r="T2417">
        <f t="shared" ca="1" si="430"/>
        <v>0</v>
      </c>
      <c r="U2417">
        <f t="shared" ca="1" si="431"/>
        <v>0</v>
      </c>
      <c r="V2417" s="3">
        <f t="shared" ca="1" si="432"/>
        <v>0.43866482662690387</v>
      </c>
    </row>
    <row r="2418" spans="1:22" x14ac:dyDescent="0.25">
      <c r="A2418" s="1">
        <v>42951</v>
      </c>
      <c r="B2418">
        <v>243.96</v>
      </c>
      <c r="C2418">
        <v>35.93</v>
      </c>
      <c r="D2418">
        <v>85.62</v>
      </c>
      <c r="E2418" s="3">
        <f t="shared" si="433"/>
        <v>1.8068331143232808E-3</v>
      </c>
      <c r="F2418" s="3">
        <f t="shared" si="434"/>
        <v>2.7839643652560753E-4</v>
      </c>
      <c r="G2418" s="3">
        <f t="shared" si="435"/>
        <v>2.3364485981325345E-4</v>
      </c>
      <c r="H2418" s="4">
        <f ca="1">CORREL(E2418:OFFSET(E2418,-$H$2+1,0),F2418:OFFSET(F2418,-$H$2+1,0))</f>
        <v>0.82047021085124694</v>
      </c>
      <c r="I2418" s="4">
        <f ca="1">CORREL(E2418:OFFSET(E2418,-$H$2+1,0),G2418:OFFSET(G2418,-$H$2+1,0))</f>
        <v>0.87383263891756102</v>
      </c>
      <c r="J2418" s="4">
        <f ca="1">CORREL(F2418:OFFSET(F2418,-$H$2+1,0),G2418:OFFSET(G2418,-$H$2+1,0))</f>
        <v>0.95289886910807109</v>
      </c>
      <c r="K2418" s="4">
        <f t="shared" ca="1" si="438"/>
        <v>0.84715142488440398</v>
      </c>
      <c r="L2418" s="4">
        <f ca="1">CORREL($E2418:OFFSET($E2418,-$L$2+1,0),$F2418:OFFSET($F2418,-$L$2+1,0))</f>
        <v>0.64791268861822826</v>
      </c>
      <c r="M2418" s="4">
        <f ca="1">CORREL($E2418:OFFSET($E2418,-$L$2+1,0),$G2418:OFFSET($G2418,-$L$2+1,0))</f>
        <v>0.66316761833502436</v>
      </c>
      <c r="N2418" s="4">
        <f ca="1">CORREL($F2418:OFFSET($F2418,-$L$2+1,0),$G2418:OFFSET($G2418,-$L$2+1,0))</f>
        <v>0.98036805158049123</v>
      </c>
      <c r="O2418" s="6">
        <f t="shared" ca="1" si="439"/>
        <v>0.65554015347662631</v>
      </c>
      <c r="P2418" s="2">
        <f t="shared" si="436"/>
        <v>2.1907594353453685E-2</v>
      </c>
      <c r="Q2418" s="7">
        <f t="shared" si="437"/>
        <v>1.4713363857873474E-2</v>
      </c>
      <c r="R2418" s="7">
        <f t="shared" ca="1" si="440"/>
        <v>2.0125682835667735E-3</v>
      </c>
      <c r="S2418" s="7">
        <f t="shared" ca="1" si="441"/>
        <v>-6.5061134936811316E-4</v>
      </c>
      <c r="T2418">
        <f t="shared" ca="1" si="430"/>
        <v>0</v>
      </c>
      <c r="U2418">
        <f t="shared" ca="1" si="431"/>
        <v>0</v>
      </c>
      <c r="V2418" s="3">
        <f t="shared" ca="1" si="432"/>
        <v>0.43866482662690387</v>
      </c>
    </row>
    <row r="2419" spans="1:22" x14ac:dyDescent="0.25">
      <c r="A2419" s="1">
        <v>42954</v>
      </c>
      <c r="B2419">
        <v>244.41</v>
      </c>
      <c r="C2419">
        <v>35.92</v>
      </c>
      <c r="D2419">
        <v>85.58</v>
      </c>
      <c r="E2419" s="3">
        <f t="shared" si="433"/>
        <v>1.8445646827347506E-3</v>
      </c>
      <c r="F2419" s="3">
        <f t="shared" si="434"/>
        <v>-2.7831895352070646E-4</v>
      </c>
      <c r="G2419" s="3">
        <f t="shared" si="435"/>
        <v>-4.6718056528860519E-4</v>
      </c>
      <c r="H2419" s="4">
        <f ca="1">CORREL(E2419:OFFSET(E2419,-$H$2+1,0),F2419:OFFSET(F2419,-$H$2+1,0))</f>
        <v>0.81516358092890806</v>
      </c>
      <c r="I2419" s="4">
        <f ca="1">CORREL(E2419:OFFSET(E2419,-$H$2+1,0),G2419:OFFSET(G2419,-$H$2+1,0))</f>
        <v>0.85174930727244036</v>
      </c>
      <c r="J2419" s="4">
        <f ca="1">CORREL(F2419:OFFSET(F2419,-$H$2+1,0),G2419:OFFSET(G2419,-$H$2+1,0))</f>
        <v>0.96175022549362521</v>
      </c>
      <c r="K2419" s="4">
        <f t="shared" ca="1" si="438"/>
        <v>0.83345644410067421</v>
      </c>
      <c r="L2419" s="4">
        <f ca="1">CORREL($E2419:OFFSET($E2419,-$L$2+1,0),$F2419:OFFSET($F2419,-$L$2+1,0))</f>
        <v>0.64821736607040359</v>
      </c>
      <c r="M2419" s="4">
        <f ca="1">CORREL($E2419:OFFSET($E2419,-$L$2+1,0),$G2419:OFFSET($G2419,-$L$2+1,0))</f>
        <v>0.66272891326127803</v>
      </c>
      <c r="N2419" s="4">
        <f ca="1">CORREL($F2419:OFFSET($F2419,-$L$2+1,0),$G2419:OFFSET($G2419,-$L$2+1,0))</f>
        <v>0.98039428345121715</v>
      </c>
      <c r="O2419" s="6">
        <f t="shared" ca="1" si="439"/>
        <v>0.65547313966584086</v>
      </c>
      <c r="P2419" s="2">
        <f t="shared" si="436"/>
        <v>2.2678773170425437E-2</v>
      </c>
      <c r="Q2419" s="7">
        <f t="shared" si="437"/>
        <v>1.2793856290198136E-2</v>
      </c>
      <c r="R2419" s="7">
        <f t="shared" ca="1" si="440"/>
        <v>4.4384169646158877E-3</v>
      </c>
      <c r="S2419" s="7">
        <f t="shared" ca="1" si="441"/>
        <v>-8.8420858476945252E-4</v>
      </c>
      <c r="T2419">
        <f t="shared" ca="1" si="430"/>
        <v>0</v>
      </c>
      <c r="U2419">
        <f t="shared" ca="1" si="431"/>
        <v>0</v>
      </c>
      <c r="V2419" s="3">
        <f t="shared" ca="1" si="432"/>
        <v>0.43866482662690387</v>
      </c>
    </row>
    <row r="2420" spans="1:22" x14ac:dyDescent="0.25">
      <c r="A2420" s="1">
        <v>42955</v>
      </c>
      <c r="B2420">
        <v>243.81</v>
      </c>
      <c r="C2420">
        <v>35.82</v>
      </c>
      <c r="D2420">
        <v>85.21</v>
      </c>
      <c r="E2420" s="3">
        <f t="shared" si="433"/>
        <v>-2.454891371056811E-3</v>
      </c>
      <c r="F2420" s="3">
        <f t="shared" si="434"/>
        <v>-2.7839643652561863E-3</v>
      </c>
      <c r="G2420" s="3">
        <f t="shared" si="435"/>
        <v>-4.3234400560879793E-3</v>
      </c>
      <c r="H2420" s="4">
        <f ca="1">CORREL(E2420:OFFSET(E2420,-$H$2+1,0),F2420:OFFSET(F2420,-$H$2+1,0))</f>
        <v>0.83013932680592117</v>
      </c>
      <c r="I2420" s="4">
        <f ca="1">CORREL(E2420:OFFSET(E2420,-$H$2+1,0),G2420:OFFSET(G2420,-$H$2+1,0))</f>
        <v>0.84719010590937405</v>
      </c>
      <c r="J2420" s="4">
        <f ca="1">CORREL(F2420:OFFSET(F2420,-$H$2+1,0),G2420:OFFSET(G2420,-$H$2+1,0))</f>
        <v>0.96243848440617963</v>
      </c>
      <c r="K2420" s="4">
        <f t="shared" ca="1" si="438"/>
        <v>0.83866471635764761</v>
      </c>
      <c r="L2420" s="4">
        <f ca="1">CORREL($E2420:OFFSET($E2420,-$L$2+1,0),$F2420:OFFSET($F2420,-$L$2+1,0))</f>
        <v>0.65363084806531202</v>
      </c>
      <c r="M2420" s="4">
        <f ca="1">CORREL($E2420:OFFSET($E2420,-$L$2+1,0),$G2420:OFFSET($G2420,-$L$2+1,0))</f>
        <v>0.66579936318983046</v>
      </c>
      <c r="N2420" s="4">
        <f ca="1">CORREL($F2420:OFFSET($F2420,-$L$2+1,0),$G2420:OFFSET($G2420,-$L$2+1,0))</f>
        <v>0.98033784204258978</v>
      </c>
      <c r="O2420" s="6">
        <f t="shared" ca="1" si="439"/>
        <v>0.65971510562757119</v>
      </c>
      <c r="P2420" s="2">
        <f t="shared" si="436"/>
        <v>2.093714668564961E-2</v>
      </c>
      <c r="Q2420" s="7">
        <f t="shared" si="437"/>
        <v>9.7780682689037057E-3</v>
      </c>
      <c r="R2420" s="7">
        <f t="shared" ca="1" si="440"/>
        <v>-2.460327223521297E-4</v>
      </c>
      <c r="S2420" s="7">
        <f t="shared" ca="1" si="441"/>
        <v>-5.728895512592147E-3</v>
      </c>
      <c r="T2420">
        <f t="shared" ca="1" si="430"/>
        <v>0</v>
      </c>
      <c r="U2420">
        <f t="shared" ca="1" si="431"/>
        <v>0</v>
      </c>
      <c r="V2420" s="3">
        <f t="shared" ca="1" si="432"/>
        <v>0.43866482662690387</v>
      </c>
    </row>
    <row r="2421" spans="1:22" x14ac:dyDescent="0.25">
      <c r="A2421" s="1">
        <v>42956</v>
      </c>
      <c r="B2421">
        <v>243.8</v>
      </c>
      <c r="C2421">
        <v>35.659999999999997</v>
      </c>
      <c r="D2421">
        <v>84.88</v>
      </c>
      <c r="E2421" s="3">
        <f t="shared" si="433"/>
        <v>-4.1015544891442879E-5</v>
      </c>
      <c r="F2421" s="3">
        <f t="shared" si="434"/>
        <v>-4.4667783361251878E-3</v>
      </c>
      <c r="G2421" s="3">
        <f t="shared" si="435"/>
        <v>-3.8727848844032353E-3</v>
      </c>
      <c r="H2421" s="4">
        <f ca="1">CORREL(E2421:OFFSET(E2421,-$H$2+1,0),F2421:OFFSET(F2421,-$H$2+1,0))</f>
        <v>0.6004384950074807</v>
      </c>
      <c r="I2421" s="4">
        <f ca="1">CORREL(E2421:OFFSET(E2421,-$H$2+1,0),G2421:OFFSET(G2421,-$H$2+1,0))</f>
        <v>0.67252517363115805</v>
      </c>
      <c r="J2421" s="4">
        <f ca="1">CORREL(F2421:OFFSET(F2421,-$H$2+1,0),G2421:OFFSET(G2421,-$H$2+1,0))</f>
        <v>0.94338374038389361</v>
      </c>
      <c r="K2421" s="4">
        <f t="shared" ca="1" si="438"/>
        <v>0.63648183431931937</v>
      </c>
      <c r="L2421" s="4">
        <f ca="1">CORREL($E2421:OFFSET($E2421,-$L$2+1,0),$F2421:OFFSET($F2421,-$L$2+1,0))</f>
        <v>0.65280882227073167</v>
      </c>
      <c r="M2421" s="4">
        <f ca="1">CORREL($E2421:OFFSET($E2421,-$L$2+1,0),$G2421:OFFSET($G2421,-$L$2+1,0))</f>
        <v>0.66552491788043366</v>
      </c>
      <c r="N2421" s="4">
        <f ca="1">CORREL($F2421:OFFSET($F2421,-$L$2+1,0),$G2421:OFFSET($G2421,-$L$2+1,0))</f>
        <v>0.98037002591956879</v>
      </c>
      <c r="O2421" s="6">
        <f t="shared" ca="1" si="439"/>
        <v>0.65916687007558261</v>
      </c>
      <c r="P2421" s="2">
        <f t="shared" si="436"/>
        <v>1.3257969327958197E-2</v>
      </c>
      <c r="Q2421" s="7">
        <f t="shared" si="437"/>
        <v>-5.0688250263580814E-4</v>
      </c>
      <c r="R2421" s="7">
        <f t="shared" ca="1" si="440"/>
        <v>-7.7872043936222379E-4</v>
      </c>
      <c r="S2421" s="7">
        <f t="shared" ca="1" si="441"/>
        <v>-9.9903581923761475E-3</v>
      </c>
      <c r="T2421">
        <f t="shared" ca="1" si="430"/>
        <v>0</v>
      </c>
      <c r="U2421">
        <f t="shared" ca="1" si="431"/>
        <v>0</v>
      </c>
      <c r="V2421" s="3">
        <f t="shared" ca="1" si="432"/>
        <v>0.43866482662690387</v>
      </c>
    </row>
    <row r="2422" spans="1:22" x14ac:dyDescent="0.25">
      <c r="A2422" s="1">
        <v>42957</v>
      </c>
      <c r="B2422">
        <v>240.36</v>
      </c>
      <c r="C2422">
        <v>35.409999999999997</v>
      </c>
      <c r="D2422">
        <v>84.34</v>
      </c>
      <c r="E2422" s="3">
        <f t="shared" si="433"/>
        <v>-1.4109926168990983E-2</v>
      </c>
      <c r="F2422" s="3">
        <f t="shared" si="434"/>
        <v>-7.0106561974200288E-3</v>
      </c>
      <c r="G2422" s="3">
        <f t="shared" si="435"/>
        <v>-6.361922714420265E-3</v>
      </c>
      <c r="H2422" s="4">
        <f ca="1">CORREL(E2422:OFFSET(E2422,-$H$2+1,0),F2422:OFFSET(F2422,-$H$2+1,0))</f>
        <v>0.81318550384206478</v>
      </c>
      <c r="I2422" s="4">
        <f ca="1">CORREL(E2422:OFFSET(E2422,-$H$2+1,0),G2422:OFFSET(G2422,-$H$2+1,0))</f>
        <v>0.8128032353279564</v>
      </c>
      <c r="J2422" s="4">
        <f ca="1">CORREL(F2422:OFFSET(F2422,-$H$2+1,0),G2422:OFFSET(G2422,-$H$2+1,0))</f>
        <v>0.9657578972234202</v>
      </c>
      <c r="K2422" s="4">
        <f t="shared" ca="1" si="438"/>
        <v>0.81299436958501059</v>
      </c>
      <c r="L2422" s="4">
        <f ca="1">CORREL($E2422:OFFSET($E2422,-$L$2+1,0),$F2422:OFFSET($F2422,-$L$2+1,0))</f>
        <v>0.660446412066932</v>
      </c>
      <c r="M2422" s="4">
        <f ca="1">CORREL($E2422:OFFSET($E2422,-$L$2+1,0),$G2422:OFFSET($G2422,-$L$2+1,0))</f>
        <v>0.67139965120173839</v>
      </c>
      <c r="N2422" s="4">
        <f ca="1">CORREL($F2422:OFFSET($F2422,-$L$2+1,0),$G2422:OFFSET($G2422,-$L$2+1,0))</f>
        <v>0.98100558269080362</v>
      </c>
      <c r="O2422" s="6">
        <f t="shared" ca="1" si="439"/>
        <v>0.66592303163433519</v>
      </c>
      <c r="P2422" s="2">
        <f t="shared" si="436"/>
        <v>-2.6969835276543508E-3</v>
      </c>
      <c r="Q2422" s="7">
        <f t="shared" si="437"/>
        <v>-7.9576475721219175E-3</v>
      </c>
      <c r="R2422" s="7">
        <f t="shared" ca="1" si="440"/>
        <v>-1.2976346911957926E-2</v>
      </c>
      <c r="S2422" s="7">
        <f t="shared" ca="1" si="441"/>
        <v>-1.4458922215515313E-2</v>
      </c>
      <c r="T2422">
        <f t="shared" ca="1" si="430"/>
        <v>0</v>
      </c>
      <c r="U2422">
        <f t="shared" ca="1" si="431"/>
        <v>0</v>
      </c>
      <c r="V2422" s="3">
        <f t="shared" ca="1" si="432"/>
        <v>0.43866482662690387</v>
      </c>
    </row>
    <row r="2423" spans="1:22" x14ac:dyDescent="0.25">
      <c r="A2423" s="1">
        <v>42958</v>
      </c>
      <c r="B2423">
        <v>240.72</v>
      </c>
      <c r="C2423">
        <v>35.5</v>
      </c>
      <c r="D2423">
        <v>84.49</v>
      </c>
      <c r="E2423" s="3">
        <f t="shared" si="433"/>
        <v>1.4977533699449541E-3</v>
      </c>
      <c r="F2423" s="3">
        <f t="shared" si="434"/>
        <v>2.5416548997458932E-3</v>
      </c>
      <c r="G2423" s="3">
        <f t="shared" si="435"/>
        <v>1.7785155323688517E-3</v>
      </c>
      <c r="H2423" s="4">
        <f ca="1">CORREL(E2423:OFFSET(E2423,-$H$2+1,0),F2423:OFFSET(F2423,-$H$2+1,0))</f>
        <v>0.79277131409412127</v>
      </c>
      <c r="I2423" s="4">
        <f ca="1">CORREL(E2423:OFFSET(E2423,-$H$2+1,0),G2423:OFFSET(G2423,-$H$2+1,0))</f>
        <v>0.79140447186045115</v>
      </c>
      <c r="J2423" s="4">
        <f ca="1">CORREL(F2423:OFFSET(F2423,-$H$2+1,0),G2423:OFFSET(G2423,-$H$2+1,0))</f>
        <v>0.9701083905012361</v>
      </c>
      <c r="K2423" s="4">
        <f t="shared" ca="1" si="438"/>
        <v>0.79208789297728621</v>
      </c>
      <c r="L2423" s="4">
        <f ca="1">CORREL($E2423:OFFSET($E2423,-$L$2+1,0),$F2423:OFFSET($F2423,-$L$2+1,0))</f>
        <v>0.66021240170886575</v>
      </c>
      <c r="M2423" s="4">
        <f ca="1">CORREL($E2423:OFFSET($E2423,-$L$2+1,0),$G2423:OFFSET($G2423,-$L$2+1,0))</f>
        <v>0.67079168312477788</v>
      </c>
      <c r="N2423" s="4">
        <f ca="1">CORREL($F2423:OFFSET($F2423,-$L$2+1,0),$G2423:OFFSET($G2423,-$L$2+1,0))</f>
        <v>0.98108064846963672</v>
      </c>
      <c r="O2423" s="6">
        <f t="shared" ca="1" si="439"/>
        <v>0.66550204241682187</v>
      </c>
      <c r="P2423" s="2">
        <f t="shared" si="436"/>
        <v>-5.8233180522859751E-3</v>
      </c>
      <c r="Q2423" s="7">
        <f t="shared" si="437"/>
        <v>-8.1863850769936519E-3</v>
      </c>
      <c r="R2423" s="7">
        <f t="shared" ca="1" si="440"/>
        <v>-1.3280865715691093E-2</v>
      </c>
      <c r="S2423" s="7">
        <f t="shared" ca="1" si="441"/>
        <v>-1.2582782985395669E-2</v>
      </c>
      <c r="T2423">
        <f t="shared" ca="1" si="430"/>
        <v>0</v>
      </c>
      <c r="U2423">
        <f t="shared" ca="1" si="431"/>
        <v>0</v>
      </c>
      <c r="V2423" s="3">
        <f t="shared" ca="1" si="432"/>
        <v>0.43866482662690387</v>
      </c>
    </row>
    <row r="2424" spans="1:22" x14ac:dyDescent="0.25">
      <c r="A2424" s="1">
        <v>42961</v>
      </c>
      <c r="B2424">
        <v>243.1</v>
      </c>
      <c r="C2424">
        <v>35.65</v>
      </c>
      <c r="D2424">
        <v>84.93</v>
      </c>
      <c r="E2424" s="3">
        <f t="shared" si="433"/>
        <v>9.8870056497175618E-3</v>
      </c>
      <c r="F2424" s="3">
        <f t="shared" si="434"/>
        <v>4.2253521126760507E-3</v>
      </c>
      <c r="G2424" s="3">
        <f t="shared" si="435"/>
        <v>5.2077168895727777E-3</v>
      </c>
      <c r="H2424" s="4">
        <f ca="1">CORREL(E2424:OFFSET(E2424,-$H$2+1,0),F2424:OFFSET(F2424,-$H$2+1,0))</f>
        <v>0.83284987391515697</v>
      </c>
      <c r="I2424" s="4">
        <f ca="1">CORREL(E2424:OFFSET(E2424,-$H$2+1,0),G2424:OFFSET(G2424,-$H$2+1,0))</f>
        <v>0.84958065757008527</v>
      </c>
      <c r="J2424" s="4">
        <f ca="1">CORREL(F2424:OFFSET(F2424,-$H$2+1,0),G2424:OFFSET(G2424,-$H$2+1,0))</f>
        <v>0.96926937000305491</v>
      </c>
      <c r="K2424" s="4">
        <f t="shared" ca="1" si="438"/>
        <v>0.84121526574262107</v>
      </c>
      <c r="L2424" s="4">
        <f ca="1">CORREL($E2424:OFFSET($E2424,-$L$2+1,0),$F2424:OFFSET($F2424,-$L$2+1,0))</f>
        <v>0.66285979687773833</v>
      </c>
      <c r="M2424" s="4">
        <f ca="1">CORREL($E2424:OFFSET($E2424,-$L$2+1,0),$G2424:OFFSET($G2424,-$L$2+1,0))</f>
        <v>0.6743712967897576</v>
      </c>
      <c r="N2424" s="4">
        <f ca="1">CORREL($F2424:OFFSET($F2424,-$L$2+1,0),$G2424:OFFSET($G2424,-$L$2+1,0))</f>
        <v>0.98102520295931295</v>
      </c>
      <c r="O2424" s="6">
        <f t="shared" ca="1" si="439"/>
        <v>0.66861554683374802</v>
      </c>
      <c r="P2424" s="2">
        <f t="shared" si="436"/>
        <v>4.0890504316219989E-3</v>
      </c>
      <c r="Q2424" s="7">
        <f t="shared" si="437"/>
        <v>-3.9628966435426571E-3</v>
      </c>
      <c r="R2424" s="7">
        <f t="shared" ca="1" si="440"/>
        <v>-5.3598461601407354E-3</v>
      </c>
      <c r="S2424" s="7">
        <f t="shared" ca="1" si="441"/>
        <v>-7.5559681585783411E-3</v>
      </c>
      <c r="T2424">
        <f t="shared" ca="1" si="430"/>
        <v>0</v>
      </c>
      <c r="U2424">
        <f t="shared" ca="1" si="431"/>
        <v>0</v>
      </c>
      <c r="V2424" s="3">
        <f t="shared" ca="1" si="432"/>
        <v>0.43866482662690387</v>
      </c>
    </row>
    <row r="2425" spans="1:22" x14ac:dyDescent="0.25">
      <c r="A2425" s="1">
        <v>42962</v>
      </c>
      <c r="B2425">
        <v>243.07</v>
      </c>
      <c r="C2425">
        <v>35.69</v>
      </c>
      <c r="D2425">
        <v>84.96</v>
      </c>
      <c r="E2425" s="3">
        <f t="shared" si="433"/>
        <v>-1.2340600575899696E-4</v>
      </c>
      <c r="F2425" s="3">
        <f t="shared" si="434"/>
        <v>1.1220196353436407E-3</v>
      </c>
      <c r="G2425" s="3">
        <f t="shared" si="435"/>
        <v>3.5323207347204288E-4</v>
      </c>
      <c r="H2425" s="4">
        <f ca="1">CORREL(E2425:OFFSET(E2425,-$H$2+1,0),F2425:OFFSET(F2425,-$H$2+1,0))</f>
        <v>0.82896372959170272</v>
      </c>
      <c r="I2425" s="4">
        <f ca="1">CORREL(E2425:OFFSET(E2425,-$H$2+1,0),G2425:OFFSET(G2425,-$H$2+1,0))</f>
        <v>0.84816944306432318</v>
      </c>
      <c r="J2425" s="4">
        <f ca="1">CORREL(F2425:OFFSET(F2425,-$H$2+1,0),G2425:OFFSET(G2425,-$H$2+1,0))</f>
        <v>0.96860845919551575</v>
      </c>
      <c r="K2425" s="4">
        <f t="shared" ca="1" si="438"/>
        <v>0.83856658632801295</v>
      </c>
      <c r="L2425" s="4">
        <f ca="1">CORREL($E2425:OFFSET($E2425,-$L$2+1,0),$F2425:OFFSET($F2425,-$L$2+1,0))</f>
        <v>0.66228662641323988</v>
      </c>
      <c r="M2425" s="4">
        <f ca="1">CORREL($E2425:OFFSET($E2425,-$L$2+1,0),$G2425:OFFSET($G2425,-$L$2+1,0))</f>
        <v>0.67402903405290582</v>
      </c>
      <c r="N2425" s="4">
        <f ca="1">CORREL($F2425:OFFSET($F2425,-$L$2+1,0),$G2425:OFFSET($G2425,-$L$2+1,0))</f>
        <v>0.98091817585356655</v>
      </c>
      <c r="O2425" s="6">
        <f t="shared" ca="1" si="439"/>
        <v>0.66815783023307285</v>
      </c>
      <c r="P2425" s="2">
        <f t="shared" si="436"/>
        <v>3.46777855756919E-3</v>
      </c>
      <c r="Q2425" s="7">
        <f t="shared" si="437"/>
        <v>-4.0185274411158045E-3</v>
      </c>
      <c r="R2425" s="7">
        <f t="shared" ca="1" si="440"/>
        <v>-3.0351503219721021E-3</v>
      </c>
      <c r="S2425" s="7">
        <f t="shared" ca="1" si="441"/>
        <v>-3.2815926704157228E-3</v>
      </c>
      <c r="T2425">
        <f t="shared" ca="1" si="430"/>
        <v>0</v>
      </c>
      <c r="U2425">
        <f t="shared" ca="1" si="431"/>
        <v>0</v>
      </c>
      <c r="V2425" s="3">
        <f t="shared" ca="1" si="432"/>
        <v>0.43866482662690387</v>
      </c>
    </row>
    <row r="2426" spans="1:22" x14ac:dyDescent="0.25">
      <c r="A2426" s="1">
        <v>42963</v>
      </c>
      <c r="B2426">
        <v>243.5</v>
      </c>
      <c r="C2426">
        <v>35.69</v>
      </c>
      <c r="D2426">
        <v>84.97</v>
      </c>
      <c r="E2426" s="3">
        <f t="shared" si="433"/>
        <v>1.7690377257579826E-3</v>
      </c>
      <c r="F2426" s="3">
        <f t="shared" si="434"/>
        <v>0</v>
      </c>
      <c r="G2426" s="3">
        <f t="shared" si="435"/>
        <v>1.1770244821107667E-4</v>
      </c>
      <c r="H2426" s="4">
        <f ca="1">CORREL(E2426:OFFSET(E2426,-$H$2+1,0),F2426:OFFSET(F2426,-$H$2+1,0))</f>
        <v>0.82395352745124362</v>
      </c>
      <c r="I2426" s="4">
        <f ca="1">CORREL(E2426:OFFSET(E2426,-$H$2+1,0),G2426:OFFSET(G2426,-$H$2+1,0))</f>
        <v>0.84303047396476716</v>
      </c>
      <c r="J2426" s="4">
        <f ca="1">CORREL(F2426:OFFSET(F2426,-$H$2+1,0),G2426:OFFSET(G2426,-$H$2+1,0))</f>
        <v>0.96757031408075544</v>
      </c>
      <c r="K2426" s="4">
        <f t="shared" ca="1" si="438"/>
        <v>0.83349200070800533</v>
      </c>
      <c r="L2426" s="4">
        <f ca="1">CORREL($E2426:OFFSET($E2426,-$L$2+1,0),$F2426:OFFSET($F2426,-$L$2+1,0))</f>
        <v>0.66074268616669951</v>
      </c>
      <c r="M2426" s="4">
        <f ca="1">CORREL($E2426:OFFSET($E2426,-$L$2+1,0),$G2426:OFFSET($G2426,-$L$2+1,0))</f>
        <v>0.67320396322921627</v>
      </c>
      <c r="N2426" s="4">
        <f ca="1">CORREL($F2426:OFFSET($F2426,-$L$2+1,0),$G2426:OFFSET($G2426,-$L$2+1,0))</f>
        <v>0.98101504259308214</v>
      </c>
      <c r="O2426" s="6">
        <f t="shared" ca="1" si="439"/>
        <v>0.66697332469795789</v>
      </c>
      <c r="P2426" s="2">
        <f t="shared" si="436"/>
        <v>-2.0529665366464389E-4</v>
      </c>
      <c r="Q2426" s="7">
        <f t="shared" si="437"/>
        <v>-5.6665859318579814E-3</v>
      </c>
      <c r="R2426" s="7">
        <f t="shared" ca="1" si="440"/>
        <v>-1.2305168170632097E-3</v>
      </c>
      <c r="S2426" s="7">
        <f t="shared" ca="1" si="441"/>
        <v>9.5079959804689196E-4</v>
      </c>
      <c r="T2426">
        <f t="shared" ca="1" si="430"/>
        <v>0</v>
      </c>
      <c r="U2426">
        <f t="shared" ca="1" si="431"/>
        <v>0</v>
      </c>
      <c r="V2426" s="3">
        <f t="shared" ca="1" si="432"/>
        <v>0.43866482662690387</v>
      </c>
    </row>
    <row r="2427" spans="1:22" x14ac:dyDescent="0.25">
      <c r="A2427" s="1">
        <v>42964</v>
      </c>
      <c r="B2427">
        <v>239.7</v>
      </c>
      <c r="C2427">
        <v>35.51</v>
      </c>
      <c r="D2427">
        <v>84.5</v>
      </c>
      <c r="E2427" s="3">
        <f t="shared" si="433"/>
        <v>-1.5605749486653053E-2</v>
      </c>
      <c r="F2427" s="3">
        <f t="shared" si="434"/>
        <v>-5.0434295320818112E-3</v>
      </c>
      <c r="G2427" s="3">
        <f t="shared" si="435"/>
        <v>-5.5313640108273221E-3</v>
      </c>
      <c r="H2427" s="4">
        <f ca="1">CORREL(E2427:OFFSET(E2427,-$H$2+1,0),F2427:OFFSET(F2427,-$H$2+1,0))</f>
        <v>0.83763741737924946</v>
      </c>
      <c r="I2427" s="4">
        <f ca="1">CORREL(E2427:OFFSET(E2427,-$H$2+1,0),G2427:OFFSET(G2427,-$H$2+1,0))</f>
        <v>0.86130219506797023</v>
      </c>
      <c r="J2427" s="4">
        <f ca="1">CORREL(F2427:OFFSET(F2427,-$H$2+1,0),G2427:OFFSET(G2427,-$H$2+1,0))</f>
        <v>0.97325866464876354</v>
      </c>
      <c r="K2427" s="4">
        <f t="shared" ca="1" si="438"/>
        <v>0.8494698062236099</v>
      </c>
      <c r="L2427" s="4">
        <f ca="1">CORREL($E2427:OFFSET($E2427,-$L$2+1,0),$F2427:OFFSET($F2427,-$L$2+1,0))</f>
        <v>0.66369094978520904</v>
      </c>
      <c r="M2427" s="4">
        <f ca="1">CORREL($E2427:OFFSET($E2427,-$L$2+1,0),$G2427:OFFSET($G2427,-$L$2+1,0))</f>
        <v>0.67725410858555857</v>
      </c>
      <c r="N2427" s="4">
        <f ca="1">CORREL($F2427:OFFSET($F2427,-$L$2+1,0),$G2427:OFFSET($G2427,-$L$2+1,0))</f>
        <v>0.98114400381965294</v>
      </c>
      <c r="O2427" s="6">
        <f t="shared" ca="1" si="439"/>
        <v>0.6704725291853838</v>
      </c>
      <c r="P2427" s="2">
        <f t="shared" si="436"/>
        <v>-1.6211779191463216E-2</v>
      </c>
      <c r="Q2427" s="7">
        <f t="shared" si="437"/>
        <v>-1.1706241381100657E-2</v>
      </c>
      <c r="R2427" s="7">
        <f t="shared" ca="1" si="440"/>
        <v>-2.7458811782327119E-3</v>
      </c>
      <c r="S2427" s="7">
        <f t="shared" ca="1" si="441"/>
        <v>2.3605721171222616E-3</v>
      </c>
      <c r="T2427">
        <f t="shared" ca="1" si="430"/>
        <v>0</v>
      </c>
      <c r="U2427">
        <f t="shared" ca="1" si="431"/>
        <v>0</v>
      </c>
      <c r="V2427" s="3">
        <f t="shared" ca="1" si="432"/>
        <v>0.43866482662690387</v>
      </c>
    </row>
    <row r="2428" spans="1:22" x14ac:dyDescent="0.25">
      <c r="A2428" s="1">
        <v>42965</v>
      </c>
      <c r="B2428">
        <v>239.32</v>
      </c>
      <c r="C2428">
        <v>35.54</v>
      </c>
      <c r="D2428">
        <v>84.62</v>
      </c>
      <c r="E2428" s="3">
        <f t="shared" si="433"/>
        <v>-1.5853149770546082E-3</v>
      </c>
      <c r="F2428" s="3">
        <f t="shared" si="434"/>
        <v>8.44832441565746E-4</v>
      </c>
      <c r="G2428" s="3">
        <f t="shared" si="435"/>
        <v>1.4201183431952202E-3</v>
      </c>
      <c r="H2428" s="4">
        <f ca="1">CORREL(E2428:OFFSET(E2428,-$H$2+1,0),F2428:OFFSET(F2428,-$H$2+1,0))</f>
        <v>0.82891809421430451</v>
      </c>
      <c r="I2428" s="4">
        <f ca="1">CORREL(E2428:OFFSET(E2428,-$H$2+1,0),G2428:OFFSET(G2428,-$H$2+1,0))</f>
        <v>0.84340416651841998</v>
      </c>
      <c r="J2428" s="4">
        <f ca="1">CORREL(F2428:OFFSET(F2428,-$H$2+1,0),G2428:OFFSET(G2428,-$H$2+1,0))</f>
        <v>0.97320271711201911</v>
      </c>
      <c r="K2428" s="4">
        <f t="shared" ca="1" si="438"/>
        <v>0.8361611303663623</v>
      </c>
      <c r="L2428" s="4">
        <f ca="1">CORREL($E2428:OFFSET($E2428,-$L$2+1,0),$F2428:OFFSET($F2428,-$L$2+1,0))</f>
        <v>0.66336255330493299</v>
      </c>
      <c r="M2428" s="4">
        <f ca="1">CORREL($E2428:OFFSET($E2428,-$L$2+1,0),$G2428:OFFSET($G2428,-$L$2+1,0))</f>
        <v>0.67658295044594285</v>
      </c>
      <c r="N2428" s="4">
        <f ca="1">CORREL($F2428:OFFSET($F2428,-$L$2+1,0),$G2428:OFFSET($G2428,-$L$2+1,0))</f>
        <v>0.98100250178443116</v>
      </c>
      <c r="O2428" s="6">
        <f t="shared" ca="1" si="439"/>
        <v>0.66997275187543792</v>
      </c>
      <c r="P2428" s="2">
        <f t="shared" si="436"/>
        <v>-1.6924088070982557E-2</v>
      </c>
      <c r="Q2428" s="7">
        <f t="shared" si="437"/>
        <v>-9.6882586658394998E-3</v>
      </c>
      <c r="R2428" s="7">
        <f t="shared" ca="1" si="440"/>
        <v>-5.815885676304422E-3</v>
      </c>
      <c r="S2428" s="7">
        <f t="shared" ca="1" si="441"/>
        <v>1.3327020949225332E-3</v>
      </c>
      <c r="T2428">
        <f t="shared" ca="1" si="430"/>
        <v>0</v>
      </c>
      <c r="U2428">
        <f t="shared" ca="1" si="431"/>
        <v>0</v>
      </c>
      <c r="V2428" s="3">
        <f t="shared" ca="1" si="432"/>
        <v>0.43866482662690387</v>
      </c>
    </row>
    <row r="2429" spans="1:22" x14ac:dyDescent="0.25">
      <c r="A2429" s="1">
        <v>42968</v>
      </c>
      <c r="B2429">
        <v>239.51</v>
      </c>
      <c r="C2429">
        <v>35.57</v>
      </c>
      <c r="D2429">
        <v>84.71</v>
      </c>
      <c r="E2429" s="3">
        <f t="shared" si="433"/>
        <v>7.9391609560430787E-4</v>
      </c>
      <c r="F2429" s="3">
        <f t="shared" si="434"/>
        <v>8.4411930219463471E-4</v>
      </c>
      <c r="G2429" s="3">
        <f t="shared" si="435"/>
        <v>1.06357835027171E-3</v>
      </c>
      <c r="H2429" s="4">
        <f ca="1">CORREL(E2429:OFFSET(E2429,-$H$2+1,0),F2429:OFFSET(F2429,-$H$2+1,0))</f>
        <v>0.83398994384577729</v>
      </c>
      <c r="I2429" s="4">
        <f ca="1">CORREL(E2429:OFFSET(E2429,-$H$2+1,0),G2429:OFFSET(G2429,-$H$2+1,0))</f>
        <v>0.84520624928979948</v>
      </c>
      <c r="J2429" s="4">
        <f ca="1">CORREL(F2429:OFFSET(F2429,-$H$2+1,0),G2429:OFFSET(G2429,-$H$2+1,0))</f>
        <v>0.97361104178013835</v>
      </c>
      <c r="K2429" s="4">
        <f t="shared" ca="1" si="438"/>
        <v>0.83959809656778839</v>
      </c>
      <c r="L2429" s="4">
        <f ca="1">CORREL($E2429:OFFSET($E2429,-$L$2+1,0),$F2429:OFFSET($F2429,-$L$2+1,0))</f>
        <v>0.6632210602842783</v>
      </c>
      <c r="M2429" s="4">
        <f ca="1">CORREL($E2429:OFFSET($E2429,-$L$2+1,0),$G2429:OFFSET($G2429,-$L$2+1,0))</f>
        <v>0.67653582830304948</v>
      </c>
      <c r="N2429" s="4">
        <f ca="1">CORREL($F2429:OFFSET($F2429,-$L$2+1,0),$G2429:OFFSET($G2429,-$L$2+1,0))</f>
        <v>0.98095465812635019</v>
      </c>
      <c r="O2429" s="6">
        <f t="shared" ca="1" si="439"/>
        <v>0.66987844429366383</v>
      </c>
      <c r="P2429" s="2">
        <f t="shared" si="436"/>
        <v>-1.590106007067138E-2</v>
      </c>
      <c r="Q2429" s="7">
        <f t="shared" si="437"/>
        <v>-9.6434670675649703E-3</v>
      </c>
      <c r="R2429" s="7">
        <f t="shared" ca="1" si="440"/>
        <v>-1.4767585355820678E-2</v>
      </c>
      <c r="S2429" s="7">
        <f t="shared" ca="1" si="441"/>
        <v>-2.4172039047419824E-3</v>
      </c>
      <c r="T2429">
        <f t="shared" ref="T2429:T2492" ca="1" si="442">IF(AND(K2429&lt;$T$2,R2429&lt;S2429-$T$3),1,IF(OR(K2429&gt;=O2429,R2429&gt;=S2429),0,T2428))</f>
        <v>0</v>
      </c>
      <c r="U2429">
        <f t="shared" ca="1" si="431"/>
        <v>0</v>
      </c>
      <c r="V2429" s="3">
        <f t="shared" ca="1" si="432"/>
        <v>0.43866482662690387</v>
      </c>
    </row>
    <row r="2430" spans="1:22" x14ac:dyDescent="0.25">
      <c r="A2430" s="1">
        <v>42969</v>
      </c>
      <c r="B2430">
        <v>242.02</v>
      </c>
      <c r="C2430">
        <v>35.74</v>
      </c>
      <c r="D2430">
        <v>85.06</v>
      </c>
      <c r="E2430" s="3">
        <f t="shared" si="433"/>
        <v>1.047972944762221E-2</v>
      </c>
      <c r="F2430" s="3">
        <f t="shared" si="434"/>
        <v>4.779308405960192E-3</v>
      </c>
      <c r="G2430" s="3">
        <f t="shared" si="435"/>
        <v>4.131743595797488E-3</v>
      </c>
      <c r="H2430" s="4">
        <f ca="1">CORREL(E2430:OFFSET(E2430,-$H$2+1,0),F2430:OFFSET(F2430,-$H$2+1,0))</f>
        <v>0.86305004806235663</v>
      </c>
      <c r="I2430" s="4">
        <f ca="1">CORREL(E2430:OFFSET(E2430,-$H$2+1,0),G2430:OFFSET(G2430,-$H$2+1,0))</f>
        <v>0.86619823168545973</v>
      </c>
      <c r="J2430" s="4">
        <f ca="1">CORREL(F2430:OFFSET(F2430,-$H$2+1,0),G2430:OFFSET(G2430,-$H$2+1,0))</f>
        <v>0.97621512657605736</v>
      </c>
      <c r="K2430" s="4">
        <f t="shared" ca="1" si="438"/>
        <v>0.86462413987390818</v>
      </c>
      <c r="L2430" s="4">
        <f ca="1">CORREL($E2430:OFFSET($E2430,-$L$2+1,0),$F2430:OFFSET($F2430,-$L$2+1,0))</f>
        <v>0.66633281137683253</v>
      </c>
      <c r="M2430" s="4">
        <f ca="1">CORREL($E2430:OFFSET($E2430,-$L$2+1,0),$G2430:OFFSET($G2430,-$L$2+1,0))</f>
        <v>0.67871102196926203</v>
      </c>
      <c r="N2430" s="4">
        <f ca="1">CORREL($F2430:OFFSET($F2430,-$L$2+1,0),$G2430:OFFSET($G2430,-$L$2+1,0))</f>
        <v>0.98102311975896517</v>
      </c>
      <c r="O2430" s="6">
        <f t="shared" ca="1" si="439"/>
        <v>0.67252191667304728</v>
      </c>
      <c r="P2430" s="2">
        <f t="shared" si="436"/>
        <v>-7.9927859982784621E-3</v>
      </c>
      <c r="Q2430" s="7">
        <f t="shared" si="437"/>
        <v>-5.6017240217320352E-3</v>
      </c>
      <c r="R2430" s="7">
        <f t="shared" ca="1" si="440"/>
        <v>-4.3197432838276706E-3</v>
      </c>
      <c r="S2430" s="7">
        <f t="shared" ca="1" si="441"/>
        <v>1.2889885649550736E-3</v>
      </c>
      <c r="T2430">
        <f t="shared" ca="1" si="442"/>
        <v>0</v>
      </c>
      <c r="U2430">
        <f t="shared" ref="U2430:U2493" ca="1" si="443">IF(T2429&gt;0,B2430/B2429-1,0)</f>
        <v>0</v>
      </c>
      <c r="V2430" s="3">
        <f t="shared" ref="V2430:V2493" ca="1" si="444">V2429+U2430</f>
        <v>0.43866482662690387</v>
      </c>
    </row>
    <row r="2431" spans="1:22" x14ac:dyDescent="0.25">
      <c r="A2431" s="1">
        <v>42970</v>
      </c>
      <c r="B2431">
        <v>241.15</v>
      </c>
      <c r="C2431">
        <v>35.72</v>
      </c>
      <c r="D2431">
        <v>85.07</v>
      </c>
      <c r="E2431" s="3">
        <f t="shared" si="433"/>
        <v>-3.5947442360135806E-3</v>
      </c>
      <c r="F2431" s="3">
        <f t="shared" si="434"/>
        <v>-5.5959709009523184E-4</v>
      </c>
      <c r="G2431" s="3">
        <f t="shared" si="435"/>
        <v>1.1756407241936273E-4</v>
      </c>
      <c r="H2431" s="4">
        <f ca="1">CORREL(E2431:OFFSET(E2431,-$H$2+1,0),F2431:OFFSET(F2431,-$H$2+1,0))</f>
        <v>0.86439809275373625</v>
      </c>
      <c r="I2431" s="4">
        <f ca="1">CORREL(E2431:OFFSET(E2431,-$H$2+1,0),G2431:OFFSET(G2431,-$H$2+1,0))</f>
        <v>0.8617868952928166</v>
      </c>
      <c r="J2431" s="4">
        <f ca="1">CORREL(F2431:OFFSET(F2431,-$H$2+1,0),G2431:OFFSET(G2431,-$H$2+1,0))</f>
        <v>0.97421640803834153</v>
      </c>
      <c r="K2431" s="4">
        <f t="shared" ca="1" si="438"/>
        <v>0.86309249402327648</v>
      </c>
      <c r="L2431" s="4">
        <f ca="1">CORREL($E2431:OFFSET($E2431,-$L$2+1,0),$F2431:OFFSET($F2431,-$L$2+1,0))</f>
        <v>0.6667469760567154</v>
      </c>
      <c r="M2431" s="4">
        <f ca="1">CORREL($E2431:OFFSET($E2431,-$L$2+1,0),$G2431:OFFSET($G2431,-$L$2+1,0))</f>
        <v>0.67824749903518278</v>
      </c>
      <c r="N2431" s="4">
        <f ca="1">CORREL($F2431:OFFSET($F2431,-$L$2+1,0),$G2431:OFFSET($G2431,-$L$2+1,0))</f>
        <v>0.98095234730932501</v>
      </c>
      <c r="O2431" s="6">
        <f t="shared" ca="1" si="439"/>
        <v>0.67249723754594903</v>
      </c>
      <c r="P2431" s="2">
        <f t="shared" si="436"/>
        <v>-1.159931141896875E-2</v>
      </c>
      <c r="Q2431" s="7">
        <f t="shared" si="437"/>
        <v>-7.2665320597569139E-3</v>
      </c>
      <c r="R2431" s="7">
        <f t="shared" ca="1" si="440"/>
        <v>-9.650924024640628E-3</v>
      </c>
      <c r="S2431" s="7">
        <f t="shared" ca="1" si="441"/>
        <v>1.0087287742154283E-3</v>
      </c>
      <c r="T2431">
        <f t="shared" ca="1" si="442"/>
        <v>0</v>
      </c>
      <c r="U2431">
        <f t="shared" ca="1" si="443"/>
        <v>0</v>
      </c>
      <c r="V2431" s="3">
        <f t="shared" ca="1" si="444"/>
        <v>0.43866482662690387</v>
      </c>
    </row>
    <row r="2432" spans="1:22" x14ac:dyDescent="0.25">
      <c r="A2432" s="1">
        <v>42971</v>
      </c>
      <c r="B2432">
        <v>240.59</v>
      </c>
      <c r="C2432">
        <v>35.770000000000003</v>
      </c>
      <c r="D2432">
        <v>85.19</v>
      </c>
      <c r="E2432" s="3">
        <f t="shared" si="433"/>
        <v>-2.3222060957910351E-3</v>
      </c>
      <c r="F2432" s="3">
        <f t="shared" si="434"/>
        <v>1.3997760358344102E-3</v>
      </c>
      <c r="G2432" s="3">
        <f t="shared" si="435"/>
        <v>1.410603032796498E-3</v>
      </c>
      <c r="H2432" s="4">
        <f ca="1">CORREL(E2432:OFFSET(E2432,-$H$2+1,0),F2432:OFFSET(F2432,-$H$2+1,0))</f>
        <v>0.84616235140229701</v>
      </c>
      <c r="I2432" s="4">
        <f ca="1">CORREL(E2432:OFFSET(E2432,-$H$2+1,0),G2432:OFFSET(G2432,-$H$2+1,0))</f>
        <v>0.84316786636343799</v>
      </c>
      <c r="J2432" s="4">
        <f ca="1">CORREL(F2432:OFFSET(F2432,-$H$2+1,0),G2432:OFFSET(G2432,-$H$2+1,0))</f>
        <v>0.97550538222334604</v>
      </c>
      <c r="K2432" s="4">
        <f t="shared" ca="1" si="438"/>
        <v>0.8446651088828675</v>
      </c>
      <c r="L2432" s="4">
        <f ca="1">CORREL($E2432:OFFSET($E2432,-$L$2+1,0),$F2432:OFFSET($F2432,-$L$2+1,0))</f>
        <v>0.66419724202579811</v>
      </c>
      <c r="M2432" s="4">
        <f ca="1">CORREL($E2432:OFFSET($E2432,-$L$2+1,0),$G2432:OFFSET($G2432,-$L$2+1,0))</f>
        <v>0.67578380018808382</v>
      </c>
      <c r="N2432" s="4">
        <f ca="1">CORREL($F2432:OFFSET($F2432,-$L$2+1,0),$G2432:OFFSET($G2432,-$L$2+1,0))</f>
        <v>0.98090169508721559</v>
      </c>
      <c r="O2432" s="6">
        <f t="shared" ca="1" si="439"/>
        <v>0.66999052110694102</v>
      </c>
      <c r="P2432" s="2">
        <f t="shared" si="436"/>
        <v>-1.296410256410252E-2</v>
      </c>
      <c r="Q2432" s="7">
        <f t="shared" si="437"/>
        <v>-5.3271715930069408E-3</v>
      </c>
      <c r="R2432" s="7">
        <f t="shared" ca="1" si="440"/>
        <v>3.7129745515227519E-3</v>
      </c>
      <c r="S2432" s="7">
        <f t="shared" ca="1" si="441"/>
        <v>7.7437808168047129E-3</v>
      </c>
      <c r="T2432">
        <f t="shared" ca="1" si="442"/>
        <v>0</v>
      </c>
      <c r="U2432">
        <f t="shared" ca="1" si="443"/>
        <v>0</v>
      </c>
      <c r="V2432" s="3">
        <f t="shared" ca="1" si="444"/>
        <v>0.43866482662690387</v>
      </c>
    </row>
    <row r="2433" spans="1:22" x14ac:dyDescent="0.25">
      <c r="A2433" s="1">
        <v>42972</v>
      </c>
      <c r="B2433">
        <v>241.15</v>
      </c>
      <c r="C2433">
        <v>35.840000000000003</v>
      </c>
      <c r="D2433">
        <v>85.35</v>
      </c>
      <c r="E2433" s="3">
        <f t="shared" si="433"/>
        <v>2.3276112889147882E-3</v>
      </c>
      <c r="F2433" s="3">
        <f t="shared" si="434"/>
        <v>1.9569471624265589E-3</v>
      </c>
      <c r="G2433" s="3">
        <f t="shared" si="435"/>
        <v>1.878154712994462E-3</v>
      </c>
      <c r="H2433" s="4">
        <f ca="1">CORREL(E2433:OFFSET(E2433,-$H$2+1,0),F2433:OFFSET(F2433,-$H$2+1,0))</f>
        <v>0.84816163845482173</v>
      </c>
      <c r="I2433" s="4">
        <f ca="1">CORREL(E2433:OFFSET(E2433,-$H$2+1,0),G2433:OFFSET(G2433,-$H$2+1,0))</f>
        <v>0.84577236456957761</v>
      </c>
      <c r="J2433" s="4">
        <f ca="1">CORREL(F2433:OFFSET(F2433,-$H$2+1,0),G2433:OFFSET(G2433,-$H$2+1,0))</f>
        <v>0.97620477028572872</v>
      </c>
      <c r="K2433" s="4">
        <f t="shared" ca="1" si="438"/>
        <v>0.84696700151219972</v>
      </c>
      <c r="L2433" s="4">
        <f ca="1">CORREL($E2433:OFFSET($E2433,-$L$2+1,0),$F2433:OFFSET($F2433,-$L$2+1,0))</f>
        <v>0.66454840494568157</v>
      </c>
      <c r="M2433" s="4">
        <f ca="1">CORREL($E2433:OFFSET($E2433,-$L$2+1,0),$G2433:OFFSET($G2433,-$L$2+1,0))</f>
        <v>0.67677527475919508</v>
      </c>
      <c r="N2433" s="4">
        <f ca="1">CORREL($F2433:OFFSET($F2433,-$L$2+1,0),$G2433:OFFSET($G2433,-$L$2+1,0))</f>
        <v>0.98120722030337215</v>
      </c>
      <c r="O2433" s="6">
        <f t="shared" ca="1" si="439"/>
        <v>0.67066183985243832</v>
      </c>
      <c r="P2433" s="2">
        <f t="shared" si="436"/>
        <v>-9.528894730356896E-3</v>
      </c>
      <c r="Q2433" s="7">
        <f t="shared" si="437"/>
        <v>-3.4779999153338181E-3</v>
      </c>
      <c r="R2433" s="7">
        <f t="shared" ca="1" si="440"/>
        <v>7.6466655523985683E-3</v>
      </c>
      <c r="S2433" s="7">
        <f t="shared" ca="1" si="441"/>
        <v>8.5339975981869598E-3</v>
      </c>
      <c r="T2433">
        <f t="shared" ca="1" si="442"/>
        <v>0</v>
      </c>
      <c r="U2433">
        <f t="shared" ca="1" si="443"/>
        <v>0</v>
      </c>
      <c r="V2433" s="3">
        <f t="shared" ca="1" si="444"/>
        <v>0.43866482662690387</v>
      </c>
    </row>
    <row r="2434" spans="1:22" x14ac:dyDescent="0.25">
      <c r="A2434" s="1">
        <v>42975</v>
      </c>
      <c r="B2434">
        <v>241.16</v>
      </c>
      <c r="C2434">
        <v>35.840000000000003</v>
      </c>
      <c r="D2434">
        <v>85.36</v>
      </c>
      <c r="E2434" s="3">
        <f t="shared" si="433"/>
        <v>4.1467965996133671E-5</v>
      </c>
      <c r="F2434" s="3">
        <f t="shared" si="434"/>
        <v>0</v>
      </c>
      <c r="G2434" s="3">
        <f t="shared" si="435"/>
        <v>1.1716461628585861E-4</v>
      </c>
      <c r="H2434" s="4">
        <f ca="1">CORREL(E2434:OFFSET(E2434,-$H$2+1,0),F2434:OFFSET(F2434,-$H$2+1,0))</f>
        <v>0.84818015405942493</v>
      </c>
      <c r="I2434" s="4">
        <f ca="1">CORREL(E2434:OFFSET(E2434,-$H$2+1,0),G2434:OFFSET(G2434,-$H$2+1,0))</f>
        <v>0.84598318473001366</v>
      </c>
      <c r="J2434" s="4">
        <f ca="1">CORREL(F2434:OFFSET(F2434,-$H$2+1,0),G2434:OFFSET(G2434,-$H$2+1,0))</f>
        <v>0.97641780395919131</v>
      </c>
      <c r="K2434" s="4">
        <f t="shared" ca="1" si="438"/>
        <v>0.84708166939471929</v>
      </c>
      <c r="L2434" s="4">
        <f ca="1">CORREL($E2434:OFFSET($E2434,-$L$2+1,0),$F2434:OFFSET($F2434,-$L$2+1,0))</f>
        <v>0.66484958698160701</v>
      </c>
      <c r="M2434" s="4">
        <f ca="1">CORREL($E2434:OFFSET($E2434,-$L$2+1,0),$G2434:OFFSET($G2434,-$L$2+1,0))</f>
        <v>0.67650536635767133</v>
      </c>
      <c r="N2434" s="4">
        <f ca="1">CORREL($F2434:OFFSET($F2434,-$L$2+1,0),$G2434:OFFSET($G2434,-$L$2+1,0))</f>
        <v>0.98160393979761085</v>
      </c>
      <c r="O2434" s="6">
        <f t="shared" ca="1" si="439"/>
        <v>0.67067747666963917</v>
      </c>
      <c r="P2434" s="2">
        <f t="shared" si="436"/>
        <v>-8.9179303826080192E-3</v>
      </c>
      <c r="Q2434" s="7">
        <f t="shared" si="437"/>
        <v>-3.2810116782817089E-3</v>
      </c>
      <c r="R2434" s="7">
        <f t="shared" ca="1" si="440"/>
        <v>6.8890651747317566E-3</v>
      </c>
      <c r="S2434" s="7">
        <f t="shared" ca="1" si="441"/>
        <v>7.6319521991500272E-3</v>
      </c>
      <c r="T2434">
        <f t="shared" ca="1" si="442"/>
        <v>0</v>
      </c>
      <c r="U2434">
        <f t="shared" ca="1" si="443"/>
        <v>0</v>
      </c>
      <c r="V2434" s="3">
        <f t="shared" ca="1" si="444"/>
        <v>0.43866482662690387</v>
      </c>
    </row>
    <row r="2435" spans="1:22" x14ac:dyDescent="0.25">
      <c r="A2435" s="1">
        <v>42976</v>
      </c>
      <c r="B2435">
        <v>241.43</v>
      </c>
      <c r="C2435">
        <v>35.81</v>
      </c>
      <c r="D2435">
        <v>85.25</v>
      </c>
      <c r="E2435" s="3">
        <f t="shared" si="433"/>
        <v>1.1195886548349687E-3</v>
      </c>
      <c r="F2435" s="3">
        <f t="shared" si="434"/>
        <v>-8.3705357142860315E-4</v>
      </c>
      <c r="G2435" s="3">
        <f t="shared" si="435"/>
        <v>-1.2886597938144284E-3</v>
      </c>
      <c r="H2435" s="4">
        <f ca="1">CORREL(E2435:OFFSET(E2435,-$H$2+1,0),F2435:OFFSET(F2435,-$H$2+1,0))</f>
        <v>0.84132462479594872</v>
      </c>
      <c r="I2435" s="4">
        <f ca="1">CORREL(E2435:OFFSET(E2435,-$H$2+1,0),G2435:OFFSET(G2435,-$H$2+1,0))</f>
        <v>0.83526641985353267</v>
      </c>
      <c r="J2435" s="4">
        <f ca="1">CORREL(F2435:OFFSET(F2435,-$H$2+1,0),G2435:OFFSET(G2435,-$H$2+1,0))</f>
        <v>0.9771613714921632</v>
      </c>
      <c r="K2435" s="4">
        <f t="shared" ca="1" si="438"/>
        <v>0.83829552232474069</v>
      </c>
      <c r="L2435" s="4">
        <f ca="1">CORREL($E2435:OFFSET($E2435,-$L$2+1,0),$F2435:OFFSET($F2435,-$L$2+1,0))</f>
        <v>0.66339990442556718</v>
      </c>
      <c r="M2435" s="4">
        <f ca="1">CORREL($E2435:OFFSET($E2435,-$L$2+1,0),$G2435:OFFSET($G2435,-$L$2+1,0))</f>
        <v>0.67491816424944706</v>
      </c>
      <c r="N2435" s="4">
        <f ca="1">CORREL($F2435:OFFSET($F2435,-$L$2+1,0),$G2435:OFFSET($G2435,-$L$2+1,0))</f>
        <v>0.98143593971286414</v>
      </c>
      <c r="O2435" s="6">
        <f t="shared" ca="1" si="439"/>
        <v>0.66915903433750712</v>
      </c>
      <c r="P2435" s="2">
        <f t="shared" si="436"/>
        <v>-1.0005330708984239E-2</v>
      </c>
      <c r="Q2435" s="7">
        <f t="shared" si="437"/>
        <v>-5.6344824776207725E-3</v>
      </c>
      <c r="R2435" s="7">
        <f t="shared" ca="1" si="440"/>
        <v>-2.4378150566068957E-3</v>
      </c>
      <c r="S2435" s="7">
        <f t="shared" ca="1" si="441"/>
        <v>2.0961535956514066E-3</v>
      </c>
      <c r="T2435">
        <f t="shared" ca="1" si="442"/>
        <v>0</v>
      </c>
      <c r="U2435">
        <f t="shared" ca="1" si="443"/>
        <v>0</v>
      </c>
      <c r="V2435" s="3">
        <f t="shared" ca="1" si="444"/>
        <v>0.43866482662690387</v>
      </c>
    </row>
    <row r="2436" spans="1:22" x14ac:dyDescent="0.25">
      <c r="A2436" s="1">
        <v>42977</v>
      </c>
      <c r="B2436">
        <v>242.58</v>
      </c>
      <c r="C2436">
        <v>35.880000000000003</v>
      </c>
      <c r="D2436">
        <v>85.48</v>
      </c>
      <c r="E2436" s="3">
        <f t="shared" ref="E2436:E2499" si="445">B2436/B2435-1</f>
        <v>4.7632854243466749E-3</v>
      </c>
      <c r="F2436" s="3">
        <f t="shared" ref="F2436:F2499" si="446">C2436/C2435-1</f>
        <v>1.9547612398771452E-3</v>
      </c>
      <c r="G2436" s="3">
        <f t="shared" ref="G2436:G2499" si="447">D2436/D2435-1</f>
        <v>2.6979472140762351E-3</v>
      </c>
      <c r="H2436" s="4">
        <f ca="1">CORREL(E2436:OFFSET(E2436,-$H$2+1,0),F2436:OFFSET(F2436,-$H$2+1,0))</f>
        <v>0.84619341245211865</v>
      </c>
      <c r="I2436" s="4">
        <f ca="1">CORREL(E2436:OFFSET(E2436,-$H$2+1,0),G2436:OFFSET(G2436,-$H$2+1,0))</f>
        <v>0.84167730337021252</v>
      </c>
      <c r="J2436" s="4">
        <f ca="1">CORREL(F2436:OFFSET(F2436,-$H$2+1,0),G2436:OFFSET(G2436,-$H$2+1,0))</f>
        <v>0.97667239077770363</v>
      </c>
      <c r="K2436" s="4">
        <f t="shared" ca="1" si="438"/>
        <v>0.84393535791116558</v>
      </c>
      <c r="L2436" s="4">
        <f ca="1">CORREL($E2436:OFFSET($E2436,-$L$2+1,0),$F2436:OFFSET($F2436,-$L$2+1,0))</f>
        <v>0.66377488653203398</v>
      </c>
      <c r="M2436" s="4">
        <f ca="1">CORREL($E2436:OFFSET($E2436,-$L$2+1,0),$G2436:OFFSET($G2436,-$L$2+1,0))</f>
        <v>0.67601917394983846</v>
      </c>
      <c r="N2436" s="4">
        <f ca="1">CORREL($F2436:OFFSET($F2436,-$L$2+1,0),$G2436:OFFSET($G2436,-$L$2+1,0))</f>
        <v>0.98146340625735673</v>
      </c>
      <c r="O2436" s="6">
        <f t="shared" ca="1" si="439"/>
        <v>0.66989703024093616</v>
      </c>
      <c r="P2436" s="2">
        <f t="shared" si="436"/>
        <v>-5.778925365793719E-3</v>
      </c>
      <c r="Q2436" s="7">
        <f t="shared" si="437"/>
        <v>-3.4375168381916565E-3</v>
      </c>
      <c r="R2436" s="7">
        <f t="shared" ca="1" si="440"/>
        <v>5.9299191374664328E-3</v>
      </c>
      <c r="S2436" s="7">
        <f t="shared" ca="1" si="441"/>
        <v>4.6494218383623664E-3</v>
      </c>
      <c r="T2436">
        <f t="shared" ca="1" si="442"/>
        <v>0</v>
      </c>
      <c r="U2436">
        <f t="shared" ca="1" si="443"/>
        <v>0</v>
      </c>
      <c r="V2436" s="3">
        <f t="shared" ca="1" si="444"/>
        <v>0.43866482662690387</v>
      </c>
    </row>
    <row r="2437" spans="1:22" x14ac:dyDescent="0.25">
      <c r="A2437" s="1">
        <v>42978</v>
      </c>
      <c r="B2437">
        <v>244.04</v>
      </c>
      <c r="C2437">
        <v>35.97</v>
      </c>
      <c r="D2437">
        <v>85.72</v>
      </c>
      <c r="E2437" s="3">
        <f t="shared" si="445"/>
        <v>6.0186330282792078E-3</v>
      </c>
      <c r="F2437" s="3">
        <f t="shared" si="446"/>
        <v>2.5083612040133207E-3</v>
      </c>
      <c r="G2437" s="3">
        <f t="shared" si="447"/>
        <v>2.8076743097800172E-3</v>
      </c>
      <c r="H2437" s="4">
        <f ca="1">CORREL(E2437:OFFSET(E2437,-$H$2+1,0),F2437:OFFSET(F2437,-$H$2+1,0))</f>
        <v>0.85668130233571338</v>
      </c>
      <c r="I2437" s="4">
        <f ca="1">CORREL(E2437:OFFSET(E2437,-$H$2+1,0),G2437:OFFSET(G2437,-$H$2+1,0))</f>
        <v>0.84967361695355503</v>
      </c>
      <c r="J2437" s="4">
        <f ca="1">CORREL(F2437:OFFSET(F2437,-$H$2+1,0),G2437:OFFSET(G2437,-$H$2+1,0))</f>
        <v>0.97814410479464609</v>
      </c>
      <c r="K2437" s="4">
        <f t="shared" ca="1" si="438"/>
        <v>0.85317745964463421</v>
      </c>
      <c r="L2437" s="4">
        <f ca="1">CORREL($E2437:OFFSET($E2437,-$L$2+1,0),$F2437:OFFSET($F2437,-$L$2+1,0))</f>
        <v>0.66404000630560056</v>
      </c>
      <c r="M2437" s="4">
        <f ca="1">CORREL($E2437:OFFSET($E2437,-$L$2+1,0),$G2437:OFFSET($G2437,-$L$2+1,0))</f>
        <v>0.67630876777017068</v>
      </c>
      <c r="N2437" s="4">
        <f ca="1">CORREL($F2437:OFFSET($F2437,-$L$2+1,0),$G2437:OFFSET($G2437,-$L$2+1,0))</f>
        <v>0.98145669384341139</v>
      </c>
      <c r="O2437" s="6">
        <f t="shared" ca="1" si="439"/>
        <v>0.67017438703788557</v>
      </c>
      <c r="P2437" s="2">
        <f t="shared" si="436"/>
        <v>2.135348226018241E-3</v>
      </c>
      <c r="Q2437" s="7">
        <f t="shared" si="437"/>
        <v>1.3969256707533351E-3</v>
      </c>
      <c r="R2437" s="7">
        <f t="shared" ca="1" si="440"/>
        <v>1.4339748119206908E-2</v>
      </c>
      <c r="S2437" s="7">
        <f t="shared" ca="1" si="441"/>
        <v>5.9063325468636796E-3</v>
      </c>
      <c r="T2437">
        <f t="shared" ca="1" si="442"/>
        <v>0</v>
      </c>
      <c r="U2437">
        <f t="shared" ca="1" si="443"/>
        <v>0</v>
      </c>
      <c r="V2437" s="3">
        <f t="shared" ca="1" si="444"/>
        <v>0.43866482662690387</v>
      </c>
    </row>
    <row r="2438" spans="1:22" x14ac:dyDescent="0.25">
      <c r="A2438" s="1">
        <v>42979</v>
      </c>
      <c r="B2438">
        <v>244.38</v>
      </c>
      <c r="C2438">
        <v>35.979999999999997</v>
      </c>
      <c r="D2438">
        <v>85.8</v>
      </c>
      <c r="E2438" s="3">
        <f t="shared" si="445"/>
        <v>1.3932142271759762E-3</v>
      </c>
      <c r="F2438" s="3">
        <f t="shared" si="446"/>
        <v>2.7800945232137053E-4</v>
      </c>
      <c r="G2438" s="3">
        <f t="shared" si="447"/>
        <v>9.3327111525898232E-4</v>
      </c>
      <c r="H2438" s="4">
        <f ca="1">CORREL(E2438:OFFSET(E2438,-$H$2+1,0),F2438:OFFSET(F2438,-$H$2+1,0))</f>
        <v>0.8571409210000942</v>
      </c>
      <c r="I2438" s="4">
        <f ca="1">CORREL(E2438:OFFSET(E2438,-$H$2+1,0),G2438:OFFSET(G2438,-$H$2+1,0))</f>
        <v>0.85100398817704903</v>
      </c>
      <c r="J2438" s="4">
        <f ca="1">CORREL(F2438:OFFSET(F2438,-$H$2+1,0),G2438:OFFSET(G2438,-$H$2+1,0))</f>
        <v>0.97708167505304011</v>
      </c>
      <c r="K2438" s="4">
        <f t="shared" ca="1" si="438"/>
        <v>0.85407245458857162</v>
      </c>
      <c r="L2438" s="4">
        <f ca="1">CORREL($E2438:OFFSET($E2438,-$L$2+1,0),$F2438:OFFSET($F2438,-$L$2+1,0))</f>
        <v>0.66476513125039072</v>
      </c>
      <c r="M2438" s="4">
        <f ca="1">CORREL($E2438:OFFSET($E2438,-$L$2+1,0),$G2438:OFFSET($G2438,-$L$2+1,0))</f>
        <v>0.67692222395361434</v>
      </c>
      <c r="N2438" s="4">
        <f ca="1">CORREL($F2438:OFFSET($F2438,-$L$2+1,0),$G2438:OFFSET($G2438,-$L$2+1,0))</f>
        <v>0.9813751055440445</v>
      </c>
      <c r="O2438" s="6">
        <f t="shared" ca="1" si="439"/>
        <v>0.67084367760200259</v>
      </c>
      <c r="P2438" s="2">
        <f t="shared" si="436"/>
        <v>1.7215937038859153E-3</v>
      </c>
      <c r="Q2438" s="7">
        <f t="shared" si="437"/>
        <v>1.746953655700767E-3</v>
      </c>
      <c r="R2438" s="7">
        <f t="shared" ca="1" si="440"/>
        <v>1.3394153016794474E-2</v>
      </c>
      <c r="S2438" s="7">
        <f t="shared" ca="1" si="441"/>
        <v>4.5893288664322629E-3</v>
      </c>
      <c r="T2438">
        <f t="shared" ca="1" si="442"/>
        <v>0</v>
      </c>
      <c r="U2438">
        <f t="shared" ca="1" si="443"/>
        <v>0</v>
      </c>
      <c r="V2438" s="3">
        <f t="shared" ca="1" si="444"/>
        <v>0.43866482662690387</v>
      </c>
    </row>
    <row r="2439" spans="1:22" x14ac:dyDescent="0.25">
      <c r="A2439" s="1">
        <v>42983</v>
      </c>
      <c r="B2439">
        <v>242.63</v>
      </c>
      <c r="C2439">
        <v>35.94</v>
      </c>
      <c r="D2439">
        <v>85.61</v>
      </c>
      <c r="E2439" s="3">
        <f t="shared" si="445"/>
        <v>-7.1609788035027488E-3</v>
      </c>
      <c r="F2439" s="3">
        <f t="shared" si="446"/>
        <v>-1.1117287381878782E-3</v>
      </c>
      <c r="G2439" s="3">
        <f t="shared" si="447"/>
        <v>-2.2144522144521561E-3</v>
      </c>
      <c r="H2439" s="4">
        <f ca="1">CORREL(E2439:OFFSET(E2439,-$H$2+1,0),F2439:OFFSET(F2439,-$H$2+1,0))</f>
        <v>0.85320933650277808</v>
      </c>
      <c r="I2439" s="4">
        <f ca="1">CORREL(E2439:OFFSET(E2439,-$H$2+1,0),G2439:OFFSET(G2439,-$H$2+1,0))</f>
        <v>0.85982245326944973</v>
      </c>
      <c r="J2439" s="4">
        <f ca="1">CORREL(F2439:OFFSET(F2439,-$H$2+1,0),G2439:OFFSET(G2439,-$H$2+1,0))</f>
        <v>0.9743961241444733</v>
      </c>
      <c r="K2439" s="4">
        <f t="shared" ca="1" si="438"/>
        <v>0.8565158948861139</v>
      </c>
      <c r="L2439" s="4">
        <f ca="1">CORREL($E2439:OFFSET($E2439,-$L$2+1,0),$F2439:OFFSET($F2439,-$L$2+1,0))</f>
        <v>0.66333846388874018</v>
      </c>
      <c r="M2439" s="4">
        <f ca="1">CORREL($E2439:OFFSET($E2439,-$L$2+1,0),$G2439:OFFSET($G2439,-$L$2+1,0))</f>
        <v>0.6767791813588786</v>
      </c>
      <c r="N2439" s="4">
        <f ca="1">CORREL($F2439:OFFSET($F2439,-$L$2+1,0),$G2439:OFFSET($G2439,-$L$2+1,0))</f>
        <v>0.98111324073906869</v>
      </c>
      <c r="O2439" s="6">
        <f t="shared" ca="1" si="439"/>
        <v>0.67005882262380934</v>
      </c>
      <c r="P2439" s="2">
        <f t="shared" si="436"/>
        <v>-7.2828444008019577E-3</v>
      </c>
      <c r="Q2439" s="7">
        <f t="shared" si="437"/>
        <v>4.5367103339399861E-4</v>
      </c>
      <c r="R2439" s="7">
        <f t="shared" ca="1" si="440"/>
        <v>6.0955382318792495E-3</v>
      </c>
      <c r="S2439" s="7">
        <f t="shared" ca="1" si="441"/>
        <v>2.8594754150488289E-3</v>
      </c>
      <c r="T2439">
        <f t="shared" ca="1" si="442"/>
        <v>0</v>
      </c>
      <c r="U2439">
        <f t="shared" ca="1" si="443"/>
        <v>0</v>
      </c>
      <c r="V2439" s="3">
        <f t="shared" ca="1" si="444"/>
        <v>0.43866482662690387</v>
      </c>
    </row>
    <row r="2440" spans="1:22" x14ac:dyDescent="0.25">
      <c r="A2440" s="1">
        <v>42984</v>
      </c>
      <c r="B2440">
        <v>243.46</v>
      </c>
      <c r="C2440">
        <v>35.909999999999997</v>
      </c>
      <c r="D2440">
        <v>85.55</v>
      </c>
      <c r="E2440" s="3">
        <f t="shared" si="445"/>
        <v>3.4208465564853352E-3</v>
      </c>
      <c r="F2440" s="3">
        <f t="shared" si="446"/>
        <v>-8.3472454090149917E-4</v>
      </c>
      <c r="G2440" s="3">
        <f t="shared" si="447"/>
        <v>-7.0085270412334477E-4</v>
      </c>
      <c r="H2440" s="4">
        <f ca="1">CORREL(E2440:OFFSET(E2440,-$H$2+1,0),F2440:OFFSET(F2440,-$H$2+1,0))</f>
        <v>0.84099588566423999</v>
      </c>
      <c r="I2440" s="4">
        <f ca="1">CORREL(E2440:OFFSET(E2440,-$H$2+1,0),G2440:OFFSET(G2440,-$H$2+1,0))</f>
        <v>0.86810389149346545</v>
      </c>
      <c r="J2440" s="4">
        <f ca="1">CORREL(F2440:OFFSET(F2440,-$H$2+1,0),G2440:OFFSET(G2440,-$H$2+1,0))</f>
        <v>0.97911938488342498</v>
      </c>
      <c r="K2440" s="4">
        <f t="shared" ca="1" si="438"/>
        <v>0.85454988857885272</v>
      </c>
      <c r="L2440" s="4">
        <f ca="1">CORREL($E2440:OFFSET($E2440,-$L$2+1,0),$F2440:OFFSET($F2440,-$L$2+1,0))</f>
        <v>0.66200325338676025</v>
      </c>
      <c r="M2440" s="4">
        <f ca="1">CORREL($E2440:OFFSET($E2440,-$L$2+1,0),$G2440:OFFSET($G2440,-$L$2+1,0))</f>
        <v>0.67556834222949758</v>
      </c>
      <c r="N2440" s="4">
        <f ca="1">CORREL($F2440:OFFSET($F2440,-$L$2+1,0),$G2440:OFFSET($G2440,-$L$2+1,0))</f>
        <v>0.98111233116323182</v>
      </c>
      <c r="O2440" s="6">
        <f t="shared" ca="1" si="439"/>
        <v>0.66878579780812886</v>
      </c>
      <c r="P2440" s="2">
        <f t="shared" si="436"/>
        <v>-1.4355440712029433E-3</v>
      </c>
      <c r="Q2440" s="7">
        <f t="shared" si="437"/>
        <v>3.2513524080913792E-3</v>
      </c>
      <c r="R2440" s="7">
        <f t="shared" ca="1" si="440"/>
        <v>8.4082342708031721E-3</v>
      </c>
      <c r="S2440" s="7">
        <f t="shared" ca="1" si="441"/>
        <v>3.1557888202723428E-3</v>
      </c>
      <c r="T2440">
        <f t="shared" ca="1" si="442"/>
        <v>0</v>
      </c>
      <c r="U2440">
        <f t="shared" ca="1" si="443"/>
        <v>0</v>
      </c>
      <c r="V2440" s="3">
        <f t="shared" ca="1" si="444"/>
        <v>0.43866482662690387</v>
      </c>
    </row>
    <row r="2441" spans="1:22" x14ac:dyDescent="0.25">
      <c r="A2441" s="1">
        <v>42985</v>
      </c>
      <c r="B2441">
        <v>243.43</v>
      </c>
      <c r="C2441">
        <v>35.92</v>
      </c>
      <c r="D2441">
        <v>85.56</v>
      </c>
      <c r="E2441" s="3">
        <f t="shared" si="445"/>
        <v>-1.2322352747884402E-4</v>
      </c>
      <c r="F2441" s="3">
        <f t="shared" si="446"/>
        <v>2.7847396268465552E-4</v>
      </c>
      <c r="G2441" s="3">
        <f t="shared" si="447"/>
        <v>1.1689070718889916E-4</v>
      </c>
      <c r="H2441" s="4">
        <f ca="1">CORREL(E2441:OFFSET(E2441,-$H$2+1,0),F2441:OFFSET(F2441,-$H$2+1,0))</f>
        <v>0.90514805927325148</v>
      </c>
      <c r="I2441" s="4">
        <f ca="1">CORREL(E2441:OFFSET(E2441,-$H$2+1,0),G2441:OFFSET(G2441,-$H$2+1,0))</f>
        <v>0.91820156520371432</v>
      </c>
      <c r="J2441" s="4">
        <f ca="1">CORREL(F2441:OFFSET(F2441,-$H$2+1,0),G2441:OFFSET(G2441,-$H$2+1,0))</f>
        <v>0.97731916275869379</v>
      </c>
      <c r="K2441" s="4">
        <f t="shared" ca="1" si="438"/>
        <v>0.9116748122384829</v>
      </c>
      <c r="L2441" s="4">
        <f ca="1">CORREL($E2441:OFFSET($E2441,-$L$2+1,0),$F2441:OFFSET($F2441,-$L$2+1,0))</f>
        <v>0.66228005080131913</v>
      </c>
      <c r="M2441" s="4">
        <f ca="1">CORREL($E2441:OFFSET($E2441,-$L$2+1,0),$G2441:OFFSET($G2441,-$L$2+1,0))</f>
        <v>0.67620715299664436</v>
      </c>
      <c r="N2441" s="4">
        <f ca="1">CORREL($F2441:OFFSET($F2441,-$L$2+1,0),$G2441:OFFSET($G2441,-$L$2+1,0))</f>
        <v>0.98114306906558635</v>
      </c>
      <c r="O2441" s="6">
        <f t="shared" ca="1" si="439"/>
        <v>0.6692436018989818</v>
      </c>
      <c r="P2441" s="2">
        <f t="shared" si="436"/>
        <v>-1.5176374077112698E-3</v>
      </c>
      <c r="Q2441" s="7">
        <f t="shared" si="437"/>
        <v>7.6511962650713805E-3</v>
      </c>
      <c r="R2441" s="7">
        <f t="shared" ca="1" si="440"/>
        <v>3.5039986808476087E-3</v>
      </c>
      <c r="S2441" s="7">
        <f t="shared" ca="1" si="441"/>
        <v>1.0253593191885679E-3</v>
      </c>
      <c r="T2441">
        <f t="shared" ca="1" si="442"/>
        <v>0</v>
      </c>
      <c r="U2441">
        <f t="shared" ca="1" si="443"/>
        <v>0</v>
      </c>
      <c r="V2441" s="3">
        <f t="shared" ca="1" si="444"/>
        <v>0.43866482662690387</v>
      </c>
    </row>
    <row r="2442" spans="1:22" x14ac:dyDescent="0.25">
      <c r="A2442" s="1">
        <v>42986</v>
      </c>
      <c r="B2442">
        <v>243.14</v>
      </c>
      <c r="C2442">
        <v>35.81</v>
      </c>
      <c r="D2442">
        <v>85.29</v>
      </c>
      <c r="E2442" s="3">
        <f t="shared" si="445"/>
        <v>-1.1913075627490999E-3</v>
      </c>
      <c r="F2442" s="3">
        <f t="shared" si="446"/>
        <v>-3.0623608017816828E-3</v>
      </c>
      <c r="G2442" s="3">
        <f t="shared" si="447"/>
        <v>-3.1556802244039339E-3</v>
      </c>
      <c r="H2442" s="4">
        <f ca="1">CORREL(E2442:OFFSET(E2442,-$H$2+1,0),F2442:OFFSET(F2442,-$H$2+1,0))</f>
        <v>0.83732909598672767</v>
      </c>
      <c r="I2442" s="4">
        <f ca="1">CORREL(E2442:OFFSET(E2442,-$H$2+1,0),G2442:OFFSET(G2442,-$H$2+1,0))</f>
        <v>0.85387484898387633</v>
      </c>
      <c r="J2442" s="4">
        <f ca="1">CORREL(F2442:OFFSET(F2442,-$H$2+1,0),G2442:OFFSET(G2442,-$H$2+1,0))</f>
        <v>0.97341623637419994</v>
      </c>
      <c r="K2442" s="4">
        <f t="shared" ca="1" si="438"/>
        <v>0.845601972485302</v>
      </c>
      <c r="L2442" s="4">
        <f ca="1">CORREL($E2442:OFFSET($E2442,-$L$2+1,0),$F2442:OFFSET($F2442,-$L$2+1,0))</f>
        <v>0.66171066868770001</v>
      </c>
      <c r="M2442" s="4">
        <f ca="1">CORREL($E2442:OFFSET($E2442,-$L$2+1,0),$G2442:OFFSET($G2442,-$L$2+1,0))</f>
        <v>0.67559259354084844</v>
      </c>
      <c r="N2442" s="4">
        <f ca="1">CORREL($F2442:OFFSET($F2442,-$L$2+1,0),$G2442:OFFSET($G2442,-$L$2+1,0))</f>
        <v>0.98118679204979153</v>
      </c>
      <c r="O2442" s="6">
        <f t="shared" ca="1" si="439"/>
        <v>0.66865163111427428</v>
      </c>
      <c r="P2442" s="2">
        <f t="shared" si="436"/>
        <v>1.156598435679812E-2</v>
      </c>
      <c r="Q2442" s="7">
        <f t="shared" si="437"/>
        <v>1.1280087851937126E-2</v>
      </c>
      <c r="R2442" s="7">
        <f t="shared" ca="1" si="440"/>
        <v>-3.6879200131125778E-3</v>
      </c>
      <c r="S2442" s="7">
        <f t="shared" ca="1" si="441"/>
        <v>-4.7322417408294237E-3</v>
      </c>
      <c r="T2442">
        <f t="shared" ca="1" si="442"/>
        <v>0</v>
      </c>
      <c r="U2442">
        <f t="shared" ca="1" si="443"/>
        <v>0</v>
      </c>
      <c r="V2442" s="3">
        <f t="shared" ca="1" si="444"/>
        <v>0.43866482662690387</v>
      </c>
    </row>
    <row r="2443" spans="1:22" x14ac:dyDescent="0.25">
      <c r="A2443" s="1">
        <v>42989</v>
      </c>
      <c r="B2443">
        <v>245.73</v>
      </c>
      <c r="C2443">
        <v>35.93</v>
      </c>
      <c r="D2443">
        <v>85.56</v>
      </c>
      <c r="E2443" s="3">
        <f t="shared" si="445"/>
        <v>1.065229908694576E-2</v>
      </c>
      <c r="F2443" s="3">
        <f t="shared" si="446"/>
        <v>3.3510192683607887E-3</v>
      </c>
      <c r="G2443" s="3">
        <f t="shared" si="447"/>
        <v>3.1656700668307725E-3</v>
      </c>
      <c r="H2443" s="4">
        <f ca="1">CORREL(E2443:OFFSET(E2443,-$H$2+1,0),F2443:OFFSET(F2443,-$H$2+1,0))</f>
        <v>0.86005016925504096</v>
      </c>
      <c r="I2443" s="4">
        <f ca="1">CORREL(E2443:OFFSET(E2443,-$H$2+1,0),G2443:OFFSET(G2443,-$H$2+1,0))</f>
        <v>0.86024554580759105</v>
      </c>
      <c r="J2443" s="4">
        <f ca="1">CORREL(F2443:OFFSET(F2443,-$H$2+1,0),G2443:OFFSET(G2443,-$H$2+1,0))</f>
        <v>0.97743950953836356</v>
      </c>
      <c r="K2443" s="4">
        <f t="shared" ca="1" si="438"/>
        <v>0.86014785753131595</v>
      </c>
      <c r="L2443" s="4">
        <f ca="1">CORREL($E2443:OFFSET($E2443,-$L$2+1,0),$F2443:OFFSET($F2443,-$L$2+1,0))</f>
        <v>0.64523405072898843</v>
      </c>
      <c r="M2443" s="4">
        <f ca="1">CORREL($E2443:OFFSET($E2443,-$L$2+1,0),$G2443:OFFSET($G2443,-$L$2+1,0))</f>
        <v>0.6623383653986612</v>
      </c>
      <c r="N2443" s="4">
        <f ca="1">CORREL($F2443:OFFSET($F2443,-$L$2+1,0),$G2443:OFFSET($G2443,-$L$2+1,0))</f>
        <v>0.98064732617454065</v>
      </c>
      <c r="O2443" s="6">
        <f t="shared" ca="1" si="439"/>
        <v>0.65378620806382481</v>
      </c>
      <c r="P2443" s="2">
        <f t="shared" si="436"/>
        <v>2.0812562313060834E-2</v>
      </c>
      <c r="Q2443" s="7">
        <f t="shared" si="437"/>
        <v>1.2388448337081304E-2</v>
      </c>
      <c r="R2443" s="7">
        <f t="shared" ca="1" si="440"/>
        <v>5.5241836484163365E-3</v>
      </c>
      <c r="S2443" s="7">
        <f t="shared" ca="1" si="441"/>
        <v>-2.0934318599687418E-3</v>
      </c>
      <c r="T2443">
        <f t="shared" ca="1" si="442"/>
        <v>0</v>
      </c>
      <c r="U2443">
        <f t="shared" ca="1" si="443"/>
        <v>0</v>
      </c>
      <c r="V2443" s="3">
        <f t="shared" ca="1" si="444"/>
        <v>0.43866482662690387</v>
      </c>
    </row>
    <row r="2444" spans="1:22" x14ac:dyDescent="0.25">
      <c r="A2444" s="1">
        <v>42990</v>
      </c>
      <c r="B2444">
        <v>246.56</v>
      </c>
      <c r="C2444">
        <v>35.97</v>
      </c>
      <c r="D2444">
        <v>85.67</v>
      </c>
      <c r="E2444" s="3">
        <f t="shared" si="445"/>
        <v>3.3776909616245465E-3</v>
      </c>
      <c r="F2444" s="3">
        <f t="shared" si="446"/>
        <v>1.1132758140828258E-3</v>
      </c>
      <c r="G2444" s="3">
        <f t="shared" si="447"/>
        <v>1.2856474988311994E-3</v>
      </c>
      <c r="H2444" s="4">
        <f ca="1">CORREL(E2444:OFFSET(E2444,-$H$2+1,0),F2444:OFFSET(F2444,-$H$2+1,0))</f>
        <v>0.84084166227686186</v>
      </c>
      <c r="I2444" s="4">
        <f ca="1">CORREL(E2444:OFFSET(E2444,-$H$2+1,0),G2444:OFFSET(G2444,-$H$2+1,0))</f>
        <v>0.84184759093880235</v>
      </c>
      <c r="J2444" s="4">
        <f ca="1">CORREL(F2444:OFFSET(F2444,-$H$2+1,0),G2444:OFFSET(G2444,-$H$2+1,0))</f>
        <v>0.97581371476974632</v>
      </c>
      <c r="K2444" s="4">
        <f t="shared" ca="1" si="438"/>
        <v>0.84134462660783216</v>
      </c>
      <c r="L2444" s="4">
        <f ca="1">CORREL($E2444:OFFSET($E2444,-$L$2+1,0),$F2444:OFFSET($F2444,-$L$2+1,0))</f>
        <v>0.64613720468915803</v>
      </c>
      <c r="M2444" s="4">
        <f ca="1">CORREL($E2444:OFFSET($E2444,-$L$2+1,0),$G2444:OFFSET($G2444,-$L$2+1,0))</f>
        <v>0.66320022339225781</v>
      </c>
      <c r="N2444" s="4">
        <f ca="1">CORREL($F2444:OFFSET($F2444,-$L$2+1,0),$G2444:OFFSET($G2444,-$L$2+1,0))</f>
        <v>0.98058520958573459</v>
      </c>
      <c r="O2444" s="6">
        <f t="shared" ca="1" si="439"/>
        <v>0.65466871404070792</v>
      </c>
      <c r="P2444" s="2">
        <f t="shared" si="436"/>
        <v>1.423282599753195E-2</v>
      </c>
      <c r="Q2444" s="7">
        <f t="shared" si="437"/>
        <v>8.8446074475324599E-3</v>
      </c>
      <c r="R2444" s="7">
        <f t="shared" ca="1" si="440"/>
        <v>1.6197502369863503E-2</v>
      </c>
      <c r="S2444" s="7">
        <f t="shared" ca="1" si="441"/>
        <v>7.6778862251247748E-4</v>
      </c>
      <c r="T2444">
        <f t="shared" ca="1" si="442"/>
        <v>0</v>
      </c>
      <c r="U2444">
        <f t="shared" ca="1" si="443"/>
        <v>0</v>
      </c>
      <c r="V2444" s="3">
        <f t="shared" ca="1" si="444"/>
        <v>0.43866482662690387</v>
      </c>
    </row>
    <row r="2445" spans="1:22" x14ac:dyDescent="0.25">
      <c r="A2445" s="1">
        <v>42991</v>
      </c>
      <c r="B2445">
        <v>246.68</v>
      </c>
      <c r="C2445">
        <v>35.950000000000003</v>
      </c>
      <c r="D2445">
        <v>85.7</v>
      </c>
      <c r="E2445" s="3">
        <f t="shared" si="445"/>
        <v>4.866969500325613E-4</v>
      </c>
      <c r="F2445" s="3">
        <f t="shared" si="446"/>
        <v>-5.5601890464263004E-4</v>
      </c>
      <c r="G2445" s="3">
        <f t="shared" si="447"/>
        <v>3.5018092681227131E-4</v>
      </c>
      <c r="H2445" s="4">
        <f ca="1">CORREL(E2445:OFFSET(E2445,-$H$2+1,0),F2445:OFFSET(F2445,-$H$2+1,0))</f>
        <v>0.84296543818789071</v>
      </c>
      <c r="I2445" s="4">
        <f ca="1">CORREL(E2445:OFFSET(E2445,-$H$2+1,0),G2445:OFFSET(G2445,-$H$2+1,0))</f>
        <v>0.84210092979366391</v>
      </c>
      <c r="J2445" s="4">
        <f ca="1">CORREL(F2445:OFFSET(F2445,-$H$2+1,0),G2445:OFFSET(G2445,-$H$2+1,0))</f>
        <v>0.97503746402037006</v>
      </c>
      <c r="K2445" s="4">
        <f t="shared" ca="1" si="438"/>
        <v>0.84253318399077726</v>
      </c>
      <c r="L2445" s="4">
        <f ca="1">CORREL($E2445:OFFSET($E2445,-$L$2+1,0),$F2445:OFFSET($F2445,-$L$2+1,0))</f>
        <v>0.63768240997860637</v>
      </c>
      <c r="M2445" s="4">
        <f ca="1">CORREL($E2445:OFFSET($E2445,-$L$2+1,0),$G2445:OFFSET($G2445,-$L$2+1,0))</f>
        <v>0.65366231343802617</v>
      </c>
      <c r="N2445" s="4">
        <f ca="1">CORREL($F2445:OFFSET($F2445,-$L$2+1,0),$G2445:OFFSET($G2445,-$L$2+1,0))</f>
        <v>0.98015933895502105</v>
      </c>
      <c r="O2445" s="6">
        <f t="shared" ca="1" si="439"/>
        <v>0.64567236170831621</v>
      </c>
      <c r="P2445" s="2">
        <f t="shared" si="436"/>
        <v>1.485168881392207E-2</v>
      </c>
      <c r="Q2445" s="7">
        <f t="shared" si="437"/>
        <v>7.9974674680856062E-3</v>
      </c>
      <c r="R2445" s="7">
        <f t="shared" ca="1" si="440"/>
        <v>1.3225991949396221E-2</v>
      </c>
      <c r="S2445" s="7">
        <f t="shared" ca="1" si="441"/>
        <v>1.4336282292849445E-3</v>
      </c>
      <c r="T2445">
        <f t="shared" ca="1" si="442"/>
        <v>0</v>
      </c>
      <c r="U2445">
        <f t="shared" ca="1" si="443"/>
        <v>0</v>
      </c>
      <c r="V2445" s="3">
        <f t="shared" ca="1" si="444"/>
        <v>0.43866482662690387</v>
      </c>
    </row>
    <row r="2446" spans="1:22" x14ac:dyDescent="0.25">
      <c r="A2446" s="1">
        <v>42992</v>
      </c>
      <c r="B2446">
        <v>246.6</v>
      </c>
      <c r="C2446">
        <v>36.03</v>
      </c>
      <c r="D2446">
        <v>85.81</v>
      </c>
      <c r="E2446" s="3">
        <f t="shared" si="445"/>
        <v>-3.2430679422734698E-4</v>
      </c>
      <c r="F2446" s="3">
        <f t="shared" si="446"/>
        <v>2.2253129346314626E-3</v>
      </c>
      <c r="G2446" s="3">
        <f t="shared" si="447"/>
        <v>1.2835472578762719E-3</v>
      </c>
      <c r="H2446" s="4">
        <f ca="1">CORREL(E2446:OFFSET(E2446,-$H$2+1,0),F2446:OFFSET(F2446,-$H$2+1,0))</f>
        <v>0.82281736472269351</v>
      </c>
      <c r="I2446" s="4">
        <f ca="1">CORREL(E2446:OFFSET(E2446,-$H$2+1,0),G2446:OFFSET(G2446,-$H$2+1,0))</f>
        <v>0.83790974848694122</v>
      </c>
      <c r="J2446" s="4">
        <f ca="1">CORREL(F2446:OFFSET(F2446,-$H$2+1,0),G2446:OFFSET(G2446,-$H$2+1,0))</f>
        <v>0.9698297055595555</v>
      </c>
      <c r="K2446" s="4">
        <f t="shared" ca="1" si="438"/>
        <v>0.83036355660481731</v>
      </c>
      <c r="L2446" s="4">
        <f ca="1">CORREL($E2446:OFFSET($E2446,-$L$2+1,0),$F2446:OFFSET($F2446,-$L$2+1,0))</f>
        <v>0.63665640830193648</v>
      </c>
      <c r="M2446" s="4">
        <f ca="1">CORREL($E2446:OFFSET($E2446,-$L$2+1,0),$G2446:OFFSET($G2446,-$L$2+1,0))</f>
        <v>0.65321364457676478</v>
      </c>
      <c r="N2446" s="4">
        <f ca="1">CORREL($F2446:OFFSET($F2446,-$L$2+1,0),$G2446:OFFSET($G2446,-$L$2+1,0))</f>
        <v>0.98013449105847861</v>
      </c>
      <c r="O2446" s="6">
        <f t="shared" ca="1" si="439"/>
        <v>0.64493502643935063</v>
      </c>
      <c r="P2446" s="2">
        <f t="shared" si="436"/>
        <v>1.2731006160164204E-2</v>
      </c>
      <c r="Q2446" s="7">
        <f t="shared" si="437"/>
        <v>9.7061600334739095E-3</v>
      </c>
      <c r="R2446" s="7">
        <f t="shared" ca="1" si="440"/>
        <v>1.3022224047980924E-2</v>
      </c>
      <c r="S2446" s="7">
        <f t="shared" ca="1" si="441"/>
        <v>2.9921434677444569E-3</v>
      </c>
      <c r="T2446">
        <f t="shared" ca="1" si="442"/>
        <v>0</v>
      </c>
      <c r="U2446">
        <f t="shared" ca="1" si="443"/>
        <v>0</v>
      </c>
      <c r="V2446" s="3">
        <f t="shared" ca="1" si="444"/>
        <v>0.43866482662690387</v>
      </c>
    </row>
    <row r="2447" spans="1:22" x14ac:dyDescent="0.25">
      <c r="A2447" s="1">
        <v>42993</v>
      </c>
      <c r="B2447">
        <v>246.93</v>
      </c>
      <c r="C2447">
        <v>36.04</v>
      </c>
      <c r="D2447">
        <v>85.89</v>
      </c>
      <c r="E2447" s="3">
        <f t="shared" si="445"/>
        <v>1.338199513382099E-3</v>
      </c>
      <c r="F2447" s="3">
        <f t="shared" si="446"/>
        <v>2.7754648903677293E-4</v>
      </c>
      <c r="G2447" s="3">
        <f t="shared" si="447"/>
        <v>9.322922736276773E-4</v>
      </c>
      <c r="H2447" s="4">
        <f ca="1">CORREL(E2447:OFFSET(E2447,-$H$2+1,0),F2447:OFFSET(F2447,-$H$2+1,0))</f>
        <v>0.71137707511228421</v>
      </c>
      <c r="I2447" s="4">
        <f ca="1">CORREL(E2447:OFFSET(E2447,-$H$2+1,0),G2447:OFFSET(G2447,-$H$2+1,0))</f>
        <v>0.72367036698845777</v>
      </c>
      <c r="J2447" s="4">
        <f ca="1">CORREL(F2447:OFFSET(F2447,-$H$2+1,0),G2447:OFFSET(G2447,-$H$2+1,0))</f>
        <v>0.9504301926086105</v>
      </c>
      <c r="K2447" s="4">
        <f t="shared" ca="1" si="438"/>
        <v>0.71752372105037099</v>
      </c>
      <c r="L2447" s="4">
        <f ca="1">CORREL($E2447:OFFSET($E2447,-$L$2+1,0),$F2447:OFFSET($F2447,-$L$2+1,0))</f>
        <v>0.63290435843774973</v>
      </c>
      <c r="M2447" s="4">
        <f ca="1">CORREL($E2447:OFFSET($E2447,-$L$2+1,0),$G2447:OFFSET($G2447,-$L$2+1,0))</f>
        <v>0.64885863578667102</v>
      </c>
      <c r="N2447" s="4">
        <f ca="1">CORREL($F2447:OFFSET($F2447,-$L$2+1,0),$G2447:OFFSET($G2447,-$L$2+1,0))</f>
        <v>0.97997247583463398</v>
      </c>
      <c r="O2447" s="6">
        <f t="shared" ca="1" si="439"/>
        <v>0.64088149711221032</v>
      </c>
      <c r="P2447" s="2">
        <f t="shared" ref="P2447:P2510" si="448">B2447/B2427-1</f>
        <v>3.0162703379223998E-2</v>
      </c>
      <c r="Q2447" s="7">
        <f t="shared" ref="Q2447:Q2510" si="449">AVERAGE(C2447/C2427-1,D2447/D2427-1)</f>
        <v>1.5687538638170073E-2</v>
      </c>
      <c r="R2447" s="7">
        <f t="shared" ca="1" si="440"/>
        <v>1.5587727235337745E-2</v>
      </c>
      <c r="S2447" s="7">
        <f t="shared" ca="1" si="441"/>
        <v>6.7288046508798827E-3</v>
      </c>
      <c r="T2447">
        <f t="shared" ca="1" si="442"/>
        <v>0</v>
      </c>
      <c r="U2447">
        <f t="shared" ca="1" si="443"/>
        <v>0</v>
      </c>
      <c r="V2447" s="3">
        <f t="shared" ca="1" si="444"/>
        <v>0.43866482662690387</v>
      </c>
    </row>
    <row r="2448" spans="1:22" x14ac:dyDescent="0.25">
      <c r="A2448" s="1">
        <v>42996</v>
      </c>
      <c r="B2448">
        <v>247.46</v>
      </c>
      <c r="C2448">
        <v>36.03</v>
      </c>
      <c r="D2448">
        <v>85.85</v>
      </c>
      <c r="E2448" s="3">
        <f t="shared" si="445"/>
        <v>2.1463572672417719E-3</v>
      </c>
      <c r="F2448" s="3">
        <f t="shared" si="446"/>
        <v>-2.7746947835727287E-4</v>
      </c>
      <c r="G2448" s="3">
        <f t="shared" si="447"/>
        <v>-4.6571195715461311E-4</v>
      </c>
      <c r="H2448" s="4">
        <f ca="1">CORREL(E2448:OFFSET(E2448,-$H$2+1,0),F2448:OFFSET(F2448,-$H$2+1,0))</f>
        <v>0.71487034921863912</v>
      </c>
      <c r="I2448" s="4">
        <f ca="1">CORREL(E2448:OFFSET(E2448,-$H$2+1,0),G2448:OFFSET(G2448,-$H$2+1,0))</f>
        <v>0.73702129033956376</v>
      </c>
      <c r="J2448" s="4">
        <f ca="1">CORREL(F2448:OFFSET(F2448,-$H$2+1,0),G2448:OFFSET(G2448,-$H$2+1,0))</f>
        <v>0.95301262318382107</v>
      </c>
      <c r="K2448" s="4">
        <f t="shared" ca="1" si="438"/>
        <v>0.72594581977910144</v>
      </c>
      <c r="L2448" s="4">
        <f ca="1">CORREL($E2448:OFFSET($E2448,-$L$2+1,0),$F2448:OFFSET($F2448,-$L$2+1,0))</f>
        <v>0.63241600789884667</v>
      </c>
      <c r="M2448" s="4">
        <f ca="1">CORREL($E2448:OFFSET($E2448,-$L$2+1,0),$G2448:OFFSET($G2448,-$L$2+1,0))</f>
        <v>0.6494570029502027</v>
      </c>
      <c r="N2448" s="4">
        <f ca="1">CORREL($F2448:OFFSET($F2448,-$L$2+1,0),$G2448:OFFSET($G2448,-$L$2+1,0))</f>
        <v>0.98021574723806659</v>
      </c>
      <c r="O2448" s="6">
        <f t="shared" ca="1" si="439"/>
        <v>0.64093650542452463</v>
      </c>
      <c r="P2448" s="2">
        <f t="shared" si="448"/>
        <v>3.4013036937990959E-2</v>
      </c>
      <c r="Q2448" s="7">
        <f t="shared" si="449"/>
        <v>1.4161426361447349E-2</v>
      </c>
      <c r="R2448" s="7">
        <f t="shared" ca="1" si="440"/>
        <v>7.0402474260367054E-3</v>
      </c>
      <c r="S2448" s="7">
        <f t="shared" ca="1" si="441"/>
        <v>3.0863119251538507E-3</v>
      </c>
      <c r="T2448">
        <f t="shared" ca="1" si="442"/>
        <v>0</v>
      </c>
      <c r="U2448">
        <f t="shared" ca="1" si="443"/>
        <v>0</v>
      </c>
      <c r="V2448" s="3">
        <f t="shared" ca="1" si="444"/>
        <v>0.43866482662690387</v>
      </c>
    </row>
    <row r="2449" spans="1:22" x14ac:dyDescent="0.25">
      <c r="A2449" s="1">
        <v>42997</v>
      </c>
      <c r="B2449">
        <v>247.71</v>
      </c>
      <c r="C2449">
        <v>36.090000000000003</v>
      </c>
      <c r="D2449">
        <v>85.94</v>
      </c>
      <c r="E2449" s="3">
        <f t="shared" si="445"/>
        <v>1.0102642851370636E-3</v>
      </c>
      <c r="F2449" s="3">
        <f t="shared" si="446"/>
        <v>1.6652789342215257E-3</v>
      </c>
      <c r="G2449" s="3">
        <f t="shared" si="447"/>
        <v>1.0483401281304872E-3</v>
      </c>
      <c r="H2449" s="4">
        <f ca="1">CORREL(E2449:OFFSET(E2449,-$H$2+1,0),F2449:OFFSET(F2449,-$H$2+1,0))</f>
        <v>0.70629269418606244</v>
      </c>
      <c r="I2449" s="4">
        <f ca="1">CORREL(E2449:OFFSET(E2449,-$H$2+1,0),G2449:OFFSET(G2449,-$H$2+1,0))</f>
        <v>0.73804411231868161</v>
      </c>
      <c r="J2449" s="4">
        <f ca="1">CORREL(F2449:OFFSET(F2449,-$H$2+1,0),G2449:OFFSET(G2449,-$H$2+1,0))</f>
        <v>0.95041255065275265</v>
      </c>
      <c r="K2449" s="4">
        <f t="shared" ca="1" si="438"/>
        <v>0.72216840325237208</v>
      </c>
      <c r="L2449" s="4">
        <f ca="1">CORREL($E2449:OFFSET($E2449,-$L$2+1,0),$F2449:OFFSET($F2449,-$L$2+1,0))</f>
        <v>0.63251896028103161</v>
      </c>
      <c r="M2449" s="4">
        <f ca="1">CORREL($E2449:OFFSET($E2449,-$L$2+1,0),$G2449:OFFSET($G2449,-$L$2+1,0))</f>
        <v>0.64948455177442699</v>
      </c>
      <c r="N2449" s="4">
        <f ca="1">CORREL($F2449:OFFSET($F2449,-$L$2+1,0),$G2449:OFFSET($G2449,-$L$2+1,0))</f>
        <v>0.98024360977501712</v>
      </c>
      <c r="O2449" s="6">
        <f t="shared" ca="1" si="439"/>
        <v>0.64100175602772924</v>
      </c>
      <c r="P2449" s="2">
        <f t="shared" si="448"/>
        <v>3.423656632290939E-2</v>
      </c>
      <c r="Q2449" s="7">
        <f t="shared" si="449"/>
        <v>1.4569594250134377E-2</v>
      </c>
      <c r="R2449" s="7">
        <f t="shared" ca="1" si="440"/>
        <v>4.6641791044776948E-3</v>
      </c>
      <c r="S2449" s="7">
        <f t="shared" ca="1" si="441"/>
        <v>3.243870884583111E-3</v>
      </c>
      <c r="T2449">
        <f t="shared" ca="1" si="442"/>
        <v>0</v>
      </c>
      <c r="U2449">
        <f t="shared" ca="1" si="443"/>
        <v>0</v>
      </c>
      <c r="V2449" s="3">
        <f t="shared" ca="1" si="444"/>
        <v>0.43866482662690387</v>
      </c>
    </row>
    <row r="2450" spans="1:22" x14ac:dyDescent="0.25">
      <c r="A2450" s="1">
        <v>42998</v>
      </c>
      <c r="B2450">
        <v>247.8</v>
      </c>
      <c r="C2450">
        <v>36.08</v>
      </c>
      <c r="D2450">
        <v>85.93</v>
      </c>
      <c r="E2450" s="3">
        <f t="shared" si="445"/>
        <v>3.6332808526107208E-4</v>
      </c>
      <c r="F2450" s="3">
        <f t="shared" si="446"/>
        <v>-2.7708506511514575E-4</v>
      </c>
      <c r="G2450" s="3">
        <f t="shared" si="447"/>
        <v>-1.16360251337988E-4</v>
      </c>
      <c r="H2450" s="4">
        <f ca="1">CORREL(E2450:OFFSET(E2450,-$H$2+1,0),F2450:OFFSET(F2450,-$H$2+1,0))</f>
        <v>0.60442880242878538</v>
      </c>
      <c r="I2450" s="4">
        <f ca="1">CORREL(E2450:OFFSET(E2450,-$H$2+1,0),G2450:OFFSET(G2450,-$H$2+1,0))</f>
        <v>0.66604018658456254</v>
      </c>
      <c r="J2450" s="4">
        <f ca="1">CORREL(F2450:OFFSET(F2450,-$H$2+1,0),G2450:OFFSET(G2450,-$H$2+1,0))</f>
        <v>0.94083146890053049</v>
      </c>
      <c r="K2450" s="4">
        <f t="shared" ca="1" si="438"/>
        <v>0.63523449450667391</v>
      </c>
      <c r="L2450" s="4">
        <f ca="1">CORREL($E2450:OFFSET($E2450,-$L$2+1,0),$F2450:OFFSET($F2450,-$L$2+1,0))</f>
        <v>0.63249248924896961</v>
      </c>
      <c r="M2450" s="4">
        <f ca="1">CORREL($E2450:OFFSET($E2450,-$L$2+1,0),$G2450:OFFSET($G2450,-$L$2+1,0))</f>
        <v>0.64953124368118165</v>
      </c>
      <c r="N2450" s="4">
        <f ca="1">CORREL($F2450:OFFSET($F2450,-$L$2+1,0),$G2450:OFFSET($G2450,-$L$2+1,0))</f>
        <v>0.98028072248728004</v>
      </c>
      <c r="O2450" s="6">
        <f t="shared" ca="1" si="439"/>
        <v>0.64101186646507569</v>
      </c>
      <c r="P2450" s="2">
        <f t="shared" si="448"/>
        <v>2.3882323774894632E-2</v>
      </c>
      <c r="Q2450" s="7">
        <f t="shared" si="449"/>
        <v>9.8706124160554687E-3</v>
      </c>
      <c r="R2450" s="7">
        <f t="shared" ca="1" si="440"/>
        <v>4.5402951191828578E-3</v>
      </c>
      <c r="S2450" s="7">
        <f t="shared" ca="1" si="441"/>
        <v>3.1499570744404348E-3</v>
      </c>
      <c r="T2450">
        <f t="shared" ca="1" si="442"/>
        <v>0</v>
      </c>
      <c r="U2450">
        <f t="shared" ca="1" si="443"/>
        <v>0</v>
      </c>
      <c r="V2450" s="3">
        <f t="shared" ca="1" si="444"/>
        <v>0.43866482662690387</v>
      </c>
    </row>
    <row r="2451" spans="1:22" x14ac:dyDescent="0.25">
      <c r="A2451" s="1">
        <v>42999</v>
      </c>
      <c r="B2451">
        <v>247.13</v>
      </c>
      <c r="C2451">
        <v>36.020000000000003</v>
      </c>
      <c r="D2451">
        <v>85.82</v>
      </c>
      <c r="E2451" s="3">
        <f t="shared" si="445"/>
        <v>-2.7037933817595228E-3</v>
      </c>
      <c r="F2451" s="3">
        <f t="shared" si="446"/>
        <v>-1.6629711751661169E-3</v>
      </c>
      <c r="G2451" s="3">
        <f t="shared" si="447"/>
        <v>-1.280111718841126E-3</v>
      </c>
      <c r="H2451" s="4">
        <f ca="1">CORREL(E2451:OFFSET(E2451,-$H$2+1,0),F2451:OFFSET(F2451,-$H$2+1,0))</f>
        <v>0.62287669995377148</v>
      </c>
      <c r="I2451" s="4">
        <f ca="1">CORREL(E2451:OFFSET(E2451,-$H$2+1,0),G2451:OFFSET(G2451,-$H$2+1,0))</f>
        <v>0.70237979297909825</v>
      </c>
      <c r="J2451" s="4">
        <f ca="1">CORREL(F2451:OFFSET(F2451,-$H$2+1,0),G2451:OFFSET(G2451,-$H$2+1,0))</f>
        <v>0.94731487596142405</v>
      </c>
      <c r="K2451" s="4">
        <f t="shared" ca="1" si="438"/>
        <v>0.66262824646643481</v>
      </c>
      <c r="L2451" s="4">
        <f ca="1">CORREL($E2451:OFFSET($E2451,-$L$2+1,0),$F2451:OFFSET($F2451,-$L$2+1,0))</f>
        <v>0.62555062709763842</v>
      </c>
      <c r="M2451" s="4">
        <f ca="1">CORREL($E2451:OFFSET($E2451,-$L$2+1,0),$G2451:OFFSET($G2451,-$L$2+1,0))</f>
        <v>0.64257765919138976</v>
      </c>
      <c r="N2451" s="4">
        <f ca="1">CORREL($F2451:OFFSET($F2451,-$L$2+1,0),$G2451:OFFSET($G2451,-$L$2+1,0))</f>
        <v>0.97983163579641486</v>
      </c>
      <c r="O2451" s="6">
        <f t="shared" ca="1" si="439"/>
        <v>0.63406414314451409</v>
      </c>
      <c r="P2451" s="2">
        <f t="shared" si="448"/>
        <v>2.4797843665768093E-2</v>
      </c>
      <c r="Q2451" s="7">
        <f t="shared" si="449"/>
        <v>8.6074625849920094E-3</v>
      </c>
      <c r="R2451" s="7">
        <f t="shared" ca="1" si="440"/>
        <v>2.149229521492213E-3</v>
      </c>
      <c r="S2451" s="7">
        <f t="shared" ca="1" si="441"/>
        <v>-8.0504977416795409E-5</v>
      </c>
      <c r="T2451">
        <f t="shared" ca="1" si="442"/>
        <v>0</v>
      </c>
      <c r="U2451">
        <f t="shared" ca="1" si="443"/>
        <v>0</v>
      </c>
      <c r="V2451" s="3">
        <f t="shared" ca="1" si="444"/>
        <v>0.43866482662690387</v>
      </c>
    </row>
    <row r="2452" spans="1:22" x14ac:dyDescent="0.25">
      <c r="A2452" s="1">
        <v>43000</v>
      </c>
      <c r="B2452">
        <v>247.18</v>
      </c>
      <c r="C2452">
        <v>36.07</v>
      </c>
      <c r="D2452">
        <v>85.91</v>
      </c>
      <c r="E2452" s="3">
        <f t="shared" si="445"/>
        <v>2.0232266418496181E-4</v>
      </c>
      <c r="F2452" s="3">
        <f t="shared" si="446"/>
        <v>1.3881177123820088E-3</v>
      </c>
      <c r="G2452" s="3">
        <f t="shared" si="447"/>
        <v>1.0487065951994001E-3</v>
      </c>
      <c r="H2452" s="4">
        <f ca="1">CORREL(E2452:OFFSET(E2452,-$H$2+1,0),F2452:OFFSET(F2452,-$H$2+1,0))</f>
        <v>0.66199033920322536</v>
      </c>
      <c r="I2452" s="4">
        <f ca="1">CORREL(E2452:OFFSET(E2452,-$H$2+1,0),G2452:OFFSET(G2452,-$H$2+1,0))</f>
        <v>0.75002700311042381</v>
      </c>
      <c r="J2452" s="4">
        <f ca="1">CORREL(F2452:OFFSET(F2452,-$H$2+1,0),G2452:OFFSET(G2452,-$H$2+1,0))</f>
        <v>0.94556264113781119</v>
      </c>
      <c r="K2452" s="4">
        <f t="shared" ca="1" si="438"/>
        <v>0.70600867115682453</v>
      </c>
      <c r="L2452" s="4">
        <f ca="1">CORREL($E2452:OFFSET($E2452,-$L$2+1,0),$F2452:OFFSET($F2452,-$L$2+1,0))</f>
        <v>0.62336487034523302</v>
      </c>
      <c r="M2452" s="4">
        <f ca="1">CORREL($E2452:OFFSET($E2452,-$L$2+1,0),$G2452:OFFSET($G2452,-$L$2+1,0))</f>
        <v>0.64084604345775531</v>
      </c>
      <c r="N2452" s="4">
        <f ca="1">CORREL($F2452:OFFSET($F2452,-$L$2+1,0),$G2452:OFFSET($G2452,-$L$2+1,0))</f>
        <v>0.97977008373325936</v>
      </c>
      <c r="O2452" s="6">
        <f t="shared" ca="1" si="439"/>
        <v>0.63210545690149411</v>
      </c>
      <c r="P2452" s="2">
        <f t="shared" si="448"/>
        <v>2.7390997132050288E-2</v>
      </c>
      <c r="Q2452" s="7">
        <f t="shared" si="449"/>
        <v>8.4193063094374354E-3</v>
      </c>
      <c r="R2452" s="7">
        <f t="shared" ca="1" si="440"/>
        <v>1.0124326732272593E-3</v>
      </c>
      <c r="S2452" s="7">
        <f t="shared" ca="1" si="441"/>
        <v>5.3263220682464585E-4</v>
      </c>
      <c r="T2452">
        <f t="shared" ca="1" si="442"/>
        <v>0</v>
      </c>
      <c r="U2452">
        <f t="shared" ca="1" si="443"/>
        <v>0</v>
      </c>
      <c r="V2452" s="3">
        <f t="shared" ca="1" si="444"/>
        <v>0.43866482662690387</v>
      </c>
    </row>
    <row r="2453" spans="1:22" x14ac:dyDescent="0.25">
      <c r="A2453" s="1">
        <v>43003</v>
      </c>
      <c r="B2453">
        <v>246.68</v>
      </c>
      <c r="C2453">
        <v>36.1</v>
      </c>
      <c r="D2453">
        <v>85.96</v>
      </c>
      <c r="E2453" s="3">
        <f t="shared" si="445"/>
        <v>-2.0228173800469484E-3</v>
      </c>
      <c r="F2453" s="3">
        <f t="shared" si="446"/>
        <v>8.3171610756860304E-4</v>
      </c>
      <c r="G2453" s="3">
        <f t="shared" si="447"/>
        <v>5.8200442323363966E-4</v>
      </c>
      <c r="H2453" s="4">
        <f ca="1">CORREL(E2453:OFFSET(E2453,-$H$2+1,0),F2453:OFFSET(F2453,-$H$2+1,0))</f>
        <v>0.63518243233570182</v>
      </c>
      <c r="I2453" s="4">
        <f ca="1">CORREL(E2453:OFFSET(E2453,-$H$2+1,0),G2453:OFFSET(G2453,-$H$2+1,0))</f>
        <v>0.73099459790429655</v>
      </c>
      <c r="J2453" s="4">
        <f ca="1">CORREL(F2453:OFFSET(F2453,-$H$2+1,0),G2453:OFFSET(G2453,-$H$2+1,0))</f>
        <v>0.94248668533035806</v>
      </c>
      <c r="K2453" s="4">
        <f t="shared" ca="1" si="438"/>
        <v>0.68308851511999924</v>
      </c>
      <c r="L2453" s="4">
        <f ca="1">CORREL($E2453:OFFSET($E2453,-$L$2+1,0),$F2453:OFFSET($F2453,-$L$2+1,0))</f>
        <v>0.62127880291986659</v>
      </c>
      <c r="M2453" s="4">
        <f ca="1">CORREL($E2453:OFFSET($E2453,-$L$2+1,0),$G2453:OFFSET($G2453,-$L$2+1,0))</f>
        <v>0.64033775770160561</v>
      </c>
      <c r="N2453" s="4">
        <f ca="1">CORREL($F2453:OFFSET($F2453,-$L$2+1,0),$G2453:OFFSET($G2453,-$L$2+1,0))</f>
        <v>0.98002171764351398</v>
      </c>
      <c r="O2453" s="6">
        <f t="shared" ca="1" si="439"/>
        <v>0.6308082803107361</v>
      </c>
      <c r="P2453" s="2">
        <f t="shared" si="448"/>
        <v>2.2931785195936083E-2</v>
      </c>
      <c r="Q2453" s="7">
        <f t="shared" si="449"/>
        <v>7.2007529395764491E-3</v>
      </c>
      <c r="R2453" s="7">
        <f t="shared" ca="1" si="440"/>
        <v>-3.1520245696273763E-3</v>
      </c>
      <c r="S2453" s="7">
        <f t="shared" ca="1" si="441"/>
        <v>1.6120650121532742E-3</v>
      </c>
      <c r="T2453">
        <f t="shared" ca="1" si="442"/>
        <v>0</v>
      </c>
      <c r="U2453">
        <f t="shared" ca="1" si="443"/>
        <v>0</v>
      </c>
      <c r="V2453" s="3">
        <f t="shared" ca="1" si="444"/>
        <v>0.43866482662690387</v>
      </c>
    </row>
    <row r="2454" spans="1:22" x14ac:dyDescent="0.25">
      <c r="A2454" s="1">
        <v>43004</v>
      </c>
      <c r="B2454">
        <v>246.82</v>
      </c>
      <c r="C2454">
        <v>36.14</v>
      </c>
      <c r="D2454">
        <v>86.07</v>
      </c>
      <c r="E2454" s="3">
        <f t="shared" si="445"/>
        <v>5.6753688989785722E-4</v>
      </c>
      <c r="F2454" s="3">
        <f t="shared" si="446"/>
        <v>1.1080332409971749E-3</v>
      </c>
      <c r="G2454" s="3">
        <f t="shared" si="447"/>
        <v>1.2796649604467358E-3</v>
      </c>
      <c r="H2454" s="4">
        <f ca="1">CORREL(E2454:OFFSET(E2454,-$H$2+1,0),F2454:OFFSET(F2454,-$H$2+1,0))</f>
        <v>0.62577958019411506</v>
      </c>
      <c r="I2454" s="4">
        <f ca="1">CORREL(E2454:OFFSET(E2454,-$H$2+1,0),G2454:OFFSET(G2454,-$H$2+1,0))</f>
        <v>0.71954224899165731</v>
      </c>
      <c r="J2454" s="4">
        <f ca="1">CORREL(F2454:OFFSET(F2454,-$H$2+1,0),G2454:OFFSET(G2454,-$H$2+1,0))</f>
        <v>0.9430985839208389</v>
      </c>
      <c r="K2454" s="4">
        <f t="shared" ca="1" si="438"/>
        <v>0.67266091459288613</v>
      </c>
      <c r="L2454" s="4">
        <f ca="1">CORREL($E2454:OFFSET($E2454,-$L$2+1,0),$F2454:OFFSET($F2454,-$L$2+1,0))</f>
        <v>0.61761396177225225</v>
      </c>
      <c r="M2454" s="4">
        <f ca="1">CORREL($E2454:OFFSET($E2454,-$L$2+1,0),$G2454:OFFSET($G2454,-$L$2+1,0))</f>
        <v>0.63653305592645149</v>
      </c>
      <c r="N2454" s="4">
        <f ca="1">CORREL($F2454:OFFSET($F2454,-$L$2+1,0),$G2454:OFFSET($G2454,-$L$2+1,0))</f>
        <v>0.97987016084270784</v>
      </c>
      <c r="O2454" s="6">
        <f t="shared" ca="1" si="439"/>
        <v>0.62707350884935187</v>
      </c>
      <c r="P2454" s="2">
        <f t="shared" si="448"/>
        <v>2.3469895505058957E-2</v>
      </c>
      <c r="Q2454" s="7">
        <f t="shared" si="449"/>
        <v>8.3441244644529844E-3</v>
      </c>
      <c r="R2454" s="7">
        <f t="shared" ca="1" si="440"/>
        <v>-3.5929110653587504E-3</v>
      </c>
      <c r="S2454" s="7">
        <f t="shared" ca="1" si="441"/>
        <v>1.4490542964853415E-3</v>
      </c>
      <c r="T2454">
        <f t="shared" ca="1" si="442"/>
        <v>0</v>
      </c>
      <c r="U2454">
        <f t="shared" ca="1" si="443"/>
        <v>0</v>
      </c>
      <c r="V2454" s="3">
        <f t="shared" ca="1" si="444"/>
        <v>0.43866482662690387</v>
      </c>
    </row>
    <row r="2455" spans="1:22" x14ac:dyDescent="0.25">
      <c r="A2455" s="1">
        <v>43005</v>
      </c>
      <c r="B2455">
        <v>247.79</v>
      </c>
      <c r="C2455">
        <v>36.159999999999997</v>
      </c>
      <c r="D2455">
        <v>86.1</v>
      </c>
      <c r="E2455" s="3">
        <f t="shared" si="445"/>
        <v>3.929989466007644E-3</v>
      </c>
      <c r="F2455" s="3">
        <f t="shared" si="446"/>
        <v>5.5340343110121815E-4</v>
      </c>
      <c r="G2455" s="3">
        <f t="shared" si="447"/>
        <v>3.4855350296281173E-4</v>
      </c>
      <c r="H2455" s="4">
        <f ca="1">CORREL(E2455:OFFSET(E2455,-$H$2+1,0),F2455:OFFSET(F2455,-$H$2+1,0))</f>
        <v>0.62918369005076635</v>
      </c>
      <c r="I2455" s="4">
        <f ca="1">CORREL(E2455:OFFSET(E2455,-$H$2+1,0),G2455:OFFSET(G2455,-$H$2+1,0))</f>
        <v>0.72709021818282371</v>
      </c>
      <c r="J2455" s="4">
        <f ca="1">CORREL(F2455:OFFSET(F2455,-$H$2+1,0),G2455:OFFSET(G2455,-$H$2+1,0))</f>
        <v>0.94152222212621361</v>
      </c>
      <c r="K2455" s="4">
        <f t="shared" ref="K2455:K2518" ca="1" si="450">AVERAGE(H2455:I2455)</f>
        <v>0.67813695411679498</v>
      </c>
      <c r="L2455" s="4">
        <f ca="1">CORREL($E2455:OFFSET($E2455,-$L$2+1,0),$F2455:OFFSET($F2455,-$L$2+1,0))</f>
        <v>0.61548223110575662</v>
      </c>
      <c r="M2455" s="4">
        <f ca="1">CORREL($E2455:OFFSET($E2455,-$L$2+1,0),$G2455:OFFSET($G2455,-$L$2+1,0))</f>
        <v>0.63478556900882221</v>
      </c>
      <c r="N2455" s="4">
        <f ca="1">CORREL($F2455:OFFSET($F2455,-$L$2+1,0),$G2455:OFFSET($G2455,-$L$2+1,0))</f>
        <v>0.97987502669184801</v>
      </c>
      <c r="O2455" s="6">
        <f t="shared" ref="O2455:O2518" ca="1" si="451">AVERAGE(L2455:M2455)</f>
        <v>0.62513390005728942</v>
      </c>
      <c r="P2455" s="2">
        <f t="shared" si="448"/>
        <v>2.6343039390299472E-2</v>
      </c>
      <c r="Q2455" s="7">
        <f t="shared" si="449"/>
        <v>9.8722403430945294E-3</v>
      </c>
      <c r="R2455" s="7">
        <f t="shared" ref="R2455:R2518" ca="1" si="452">B2455/OFFSET(B2455,-$R$2,0)-1</f>
        <v>-4.0355125100921541E-5</v>
      </c>
      <c r="S2455" s="7">
        <f t="shared" ref="S2455:S2518" ca="1" si="453">AVERAGE(C2455/OFFSET(C2455,-$R$2,0)-1,D2455/OFFSET(D2455,-$R$2,0)-1)</f>
        <v>2.0978246873969431E-3</v>
      </c>
      <c r="T2455">
        <f t="shared" ca="1" si="442"/>
        <v>0</v>
      </c>
      <c r="U2455">
        <f t="shared" ca="1" si="443"/>
        <v>0</v>
      </c>
      <c r="V2455" s="3">
        <f t="shared" ca="1" si="444"/>
        <v>0.43866482662690387</v>
      </c>
    </row>
    <row r="2456" spans="1:22" x14ac:dyDescent="0.25">
      <c r="A2456" s="1">
        <v>43006</v>
      </c>
      <c r="B2456">
        <v>248.08</v>
      </c>
      <c r="C2456">
        <v>36.159999999999997</v>
      </c>
      <c r="D2456">
        <v>86.1</v>
      </c>
      <c r="E2456" s="3">
        <f t="shared" si="445"/>
        <v>1.1703458573792958E-3</v>
      </c>
      <c r="F2456" s="3">
        <f t="shared" si="446"/>
        <v>0</v>
      </c>
      <c r="G2456" s="3">
        <f t="shared" si="447"/>
        <v>0</v>
      </c>
      <c r="H2456" s="4">
        <f ca="1">CORREL(E2456:OFFSET(E2456,-$H$2+1,0),F2456:OFFSET(F2456,-$H$2+1,0))</f>
        <v>0.60812978967591691</v>
      </c>
      <c r="I2456" s="4">
        <f ca="1">CORREL(E2456:OFFSET(E2456,-$H$2+1,0),G2456:OFFSET(G2456,-$H$2+1,0))</f>
        <v>0.70866989198696229</v>
      </c>
      <c r="J2456" s="4">
        <f ca="1">CORREL(F2456:OFFSET(F2456,-$H$2+1,0),G2456:OFFSET(G2456,-$H$2+1,0))</f>
        <v>0.942968976515146</v>
      </c>
      <c r="K2456" s="4">
        <f t="shared" ca="1" si="450"/>
        <v>0.65839984083143954</v>
      </c>
      <c r="L2456" s="4">
        <f ca="1">CORREL($E2456:OFFSET($E2456,-$L$2+1,0),$F2456:OFFSET($F2456,-$L$2+1,0))</f>
        <v>0.61404361543305674</v>
      </c>
      <c r="M2456" s="4">
        <f ca="1">CORREL($E2456:OFFSET($E2456,-$L$2+1,0),$G2456:OFFSET($G2456,-$L$2+1,0))</f>
        <v>0.63366746670151453</v>
      </c>
      <c r="N2456" s="4">
        <f ca="1">CORREL($F2456:OFFSET($F2456,-$L$2+1,0),$G2456:OFFSET($G2456,-$L$2+1,0))</f>
        <v>0.979578131352699</v>
      </c>
      <c r="O2456" s="6">
        <f t="shared" ca="1" si="451"/>
        <v>0.62385554106728569</v>
      </c>
      <c r="P2456" s="2">
        <f t="shared" si="448"/>
        <v>2.2672932640778409E-2</v>
      </c>
      <c r="Q2456" s="7">
        <f t="shared" si="449"/>
        <v>7.5284745230421724E-3</v>
      </c>
      <c r="R2456" s="7">
        <f t="shared" ca="1" si="452"/>
        <v>3.8441306195120539E-3</v>
      </c>
      <c r="S2456" s="7">
        <f t="shared" ca="1" si="453"/>
        <v>3.5746861676446695E-3</v>
      </c>
      <c r="T2456">
        <f t="shared" ca="1" si="442"/>
        <v>0</v>
      </c>
      <c r="U2456">
        <f t="shared" ca="1" si="443"/>
        <v>0</v>
      </c>
      <c r="V2456" s="3">
        <f t="shared" ca="1" si="444"/>
        <v>0.43866482662690387</v>
      </c>
    </row>
    <row r="2457" spans="1:22" x14ac:dyDescent="0.25">
      <c r="A2457" s="1">
        <v>43007</v>
      </c>
      <c r="B2457">
        <v>248.96</v>
      </c>
      <c r="C2457">
        <v>36.19</v>
      </c>
      <c r="D2457">
        <v>86.23</v>
      </c>
      <c r="E2457" s="3">
        <f t="shared" si="445"/>
        <v>3.5472428248952692E-3</v>
      </c>
      <c r="F2457" s="3">
        <f t="shared" si="446"/>
        <v>8.2964601769908164E-4</v>
      </c>
      <c r="G2457" s="3">
        <f t="shared" si="447"/>
        <v>1.5098722415796129E-3</v>
      </c>
      <c r="H2457" s="4">
        <f ca="1">CORREL(E2457:OFFSET(E2457,-$H$2+1,0),F2457:OFFSET(F2457,-$H$2+1,0))</f>
        <v>0.56496945449396385</v>
      </c>
      <c r="I2457" s="4">
        <f ca="1">CORREL(E2457:OFFSET(E2457,-$H$2+1,0),G2457:OFFSET(G2457,-$H$2+1,0))</f>
        <v>0.6800525590509886</v>
      </c>
      <c r="J2457" s="4">
        <f ca="1">CORREL(F2457:OFFSET(F2457,-$H$2+1,0),G2457:OFFSET(G2457,-$H$2+1,0))</f>
        <v>0.93088613000647757</v>
      </c>
      <c r="K2457" s="4">
        <f t="shared" ca="1" si="450"/>
        <v>0.62251100677247617</v>
      </c>
      <c r="L2457" s="4">
        <f ca="1">CORREL($E2457:OFFSET($E2457,-$L$2+1,0),$F2457:OFFSET($F2457,-$L$2+1,0))</f>
        <v>0.6096824565205673</v>
      </c>
      <c r="M2457" s="4">
        <f ca="1">CORREL($E2457:OFFSET($E2457,-$L$2+1,0),$G2457:OFFSET($G2457,-$L$2+1,0))</f>
        <v>0.63073112228588724</v>
      </c>
      <c r="N2457" s="4">
        <f ca="1">CORREL($F2457:OFFSET($F2457,-$L$2+1,0),$G2457:OFFSET($G2457,-$L$2+1,0))</f>
        <v>0.97938272249987957</v>
      </c>
      <c r="O2457" s="6">
        <f t="shared" ca="1" si="451"/>
        <v>0.62020678940322727</v>
      </c>
      <c r="P2457" s="2">
        <f t="shared" si="448"/>
        <v>2.0160629405015618E-2</v>
      </c>
      <c r="Q2457" s="7">
        <f t="shared" si="449"/>
        <v>6.0329056554232485E-3</v>
      </c>
      <c r="R2457" s="7">
        <f t="shared" ca="1" si="452"/>
        <v>7.2012298729671187E-3</v>
      </c>
      <c r="S2457" s="7">
        <f t="shared" ca="1" si="453"/>
        <v>3.5258463694848308E-3</v>
      </c>
      <c r="T2457">
        <f t="shared" ca="1" si="442"/>
        <v>0</v>
      </c>
      <c r="U2457">
        <f t="shared" ca="1" si="443"/>
        <v>0</v>
      </c>
      <c r="V2457" s="3">
        <f t="shared" ca="1" si="444"/>
        <v>0.43866482662690387</v>
      </c>
    </row>
    <row r="2458" spans="1:22" x14ac:dyDescent="0.25">
      <c r="A2458" s="1">
        <v>43010</v>
      </c>
      <c r="B2458">
        <v>250.04</v>
      </c>
      <c r="C2458">
        <v>36.19</v>
      </c>
      <c r="D2458">
        <v>86.19</v>
      </c>
      <c r="E2458" s="3">
        <f t="shared" si="445"/>
        <v>4.3380462724935676E-3</v>
      </c>
      <c r="F2458" s="3">
        <f t="shared" si="446"/>
        <v>0</v>
      </c>
      <c r="G2458" s="3">
        <f t="shared" si="447"/>
        <v>-4.6387568131744938E-4</v>
      </c>
      <c r="H2458" s="4">
        <f ca="1">CORREL(E2458:OFFSET(E2458,-$H$2+1,0),F2458:OFFSET(F2458,-$H$2+1,0))</f>
        <v>0.54094003682898928</v>
      </c>
      <c r="I2458" s="4">
        <f ca="1">CORREL(E2458:OFFSET(E2458,-$H$2+1,0),G2458:OFFSET(G2458,-$H$2+1,0))</f>
        <v>0.63583397881370973</v>
      </c>
      <c r="J2458" s="4">
        <f ca="1">CORREL(F2458:OFFSET(F2458,-$H$2+1,0),G2458:OFFSET(G2458,-$H$2+1,0))</f>
        <v>0.93496210750255571</v>
      </c>
      <c r="K2458" s="4">
        <f t="shared" ca="1" si="450"/>
        <v>0.58838700782134956</v>
      </c>
      <c r="L2458" s="4">
        <f ca="1">CORREL($E2458:OFFSET($E2458,-$L$2+1,0),$F2458:OFFSET($F2458,-$L$2+1,0))</f>
        <v>0.60601193856368918</v>
      </c>
      <c r="M2458" s="4">
        <f ca="1">CORREL($E2458:OFFSET($E2458,-$L$2+1,0),$G2458:OFFSET($G2458,-$L$2+1,0))</f>
        <v>0.62645486141086737</v>
      </c>
      <c r="N2458" s="4">
        <f ca="1">CORREL($F2458:OFFSET($F2458,-$L$2+1,0),$G2458:OFFSET($G2458,-$L$2+1,0))</f>
        <v>0.97923337993528947</v>
      </c>
      <c r="O2458" s="6">
        <f t="shared" ca="1" si="451"/>
        <v>0.61623339998727822</v>
      </c>
      <c r="P2458" s="2">
        <f t="shared" si="448"/>
        <v>2.3160651444471769E-2</v>
      </c>
      <c r="Q2458" s="7">
        <f t="shared" si="449"/>
        <v>5.1910152104704954E-3</v>
      </c>
      <c r="R2458" s="7">
        <f t="shared" ca="1" si="452"/>
        <v>1.3620885357548129E-2</v>
      </c>
      <c r="S2458" s="7">
        <f t="shared" ca="1" si="453"/>
        <v>2.5843689456797048E-3</v>
      </c>
      <c r="T2458">
        <f t="shared" ca="1" si="442"/>
        <v>0</v>
      </c>
      <c r="U2458">
        <f t="shared" ca="1" si="443"/>
        <v>0</v>
      </c>
      <c r="V2458" s="3">
        <f t="shared" ca="1" si="444"/>
        <v>0.43866482662690387</v>
      </c>
    </row>
    <row r="2459" spans="1:22" x14ac:dyDescent="0.25">
      <c r="A2459" s="1">
        <v>43011</v>
      </c>
      <c r="B2459">
        <v>250.57</v>
      </c>
      <c r="C2459">
        <v>36.26</v>
      </c>
      <c r="D2459">
        <v>86.34</v>
      </c>
      <c r="E2459" s="3">
        <f t="shared" si="445"/>
        <v>2.1196608542632944E-3</v>
      </c>
      <c r="F2459" s="3">
        <f t="shared" si="446"/>
        <v>1.9342359767891004E-3</v>
      </c>
      <c r="G2459" s="3">
        <f t="shared" si="447"/>
        <v>1.7403411068570573E-3</v>
      </c>
      <c r="H2459" s="4">
        <f ca="1">CORREL(E2459:OFFSET(E2459,-$H$2+1,0),F2459:OFFSET(F2459,-$H$2+1,0))</f>
        <v>0.50328712965993694</v>
      </c>
      <c r="I2459" s="4">
        <f ca="1">CORREL(E2459:OFFSET(E2459,-$H$2+1,0),G2459:OFFSET(G2459,-$H$2+1,0))</f>
        <v>0.53146473306289532</v>
      </c>
      <c r="J2459" s="4">
        <f ca="1">CORREL(F2459:OFFSET(F2459,-$H$2+1,0),G2459:OFFSET(G2459,-$H$2+1,0))</f>
        <v>0.94936676875506054</v>
      </c>
      <c r="K2459" s="4">
        <f t="shared" ca="1" si="450"/>
        <v>0.51737593136141613</v>
      </c>
      <c r="L2459" s="4">
        <f ca="1">CORREL($E2459:OFFSET($E2459,-$L$2+1,0),$F2459:OFFSET($F2459,-$L$2+1,0))</f>
        <v>0.60671430847951535</v>
      </c>
      <c r="M2459" s="4">
        <f ca="1">CORREL($E2459:OFFSET($E2459,-$L$2+1,0),$G2459:OFFSET($G2459,-$L$2+1,0))</f>
        <v>0.62652165780938884</v>
      </c>
      <c r="N2459" s="4">
        <f ca="1">CORREL($F2459:OFFSET($F2459,-$L$2+1,0),$G2459:OFFSET($G2459,-$L$2+1,0))</f>
        <v>0.97940572680900073</v>
      </c>
      <c r="O2459" s="6">
        <f t="shared" ca="1" si="451"/>
        <v>0.61661798314445204</v>
      </c>
      <c r="P2459" s="2">
        <f t="shared" si="448"/>
        <v>3.2724724889749757E-2</v>
      </c>
      <c r="Q2459" s="7">
        <f t="shared" si="449"/>
        <v>8.7153848348917595E-3</v>
      </c>
      <c r="R2459" s="7">
        <f t="shared" ca="1" si="452"/>
        <v>1.519325824487483E-2</v>
      </c>
      <c r="S2459" s="7">
        <f t="shared" ca="1" si="453"/>
        <v>3.2287010566359742E-3</v>
      </c>
      <c r="T2459">
        <f t="shared" ca="1" si="442"/>
        <v>0</v>
      </c>
      <c r="U2459">
        <f t="shared" ca="1" si="443"/>
        <v>0</v>
      </c>
      <c r="V2459" s="3">
        <f t="shared" ca="1" si="444"/>
        <v>0.43866482662690387</v>
      </c>
    </row>
    <row r="2460" spans="1:22" x14ac:dyDescent="0.25">
      <c r="A2460" s="1">
        <v>43012</v>
      </c>
      <c r="B2460">
        <v>250.87</v>
      </c>
      <c r="C2460">
        <v>36.200000000000003</v>
      </c>
      <c r="D2460">
        <v>86.25</v>
      </c>
      <c r="E2460" s="3">
        <f t="shared" si="445"/>
        <v>1.1972702238896016E-3</v>
      </c>
      <c r="F2460" s="3">
        <f t="shared" si="446"/>
        <v>-1.654715940430096E-3</v>
      </c>
      <c r="G2460" s="3">
        <f t="shared" si="447"/>
        <v>-1.0423905489923557E-3</v>
      </c>
      <c r="H2460" s="4">
        <f ca="1">CORREL(E2460:OFFSET(E2460,-$H$2+1,0),F2460:OFFSET(F2460,-$H$2+1,0))</f>
        <v>0.53025246675624393</v>
      </c>
      <c r="I2460" s="4">
        <f ca="1">CORREL(E2460:OFFSET(E2460,-$H$2+1,0),G2460:OFFSET(G2460,-$H$2+1,0))</f>
        <v>0.56620023804107078</v>
      </c>
      <c r="J2460" s="4">
        <f ca="1">CORREL(F2460:OFFSET(F2460,-$H$2+1,0),G2460:OFFSET(G2460,-$H$2+1,0))</f>
        <v>0.94883753541380678</v>
      </c>
      <c r="K2460" s="4">
        <f t="shared" ca="1" si="450"/>
        <v>0.54822635239865736</v>
      </c>
      <c r="L2460" s="4">
        <f ca="1">CORREL($E2460:OFFSET($E2460,-$L$2+1,0),$F2460:OFFSET($F2460,-$L$2+1,0))</f>
        <v>0.60583923877815171</v>
      </c>
      <c r="M2460" s="4">
        <f ca="1">CORREL($E2460:OFFSET($E2460,-$L$2+1,0),$G2460:OFFSET($G2460,-$L$2+1,0))</f>
        <v>0.62538416085193405</v>
      </c>
      <c r="N2460" s="4">
        <f ca="1">CORREL($F2460:OFFSET($F2460,-$L$2+1,0),$G2460:OFFSET($G2460,-$L$2+1,0))</f>
        <v>0.97939433100068163</v>
      </c>
      <c r="O2460" s="6">
        <f t="shared" ca="1" si="451"/>
        <v>0.61561169981504293</v>
      </c>
      <c r="P2460" s="2">
        <f t="shared" si="448"/>
        <v>3.0436211287275139E-2</v>
      </c>
      <c r="Q2460" s="7">
        <f t="shared" si="449"/>
        <v>8.1290472105324252E-3</v>
      </c>
      <c r="R2460" s="7">
        <f t="shared" ca="1" si="452"/>
        <v>1.2429880140441663E-2</v>
      </c>
      <c r="S2460" s="7">
        <f t="shared" ca="1" si="453"/>
        <v>1.4241774845057398E-3</v>
      </c>
      <c r="T2460">
        <f t="shared" ca="1" si="442"/>
        <v>0</v>
      </c>
      <c r="U2460">
        <f t="shared" ca="1" si="443"/>
        <v>0</v>
      </c>
      <c r="V2460" s="3">
        <f t="shared" ca="1" si="444"/>
        <v>0.43866482662690387</v>
      </c>
    </row>
    <row r="2461" spans="1:22" x14ac:dyDescent="0.25">
      <c r="A2461" s="1">
        <v>43013</v>
      </c>
      <c r="B2461">
        <v>252.35</v>
      </c>
      <c r="C2461">
        <v>36.25</v>
      </c>
      <c r="D2461">
        <v>86.36</v>
      </c>
      <c r="E2461" s="3">
        <f t="shared" si="445"/>
        <v>5.8994698449394978E-3</v>
      </c>
      <c r="F2461" s="3">
        <f t="shared" si="446"/>
        <v>1.3812154696131174E-3</v>
      </c>
      <c r="G2461" s="3">
        <f t="shared" si="447"/>
        <v>1.2753623188406227E-3</v>
      </c>
      <c r="H2461" s="4">
        <f ca="1">CORREL(E2461:OFFSET(E2461,-$H$2+1,0),F2461:OFFSET(F2461,-$H$2+1,0))</f>
        <v>0.54578966653896654</v>
      </c>
      <c r="I2461" s="4">
        <f ca="1">CORREL(E2461:OFFSET(E2461,-$H$2+1,0),G2461:OFFSET(G2461,-$H$2+1,0))</f>
        <v>0.57524666608959707</v>
      </c>
      <c r="J2461" s="4">
        <f ca="1">CORREL(F2461:OFFSET(F2461,-$H$2+1,0),G2461:OFFSET(G2461,-$H$2+1,0))</f>
        <v>0.95029835107336291</v>
      </c>
      <c r="K2461" s="4">
        <f t="shared" ca="1" si="450"/>
        <v>0.56051816631428175</v>
      </c>
      <c r="L2461" s="4">
        <f ca="1">CORREL($E2461:OFFSET($E2461,-$L$2+1,0),$F2461:OFFSET($F2461,-$L$2+1,0))</f>
        <v>0.60470002761022956</v>
      </c>
      <c r="M2461" s="4">
        <f ca="1">CORREL($E2461:OFFSET($E2461,-$L$2+1,0),$G2461:OFFSET($G2461,-$L$2+1,0))</f>
        <v>0.62423070908204636</v>
      </c>
      <c r="N2461" s="4">
        <f ca="1">CORREL($F2461:OFFSET($F2461,-$L$2+1,0),$G2461:OFFSET($G2461,-$L$2+1,0))</f>
        <v>0.97935426115649749</v>
      </c>
      <c r="O2461" s="6">
        <f t="shared" ca="1" si="451"/>
        <v>0.61446536834613796</v>
      </c>
      <c r="P2461" s="2">
        <f t="shared" si="448"/>
        <v>3.6642977447315372E-2</v>
      </c>
      <c r="Q2461" s="7">
        <f t="shared" si="449"/>
        <v>9.2686230166043604E-3</v>
      </c>
      <c r="R2461" s="7">
        <f t="shared" ca="1" si="452"/>
        <v>1.7212189616252704E-2</v>
      </c>
      <c r="S2461" s="7">
        <f t="shared" ca="1" si="453"/>
        <v>2.7543412681283463E-3</v>
      </c>
      <c r="T2461">
        <f t="shared" ca="1" si="442"/>
        <v>0</v>
      </c>
      <c r="U2461">
        <f t="shared" ca="1" si="443"/>
        <v>0</v>
      </c>
      <c r="V2461" s="3">
        <f t="shared" ca="1" si="444"/>
        <v>0.43866482662690387</v>
      </c>
    </row>
    <row r="2462" spans="1:22" x14ac:dyDescent="0.25">
      <c r="A2462" s="1">
        <v>43014</v>
      </c>
      <c r="B2462">
        <v>252.07</v>
      </c>
      <c r="C2462">
        <v>36.200000000000003</v>
      </c>
      <c r="D2462">
        <v>86.24</v>
      </c>
      <c r="E2462" s="3">
        <f t="shared" si="445"/>
        <v>-1.1095700416088317E-3</v>
      </c>
      <c r="F2462" s="3">
        <f t="shared" si="446"/>
        <v>-1.3793103448275223E-3</v>
      </c>
      <c r="G2462" s="3">
        <f t="shared" si="447"/>
        <v>-1.3895321908291569E-3</v>
      </c>
      <c r="H2462" s="4">
        <f ca="1">CORREL(E2462:OFFSET(E2462,-$H$2+1,0),F2462:OFFSET(F2462,-$H$2+1,0))</f>
        <v>0.54845602306314434</v>
      </c>
      <c r="I2462" s="4">
        <f ca="1">CORREL(E2462:OFFSET(E2462,-$H$2+1,0),G2462:OFFSET(G2462,-$H$2+1,0))</f>
        <v>0.59727205490591062</v>
      </c>
      <c r="J2462" s="4">
        <f ca="1">CORREL(F2462:OFFSET(F2462,-$H$2+1,0),G2462:OFFSET(G2462,-$H$2+1,0))</f>
        <v>0.93750266602463272</v>
      </c>
      <c r="K2462" s="4">
        <f t="shared" ca="1" si="450"/>
        <v>0.57286403898452742</v>
      </c>
      <c r="L2462" s="4">
        <f ca="1">CORREL($E2462:OFFSET($E2462,-$L$2+1,0),$F2462:OFFSET($F2462,-$L$2+1,0))</f>
        <v>0.60501298814288595</v>
      </c>
      <c r="M2462" s="4">
        <f ca="1">CORREL($E2462:OFFSET($E2462,-$L$2+1,0),$G2462:OFFSET($G2462,-$L$2+1,0))</f>
        <v>0.62452947731819242</v>
      </c>
      <c r="N2462" s="4">
        <f ca="1">CORREL($F2462:OFFSET($F2462,-$L$2+1,0),$G2462:OFFSET($G2462,-$L$2+1,0))</f>
        <v>0.97942857236965275</v>
      </c>
      <c r="O2462" s="6">
        <f t="shared" ca="1" si="451"/>
        <v>0.61477123273053924</v>
      </c>
      <c r="P2462" s="2">
        <f t="shared" si="448"/>
        <v>3.672781113761614E-2</v>
      </c>
      <c r="Q2462" s="7">
        <f t="shared" si="449"/>
        <v>1.1014640687918131E-2</v>
      </c>
      <c r="R2462" s="7">
        <f t="shared" ca="1" si="452"/>
        <v>1.2491966580976843E-2</v>
      </c>
      <c r="S2462" s="7">
        <f t="shared" ca="1" si="453"/>
        <v>1.9614417279245622E-4</v>
      </c>
      <c r="T2462">
        <f t="shared" ca="1" si="442"/>
        <v>0</v>
      </c>
      <c r="U2462">
        <f t="shared" ca="1" si="443"/>
        <v>0</v>
      </c>
      <c r="V2462" s="3">
        <f t="shared" ca="1" si="444"/>
        <v>0.43866482662690387</v>
      </c>
    </row>
    <row r="2463" spans="1:22" x14ac:dyDescent="0.25">
      <c r="A2463" s="1">
        <v>43017</v>
      </c>
      <c r="B2463">
        <v>251.65</v>
      </c>
      <c r="C2463">
        <v>36.229999999999997</v>
      </c>
      <c r="D2463">
        <v>86.25</v>
      </c>
      <c r="E2463" s="3">
        <f t="shared" si="445"/>
        <v>-1.6662038322687867E-3</v>
      </c>
      <c r="F2463" s="3">
        <f t="shared" si="446"/>
        <v>8.2872928176769278E-4</v>
      </c>
      <c r="G2463" s="3">
        <f t="shared" si="447"/>
        <v>1.1595547309828369E-4</v>
      </c>
      <c r="H2463" s="4">
        <f ca="1">CORREL(E2463:OFFSET(E2463,-$H$2+1,0),F2463:OFFSET(F2463,-$H$2+1,0))</f>
        <v>0.27721509498656299</v>
      </c>
      <c r="I2463" s="4">
        <f ca="1">CORREL(E2463:OFFSET(E2463,-$H$2+1,0),G2463:OFFSET(G2463,-$H$2+1,0))</f>
        <v>0.36816585333835239</v>
      </c>
      <c r="J2463" s="4">
        <f ca="1">CORREL(F2463:OFFSET(F2463,-$H$2+1,0),G2463:OFFSET(G2463,-$H$2+1,0))</f>
        <v>0.90372336771984962</v>
      </c>
      <c r="K2463" s="4">
        <f t="shared" ca="1" si="450"/>
        <v>0.32269047416245766</v>
      </c>
      <c r="L2463" s="4">
        <f ca="1">CORREL($E2463:OFFSET($E2463,-$L$2+1,0),$F2463:OFFSET($F2463,-$L$2+1,0))</f>
        <v>0.6076234690079485</v>
      </c>
      <c r="M2463" s="4">
        <f ca="1">CORREL($E2463:OFFSET($E2463,-$L$2+1,0),$G2463:OFFSET($G2463,-$L$2+1,0))</f>
        <v>0.62819174530354471</v>
      </c>
      <c r="N2463" s="4">
        <f ca="1">CORREL($F2463:OFFSET($F2463,-$L$2+1,0),$G2463:OFFSET($G2463,-$L$2+1,0))</f>
        <v>0.97932962506558685</v>
      </c>
      <c r="O2463" s="6">
        <f t="shared" ca="1" si="451"/>
        <v>0.61790760715574655</v>
      </c>
      <c r="P2463" s="2">
        <f t="shared" si="448"/>
        <v>2.4091482521466645E-2</v>
      </c>
      <c r="Q2463" s="7">
        <f t="shared" si="449"/>
        <v>8.2070423673270554E-3</v>
      </c>
      <c r="R2463" s="7">
        <f t="shared" ca="1" si="452"/>
        <v>6.4389697648377098E-3</v>
      </c>
      <c r="S2463" s="7">
        <f t="shared" ca="1" si="453"/>
        <v>9.0070707188261157E-4</v>
      </c>
      <c r="T2463">
        <f t="shared" ca="1" si="442"/>
        <v>0</v>
      </c>
      <c r="U2463">
        <f t="shared" ca="1" si="443"/>
        <v>0</v>
      </c>
      <c r="V2463" s="3">
        <f t="shared" ca="1" si="444"/>
        <v>0.43866482662690387</v>
      </c>
    </row>
    <row r="2464" spans="1:22" x14ac:dyDescent="0.25">
      <c r="A2464" s="1">
        <v>43018</v>
      </c>
      <c r="B2464">
        <v>252.31</v>
      </c>
      <c r="C2464">
        <v>36.26</v>
      </c>
      <c r="D2464">
        <v>86.31</v>
      </c>
      <c r="E2464" s="3">
        <f t="shared" si="445"/>
        <v>2.6226902443871047E-3</v>
      </c>
      <c r="F2464" s="3">
        <f t="shared" si="446"/>
        <v>8.2804305823902524E-4</v>
      </c>
      <c r="G2464" s="3">
        <f t="shared" si="447"/>
        <v>6.9565217391298617E-4</v>
      </c>
      <c r="H2464" s="4">
        <f ca="1">CORREL(E2464:OFFSET(E2464,-$H$2+1,0),F2464:OFFSET(F2464,-$H$2+1,0))</f>
        <v>0.26325744213627711</v>
      </c>
      <c r="I2464" s="4">
        <f ca="1">CORREL(E2464:OFFSET(E2464,-$H$2+1,0),G2464:OFFSET(G2464,-$H$2+1,0))</f>
        <v>0.34253427643363377</v>
      </c>
      <c r="J2464" s="4">
        <f ca="1">CORREL(F2464:OFFSET(F2464,-$H$2+1,0),G2464:OFFSET(G2464,-$H$2+1,0))</f>
        <v>0.90386384961385624</v>
      </c>
      <c r="K2464" s="4">
        <f t="shared" ca="1" si="450"/>
        <v>0.30289585928495544</v>
      </c>
      <c r="L2464" s="4">
        <f ca="1">CORREL($E2464:OFFSET($E2464,-$L$2+1,0),$F2464:OFFSET($F2464,-$L$2+1,0))</f>
        <v>0.60605640283108109</v>
      </c>
      <c r="M2464" s="4">
        <f ca="1">CORREL($E2464:OFFSET($E2464,-$L$2+1,0),$G2464:OFFSET($G2464,-$L$2+1,0))</f>
        <v>0.62705490252533125</v>
      </c>
      <c r="N2464" s="4">
        <f ca="1">CORREL($F2464:OFFSET($F2464,-$L$2+1,0),$G2464:OFFSET($G2464,-$L$2+1,0))</f>
        <v>0.97941753454046532</v>
      </c>
      <c r="O2464" s="6">
        <f t="shared" ca="1" si="451"/>
        <v>0.61655565267820611</v>
      </c>
      <c r="P2464" s="2">
        <f t="shared" si="448"/>
        <v>2.332089552238803E-2</v>
      </c>
      <c r="Q2464" s="7">
        <f t="shared" si="449"/>
        <v>7.7664002779900265E-3</v>
      </c>
      <c r="R2464" s="7">
        <f t="shared" ca="1" si="452"/>
        <v>6.9441672985592895E-3</v>
      </c>
      <c r="S2464" s="7">
        <f t="shared" ca="1" si="453"/>
        <v>-1.7373175816537412E-4</v>
      </c>
      <c r="T2464">
        <f t="shared" ca="1" si="442"/>
        <v>0</v>
      </c>
      <c r="U2464">
        <f t="shared" ca="1" si="443"/>
        <v>0</v>
      </c>
      <c r="V2464" s="3">
        <f t="shared" ca="1" si="444"/>
        <v>0.43866482662690387</v>
      </c>
    </row>
    <row r="2465" spans="1:22" x14ac:dyDescent="0.25">
      <c r="A2465" s="1">
        <v>43019</v>
      </c>
      <c r="B2465">
        <v>252.71</v>
      </c>
      <c r="C2465">
        <v>36.21</v>
      </c>
      <c r="D2465">
        <v>86.23</v>
      </c>
      <c r="E2465" s="3">
        <f t="shared" si="445"/>
        <v>1.5853513534938024E-3</v>
      </c>
      <c r="F2465" s="3">
        <f t="shared" si="446"/>
        <v>-1.3789299503584873E-3</v>
      </c>
      <c r="G2465" s="3">
        <f t="shared" si="447"/>
        <v>-9.2689143784030481E-4</v>
      </c>
      <c r="H2465" s="4">
        <f ca="1">CORREL(E2465:OFFSET(E2465,-$H$2+1,0),F2465:OFFSET(F2465,-$H$2+1,0))</f>
        <v>0.22494668726745004</v>
      </c>
      <c r="I2465" s="4">
        <f ca="1">CORREL(E2465:OFFSET(E2465,-$H$2+1,0),G2465:OFFSET(G2465,-$H$2+1,0))</f>
        <v>0.31548760288347144</v>
      </c>
      <c r="J2465" s="4">
        <f ca="1">CORREL(F2465:OFFSET(F2465,-$H$2+1,0),G2465:OFFSET(G2465,-$H$2+1,0))</f>
        <v>0.92805100783342109</v>
      </c>
      <c r="K2465" s="4">
        <f t="shared" ca="1" si="450"/>
        <v>0.27021714507546074</v>
      </c>
      <c r="L2465" s="4">
        <f ca="1">CORREL($E2465:OFFSET($E2465,-$L$2+1,0),$F2465:OFFSET($F2465,-$L$2+1,0))</f>
        <v>0.59754705640828121</v>
      </c>
      <c r="M2465" s="4">
        <f ca="1">CORREL($E2465:OFFSET($E2465,-$L$2+1,0),$G2465:OFFSET($G2465,-$L$2+1,0))</f>
        <v>0.61984576739483754</v>
      </c>
      <c r="N2465" s="4">
        <f ca="1">CORREL($F2465:OFFSET($F2465,-$L$2+1,0),$G2465:OFFSET($G2465,-$L$2+1,0))</f>
        <v>0.97911058170617149</v>
      </c>
      <c r="O2465" s="6">
        <f t="shared" ca="1" si="451"/>
        <v>0.60869641190155943</v>
      </c>
      <c r="P2465" s="2">
        <f t="shared" si="448"/>
        <v>2.4444624614885724E-2</v>
      </c>
      <c r="Q2465" s="7">
        <f t="shared" si="449"/>
        <v>6.7083155491144408E-3</v>
      </c>
      <c r="R2465" s="7">
        <f t="shared" ca="1" si="452"/>
        <v>7.3344760234383966E-3</v>
      </c>
      <c r="S2465" s="7">
        <f t="shared" ca="1" si="453"/>
        <v>2.2179517975784435E-5</v>
      </c>
      <c r="T2465">
        <f t="shared" ca="1" si="442"/>
        <v>0</v>
      </c>
      <c r="U2465">
        <f t="shared" ca="1" si="443"/>
        <v>0</v>
      </c>
      <c r="V2465" s="3">
        <f t="shared" ca="1" si="444"/>
        <v>0.43866482662690387</v>
      </c>
    </row>
    <row r="2466" spans="1:22" x14ac:dyDescent="0.25">
      <c r="A2466" s="1">
        <v>43020</v>
      </c>
      <c r="B2466">
        <v>252.33</v>
      </c>
      <c r="C2466">
        <v>36.18</v>
      </c>
      <c r="D2466">
        <v>86.13</v>
      </c>
      <c r="E2466" s="3">
        <f t="shared" si="445"/>
        <v>-1.503699893158128E-3</v>
      </c>
      <c r="F2466" s="3">
        <f t="shared" si="446"/>
        <v>-8.2850041425019949E-4</v>
      </c>
      <c r="G2466" s="3">
        <f t="shared" si="447"/>
        <v>-1.1596892032935679E-3</v>
      </c>
      <c r="H2466" s="4">
        <f ca="1">CORREL(E2466:OFFSET(E2466,-$H$2+1,0),F2466:OFFSET(F2466,-$H$2+1,0))</f>
        <v>0.35267746262632282</v>
      </c>
      <c r="I2466" s="4">
        <f ca="1">CORREL(E2466:OFFSET(E2466,-$H$2+1,0),G2466:OFFSET(G2466,-$H$2+1,0))</f>
        <v>0.42344094171351038</v>
      </c>
      <c r="J2466" s="4">
        <f ca="1">CORREL(F2466:OFFSET(F2466,-$H$2+1,0),G2466:OFFSET(G2466,-$H$2+1,0))</f>
        <v>0.93170342918635429</v>
      </c>
      <c r="K2466" s="4">
        <f t="shared" ca="1" si="450"/>
        <v>0.38805920216991663</v>
      </c>
      <c r="L2466" s="4">
        <f ca="1">CORREL($E2466:OFFSET($E2466,-$L$2+1,0),$F2466:OFFSET($F2466,-$L$2+1,0))</f>
        <v>0.59803283856001754</v>
      </c>
      <c r="M2466" s="4">
        <f ca="1">CORREL($E2466:OFFSET($E2466,-$L$2+1,0),$G2466:OFFSET($G2466,-$L$2+1,0))</f>
        <v>0.62034776287053339</v>
      </c>
      <c r="N2466" s="4">
        <f ca="1">CORREL($F2466:OFFSET($F2466,-$L$2+1,0),$G2466:OFFSET($G2466,-$L$2+1,0))</f>
        <v>0.97910754106081488</v>
      </c>
      <c r="O2466" s="6">
        <f t="shared" ca="1" si="451"/>
        <v>0.60919030071527547</v>
      </c>
      <c r="P2466" s="2">
        <f t="shared" si="448"/>
        <v>2.3236009732360063E-2</v>
      </c>
      <c r="Q2466" s="7">
        <f t="shared" si="449"/>
        <v>3.9461832150323728E-3</v>
      </c>
      <c r="R2466" s="7">
        <f t="shared" ca="1" si="452"/>
        <v>-7.9255002972011823E-5</v>
      </c>
      <c r="S2466" s="7">
        <f t="shared" ca="1" si="453"/>
        <v>-2.2971522575905845E-3</v>
      </c>
      <c r="T2466">
        <f t="shared" ca="1" si="442"/>
        <v>0</v>
      </c>
      <c r="U2466">
        <f t="shared" ca="1" si="443"/>
        <v>0</v>
      </c>
      <c r="V2466" s="3">
        <f t="shared" ca="1" si="444"/>
        <v>0.43866482662690387</v>
      </c>
    </row>
    <row r="2467" spans="1:22" x14ac:dyDescent="0.25">
      <c r="A2467" s="1">
        <v>43021</v>
      </c>
      <c r="B2467">
        <v>252.64</v>
      </c>
      <c r="C2467">
        <v>36.200000000000003</v>
      </c>
      <c r="D2467">
        <v>86.17</v>
      </c>
      <c r="E2467" s="3">
        <f t="shared" si="445"/>
        <v>1.2285499147939305E-3</v>
      </c>
      <c r="F2467" s="3">
        <f t="shared" si="446"/>
        <v>5.5279159756782548E-4</v>
      </c>
      <c r="G2467" s="3">
        <f t="shared" si="447"/>
        <v>4.6441425751786447E-4</v>
      </c>
      <c r="H2467" s="4">
        <f ca="1">CORREL(E2467:OFFSET(E2467,-$H$2+1,0),F2467:OFFSET(F2467,-$H$2+1,0))</f>
        <v>0.35223631274944833</v>
      </c>
      <c r="I2467" s="4">
        <f ca="1">CORREL(E2467:OFFSET(E2467,-$H$2+1,0),G2467:OFFSET(G2467,-$H$2+1,0))</f>
        <v>0.42619188049968976</v>
      </c>
      <c r="J2467" s="4">
        <f ca="1">CORREL(F2467:OFFSET(F2467,-$H$2+1,0),G2467:OFFSET(G2467,-$H$2+1,0))</f>
        <v>0.94403683915368497</v>
      </c>
      <c r="K2467" s="4">
        <f t="shared" ca="1" si="450"/>
        <v>0.38921409662456907</v>
      </c>
      <c r="L2467" s="4">
        <f ca="1">CORREL($E2467:OFFSET($E2467,-$L$2+1,0),$F2467:OFFSET($F2467,-$L$2+1,0))</f>
        <v>0.59737666876658757</v>
      </c>
      <c r="M2467" s="4">
        <f ca="1">CORREL($E2467:OFFSET($E2467,-$L$2+1,0),$G2467:OFFSET($G2467,-$L$2+1,0))</f>
        <v>0.61912056843687724</v>
      </c>
      <c r="N2467" s="4">
        <f ca="1">CORREL($F2467:OFFSET($F2467,-$L$2+1,0),$G2467:OFFSET($G2467,-$L$2+1,0))</f>
        <v>0.97932278748936985</v>
      </c>
      <c r="O2467" s="6">
        <f t="shared" ca="1" si="451"/>
        <v>0.6082486186017324</v>
      </c>
      <c r="P2467" s="2">
        <f t="shared" si="448"/>
        <v>2.3123962256509811E-2</v>
      </c>
      <c r="Q2467" s="7">
        <f t="shared" si="449"/>
        <v>3.8497476768998284E-3</v>
      </c>
      <c r="R2467" s="7">
        <f t="shared" ca="1" si="452"/>
        <v>2.2612766295075915E-3</v>
      </c>
      <c r="S2467" s="7">
        <f t="shared" ca="1" si="453"/>
        <v>-4.0584415584410394E-4</v>
      </c>
      <c r="T2467">
        <f t="shared" ca="1" si="442"/>
        <v>0</v>
      </c>
      <c r="U2467">
        <f t="shared" ca="1" si="443"/>
        <v>0</v>
      </c>
      <c r="V2467" s="3">
        <f t="shared" ca="1" si="444"/>
        <v>0.43866482662690387</v>
      </c>
    </row>
    <row r="2468" spans="1:22" x14ac:dyDescent="0.25">
      <c r="A2468" s="1">
        <v>43024</v>
      </c>
      <c r="B2468">
        <v>252.98</v>
      </c>
      <c r="C2468">
        <v>36.21</v>
      </c>
      <c r="D2468">
        <v>86.22</v>
      </c>
      <c r="E2468" s="3">
        <f t="shared" si="445"/>
        <v>1.3457884737175796E-3</v>
      </c>
      <c r="F2468" s="3">
        <f t="shared" si="446"/>
        <v>2.7624309392249025E-4</v>
      </c>
      <c r="G2468" s="3">
        <f t="shared" si="447"/>
        <v>5.8024834629222255E-4</v>
      </c>
      <c r="H2468" s="4">
        <f ca="1">CORREL(E2468:OFFSET(E2468,-$H$2+1,0),F2468:OFFSET(F2468,-$H$2+1,0))</f>
        <v>0.36709838698464248</v>
      </c>
      <c r="I2468" s="4">
        <f ca="1">CORREL(E2468:OFFSET(E2468,-$H$2+1,0),G2468:OFFSET(G2468,-$H$2+1,0))</f>
        <v>0.44946893500637136</v>
      </c>
      <c r="J2468" s="4">
        <f ca="1">CORREL(F2468:OFFSET(F2468,-$H$2+1,0),G2468:OFFSET(G2468,-$H$2+1,0))</f>
        <v>0.94100558376410792</v>
      </c>
      <c r="K2468" s="4">
        <f t="shared" ca="1" si="450"/>
        <v>0.40828366099550695</v>
      </c>
      <c r="L2468" s="4">
        <f ca="1">CORREL($E2468:OFFSET($E2468,-$L$2+1,0),$F2468:OFFSET($F2468,-$L$2+1,0))</f>
        <v>0.59761591339194087</v>
      </c>
      <c r="M2468" s="4">
        <f ca="1">CORREL($E2468:OFFSET($E2468,-$L$2+1,0),$G2468:OFFSET($G2468,-$L$2+1,0))</f>
        <v>0.61985379510575922</v>
      </c>
      <c r="N2468" s="4">
        <f ca="1">CORREL($F2468:OFFSET($F2468,-$L$2+1,0),$G2468:OFFSET($G2468,-$L$2+1,0))</f>
        <v>0.97945195790922923</v>
      </c>
      <c r="O2468" s="6">
        <f t="shared" ca="1" si="451"/>
        <v>0.60873485424884999</v>
      </c>
      <c r="P2468" s="2">
        <f t="shared" si="448"/>
        <v>2.2306635415824783E-2</v>
      </c>
      <c r="Q2468" s="7">
        <f t="shared" si="449"/>
        <v>4.6528397758226481E-3</v>
      </c>
      <c r="R2468" s="7">
        <f t="shared" ca="1" si="452"/>
        <v>5.2851182197495294E-3</v>
      </c>
      <c r="S2468" s="7">
        <f t="shared" ca="1" si="453"/>
        <v>-4.4992739622451428E-4</v>
      </c>
      <c r="T2468">
        <f t="shared" ca="1" si="442"/>
        <v>0</v>
      </c>
      <c r="U2468">
        <f t="shared" ca="1" si="443"/>
        <v>0</v>
      </c>
      <c r="V2468" s="3">
        <f t="shared" ca="1" si="444"/>
        <v>0.43866482662690387</v>
      </c>
    </row>
    <row r="2469" spans="1:22" x14ac:dyDescent="0.25">
      <c r="A2469" s="1">
        <v>43025</v>
      </c>
      <c r="B2469">
        <v>253.16</v>
      </c>
      <c r="C2469">
        <v>36.270000000000003</v>
      </c>
      <c r="D2469">
        <v>86.34</v>
      </c>
      <c r="E2469" s="3">
        <f t="shared" si="445"/>
        <v>7.115186971302645E-4</v>
      </c>
      <c r="F2469" s="3">
        <f t="shared" si="446"/>
        <v>1.657000828500399E-3</v>
      </c>
      <c r="G2469" s="3">
        <f t="shared" si="447"/>
        <v>1.3917884481560172E-3</v>
      </c>
      <c r="H2469" s="4">
        <f ca="1">CORREL(E2469:OFFSET(E2469,-$H$2+1,0),F2469:OFFSET(F2469,-$H$2+1,0))</f>
        <v>0.35825383802691185</v>
      </c>
      <c r="I2469" s="4">
        <f ca="1">CORREL(E2469:OFFSET(E2469,-$H$2+1,0),G2469:OFFSET(G2469,-$H$2+1,0))</f>
        <v>0.43220637372450132</v>
      </c>
      <c r="J2469" s="4">
        <f ca="1">CORREL(F2469:OFFSET(F2469,-$H$2+1,0),G2469:OFFSET(G2469,-$H$2+1,0))</f>
        <v>0.94680401703521921</v>
      </c>
      <c r="K2469" s="4">
        <f t="shared" ca="1" si="450"/>
        <v>0.39523010587570662</v>
      </c>
      <c r="L2469" s="4">
        <f ca="1">CORREL($E2469:OFFSET($E2469,-$L$2+1,0),$F2469:OFFSET($F2469,-$L$2+1,0))</f>
        <v>0.59774192649217217</v>
      </c>
      <c r="M2469" s="4">
        <f ca="1">CORREL($E2469:OFFSET($E2469,-$L$2+1,0),$G2469:OFFSET($G2469,-$L$2+1,0))</f>
        <v>0.61911810924011179</v>
      </c>
      <c r="N2469" s="4">
        <f ca="1">CORREL($F2469:OFFSET($F2469,-$L$2+1,0),$G2469:OFFSET($G2469,-$L$2+1,0))</f>
        <v>0.97967369822019834</v>
      </c>
      <c r="O2469" s="6">
        <f t="shared" ca="1" si="451"/>
        <v>0.60843001786614193</v>
      </c>
      <c r="P2469" s="2">
        <f t="shared" si="448"/>
        <v>2.2001534051915517E-2</v>
      </c>
      <c r="Q2469" s="7">
        <f t="shared" si="449"/>
        <v>4.820970612797737E-3</v>
      </c>
      <c r="R2469" s="7">
        <f t="shared" ca="1" si="452"/>
        <v>3.3688716261741636E-3</v>
      </c>
      <c r="S2469" s="7">
        <f t="shared" ca="1" si="453"/>
        <v>3.1168513963109046E-4</v>
      </c>
      <c r="T2469">
        <f t="shared" ca="1" si="442"/>
        <v>0</v>
      </c>
      <c r="U2469">
        <f t="shared" ca="1" si="443"/>
        <v>0</v>
      </c>
      <c r="V2469" s="3">
        <f t="shared" ca="1" si="444"/>
        <v>0.43866482662690387</v>
      </c>
    </row>
    <row r="2470" spans="1:22" x14ac:dyDescent="0.25">
      <c r="A2470" s="1">
        <v>43026</v>
      </c>
      <c r="B2470">
        <v>253.4</v>
      </c>
      <c r="C2470">
        <v>36.29</v>
      </c>
      <c r="D2470">
        <v>86.43</v>
      </c>
      <c r="E2470" s="3">
        <f t="shared" si="445"/>
        <v>9.4801706430724941E-4</v>
      </c>
      <c r="F2470" s="3">
        <f t="shared" si="446"/>
        <v>5.514199062583991E-4</v>
      </c>
      <c r="G2470" s="3">
        <f t="shared" si="447"/>
        <v>1.0423905489924667E-3</v>
      </c>
      <c r="H2470" s="4">
        <f ca="1">CORREL(E2470:OFFSET(E2470,-$H$2+1,0),F2470:OFFSET(F2470,-$H$2+1,0))</f>
        <v>0.35143901454719123</v>
      </c>
      <c r="I2470" s="4">
        <f ca="1">CORREL(E2470:OFFSET(E2470,-$H$2+1,0),G2470:OFFSET(G2470,-$H$2+1,0))</f>
        <v>0.41888556210275635</v>
      </c>
      <c r="J2470" s="4">
        <f ca="1">CORREL(F2470:OFFSET(F2470,-$H$2+1,0),G2470:OFFSET(G2470,-$H$2+1,0))</f>
        <v>0.94041142069519912</v>
      </c>
      <c r="K2470" s="4">
        <f t="shared" ca="1" si="450"/>
        <v>0.38516228832497379</v>
      </c>
      <c r="L2470" s="4">
        <f ca="1">CORREL($E2470:OFFSET($E2470,-$L$2+1,0),$F2470:OFFSET($F2470,-$L$2+1,0))</f>
        <v>0.59603905198470941</v>
      </c>
      <c r="M2470" s="4">
        <f ca="1">CORREL($E2470:OFFSET($E2470,-$L$2+1,0),$G2470:OFFSET($G2470,-$L$2+1,0))</f>
        <v>0.61692553074591483</v>
      </c>
      <c r="N2470" s="4">
        <f ca="1">CORREL($F2470:OFFSET($F2470,-$L$2+1,0),$G2470:OFFSET($G2470,-$L$2+1,0))</f>
        <v>0.97965886628489418</v>
      </c>
      <c r="O2470" s="6">
        <f t="shared" ca="1" si="451"/>
        <v>0.60648229136531207</v>
      </c>
      <c r="P2470" s="2">
        <f t="shared" si="448"/>
        <v>2.2598870056497189E-2</v>
      </c>
      <c r="Q2470" s="7">
        <f t="shared" si="449"/>
        <v>5.8195443720885365E-3</v>
      </c>
      <c r="R2470" s="7">
        <f t="shared" ca="1" si="452"/>
        <v>2.7304024375767177E-3</v>
      </c>
      <c r="S2470" s="7">
        <f t="shared" ca="1" si="453"/>
        <v>2.2643564222938339E-3</v>
      </c>
      <c r="T2470">
        <f t="shared" ca="1" si="442"/>
        <v>0</v>
      </c>
      <c r="U2470">
        <f t="shared" ca="1" si="443"/>
        <v>0</v>
      </c>
      <c r="V2470" s="3">
        <f t="shared" ca="1" si="444"/>
        <v>0.43866482662690387</v>
      </c>
    </row>
    <row r="2471" spans="1:22" x14ac:dyDescent="0.25">
      <c r="A2471" s="1">
        <v>43027</v>
      </c>
      <c r="B2471">
        <v>253.47</v>
      </c>
      <c r="C2471">
        <v>36.31</v>
      </c>
      <c r="D2471">
        <v>86.44</v>
      </c>
      <c r="E2471" s="3">
        <f t="shared" si="445"/>
        <v>2.7624309392271229E-4</v>
      </c>
      <c r="F2471" s="3">
        <f t="shared" si="446"/>
        <v>5.5111600992008292E-4</v>
      </c>
      <c r="G2471" s="3">
        <f t="shared" si="447"/>
        <v>1.1570056693277486E-4</v>
      </c>
      <c r="H2471" s="4">
        <f ca="1">CORREL(E2471:OFFSET(E2471,-$H$2+1,0),F2471:OFFSET(F2471,-$H$2+1,0))</f>
        <v>0.21760309429907826</v>
      </c>
      <c r="I2471" s="4">
        <f ca="1">CORREL(E2471:OFFSET(E2471,-$H$2+1,0),G2471:OFFSET(G2471,-$H$2+1,0))</f>
        <v>0.32421320095266681</v>
      </c>
      <c r="J2471" s="4">
        <f ca="1">CORREL(F2471:OFFSET(F2471,-$H$2+1,0),G2471:OFFSET(G2471,-$H$2+1,0))</f>
        <v>0.9270098526620717</v>
      </c>
      <c r="K2471" s="4">
        <f t="shared" ca="1" si="450"/>
        <v>0.27090814762587256</v>
      </c>
      <c r="L2471" s="4">
        <f ca="1">CORREL($E2471:OFFSET($E2471,-$L$2+1,0),$F2471:OFFSET($F2471,-$L$2+1,0))</f>
        <v>0.59567560721616741</v>
      </c>
      <c r="M2471" s="4">
        <f ca="1">CORREL($E2471:OFFSET($E2471,-$L$2+1,0),$G2471:OFFSET($G2471,-$L$2+1,0))</f>
        <v>0.61661604033845363</v>
      </c>
      <c r="N2471" s="4">
        <f ca="1">CORREL($F2471:OFFSET($F2471,-$L$2+1,0),$G2471:OFFSET($G2471,-$L$2+1,0))</f>
        <v>0.97958255580276765</v>
      </c>
      <c r="O2471" s="6">
        <f t="shared" ca="1" si="451"/>
        <v>0.60614582377731052</v>
      </c>
      <c r="P2471" s="2">
        <f t="shared" si="448"/>
        <v>2.5654513818637925E-2</v>
      </c>
      <c r="Q2471" s="7">
        <f t="shared" si="449"/>
        <v>7.6377529715941916E-3</v>
      </c>
      <c r="R2471" s="7">
        <f t="shared" ca="1" si="452"/>
        <v>4.5178932350493639E-3</v>
      </c>
      <c r="S2471" s="7">
        <f t="shared" ca="1" si="453"/>
        <v>3.5961779399762417E-3</v>
      </c>
      <c r="T2471">
        <f t="shared" ca="1" si="442"/>
        <v>0</v>
      </c>
      <c r="U2471">
        <f t="shared" ca="1" si="443"/>
        <v>0</v>
      </c>
      <c r="V2471" s="3">
        <f t="shared" ca="1" si="444"/>
        <v>0.43866482662690387</v>
      </c>
    </row>
    <row r="2472" spans="1:22" x14ac:dyDescent="0.25">
      <c r="A2472" s="1">
        <v>43028</v>
      </c>
      <c r="B2472">
        <v>254.78</v>
      </c>
      <c r="C2472">
        <v>36.340000000000003</v>
      </c>
      <c r="D2472">
        <v>86.52</v>
      </c>
      <c r="E2472" s="3">
        <f t="shared" si="445"/>
        <v>5.1682644888941809E-3</v>
      </c>
      <c r="F2472" s="3">
        <f t="shared" si="446"/>
        <v>8.2621867254206727E-4</v>
      </c>
      <c r="G2472" s="3">
        <f t="shared" si="447"/>
        <v>9.2549745488201829E-4</v>
      </c>
      <c r="H2472" s="4">
        <f ca="1">CORREL(E2472:OFFSET(E2472,-$H$2+1,0),F2472:OFFSET(F2472,-$H$2+1,0))</f>
        <v>0.27419178323154381</v>
      </c>
      <c r="I2472" s="4">
        <f ca="1">CORREL(E2472:OFFSET(E2472,-$H$2+1,0),G2472:OFFSET(G2472,-$H$2+1,0))</f>
        <v>0.37705626897390593</v>
      </c>
      <c r="J2472" s="4">
        <f ca="1">CORREL(F2472:OFFSET(F2472,-$H$2+1,0),G2472:OFFSET(G2472,-$H$2+1,0))</f>
        <v>0.92625393661428734</v>
      </c>
      <c r="K2472" s="4">
        <f t="shared" ca="1" si="450"/>
        <v>0.3256240261027249</v>
      </c>
      <c r="L2472" s="4">
        <f ca="1">CORREL($E2472:OFFSET($E2472,-$L$2+1,0),$F2472:OFFSET($F2472,-$L$2+1,0))</f>
        <v>0.59523415086484488</v>
      </c>
      <c r="M2472" s="4">
        <f ca="1">CORREL($E2472:OFFSET($E2472,-$L$2+1,0),$G2472:OFFSET($G2472,-$L$2+1,0))</f>
        <v>0.61657348054055661</v>
      </c>
      <c r="N2472" s="4">
        <f ca="1">CORREL($F2472:OFFSET($F2472,-$L$2+1,0),$G2472:OFFSET($G2472,-$L$2+1,0))</f>
        <v>0.97961812108872925</v>
      </c>
      <c r="O2472" s="6">
        <f t="shared" ca="1" si="451"/>
        <v>0.6059038157027008</v>
      </c>
      <c r="P2472" s="2">
        <f t="shared" si="448"/>
        <v>3.0746824176713261E-2</v>
      </c>
      <c r="Q2472" s="7">
        <f t="shared" si="449"/>
        <v>7.292949465783849E-3</v>
      </c>
      <c r="R2472" s="7">
        <f t="shared" ca="1" si="452"/>
        <v>8.4705509816340729E-3</v>
      </c>
      <c r="S2472" s="7">
        <f t="shared" ca="1" si="453"/>
        <v>3.9645708694812098E-3</v>
      </c>
      <c r="T2472">
        <f t="shared" ca="1" si="442"/>
        <v>0</v>
      </c>
      <c r="U2472">
        <f t="shared" ca="1" si="443"/>
        <v>0</v>
      </c>
      <c r="V2472" s="3">
        <f t="shared" ca="1" si="444"/>
        <v>0.43866482662690387</v>
      </c>
    </row>
    <row r="2473" spans="1:22" x14ac:dyDescent="0.25">
      <c r="A2473" s="1">
        <v>43031</v>
      </c>
      <c r="B2473">
        <v>253.79</v>
      </c>
      <c r="C2473">
        <v>36.299999999999997</v>
      </c>
      <c r="D2473">
        <v>86.42</v>
      </c>
      <c r="E2473" s="3">
        <f t="shared" si="445"/>
        <v>-3.8857053143889209E-3</v>
      </c>
      <c r="F2473" s="3">
        <f t="shared" si="446"/>
        <v>-1.1007154650524154E-3</v>
      </c>
      <c r="G2473" s="3">
        <f t="shared" si="447"/>
        <v>-1.1558021266758756E-3</v>
      </c>
      <c r="H2473" s="4">
        <f ca="1">CORREL(E2473:OFFSET(E2473,-$H$2+1,0),F2473:OFFSET(F2473,-$H$2+1,0))</f>
        <v>0.43875920083920072</v>
      </c>
      <c r="I2473" s="4">
        <f ca="1">CORREL(E2473:OFFSET(E2473,-$H$2+1,0),G2473:OFFSET(G2473,-$H$2+1,0))</f>
        <v>0.52016957315710022</v>
      </c>
      <c r="J2473" s="4">
        <f ca="1">CORREL(F2473:OFFSET(F2473,-$H$2+1,0),G2473:OFFSET(G2473,-$H$2+1,0))</f>
        <v>0.93438057531230656</v>
      </c>
      <c r="K2473" s="4">
        <f t="shared" ca="1" si="450"/>
        <v>0.47946438699815047</v>
      </c>
      <c r="L2473" s="4">
        <f ca="1">CORREL($E2473:OFFSET($E2473,-$L$2+1,0),$F2473:OFFSET($F2473,-$L$2+1,0))</f>
        <v>0.59572677800834228</v>
      </c>
      <c r="M2473" s="4">
        <f ca="1">CORREL($E2473:OFFSET($E2473,-$L$2+1,0),$G2473:OFFSET($G2473,-$L$2+1,0))</f>
        <v>0.61690042904517317</v>
      </c>
      <c r="N2473" s="4">
        <f ca="1">CORREL($F2473:OFFSET($F2473,-$L$2+1,0),$G2473:OFFSET($G2473,-$L$2+1,0))</f>
        <v>0.97979619172371901</v>
      </c>
      <c r="O2473" s="6">
        <f t="shared" ca="1" si="451"/>
        <v>0.60631360352675778</v>
      </c>
      <c r="P2473" s="2">
        <f t="shared" si="448"/>
        <v>2.8822766336954686E-2</v>
      </c>
      <c r="Q2473" s="7">
        <f t="shared" si="449"/>
        <v>5.4457462016089808E-3</v>
      </c>
      <c r="R2473" s="7">
        <f t="shared" ca="1" si="452"/>
        <v>3.2018341370858572E-3</v>
      </c>
      <c r="S2473" s="7">
        <f t="shared" ca="1" si="453"/>
        <v>2.4025743281718137E-3</v>
      </c>
      <c r="T2473">
        <f t="shared" ca="1" si="442"/>
        <v>0</v>
      </c>
      <c r="U2473">
        <f t="shared" ca="1" si="443"/>
        <v>0</v>
      </c>
      <c r="V2473" s="3">
        <f t="shared" ca="1" si="444"/>
        <v>0.43866482662690387</v>
      </c>
    </row>
    <row r="2474" spans="1:22" x14ac:dyDescent="0.25">
      <c r="A2474" s="1">
        <v>43032</v>
      </c>
      <c r="B2474">
        <v>254.24</v>
      </c>
      <c r="C2474">
        <v>36.33</v>
      </c>
      <c r="D2474">
        <v>86.42</v>
      </c>
      <c r="E2474" s="3">
        <f t="shared" si="445"/>
        <v>1.7731195082548723E-3</v>
      </c>
      <c r="F2474" s="3">
        <f t="shared" si="446"/>
        <v>8.2644628099171058E-4</v>
      </c>
      <c r="G2474" s="3">
        <f t="shared" si="447"/>
        <v>0</v>
      </c>
      <c r="H2474" s="4">
        <f ca="1">CORREL(E2474:OFFSET(E2474,-$H$2+1,0),F2474:OFFSET(F2474,-$H$2+1,0))</f>
        <v>0.46390933313113636</v>
      </c>
      <c r="I2474" s="4">
        <f ca="1">CORREL(E2474:OFFSET(E2474,-$H$2+1,0),G2474:OFFSET(G2474,-$H$2+1,0))</f>
        <v>0.55576430503829322</v>
      </c>
      <c r="J2474" s="4">
        <f ca="1">CORREL(F2474:OFFSET(F2474,-$H$2+1,0),G2474:OFFSET(G2474,-$H$2+1,0))</f>
        <v>0.91736937670584795</v>
      </c>
      <c r="K2474" s="4">
        <f t="shared" ca="1" si="450"/>
        <v>0.50983681908471479</v>
      </c>
      <c r="L2474" s="4">
        <f ca="1">CORREL($E2474:OFFSET($E2474,-$L$2+1,0),$F2474:OFFSET($F2474,-$L$2+1,0))</f>
        <v>0.59616623254134582</v>
      </c>
      <c r="M2474" s="4">
        <f ca="1">CORREL($E2474:OFFSET($E2474,-$L$2+1,0),$G2474:OFFSET($G2474,-$L$2+1,0))</f>
        <v>0.61712573616447219</v>
      </c>
      <c r="N2474" s="4">
        <f ca="1">CORREL($F2474:OFFSET($F2474,-$L$2+1,0),$G2474:OFFSET($G2474,-$L$2+1,0))</f>
        <v>0.97966640773386682</v>
      </c>
      <c r="O2474" s="6">
        <f t="shared" ca="1" si="451"/>
        <v>0.60664598435290906</v>
      </c>
      <c r="P2474" s="2">
        <f t="shared" si="448"/>
        <v>3.0062393647192431E-2</v>
      </c>
      <c r="Q2474" s="7">
        <f t="shared" si="449"/>
        <v>4.6618950650135771E-3</v>
      </c>
      <c r="R2474" s="7">
        <f t="shared" ca="1" si="452"/>
        <v>4.2660767893822893E-3</v>
      </c>
      <c r="S2474" s="7">
        <f t="shared" ca="1" si="453"/>
        <v>1.2904145478288553E-3</v>
      </c>
      <c r="T2474">
        <f t="shared" ca="1" si="442"/>
        <v>0</v>
      </c>
      <c r="U2474">
        <f t="shared" ca="1" si="443"/>
        <v>0</v>
      </c>
      <c r="V2474" s="3">
        <f t="shared" ca="1" si="444"/>
        <v>0.43866482662690387</v>
      </c>
    </row>
    <row r="2475" spans="1:22" x14ac:dyDescent="0.25">
      <c r="A2475" s="1">
        <v>43033</v>
      </c>
      <c r="B2475">
        <v>252.98</v>
      </c>
      <c r="C2475">
        <v>36.21</v>
      </c>
      <c r="D2475">
        <v>86.18</v>
      </c>
      <c r="E2475" s="3">
        <f t="shared" si="445"/>
        <v>-4.9559471365639984E-3</v>
      </c>
      <c r="F2475" s="3">
        <f t="shared" si="446"/>
        <v>-3.3030553261766959E-3</v>
      </c>
      <c r="G2475" s="3">
        <f t="shared" si="447"/>
        <v>-2.777134922471558E-3</v>
      </c>
      <c r="H2475" s="4">
        <f ca="1">CORREL(E2475:OFFSET(E2475,-$H$2+1,0),F2475:OFFSET(F2475,-$H$2+1,0))</f>
        <v>0.62911579801156225</v>
      </c>
      <c r="I2475" s="4">
        <f ca="1">CORREL(E2475:OFFSET(E2475,-$H$2+1,0),G2475:OFFSET(G2475,-$H$2+1,0))</f>
        <v>0.69031657785721956</v>
      </c>
      <c r="J2475" s="4">
        <f ca="1">CORREL(F2475:OFFSET(F2475,-$H$2+1,0),G2475:OFFSET(G2475,-$H$2+1,0))</f>
        <v>0.94455390622150581</v>
      </c>
      <c r="K2475" s="4">
        <f t="shared" ca="1" si="450"/>
        <v>0.65971618793439091</v>
      </c>
      <c r="L2475" s="4">
        <f ca="1">CORREL($E2475:OFFSET($E2475,-$L$2+1,0),$F2475:OFFSET($F2475,-$L$2+1,0))</f>
        <v>0.59876875959135611</v>
      </c>
      <c r="M2475" s="4">
        <f ca="1">CORREL($E2475:OFFSET($E2475,-$L$2+1,0),$G2475:OFFSET($G2475,-$L$2+1,0))</f>
        <v>0.61898176360385981</v>
      </c>
      <c r="N2475" s="4">
        <f ca="1">CORREL($F2475:OFFSET($F2475,-$L$2+1,0),$G2475:OFFSET($G2475,-$L$2+1,0))</f>
        <v>0.97972802399169456</v>
      </c>
      <c r="O2475" s="6">
        <f t="shared" ca="1" si="451"/>
        <v>0.60887526159760796</v>
      </c>
      <c r="P2475" s="2">
        <f t="shared" si="448"/>
        <v>2.0945155171717911E-2</v>
      </c>
      <c r="Q2475" s="7">
        <f t="shared" si="449"/>
        <v>1.1559477557482323E-3</v>
      </c>
      <c r="R2475" s="7">
        <f t="shared" ca="1" si="452"/>
        <v>-1.6574585635359407E-3</v>
      </c>
      <c r="S2475" s="7">
        <f t="shared" ca="1" si="453"/>
        <v>-2.5484891064999071E-3</v>
      </c>
      <c r="T2475">
        <f t="shared" ca="1" si="442"/>
        <v>0</v>
      </c>
      <c r="U2475">
        <f t="shared" ca="1" si="443"/>
        <v>0</v>
      </c>
      <c r="V2475" s="3">
        <f t="shared" ca="1" si="444"/>
        <v>0.43866482662690387</v>
      </c>
    </row>
    <row r="2476" spans="1:22" x14ac:dyDescent="0.25">
      <c r="A2476" s="1">
        <v>43034</v>
      </c>
      <c r="B2476">
        <v>253.31</v>
      </c>
      <c r="C2476">
        <v>36.17</v>
      </c>
      <c r="D2476">
        <v>86.07</v>
      </c>
      <c r="E2476" s="3">
        <f t="shared" si="445"/>
        <v>1.3044509447388553E-3</v>
      </c>
      <c r="F2476" s="3">
        <f t="shared" si="446"/>
        <v>-1.104667219000266E-3</v>
      </c>
      <c r="G2476" s="3">
        <f t="shared" si="447"/>
        <v>-1.2763982362499204E-3</v>
      </c>
      <c r="H2476" s="4">
        <f ca="1">CORREL(E2476:OFFSET(E2476,-$H$2+1,0),F2476:OFFSET(F2476,-$H$2+1,0))</f>
        <v>0.61223255084113626</v>
      </c>
      <c r="I2476" s="4">
        <f ca="1">CORREL(E2476:OFFSET(E2476,-$H$2+1,0),G2476:OFFSET(G2476,-$H$2+1,0))</f>
        <v>0.66399692817126565</v>
      </c>
      <c r="J2476" s="4">
        <f ca="1">CORREL(F2476:OFFSET(F2476,-$H$2+1,0),G2476:OFFSET(G2476,-$H$2+1,0))</f>
        <v>0.94621586730427665</v>
      </c>
      <c r="K2476" s="4">
        <f t="shared" ca="1" si="450"/>
        <v>0.63811473950620101</v>
      </c>
      <c r="L2476" s="4">
        <f ca="1">CORREL($E2476:OFFSET($E2476,-$L$2+1,0),$F2476:OFFSET($F2476,-$L$2+1,0))</f>
        <v>0.59789848123837541</v>
      </c>
      <c r="M2476" s="4">
        <f ca="1">CORREL($E2476:OFFSET($E2476,-$L$2+1,0),$G2476:OFFSET($G2476,-$L$2+1,0))</f>
        <v>0.61786821760660871</v>
      </c>
      <c r="N2476" s="4">
        <f ca="1">CORREL($F2476:OFFSET($F2476,-$L$2+1,0),$G2476:OFFSET($G2476,-$L$2+1,0))</f>
        <v>0.97965897348862196</v>
      </c>
      <c r="O2476" s="6">
        <f t="shared" ca="1" si="451"/>
        <v>0.607883349422492</v>
      </c>
      <c r="P2476" s="2">
        <f t="shared" si="448"/>
        <v>2.1081909061593018E-2</v>
      </c>
      <c r="Q2476" s="7">
        <f t="shared" si="449"/>
        <v>-3.5941691591379055E-5</v>
      </c>
      <c r="R2476" s="7">
        <f t="shared" ca="1" si="452"/>
        <v>-6.3123841085732657E-4</v>
      </c>
      <c r="S2476" s="7">
        <f t="shared" ca="1" si="453"/>
        <v>-4.0680564336793013E-3</v>
      </c>
      <c r="T2476">
        <f t="shared" ca="1" si="442"/>
        <v>0</v>
      </c>
      <c r="U2476">
        <f t="shared" ca="1" si="443"/>
        <v>0</v>
      </c>
      <c r="V2476" s="3">
        <f t="shared" ca="1" si="444"/>
        <v>0.43866482662690387</v>
      </c>
    </row>
    <row r="2477" spans="1:22" x14ac:dyDescent="0.25">
      <c r="A2477" s="1">
        <v>43035</v>
      </c>
      <c r="B2477">
        <v>255.38</v>
      </c>
      <c r="C2477">
        <v>36.25</v>
      </c>
      <c r="D2477">
        <v>86.3</v>
      </c>
      <c r="E2477" s="3">
        <f t="shared" si="445"/>
        <v>8.1718052978563271E-3</v>
      </c>
      <c r="F2477" s="3">
        <f t="shared" si="446"/>
        <v>2.2117777163395136E-3</v>
      </c>
      <c r="G2477" s="3">
        <f t="shared" si="447"/>
        <v>2.6722435227142238E-3</v>
      </c>
      <c r="H2477" s="4">
        <f ca="1">CORREL(E2477:OFFSET(E2477,-$H$2+1,0),F2477:OFFSET(F2477,-$H$2+1,0))</f>
        <v>0.66537769164339045</v>
      </c>
      <c r="I2477" s="4">
        <f ca="1">CORREL(E2477:OFFSET(E2477,-$H$2+1,0),G2477:OFFSET(G2477,-$H$2+1,0))</f>
        <v>0.72977677842614352</v>
      </c>
      <c r="J2477" s="4">
        <f ca="1">CORREL(F2477:OFFSET(F2477,-$H$2+1,0),G2477:OFFSET(G2477,-$H$2+1,0))</f>
        <v>0.95570563206671244</v>
      </c>
      <c r="K2477" s="4">
        <f t="shared" ca="1" si="450"/>
        <v>0.69757723503476698</v>
      </c>
      <c r="L2477" s="4">
        <f ca="1">CORREL($E2477:OFFSET($E2477,-$L$2+1,0),$F2477:OFFSET($F2477,-$L$2+1,0))</f>
        <v>0.59709273830898701</v>
      </c>
      <c r="M2477" s="4">
        <f ca="1">CORREL($E2477:OFFSET($E2477,-$L$2+1,0),$G2477:OFFSET($G2477,-$L$2+1,0))</f>
        <v>0.61779766442652606</v>
      </c>
      <c r="N2477" s="4">
        <f ca="1">CORREL($F2477:OFFSET($F2477,-$L$2+1,0),$G2477:OFFSET($G2477,-$L$2+1,0))</f>
        <v>0.9795203996639833</v>
      </c>
      <c r="O2477" s="6">
        <f t="shared" ca="1" si="451"/>
        <v>0.60744520136775648</v>
      </c>
      <c r="P2477" s="2">
        <f t="shared" si="448"/>
        <v>2.5787275064267368E-2</v>
      </c>
      <c r="Q2477" s="7">
        <f t="shared" si="449"/>
        <v>1.2348494969194324E-3</v>
      </c>
      <c r="R2477" s="7">
        <f t="shared" ca="1" si="452"/>
        <v>2.3549729178113932E-3</v>
      </c>
      <c r="S2477" s="7">
        <f t="shared" ca="1" si="453"/>
        <v>-2.5096872375273693E-3</v>
      </c>
      <c r="T2477">
        <f t="shared" ca="1" si="442"/>
        <v>0</v>
      </c>
      <c r="U2477">
        <f t="shared" ca="1" si="443"/>
        <v>0</v>
      </c>
      <c r="V2477" s="3">
        <f t="shared" ca="1" si="444"/>
        <v>0.43866482662690387</v>
      </c>
    </row>
    <row r="2478" spans="1:22" x14ac:dyDescent="0.25">
      <c r="A2478" s="1">
        <v>43038</v>
      </c>
      <c r="B2478">
        <v>254.43</v>
      </c>
      <c r="C2478">
        <v>36.24</v>
      </c>
      <c r="D2478">
        <v>86.28</v>
      </c>
      <c r="E2478" s="3">
        <f t="shared" si="445"/>
        <v>-3.7199467460254931E-3</v>
      </c>
      <c r="F2478" s="3">
        <f t="shared" si="446"/>
        <v>-2.7586206896546006E-4</v>
      </c>
      <c r="G2478" s="3">
        <f t="shared" si="447"/>
        <v>-2.3174971031281189E-4</v>
      </c>
      <c r="H2478" s="4">
        <f ca="1">CORREL(E2478:OFFSET(E2478,-$H$2+1,0),F2478:OFFSET(F2478,-$H$2+1,0))</f>
        <v>0.66574057040996504</v>
      </c>
      <c r="I2478" s="4">
        <f ca="1">CORREL(E2478:OFFSET(E2478,-$H$2+1,0),G2478:OFFSET(G2478,-$H$2+1,0))</f>
        <v>0.74595411832201919</v>
      </c>
      <c r="J2478" s="4">
        <f ca="1">CORREL(F2478:OFFSET(F2478,-$H$2+1,0),G2478:OFFSET(G2478,-$H$2+1,0))</f>
        <v>0.95856206357595952</v>
      </c>
      <c r="K2478" s="4">
        <f t="shared" ca="1" si="450"/>
        <v>0.70584734436599206</v>
      </c>
      <c r="L2478" s="4">
        <f ca="1">CORREL($E2478:OFFSET($E2478,-$L$2+1,0),$F2478:OFFSET($F2478,-$L$2+1,0))</f>
        <v>0.59520151221373763</v>
      </c>
      <c r="M2478" s="4">
        <f ca="1">CORREL($E2478:OFFSET($E2478,-$L$2+1,0),$G2478:OFFSET($G2478,-$L$2+1,0))</f>
        <v>0.61602717302421006</v>
      </c>
      <c r="N2478" s="4">
        <f ca="1">CORREL($F2478:OFFSET($F2478,-$L$2+1,0),$G2478:OFFSET($G2478,-$L$2+1,0))</f>
        <v>0.97935990848891485</v>
      </c>
      <c r="O2478" s="6">
        <f t="shared" ca="1" si="451"/>
        <v>0.60561434261897384</v>
      </c>
      <c r="P2478" s="2">
        <f t="shared" si="448"/>
        <v>1.7557190849464055E-2</v>
      </c>
      <c r="Q2478" s="7">
        <f t="shared" si="449"/>
        <v>1.2129008951961007E-3</v>
      </c>
      <c r="R2478" s="7">
        <f t="shared" ca="1" si="452"/>
        <v>2.5217699672959171E-3</v>
      </c>
      <c r="S2478" s="7">
        <f t="shared" ca="1" si="453"/>
        <v>-1.6364439667125308E-3</v>
      </c>
      <c r="T2478">
        <f t="shared" ca="1" si="442"/>
        <v>0</v>
      </c>
      <c r="U2478">
        <f t="shared" ca="1" si="443"/>
        <v>0</v>
      </c>
      <c r="V2478" s="3">
        <f t="shared" ca="1" si="444"/>
        <v>0.43866482662690387</v>
      </c>
    </row>
    <row r="2479" spans="1:22" x14ac:dyDescent="0.25">
      <c r="A2479" s="1">
        <v>43039</v>
      </c>
      <c r="B2479">
        <v>254.82</v>
      </c>
      <c r="C2479">
        <v>36.26</v>
      </c>
      <c r="D2479">
        <v>86.3</v>
      </c>
      <c r="E2479" s="3">
        <f t="shared" si="445"/>
        <v>1.53283810871363E-3</v>
      </c>
      <c r="F2479" s="3">
        <f t="shared" si="446"/>
        <v>5.5187637969078551E-4</v>
      </c>
      <c r="G2479" s="3">
        <f t="shared" si="447"/>
        <v>2.3180343069073572E-4</v>
      </c>
      <c r="H2479" s="4">
        <f ca="1">CORREL(E2479:OFFSET(E2479,-$H$2+1,0),F2479:OFFSET(F2479,-$H$2+1,0))</f>
        <v>0.67455509335496133</v>
      </c>
      <c r="I2479" s="4">
        <f ca="1">CORREL(E2479:OFFSET(E2479,-$H$2+1,0),G2479:OFFSET(G2479,-$H$2+1,0))</f>
        <v>0.75760044297028128</v>
      </c>
      <c r="J2479" s="4">
        <f ca="1">CORREL(F2479:OFFSET(F2479,-$H$2+1,0),G2479:OFFSET(G2479,-$H$2+1,0))</f>
        <v>0.95335165385581888</v>
      </c>
      <c r="K2479" s="4">
        <f t="shared" ca="1" si="450"/>
        <v>0.71607776816262136</v>
      </c>
      <c r="L2479" s="4">
        <f ca="1">CORREL($E2479:OFFSET($E2479,-$L$2+1,0),$F2479:OFFSET($F2479,-$L$2+1,0))</f>
        <v>0.59584783836652588</v>
      </c>
      <c r="M2479" s="4">
        <f ca="1">CORREL($E2479:OFFSET($E2479,-$L$2+1,0),$G2479:OFFSET($G2479,-$L$2+1,0))</f>
        <v>0.61670746932546217</v>
      </c>
      <c r="N2479" s="4">
        <f ca="1">CORREL($F2479:OFFSET($F2479,-$L$2+1,0),$G2479:OFFSET($G2479,-$L$2+1,0))</f>
        <v>0.9792485037196631</v>
      </c>
      <c r="O2479" s="6">
        <f t="shared" ca="1" si="451"/>
        <v>0.60627765384599397</v>
      </c>
      <c r="P2479" s="2">
        <f t="shared" si="448"/>
        <v>1.6961328171768431E-2</v>
      </c>
      <c r="Q2479" s="7">
        <f t="shared" si="449"/>
        <v>-2.3164234422057284E-4</v>
      </c>
      <c r="R2479" s="7">
        <f t="shared" ca="1" si="452"/>
        <v>2.2813089993705127E-3</v>
      </c>
      <c r="S2479" s="7">
        <f t="shared" ca="1" si="453"/>
        <v>-1.6576748674194675E-3</v>
      </c>
      <c r="T2479">
        <f t="shared" ca="1" si="442"/>
        <v>0</v>
      </c>
      <c r="U2479">
        <f t="shared" ca="1" si="443"/>
        <v>0</v>
      </c>
      <c r="V2479" s="3">
        <f t="shared" ca="1" si="444"/>
        <v>0.43866482662690387</v>
      </c>
    </row>
    <row r="2480" spans="1:22" x14ac:dyDescent="0.25">
      <c r="A2480" s="1">
        <v>43040</v>
      </c>
      <c r="B2480">
        <v>255.16</v>
      </c>
      <c r="C2480">
        <v>36.229999999999997</v>
      </c>
      <c r="D2480">
        <v>86.22</v>
      </c>
      <c r="E2480" s="3">
        <f t="shared" si="445"/>
        <v>1.3342751746330261E-3</v>
      </c>
      <c r="F2480" s="3">
        <f t="shared" si="446"/>
        <v>-8.27357970215159E-4</v>
      </c>
      <c r="G2480" s="3">
        <f t="shared" si="447"/>
        <v>-9.2699884125146959E-4</v>
      </c>
      <c r="H2480" s="4">
        <f ca="1">CORREL(E2480:OFFSET(E2480,-$H$2+1,0),F2480:OFFSET(F2480,-$H$2+1,0))</f>
        <v>0.69809039663415895</v>
      </c>
      <c r="I2480" s="4">
        <f ca="1">CORREL(E2480:OFFSET(E2480,-$H$2+1,0),G2480:OFFSET(G2480,-$H$2+1,0))</f>
        <v>0.75913037698959041</v>
      </c>
      <c r="J2480" s="4">
        <f ca="1">CORREL(F2480:OFFSET(F2480,-$H$2+1,0),G2480:OFFSET(G2480,-$H$2+1,0))</f>
        <v>0.95688808963129302</v>
      </c>
      <c r="K2480" s="4">
        <f t="shared" ca="1" si="450"/>
        <v>0.72861038681187473</v>
      </c>
      <c r="L2480" s="4">
        <f ca="1">CORREL($E2480:OFFSET($E2480,-$L$2+1,0),$F2480:OFFSET($F2480,-$L$2+1,0))</f>
        <v>0.59305547584896712</v>
      </c>
      <c r="M2480" s="4">
        <f ca="1">CORREL($E2480:OFFSET($E2480,-$L$2+1,0),$G2480:OFFSET($G2480,-$L$2+1,0))</f>
        <v>0.61278548613271799</v>
      </c>
      <c r="N2480" s="4">
        <f ca="1">CORREL($F2480:OFFSET($F2480,-$L$2+1,0),$G2480:OFFSET($G2480,-$L$2+1,0))</f>
        <v>0.97932312227914509</v>
      </c>
      <c r="O2480" s="6">
        <f t="shared" ca="1" si="451"/>
        <v>0.60292048099084261</v>
      </c>
      <c r="P2480" s="2">
        <f t="shared" si="448"/>
        <v>1.7100490293777693E-2</v>
      </c>
      <c r="Q2480" s="7">
        <f t="shared" si="449"/>
        <v>2.4045159740559985E-4</v>
      </c>
      <c r="R2480" s="7">
        <f t="shared" ca="1" si="452"/>
        <v>8.617281998577031E-3</v>
      </c>
      <c r="S2480" s="7">
        <f t="shared" ca="1" si="453"/>
        <v>5.0823921134091066E-4</v>
      </c>
      <c r="T2480">
        <f t="shared" ca="1" si="442"/>
        <v>0</v>
      </c>
      <c r="U2480">
        <f t="shared" ca="1" si="443"/>
        <v>0</v>
      </c>
      <c r="V2480" s="3">
        <f t="shared" ca="1" si="444"/>
        <v>0.43866482662690387</v>
      </c>
    </row>
    <row r="2481" spans="1:22" x14ac:dyDescent="0.25">
      <c r="A2481" s="1">
        <v>43041</v>
      </c>
      <c r="B2481">
        <v>255.26</v>
      </c>
      <c r="C2481">
        <v>36.21</v>
      </c>
      <c r="D2481">
        <v>86.17</v>
      </c>
      <c r="E2481" s="3">
        <f t="shared" si="445"/>
        <v>3.9191095783031038E-4</v>
      </c>
      <c r="F2481" s="3">
        <f t="shared" si="446"/>
        <v>-5.5202870549253547E-4</v>
      </c>
      <c r="G2481" s="3">
        <f t="shared" si="447"/>
        <v>-5.7991185339822948E-4</v>
      </c>
      <c r="H2481" s="4">
        <f ca="1">CORREL(E2481:OFFSET(E2481,-$H$2+1,0),F2481:OFFSET(F2481,-$H$2+1,0))</f>
        <v>0.67339707447837072</v>
      </c>
      <c r="I2481" s="4">
        <f ca="1">CORREL(E2481:OFFSET(E2481,-$H$2+1,0),G2481:OFFSET(G2481,-$H$2+1,0))</f>
        <v>0.74047283251059237</v>
      </c>
      <c r="J2481" s="4">
        <f ca="1">CORREL(F2481:OFFSET(F2481,-$H$2+1,0),G2481:OFFSET(G2481,-$H$2+1,0))</f>
        <v>0.95456486262469198</v>
      </c>
      <c r="K2481" s="4">
        <f t="shared" ca="1" si="450"/>
        <v>0.70693495349448154</v>
      </c>
      <c r="L2481" s="4">
        <f ca="1">CORREL($E2481:OFFSET($E2481,-$L$2+1,0),$F2481:OFFSET($F2481,-$L$2+1,0))</f>
        <v>0.5883885589314487</v>
      </c>
      <c r="M2481" s="4">
        <f ca="1">CORREL($E2481:OFFSET($E2481,-$L$2+1,0),$G2481:OFFSET($G2481,-$L$2+1,0))</f>
        <v>0.60907550364608143</v>
      </c>
      <c r="N2481" s="4">
        <f ca="1">CORREL($F2481:OFFSET($F2481,-$L$2+1,0),$G2481:OFFSET($G2481,-$L$2+1,0))</f>
        <v>0.97945447091671467</v>
      </c>
      <c r="O2481" s="6">
        <f t="shared" ca="1" si="451"/>
        <v>0.59873203128876507</v>
      </c>
      <c r="P2481" s="2">
        <f t="shared" si="448"/>
        <v>1.1531602932435048E-2</v>
      </c>
      <c r="Q2481" s="7">
        <f t="shared" si="449"/>
        <v>-1.6517704556707202E-3</v>
      </c>
      <c r="R2481" s="7">
        <f t="shared" ca="1" si="452"/>
        <v>7.69807745450235E-3</v>
      </c>
      <c r="S2481" s="7">
        <f t="shared" ca="1" si="453"/>
        <v>1.1338669340227314E-3</v>
      </c>
      <c r="T2481">
        <f t="shared" ca="1" si="442"/>
        <v>0</v>
      </c>
      <c r="U2481">
        <f t="shared" ca="1" si="443"/>
        <v>0</v>
      </c>
      <c r="V2481" s="3">
        <f t="shared" ca="1" si="444"/>
        <v>0.43866482662690387</v>
      </c>
    </row>
    <row r="2482" spans="1:22" x14ac:dyDescent="0.25">
      <c r="A2482" s="1">
        <v>43042</v>
      </c>
      <c r="B2482">
        <v>256.11</v>
      </c>
      <c r="C2482">
        <v>36.19</v>
      </c>
      <c r="D2482">
        <v>86.18</v>
      </c>
      <c r="E2482" s="3">
        <f t="shared" si="445"/>
        <v>3.329938102327068E-3</v>
      </c>
      <c r="F2482" s="3">
        <f t="shared" si="446"/>
        <v>-5.5233360950024402E-4</v>
      </c>
      <c r="G2482" s="3">
        <f t="shared" si="447"/>
        <v>1.1604966925848892E-4</v>
      </c>
      <c r="H2482" s="4">
        <f ca="1">CORREL(E2482:OFFSET(E2482,-$H$2+1,0),F2482:OFFSET(F2482,-$H$2+1,0))</f>
        <v>0.63016675110367282</v>
      </c>
      <c r="I2482" s="4">
        <f ca="1">CORREL(E2482:OFFSET(E2482,-$H$2+1,0),G2482:OFFSET(G2482,-$H$2+1,0))</f>
        <v>0.72805805507672894</v>
      </c>
      <c r="J2482" s="4">
        <f ca="1">CORREL(F2482:OFFSET(F2482,-$H$2+1,0),G2482:OFFSET(G2482,-$H$2+1,0))</f>
        <v>0.94304934777193872</v>
      </c>
      <c r="K2482" s="4">
        <f t="shared" ca="1" si="450"/>
        <v>0.67911240309020093</v>
      </c>
      <c r="L2482" s="4">
        <f ca="1">CORREL($E2482:OFFSET($E2482,-$L$2+1,0),$F2482:OFFSET($F2482,-$L$2+1,0))</f>
        <v>0.58893643443964339</v>
      </c>
      <c r="M2482" s="4">
        <f ca="1">CORREL($E2482:OFFSET($E2482,-$L$2+1,0),$G2482:OFFSET($G2482,-$L$2+1,0))</f>
        <v>0.61018725489167758</v>
      </c>
      <c r="N2482" s="4">
        <f ca="1">CORREL($F2482:OFFSET($F2482,-$L$2+1,0),$G2482:OFFSET($G2482,-$L$2+1,0))</f>
        <v>0.97936121149930377</v>
      </c>
      <c r="O2482" s="6">
        <f t="shared" ca="1" si="451"/>
        <v>0.59956184466566054</v>
      </c>
      <c r="P2482" s="2">
        <f t="shared" si="448"/>
        <v>1.6027294005633408E-2</v>
      </c>
      <c r="Q2482" s="7">
        <f t="shared" si="449"/>
        <v>-4.8598796625631824E-4</v>
      </c>
      <c r="R2482" s="7">
        <f t="shared" ca="1" si="452"/>
        <v>2.8584853943143251E-3</v>
      </c>
      <c r="S2482" s="7">
        <f t="shared" ca="1" si="453"/>
        <v>-1.5228353378351489E-3</v>
      </c>
      <c r="T2482">
        <f t="shared" ca="1" si="442"/>
        <v>0</v>
      </c>
      <c r="U2482">
        <f t="shared" ca="1" si="443"/>
        <v>0</v>
      </c>
      <c r="V2482" s="3">
        <f t="shared" ca="1" si="444"/>
        <v>0.43866482662690387</v>
      </c>
    </row>
    <row r="2483" spans="1:22" x14ac:dyDescent="0.25">
      <c r="A2483" s="1">
        <v>43045</v>
      </c>
      <c r="B2483">
        <v>256.51</v>
      </c>
      <c r="C2483">
        <v>36.17</v>
      </c>
      <c r="D2483">
        <v>86.19</v>
      </c>
      <c r="E2483" s="3">
        <f t="shared" si="445"/>
        <v>1.5618289016436915E-3</v>
      </c>
      <c r="F2483" s="3">
        <f t="shared" si="446"/>
        <v>-5.5263885051104467E-4</v>
      </c>
      <c r="G2483" s="3">
        <f t="shared" si="447"/>
        <v>1.1603620329525555E-4</v>
      </c>
      <c r="H2483" s="4">
        <f ca="1">CORREL(E2483:OFFSET(E2483,-$H$2+1,0),F2483:OFFSET(F2483,-$H$2+1,0))</f>
        <v>0.67447014760653823</v>
      </c>
      <c r="I2483" s="4">
        <f ca="1">CORREL(E2483:OFFSET(E2483,-$H$2+1,0),G2483:OFFSET(G2483,-$H$2+1,0))</f>
        <v>0.74832087939389957</v>
      </c>
      <c r="J2483" s="4">
        <f ca="1">CORREL(F2483:OFFSET(F2483,-$H$2+1,0),G2483:OFFSET(G2483,-$H$2+1,0))</f>
        <v>0.94392470168162979</v>
      </c>
      <c r="K2483" s="4">
        <f t="shared" ca="1" si="450"/>
        <v>0.7113955135002189</v>
      </c>
      <c r="L2483" s="4">
        <f ca="1">CORREL($E2483:OFFSET($E2483,-$L$2+1,0),$F2483:OFFSET($F2483,-$L$2+1,0))</f>
        <v>0.59000836041955729</v>
      </c>
      <c r="M2483" s="4">
        <f ca="1">CORREL($E2483:OFFSET($E2483,-$L$2+1,0),$G2483:OFFSET($G2483,-$L$2+1,0))</f>
        <v>0.61047106533909368</v>
      </c>
      <c r="N2483" s="4">
        <f ca="1">CORREL($F2483:OFFSET($F2483,-$L$2+1,0),$G2483:OFFSET($G2483,-$L$2+1,0))</f>
        <v>0.9796039362331086</v>
      </c>
      <c r="O2483" s="6">
        <f t="shared" ca="1" si="451"/>
        <v>0.60023971287932554</v>
      </c>
      <c r="P2483" s="2">
        <f t="shared" si="448"/>
        <v>1.9312537254122741E-2</v>
      </c>
      <c r="Q2483" s="7">
        <f t="shared" si="449"/>
        <v>-1.1758691451955183E-3</v>
      </c>
      <c r="R2483" s="7">
        <f t="shared" ca="1" si="452"/>
        <v>8.1751365798057307E-3</v>
      </c>
      <c r="S2483" s="7">
        <f t="shared" ca="1" si="453"/>
        <v>-1.4873413835134186E-3</v>
      </c>
      <c r="T2483">
        <f t="shared" ca="1" si="442"/>
        <v>0</v>
      </c>
      <c r="U2483">
        <f t="shared" ca="1" si="443"/>
        <v>0</v>
      </c>
      <c r="V2483" s="3">
        <f t="shared" ca="1" si="444"/>
        <v>0.43866482662690387</v>
      </c>
    </row>
    <row r="2484" spans="1:22" x14ac:dyDescent="0.25">
      <c r="A2484" s="1">
        <v>43046</v>
      </c>
      <c r="B2484">
        <v>256.33</v>
      </c>
      <c r="C2484">
        <v>36.130000000000003</v>
      </c>
      <c r="D2484">
        <v>85.95</v>
      </c>
      <c r="E2484" s="3">
        <f t="shared" si="445"/>
        <v>-7.0172702818604993E-4</v>
      </c>
      <c r="F2484" s="3">
        <f t="shared" si="446"/>
        <v>-1.1058888581697568E-3</v>
      </c>
      <c r="G2484" s="3">
        <f t="shared" si="447"/>
        <v>-2.7845457709710919E-3</v>
      </c>
      <c r="H2484" s="4">
        <f ca="1">CORREL(E2484:OFFSET(E2484,-$H$2+1,0),F2484:OFFSET(F2484,-$H$2+1,0))</f>
        <v>0.67328276495394834</v>
      </c>
      <c r="I2484" s="4">
        <f ca="1">CORREL(E2484:OFFSET(E2484,-$H$2+1,0),G2484:OFFSET(G2484,-$H$2+1,0))</f>
        <v>0.70948176602838842</v>
      </c>
      <c r="J2484" s="4">
        <f ca="1">CORREL(F2484:OFFSET(F2484,-$H$2+1,0),G2484:OFFSET(G2484,-$H$2+1,0))</f>
        <v>0.90504904921121798</v>
      </c>
      <c r="K2484" s="4">
        <f t="shared" ca="1" si="450"/>
        <v>0.69138226549116832</v>
      </c>
      <c r="L2484" s="4">
        <f ca="1">CORREL($E2484:OFFSET($E2484,-$L$2+1,0),$F2484:OFFSET($F2484,-$L$2+1,0))</f>
        <v>0.55724090435015783</v>
      </c>
      <c r="M2484" s="4">
        <f ca="1">CORREL($E2484:OFFSET($E2484,-$L$2+1,0),$G2484:OFFSET($G2484,-$L$2+1,0))</f>
        <v>0.57513611592465352</v>
      </c>
      <c r="N2484" s="4">
        <f ca="1">CORREL($F2484:OFFSET($F2484,-$L$2+1,0),$G2484:OFFSET($G2484,-$L$2+1,0))</f>
        <v>0.97779544805775531</v>
      </c>
      <c r="O2484" s="6">
        <f t="shared" ca="1" si="451"/>
        <v>0.56618851013740568</v>
      </c>
      <c r="P2484" s="2">
        <f t="shared" si="448"/>
        <v>1.5932781102611759E-2</v>
      </c>
      <c r="Q2484" s="7">
        <f t="shared" si="449"/>
        <v>-3.8781146706067804E-3</v>
      </c>
      <c r="R2484" s="7">
        <f t="shared" ca="1" si="452"/>
        <v>5.9257515108703807E-3</v>
      </c>
      <c r="S2484" s="7">
        <f t="shared" ca="1" si="453"/>
        <v>-3.8204189007035039E-3</v>
      </c>
      <c r="T2484">
        <f t="shared" ca="1" si="442"/>
        <v>0</v>
      </c>
      <c r="U2484">
        <f t="shared" ca="1" si="443"/>
        <v>0</v>
      </c>
      <c r="V2484" s="3">
        <f t="shared" ca="1" si="444"/>
        <v>0.43866482662690387</v>
      </c>
    </row>
    <row r="2485" spans="1:22" x14ac:dyDescent="0.25">
      <c r="A2485" s="1">
        <v>43047</v>
      </c>
      <c r="B2485">
        <v>256.76</v>
      </c>
      <c r="C2485">
        <v>35.950000000000003</v>
      </c>
      <c r="D2485">
        <v>85.57</v>
      </c>
      <c r="E2485" s="3">
        <f t="shared" si="445"/>
        <v>1.6775250653455753E-3</v>
      </c>
      <c r="F2485" s="3">
        <f t="shared" si="446"/>
        <v>-4.9820094104622292E-3</v>
      </c>
      <c r="G2485" s="3">
        <f t="shared" si="447"/>
        <v>-4.4211751018035095E-3</v>
      </c>
      <c r="H2485" s="4">
        <f ca="1">CORREL(E2485:OFFSET(E2485,-$H$2+1,0),F2485:OFFSET(F2485,-$H$2+1,0))</f>
        <v>0.47468903657254558</v>
      </c>
      <c r="I2485" s="4">
        <f ca="1">CORREL(E2485:OFFSET(E2485,-$H$2+1,0),G2485:OFFSET(G2485,-$H$2+1,0))</f>
        <v>0.5428600871486019</v>
      </c>
      <c r="J2485" s="4">
        <f ca="1">CORREL(F2485:OFFSET(F2485,-$H$2+1,0),G2485:OFFSET(G2485,-$H$2+1,0))</f>
        <v>0.93870149859002527</v>
      </c>
      <c r="K2485" s="4">
        <f t="shared" ca="1" si="450"/>
        <v>0.50877456186057368</v>
      </c>
      <c r="L2485" s="4">
        <f ca="1">CORREL($E2485:OFFSET($E2485,-$L$2+1,0),$F2485:OFFSET($F2485,-$L$2+1,0))</f>
        <v>0.55560707756277572</v>
      </c>
      <c r="M2485" s="4">
        <f ca="1">CORREL($E2485:OFFSET($E2485,-$L$2+1,0),$G2485:OFFSET($G2485,-$L$2+1,0))</f>
        <v>0.57544536307391791</v>
      </c>
      <c r="N2485" s="4">
        <f ca="1">CORREL($F2485:OFFSET($F2485,-$L$2+1,0),$G2485:OFFSET($G2485,-$L$2+1,0))</f>
        <v>0.97809166371323752</v>
      </c>
      <c r="O2485" s="6">
        <f t="shared" ca="1" si="451"/>
        <v>0.56552622031834687</v>
      </c>
      <c r="P2485" s="2">
        <f t="shared" si="448"/>
        <v>1.6026275177080329E-2</v>
      </c>
      <c r="Q2485" s="7">
        <f t="shared" si="449"/>
        <v>-7.4171428326195166E-3</v>
      </c>
      <c r="R2485" s="7">
        <f t="shared" ca="1" si="452"/>
        <v>6.2705753252860763E-3</v>
      </c>
      <c r="S2485" s="7">
        <f t="shared" ca="1" si="453"/>
        <v>-7.6336279855375722E-3</v>
      </c>
      <c r="T2485">
        <f t="shared" ca="1" si="442"/>
        <v>0</v>
      </c>
      <c r="U2485">
        <f t="shared" ca="1" si="443"/>
        <v>0</v>
      </c>
      <c r="V2485" s="3">
        <f t="shared" ca="1" si="444"/>
        <v>0.43866482662690387</v>
      </c>
    </row>
    <row r="2486" spans="1:22" x14ac:dyDescent="0.25">
      <c r="A2486" s="1">
        <v>43048</v>
      </c>
      <c r="B2486">
        <v>255.83</v>
      </c>
      <c r="C2486">
        <v>35.71</v>
      </c>
      <c r="D2486">
        <v>85.14</v>
      </c>
      <c r="E2486" s="3">
        <f t="shared" si="445"/>
        <v>-3.6220595108271691E-3</v>
      </c>
      <c r="F2486" s="3">
        <f t="shared" si="446"/>
        <v>-6.6759388038943879E-3</v>
      </c>
      <c r="G2486" s="3">
        <f t="shared" si="447"/>
        <v>-5.0251256281406143E-3</v>
      </c>
      <c r="H2486" s="4">
        <f ca="1">CORREL(E2486:OFFSET(E2486,-$H$2+1,0),F2486:OFFSET(F2486,-$H$2+1,0))</f>
        <v>0.55129871982420964</v>
      </c>
      <c r="I2486" s="4">
        <f ca="1">CORREL(E2486:OFFSET(E2486,-$H$2+1,0),G2486:OFFSET(G2486,-$H$2+1,0))</f>
        <v>0.6024655964279374</v>
      </c>
      <c r="J2486" s="4">
        <f ca="1">CORREL(F2486:OFFSET(F2486,-$H$2+1,0),G2486:OFFSET(G2486,-$H$2+1,0))</f>
        <v>0.95163786569927866</v>
      </c>
      <c r="K2486" s="4">
        <f t="shared" ca="1" si="450"/>
        <v>0.57688215812607346</v>
      </c>
      <c r="L2486" s="4">
        <f ca="1">CORREL($E2486:OFFSET($E2486,-$L$2+1,0),$F2486:OFFSET($F2486,-$L$2+1,0))</f>
        <v>0.58997485110321501</v>
      </c>
      <c r="M2486" s="4">
        <f ca="1">CORREL($E2486:OFFSET($E2486,-$L$2+1,0),$G2486:OFFSET($G2486,-$L$2+1,0))</f>
        <v>0.61348355839749757</v>
      </c>
      <c r="N2486" s="4">
        <f ca="1">CORREL($F2486:OFFSET($F2486,-$L$2+1,0),$G2486:OFFSET($G2486,-$L$2+1,0))</f>
        <v>0.97757043591390236</v>
      </c>
      <c r="O2486" s="6">
        <f t="shared" ca="1" si="451"/>
        <v>0.60172920475035629</v>
      </c>
      <c r="P2486" s="2">
        <f t="shared" si="448"/>
        <v>1.3870724844449622E-2</v>
      </c>
      <c r="Q2486" s="7">
        <f t="shared" si="449"/>
        <v>-1.2242427708202275E-2</v>
      </c>
      <c r="R2486" s="7">
        <f t="shared" ca="1" si="452"/>
        <v>2.2330173156781541E-3</v>
      </c>
      <c r="S2486" s="7">
        <f t="shared" ca="1" si="453"/>
        <v>-1.288072808556151E-2</v>
      </c>
      <c r="T2486">
        <f t="shared" ca="1" si="442"/>
        <v>0</v>
      </c>
      <c r="U2486">
        <f t="shared" ca="1" si="443"/>
        <v>0</v>
      </c>
      <c r="V2486" s="3">
        <f t="shared" ca="1" si="444"/>
        <v>0.43866482662690387</v>
      </c>
    </row>
    <row r="2487" spans="1:22" x14ac:dyDescent="0.25">
      <c r="A2487" s="1">
        <v>43049</v>
      </c>
      <c r="B2487">
        <v>255.75</v>
      </c>
      <c r="C2487">
        <v>35.880000000000003</v>
      </c>
      <c r="D2487">
        <v>85.33</v>
      </c>
      <c r="E2487" s="3">
        <f t="shared" si="445"/>
        <v>-3.1270765742885676E-4</v>
      </c>
      <c r="F2487" s="3">
        <f t="shared" si="446"/>
        <v>4.7605712685523383E-3</v>
      </c>
      <c r="G2487" s="3">
        <f t="shared" si="447"/>
        <v>2.2316185106883157E-3</v>
      </c>
      <c r="H2487" s="4">
        <f ca="1">CORREL(E2487:OFFSET(E2487,-$H$2+1,0),F2487:OFFSET(F2487,-$H$2+1,0))</f>
        <v>0.44121337652300407</v>
      </c>
      <c r="I2487" s="4">
        <f ca="1">CORREL(E2487:OFFSET(E2487,-$H$2+1,0),G2487:OFFSET(G2487,-$H$2+1,0))</f>
        <v>0.54703898626940017</v>
      </c>
      <c r="J2487" s="4">
        <f ca="1">CORREL(F2487:OFFSET(F2487,-$H$2+1,0),G2487:OFFSET(G2487,-$H$2+1,0))</f>
        <v>0.94027538108997399</v>
      </c>
      <c r="K2487" s="4">
        <f t="shared" ca="1" si="450"/>
        <v>0.49412618139620212</v>
      </c>
      <c r="L2487" s="4">
        <f ca="1">CORREL($E2487:OFFSET($E2487,-$L$2+1,0),$F2487:OFFSET($F2487,-$L$2+1,0))</f>
        <v>0.62381708905998123</v>
      </c>
      <c r="M2487" s="4">
        <f ca="1">CORREL($E2487:OFFSET($E2487,-$L$2+1,0),$G2487:OFFSET($G2487,-$L$2+1,0))</f>
        <v>0.64724122848352772</v>
      </c>
      <c r="N2487" s="4">
        <f ca="1">CORREL($F2487:OFFSET($F2487,-$L$2+1,0),$G2487:OFFSET($G2487,-$L$2+1,0))</f>
        <v>0.9742729377541397</v>
      </c>
      <c r="O2487" s="6">
        <f t="shared" ca="1" si="451"/>
        <v>0.63552915877175442</v>
      </c>
      <c r="P2487" s="2">
        <f t="shared" si="448"/>
        <v>1.2310006333122292E-2</v>
      </c>
      <c r="Q2487" s="7">
        <f t="shared" si="449"/>
        <v>-9.2939756116170447E-3</v>
      </c>
      <c r="R2487" s="7">
        <f t="shared" ca="1" si="452"/>
        <v>-1.4056460114795222E-3</v>
      </c>
      <c r="S2487" s="7">
        <f t="shared" ca="1" si="453"/>
        <v>-9.2144897315173946E-3</v>
      </c>
      <c r="T2487">
        <f t="shared" ca="1" si="442"/>
        <v>0</v>
      </c>
      <c r="U2487">
        <f t="shared" ca="1" si="443"/>
        <v>0</v>
      </c>
      <c r="V2487" s="3">
        <f t="shared" ca="1" si="444"/>
        <v>0.43866482662690387</v>
      </c>
    </row>
    <row r="2488" spans="1:22" x14ac:dyDescent="0.25">
      <c r="A2488" s="1">
        <v>43052</v>
      </c>
      <c r="B2488">
        <v>255.99</v>
      </c>
      <c r="C2488">
        <v>35.840000000000003</v>
      </c>
      <c r="D2488">
        <v>85.27</v>
      </c>
      <c r="E2488" s="3">
        <f t="shared" si="445"/>
        <v>9.3841642228742472E-4</v>
      </c>
      <c r="F2488" s="3">
        <f t="shared" si="446"/>
        <v>-1.1148272017836858E-3</v>
      </c>
      <c r="G2488" s="3">
        <f t="shared" si="447"/>
        <v>-7.0315246689323097E-4</v>
      </c>
      <c r="H2488" s="4">
        <f ca="1">CORREL(E2488:OFFSET(E2488,-$H$2+1,0),F2488:OFFSET(F2488,-$H$2+1,0))</f>
        <v>0.43671035771327293</v>
      </c>
      <c r="I2488" s="4">
        <f ca="1">CORREL(E2488:OFFSET(E2488,-$H$2+1,0),G2488:OFFSET(G2488,-$H$2+1,0))</f>
        <v>0.54448033923454175</v>
      </c>
      <c r="J2488" s="4">
        <f ca="1">CORREL(F2488:OFFSET(F2488,-$H$2+1,0),G2488:OFFSET(G2488,-$H$2+1,0))</f>
        <v>0.94060283227193064</v>
      </c>
      <c r="K2488" s="4">
        <f t="shared" ca="1" si="450"/>
        <v>0.49059534847390734</v>
      </c>
      <c r="L2488" s="4">
        <f ca="1">CORREL($E2488:OFFSET($E2488,-$L$2+1,0),$F2488:OFFSET($F2488,-$L$2+1,0))</f>
        <v>0.62976151472974251</v>
      </c>
      <c r="M2488" s="4">
        <f ca="1">CORREL($E2488:OFFSET($E2488,-$L$2+1,0),$G2488:OFFSET($G2488,-$L$2+1,0))</f>
        <v>0.65389730870640184</v>
      </c>
      <c r="N2488" s="4">
        <f ca="1">CORREL($F2488:OFFSET($F2488,-$L$2+1,0),$G2488:OFFSET($G2488,-$L$2+1,0))</f>
        <v>0.97292978427530896</v>
      </c>
      <c r="O2488" s="6">
        <f t="shared" ca="1" si="451"/>
        <v>0.64182941171807217</v>
      </c>
      <c r="P2488" s="2">
        <f t="shared" si="448"/>
        <v>1.1898173768677411E-2</v>
      </c>
      <c r="Q2488" s="7">
        <f t="shared" si="449"/>
        <v>-1.0618248495159965E-2</v>
      </c>
      <c r="R2488" s="7">
        <f t="shared" ca="1" si="452"/>
        <v>-2.0272114147595888E-3</v>
      </c>
      <c r="S2488" s="7">
        <f t="shared" ca="1" si="453"/>
        <v>-9.8988376009782053E-3</v>
      </c>
      <c r="T2488">
        <f t="shared" ca="1" si="442"/>
        <v>0</v>
      </c>
      <c r="U2488">
        <f t="shared" ca="1" si="443"/>
        <v>0</v>
      </c>
      <c r="V2488" s="3">
        <f t="shared" ca="1" si="444"/>
        <v>0.43866482662690387</v>
      </c>
    </row>
    <row r="2489" spans="1:22" x14ac:dyDescent="0.25">
      <c r="A2489" s="1">
        <v>43053</v>
      </c>
      <c r="B2489">
        <v>255.4</v>
      </c>
      <c r="C2489">
        <v>35.700000000000003</v>
      </c>
      <c r="D2489">
        <v>84.91</v>
      </c>
      <c r="E2489" s="3">
        <f t="shared" si="445"/>
        <v>-2.3047775303722817E-3</v>
      </c>
      <c r="F2489" s="3">
        <f t="shared" si="446"/>
        <v>-3.90625E-3</v>
      </c>
      <c r="G2489" s="3">
        <f t="shared" si="447"/>
        <v>-4.2218834291075646E-3</v>
      </c>
      <c r="H2489" s="4">
        <f ca="1">CORREL(E2489:OFFSET(E2489,-$H$2+1,0),F2489:OFFSET(F2489,-$H$2+1,0))</f>
        <v>0.47612733191258705</v>
      </c>
      <c r="I2489" s="4">
        <f ca="1">CORREL(E2489:OFFSET(E2489,-$H$2+1,0),G2489:OFFSET(G2489,-$H$2+1,0))</f>
        <v>0.58257442795406178</v>
      </c>
      <c r="J2489" s="4">
        <f ca="1">CORREL(F2489:OFFSET(F2489,-$H$2+1,0),G2489:OFFSET(G2489,-$H$2+1,0))</f>
        <v>0.94062054858966337</v>
      </c>
      <c r="K2489" s="4">
        <f t="shared" ca="1" si="450"/>
        <v>0.52935087993332441</v>
      </c>
      <c r="L2489" s="4">
        <f ca="1">CORREL($E2489:OFFSET($E2489,-$L$2+1,0),$F2489:OFFSET($F2489,-$L$2+1,0))</f>
        <v>0.63850262437414829</v>
      </c>
      <c r="M2489" s="4">
        <f ca="1">CORREL($E2489:OFFSET($E2489,-$L$2+1,0),$G2489:OFFSET($G2489,-$L$2+1,0))</f>
        <v>0.66337991083554659</v>
      </c>
      <c r="N2489" s="4">
        <f ca="1">CORREL($F2489:OFFSET($F2489,-$L$2+1,0),$G2489:OFFSET($G2489,-$L$2+1,0))</f>
        <v>0.97247461341960206</v>
      </c>
      <c r="O2489" s="6">
        <f t="shared" ca="1" si="451"/>
        <v>0.65094126760484738</v>
      </c>
      <c r="P2489" s="2">
        <f t="shared" si="448"/>
        <v>8.848159266866773E-3</v>
      </c>
      <c r="Q2489" s="7">
        <f t="shared" si="449"/>
        <v>-1.6138947470069054E-2</v>
      </c>
      <c r="R2489" s="7">
        <f t="shared" ca="1" si="452"/>
        <v>-3.6281356064447046E-3</v>
      </c>
      <c r="S2489" s="7">
        <f t="shared" ca="1" si="453"/>
        <v>-1.200076254917487E-2</v>
      </c>
      <c r="T2489">
        <f t="shared" ca="1" si="442"/>
        <v>0</v>
      </c>
      <c r="U2489">
        <f t="shared" ca="1" si="443"/>
        <v>0</v>
      </c>
      <c r="V2489" s="3">
        <f t="shared" ca="1" si="444"/>
        <v>0.43866482662690387</v>
      </c>
    </row>
    <row r="2490" spans="1:22" x14ac:dyDescent="0.25">
      <c r="A2490" s="1">
        <v>43054</v>
      </c>
      <c r="B2490">
        <v>254.12</v>
      </c>
      <c r="C2490">
        <v>35.68</v>
      </c>
      <c r="D2490">
        <v>84.91</v>
      </c>
      <c r="E2490" s="3">
        <f t="shared" si="445"/>
        <v>-5.011746280344509E-3</v>
      </c>
      <c r="F2490" s="3">
        <f t="shared" si="446"/>
        <v>-5.6022408963596337E-4</v>
      </c>
      <c r="G2490" s="3">
        <f t="shared" si="447"/>
        <v>0</v>
      </c>
      <c r="H2490" s="4">
        <f ca="1">CORREL(E2490:OFFSET(E2490,-$H$2+1,0),F2490:OFFSET(F2490,-$H$2+1,0))</f>
        <v>0.43397205729353794</v>
      </c>
      <c r="I2490" s="4">
        <f ca="1">CORREL(E2490:OFFSET(E2490,-$H$2+1,0),G2490:OFFSET(G2490,-$H$2+1,0))</f>
        <v>0.50981641823974522</v>
      </c>
      <c r="J2490" s="4">
        <f ca="1">CORREL(F2490:OFFSET(F2490,-$H$2+1,0),G2490:OFFSET(G2490,-$H$2+1,0))</f>
        <v>0.94015558122542386</v>
      </c>
      <c r="K2490" s="4">
        <f t="shared" ca="1" si="450"/>
        <v>0.47189423776664158</v>
      </c>
      <c r="L2490" s="4">
        <f ca="1">CORREL($E2490:OFFSET($E2490,-$L$2+1,0),$F2490:OFFSET($F2490,-$L$2+1,0))</f>
        <v>0.63868110286085011</v>
      </c>
      <c r="M2490" s="4">
        <f ca="1">CORREL($E2490:OFFSET($E2490,-$L$2+1,0),$G2490:OFFSET($G2490,-$L$2+1,0))</f>
        <v>0.66511220281126771</v>
      </c>
      <c r="N2490" s="4">
        <f ca="1">CORREL($F2490:OFFSET($F2490,-$L$2+1,0),$G2490:OFFSET($G2490,-$L$2+1,0))</f>
        <v>0.96984030395108034</v>
      </c>
      <c r="O2490" s="6">
        <f t="shared" ca="1" si="451"/>
        <v>0.65189665283605891</v>
      </c>
      <c r="P2490" s="2">
        <f t="shared" si="448"/>
        <v>2.8413575374901523E-3</v>
      </c>
      <c r="Q2490" s="7">
        <f t="shared" si="449"/>
        <v>-1.7197762238172487E-2</v>
      </c>
      <c r="R2490" s="7">
        <f t="shared" ca="1" si="452"/>
        <v>-1.0281975385574071E-2</v>
      </c>
      <c r="S2490" s="7">
        <f t="shared" ca="1" si="453"/>
        <v>-7.6117073383218381E-3</v>
      </c>
      <c r="T2490">
        <f t="shared" ca="1" si="442"/>
        <v>0</v>
      </c>
      <c r="U2490">
        <f t="shared" ca="1" si="443"/>
        <v>0</v>
      </c>
      <c r="V2490" s="3">
        <f t="shared" ca="1" si="444"/>
        <v>0.43866482662690387</v>
      </c>
    </row>
    <row r="2491" spans="1:22" x14ac:dyDescent="0.25">
      <c r="A2491" s="1">
        <v>43055</v>
      </c>
      <c r="B2491">
        <v>256.27999999999997</v>
      </c>
      <c r="C2491">
        <v>36.01</v>
      </c>
      <c r="D2491">
        <v>85.74</v>
      </c>
      <c r="E2491" s="3">
        <f t="shared" si="445"/>
        <v>8.499921297024926E-3</v>
      </c>
      <c r="F2491" s="3">
        <f t="shared" si="446"/>
        <v>9.2488789237668012E-3</v>
      </c>
      <c r="G2491" s="3">
        <f t="shared" si="447"/>
        <v>9.7750559415852312E-3</v>
      </c>
      <c r="H2491" s="4">
        <f ca="1">CORREL(E2491:OFFSET(E2491,-$H$2+1,0),F2491:OFFSET(F2491,-$H$2+1,0))</f>
        <v>0.60890540847453578</v>
      </c>
      <c r="I2491" s="4">
        <f ca="1">CORREL(E2491:OFFSET(E2491,-$H$2+1,0),G2491:OFFSET(G2491,-$H$2+1,0))</f>
        <v>0.65903642034532406</v>
      </c>
      <c r="J2491" s="4">
        <f ca="1">CORREL(F2491:OFFSET(F2491,-$H$2+1,0),G2491:OFFSET(G2491,-$H$2+1,0))</f>
        <v>0.96382557536176472</v>
      </c>
      <c r="K2491" s="4">
        <f t="shared" ca="1" si="450"/>
        <v>0.63397091440992992</v>
      </c>
      <c r="L2491" s="4">
        <f ca="1">CORREL($E2491:OFFSET($E2491,-$L$2+1,0),$F2491:OFFSET($F2491,-$L$2+1,0))</f>
        <v>0.6439318789744134</v>
      </c>
      <c r="M2491" s="4">
        <f ca="1">CORREL($E2491:OFFSET($E2491,-$L$2+1,0),$G2491:OFFSET($G2491,-$L$2+1,0))</f>
        <v>0.66942637493475532</v>
      </c>
      <c r="N2491" s="4">
        <f ca="1">CORREL($F2491:OFFSET($F2491,-$L$2+1,0),$G2491:OFFSET($G2491,-$L$2+1,0))</f>
        <v>0.97084682012682222</v>
      </c>
      <c r="O2491" s="6">
        <f t="shared" ca="1" si="451"/>
        <v>0.65667912695458441</v>
      </c>
      <c r="P2491" s="2">
        <f t="shared" si="448"/>
        <v>1.1086124590681257E-2</v>
      </c>
      <c r="Q2491" s="7">
        <f t="shared" si="449"/>
        <v>-8.1801447278188055E-3</v>
      </c>
      <c r="R2491" s="7">
        <f t="shared" ca="1" si="452"/>
        <v>1.7589805730366948E-3</v>
      </c>
      <c r="S2491" s="7">
        <f t="shared" ca="1" si="453"/>
        <v>7.7241122352581515E-3</v>
      </c>
      <c r="T2491">
        <f t="shared" ca="1" si="442"/>
        <v>1</v>
      </c>
      <c r="U2491">
        <f t="shared" ca="1" si="443"/>
        <v>0</v>
      </c>
      <c r="V2491" s="3">
        <f t="shared" ca="1" si="444"/>
        <v>0.43866482662690387</v>
      </c>
    </row>
    <row r="2492" spans="1:22" x14ac:dyDescent="0.25">
      <c r="A2492" s="1">
        <v>43056</v>
      </c>
      <c r="B2492">
        <v>255.53</v>
      </c>
      <c r="C2492">
        <v>35.99</v>
      </c>
      <c r="D2492">
        <v>85.68</v>
      </c>
      <c r="E2492" s="3">
        <f t="shared" si="445"/>
        <v>-2.9264866552207724E-3</v>
      </c>
      <c r="F2492" s="3">
        <f t="shared" si="446"/>
        <v>-5.5540127742281786E-4</v>
      </c>
      <c r="G2492" s="3">
        <f t="shared" si="447"/>
        <v>-6.9979006298093172E-4</v>
      </c>
      <c r="H2492" s="4">
        <f ca="1">CORREL(E2492:OFFSET(E2492,-$H$2+1,0),F2492:OFFSET(F2492,-$H$2+1,0))</f>
        <v>0.60104353629942986</v>
      </c>
      <c r="I2492" s="4">
        <f ca="1">CORREL(E2492:OFFSET(E2492,-$H$2+1,0),G2492:OFFSET(G2492,-$H$2+1,0))</f>
        <v>0.65164719029770513</v>
      </c>
      <c r="J2492" s="4">
        <f ca="1">CORREL(F2492:OFFSET(F2492,-$H$2+1,0),G2492:OFFSET(G2492,-$H$2+1,0))</f>
        <v>0.96353542279548254</v>
      </c>
      <c r="K2492" s="4">
        <f t="shared" ca="1" si="450"/>
        <v>0.62634536329856749</v>
      </c>
      <c r="L2492" s="4">
        <f ca="1">CORREL($E2492:OFFSET($E2492,-$L$2+1,0),$F2492:OFFSET($F2492,-$L$2+1,0))</f>
        <v>0.65071285921060229</v>
      </c>
      <c r="M2492" s="4">
        <f ca="1">CORREL($E2492:OFFSET($E2492,-$L$2+1,0),$G2492:OFFSET($G2492,-$L$2+1,0))</f>
        <v>0.6775549116082501</v>
      </c>
      <c r="N2492" s="4">
        <f ca="1">CORREL($F2492:OFFSET($F2492,-$L$2+1,0),$G2492:OFFSET($G2492,-$L$2+1,0))</f>
        <v>0.97076699394204313</v>
      </c>
      <c r="O2492" s="6">
        <f t="shared" ca="1" si="451"/>
        <v>0.66413388540942619</v>
      </c>
      <c r="P2492" s="2">
        <f t="shared" si="448"/>
        <v>2.943716147264297E-3</v>
      </c>
      <c r="Q2492" s="7">
        <f t="shared" si="449"/>
        <v>-9.6699990916425116E-3</v>
      </c>
      <c r="R2492" s="7">
        <f t="shared" ca="1" si="452"/>
        <v>-8.6021505376343566E-4</v>
      </c>
      <c r="S2492" s="7">
        <f t="shared" ca="1" si="453"/>
        <v>3.5837487642246257E-3</v>
      </c>
      <c r="T2492">
        <f t="shared" ca="1" si="442"/>
        <v>1</v>
      </c>
      <c r="U2492">
        <f t="shared" ca="1" si="443"/>
        <v>-2.9264866552207724E-3</v>
      </c>
      <c r="V2492" s="3">
        <f t="shared" ca="1" si="444"/>
        <v>0.4357383399716831</v>
      </c>
    </row>
    <row r="2493" spans="1:22" x14ac:dyDescent="0.25">
      <c r="A2493" s="1">
        <v>43059</v>
      </c>
      <c r="B2493">
        <v>255.96</v>
      </c>
      <c r="C2493">
        <v>36.01</v>
      </c>
      <c r="D2493">
        <v>85.7</v>
      </c>
      <c r="E2493" s="3">
        <f t="shared" si="445"/>
        <v>1.6827769733496201E-3</v>
      </c>
      <c r="F2493" s="3">
        <f t="shared" si="446"/>
        <v>5.5570991942199832E-4</v>
      </c>
      <c r="G2493" s="3">
        <f t="shared" si="447"/>
        <v>2.3342670401493848E-4</v>
      </c>
      <c r="H2493" s="4">
        <f ca="1">CORREL(E2493:OFFSET(E2493,-$H$2+1,0),F2493:OFFSET(F2493,-$H$2+1,0))</f>
        <v>0.6122667194891942</v>
      </c>
      <c r="I2493" s="4">
        <f ca="1">CORREL(E2493:OFFSET(E2493,-$H$2+1,0),G2493:OFFSET(G2493,-$H$2+1,0))</f>
        <v>0.66201233150112793</v>
      </c>
      <c r="J2493" s="4">
        <f ca="1">CORREL(F2493:OFFSET(F2493,-$H$2+1,0),G2493:OFFSET(G2493,-$H$2+1,0))</f>
        <v>0.96343373740726934</v>
      </c>
      <c r="K2493" s="4">
        <f t="shared" ca="1" si="450"/>
        <v>0.63713952549516106</v>
      </c>
      <c r="L2493" s="4">
        <f ca="1">CORREL($E2493:OFFSET($E2493,-$L$2+1,0),$F2493:OFFSET($F2493,-$L$2+1,0))</f>
        <v>0.65051058602842626</v>
      </c>
      <c r="M2493" s="4">
        <f ca="1">CORREL($E2493:OFFSET($E2493,-$L$2+1,0),$G2493:OFFSET($G2493,-$L$2+1,0))</f>
        <v>0.677761464691648</v>
      </c>
      <c r="N2493" s="4">
        <f ca="1">CORREL($F2493:OFFSET($F2493,-$L$2+1,0),$G2493:OFFSET($G2493,-$L$2+1,0))</f>
        <v>0.9708373469262791</v>
      </c>
      <c r="O2493" s="6">
        <f t="shared" ca="1" si="451"/>
        <v>0.66413602536003713</v>
      </c>
      <c r="P2493" s="2">
        <f t="shared" si="448"/>
        <v>8.5503762953622608E-3</v>
      </c>
      <c r="Q2493" s="7">
        <f t="shared" si="449"/>
        <v>-8.1601927418341602E-3</v>
      </c>
      <c r="R2493" s="7">
        <f t="shared" ca="1" si="452"/>
        <v>-1.171920778155755E-4</v>
      </c>
      <c r="S2493" s="7">
        <f t="shared" ca="1" si="453"/>
        <v>4.8930543892090617E-3</v>
      </c>
      <c r="T2493">
        <f t="shared" ref="T2493:T2556" ca="1" si="454">IF(AND(K2493&lt;$T$2,R2493&lt;S2493-$T$3),1,IF(OR(K2493&gt;=O2493,R2493&gt;=S2493),0,T2492))</f>
        <v>1</v>
      </c>
      <c r="U2493">
        <f t="shared" ca="1" si="443"/>
        <v>1.6827769733496201E-3</v>
      </c>
      <c r="V2493" s="3">
        <f t="shared" ca="1" si="444"/>
        <v>0.43742111694503272</v>
      </c>
    </row>
    <row r="2494" spans="1:22" x14ac:dyDescent="0.25">
      <c r="A2494" s="1">
        <v>43060</v>
      </c>
      <c r="B2494">
        <v>257.64</v>
      </c>
      <c r="C2494">
        <v>36.08</v>
      </c>
      <c r="D2494">
        <v>85.88</v>
      </c>
      <c r="E2494" s="3">
        <f t="shared" si="445"/>
        <v>6.5635255508671442E-3</v>
      </c>
      <c r="F2494" s="3">
        <f t="shared" si="446"/>
        <v>1.9439044709803621E-3</v>
      </c>
      <c r="G2494" s="3">
        <f t="shared" si="447"/>
        <v>2.1003500583429702E-3</v>
      </c>
      <c r="H2494" s="4">
        <f ca="1">CORREL(E2494:OFFSET(E2494,-$H$2+1,0),F2494:OFFSET(F2494,-$H$2+1,0))</f>
        <v>0.61893709993371182</v>
      </c>
      <c r="I2494" s="4">
        <f ca="1">CORREL(E2494:OFFSET(E2494,-$H$2+1,0),G2494:OFFSET(G2494,-$H$2+1,0))</f>
        <v>0.67236184885800021</v>
      </c>
      <c r="J2494" s="4">
        <f ca="1">CORREL(F2494:OFFSET(F2494,-$H$2+1,0),G2494:OFFSET(G2494,-$H$2+1,0))</f>
        <v>0.96561471943099841</v>
      </c>
      <c r="K2494" s="4">
        <f t="shared" ca="1" si="450"/>
        <v>0.64564947439585607</v>
      </c>
      <c r="L2494" s="4">
        <f ca="1">CORREL($E2494:OFFSET($E2494,-$L$2+1,0),$F2494:OFFSET($F2494,-$L$2+1,0))</f>
        <v>0.64699910289038598</v>
      </c>
      <c r="M2494" s="4">
        <f ca="1">CORREL($E2494:OFFSET($E2494,-$L$2+1,0),$G2494:OFFSET($G2494,-$L$2+1,0))</f>
        <v>0.67502908382644411</v>
      </c>
      <c r="N2494" s="4">
        <f ca="1">CORREL($F2494:OFFSET($F2494,-$L$2+1,0),$G2494:OFFSET($G2494,-$L$2+1,0))</f>
        <v>0.96979842280627515</v>
      </c>
      <c r="O2494" s="6">
        <f t="shared" ca="1" si="451"/>
        <v>0.66101409335841499</v>
      </c>
      <c r="P2494" s="2">
        <f t="shared" si="448"/>
        <v>1.3373190685965985E-2</v>
      </c>
      <c r="Q2494" s="7">
        <f t="shared" si="449"/>
        <v>-6.5649594192147553E-3</v>
      </c>
      <c r="R2494" s="7">
        <f t="shared" ca="1" si="452"/>
        <v>8.7705559906028352E-3</v>
      </c>
      <c r="S2494" s="7">
        <f t="shared" ca="1" si="453"/>
        <v>1.103405913065969E-2</v>
      </c>
      <c r="T2494">
        <f t="shared" ca="1" si="454"/>
        <v>1</v>
      </c>
      <c r="U2494">
        <f t="shared" ref="U2494:U2557" ca="1" si="455">IF(T2493&gt;0,B2494/B2493-1,0)</f>
        <v>6.5635255508671442E-3</v>
      </c>
      <c r="V2494" s="3">
        <f t="shared" ref="V2494:V2557" ca="1" si="456">V2493+U2494</f>
        <v>0.44398464249589986</v>
      </c>
    </row>
    <row r="2495" spans="1:22" x14ac:dyDescent="0.25">
      <c r="A2495" s="1">
        <v>43061</v>
      </c>
      <c r="B2495">
        <v>257.41000000000003</v>
      </c>
      <c r="C2495">
        <v>36.15</v>
      </c>
      <c r="D2495">
        <v>86.02</v>
      </c>
      <c r="E2495" s="3">
        <f t="shared" si="445"/>
        <v>-8.92718521968483E-4</v>
      </c>
      <c r="F2495" s="3">
        <f t="shared" si="446"/>
        <v>1.9401330376940251E-3</v>
      </c>
      <c r="G2495" s="3">
        <f t="shared" si="447"/>
        <v>1.6301816488122345E-3</v>
      </c>
      <c r="H2495" s="4">
        <f ca="1">CORREL(E2495:OFFSET(E2495,-$H$2+1,0),F2495:OFFSET(F2495,-$H$2+1,0))</f>
        <v>0.57053051232039109</v>
      </c>
      <c r="I2495" s="4">
        <f ca="1">CORREL(E2495:OFFSET(E2495,-$H$2+1,0),G2495:OFFSET(G2495,-$H$2+1,0))</f>
        <v>0.63594170118614901</v>
      </c>
      <c r="J2495" s="4">
        <f ca="1">CORREL(F2495:OFFSET(F2495,-$H$2+1,0),G2495:OFFSET(G2495,-$H$2+1,0))</f>
        <v>0.96511363034875697</v>
      </c>
      <c r="K2495" s="4">
        <f t="shared" ca="1" si="450"/>
        <v>0.60323610675327011</v>
      </c>
      <c r="L2495" s="4">
        <f ca="1">CORREL($E2495:OFFSET($E2495,-$L$2+1,0),$F2495:OFFSET($F2495,-$L$2+1,0))</f>
        <v>0.65202982391088782</v>
      </c>
      <c r="M2495" s="4">
        <f ca="1">CORREL($E2495:OFFSET($E2495,-$L$2+1,0),$G2495:OFFSET($G2495,-$L$2+1,0))</f>
        <v>0.68079802457177552</v>
      </c>
      <c r="N2495" s="4">
        <f ca="1">CORREL($F2495:OFFSET($F2495,-$L$2+1,0),$G2495:OFFSET($G2495,-$L$2+1,0))</f>
        <v>0.96891349225050494</v>
      </c>
      <c r="O2495" s="6">
        <f t="shared" ca="1" si="451"/>
        <v>0.66641392424133161</v>
      </c>
      <c r="P2495" s="2">
        <f t="shared" si="448"/>
        <v>1.7511265712704782E-2</v>
      </c>
      <c r="Q2495" s="7">
        <f t="shared" si="449"/>
        <v>-1.7567900406137427E-3</v>
      </c>
      <c r="R2495" s="7">
        <f t="shared" ca="1" si="452"/>
        <v>1.2946639382968694E-2</v>
      </c>
      <c r="S2495" s="7">
        <f t="shared" ca="1" si="453"/>
        <v>1.3122655457400656E-2</v>
      </c>
      <c r="T2495">
        <f t="shared" ca="1" si="454"/>
        <v>1</v>
      </c>
      <c r="U2495">
        <f t="shared" ca="1" si="455"/>
        <v>-8.92718521968483E-4</v>
      </c>
      <c r="V2495" s="3">
        <f t="shared" ca="1" si="456"/>
        <v>0.44309192397393138</v>
      </c>
    </row>
    <row r="2496" spans="1:22" x14ac:dyDescent="0.25">
      <c r="A2496" s="1">
        <v>43063</v>
      </c>
      <c r="B2496">
        <v>258</v>
      </c>
      <c r="C2496">
        <v>36.18</v>
      </c>
      <c r="D2496">
        <v>86.07</v>
      </c>
      <c r="E2496" s="3">
        <f t="shared" si="445"/>
        <v>2.2920632454059842E-3</v>
      </c>
      <c r="F2496" s="3">
        <f t="shared" si="446"/>
        <v>8.2987551867219622E-4</v>
      </c>
      <c r="G2496" s="3">
        <f t="shared" si="447"/>
        <v>5.8126017205295533E-4</v>
      </c>
      <c r="H2496" s="4">
        <f ca="1">CORREL(E2496:OFFSET(E2496,-$H$2+1,0),F2496:OFFSET(F2496,-$H$2+1,0))</f>
        <v>0.57609182205589848</v>
      </c>
      <c r="I2496" s="4">
        <f ca="1">CORREL(E2496:OFFSET(E2496,-$H$2+1,0),G2496:OFFSET(G2496,-$H$2+1,0))</f>
        <v>0.64186232440020308</v>
      </c>
      <c r="J2496" s="4">
        <f ca="1">CORREL(F2496:OFFSET(F2496,-$H$2+1,0),G2496:OFFSET(G2496,-$H$2+1,0))</f>
        <v>0.96500843502122924</v>
      </c>
      <c r="K2496" s="4">
        <f t="shared" ca="1" si="450"/>
        <v>0.60897707322805084</v>
      </c>
      <c r="L2496" s="4">
        <f ca="1">CORREL($E2496:OFFSET($E2496,-$L$2+1,0),$F2496:OFFSET($F2496,-$L$2+1,0))</f>
        <v>0.65608638059599078</v>
      </c>
      <c r="M2496" s="4">
        <f ca="1">CORREL($E2496:OFFSET($E2496,-$L$2+1,0),$G2496:OFFSET($G2496,-$L$2+1,0))</f>
        <v>0.68368755429711803</v>
      </c>
      <c r="N2496" s="4">
        <f ca="1">CORREL($F2496:OFFSET($F2496,-$L$2+1,0),$G2496:OFFSET($G2496,-$L$2+1,0))</f>
        <v>0.96871202758248243</v>
      </c>
      <c r="O2496" s="6">
        <f t="shared" ca="1" si="451"/>
        <v>0.6698869674465544</v>
      </c>
      <c r="P2496" s="2">
        <f t="shared" si="448"/>
        <v>1.8514863211085197E-2</v>
      </c>
      <c r="Q2496" s="7">
        <f t="shared" si="449"/>
        <v>1.3823610727115021E-4</v>
      </c>
      <c r="R2496" s="7">
        <f t="shared" ca="1" si="452"/>
        <v>6.7114093959732557E-3</v>
      </c>
      <c r="S2496" s="7">
        <f t="shared" ca="1" si="453"/>
        <v>4.2848781022455373E-3</v>
      </c>
      <c r="T2496">
        <f t="shared" ca="1" si="454"/>
        <v>0</v>
      </c>
      <c r="U2496">
        <f t="shared" ca="1" si="455"/>
        <v>2.2920632454059842E-3</v>
      </c>
      <c r="V2496" s="3">
        <f t="shared" ca="1" si="456"/>
        <v>0.44538398721933736</v>
      </c>
    </row>
    <row r="2497" spans="1:22" x14ac:dyDescent="0.25">
      <c r="A2497" s="1">
        <v>43066</v>
      </c>
      <c r="B2497">
        <v>257.87</v>
      </c>
      <c r="C2497">
        <v>36.1</v>
      </c>
      <c r="D2497">
        <v>85.81</v>
      </c>
      <c r="E2497" s="3">
        <f t="shared" si="445"/>
        <v>-5.0387596899226228E-4</v>
      </c>
      <c r="F2497" s="3">
        <f t="shared" si="446"/>
        <v>-2.2111663902708578E-3</v>
      </c>
      <c r="G2497" s="3">
        <f t="shared" si="447"/>
        <v>-3.0207970256767025E-3</v>
      </c>
      <c r="H2497" s="4">
        <f ca="1">CORREL(E2497:OFFSET(E2497,-$H$2+1,0),F2497:OFFSET(F2497,-$H$2+1,0))</f>
        <v>0.5782760723175695</v>
      </c>
      <c r="I2497" s="4">
        <f ca="1">CORREL(E2497:OFFSET(E2497,-$H$2+1,0),G2497:OFFSET(G2497,-$H$2+1,0))</f>
        <v>0.6316187011404103</v>
      </c>
      <c r="J2497" s="4">
        <f ca="1">CORREL(F2497:OFFSET(F2497,-$H$2+1,0),G2497:OFFSET(G2497,-$H$2+1,0))</f>
        <v>0.96398472418250936</v>
      </c>
      <c r="K2497" s="4">
        <f t="shared" ca="1" si="450"/>
        <v>0.60494738672898984</v>
      </c>
      <c r="L2497" s="4">
        <f ca="1">CORREL($E2497:OFFSET($E2497,-$L$2+1,0),$F2497:OFFSET($F2497,-$L$2+1,0))</f>
        <v>0.6553433604536496</v>
      </c>
      <c r="M2497" s="4">
        <f ca="1">CORREL($E2497:OFFSET($E2497,-$L$2+1,0),$G2497:OFFSET($G2497,-$L$2+1,0))</f>
        <v>0.68254773150659431</v>
      </c>
      <c r="N2497" s="4">
        <f ca="1">CORREL($F2497:OFFSET($F2497,-$L$2+1,0),$G2497:OFFSET($G2497,-$L$2+1,0))</f>
        <v>0.96869030446525561</v>
      </c>
      <c r="O2497" s="6">
        <f t="shared" ca="1" si="451"/>
        <v>0.6689455459801219</v>
      </c>
      <c r="P2497" s="2">
        <f t="shared" si="448"/>
        <v>9.7501762080038912E-3</v>
      </c>
      <c r="Q2497" s="7">
        <f t="shared" si="449"/>
        <v>-4.9078994685738953E-3</v>
      </c>
      <c r="R2497" s="7">
        <f t="shared" ca="1" si="452"/>
        <v>9.157437482878672E-3</v>
      </c>
      <c r="S2497" s="7">
        <f t="shared" ca="1" si="453"/>
        <v>2.286839066459212E-3</v>
      </c>
      <c r="T2497">
        <f t="shared" ca="1" si="454"/>
        <v>0</v>
      </c>
      <c r="U2497">
        <f t="shared" ca="1" si="455"/>
        <v>0</v>
      </c>
      <c r="V2497" s="3">
        <f t="shared" ca="1" si="456"/>
        <v>0.44538398721933736</v>
      </c>
    </row>
    <row r="2498" spans="1:22" x14ac:dyDescent="0.25">
      <c r="A2498" s="1">
        <v>43067</v>
      </c>
      <c r="B2498">
        <v>260.49</v>
      </c>
      <c r="C2498">
        <v>36.19</v>
      </c>
      <c r="D2498">
        <v>86.07</v>
      </c>
      <c r="E2498" s="3">
        <f t="shared" si="445"/>
        <v>1.0160158219257864E-2</v>
      </c>
      <c r="F2498" s="3">
        <f t="shared" si="446"/>
        <v>2.4930747922435881E-3</v>
      </c>
      <c r="G2498" s="3">
        <f t="shared" si="447"/>
        <v>3.0299498892902843E-3</v>
      </c>
      <c r="H2498" s="4">
        <f ca="1">CORREL(E2498:OFFSET(E2498,-$H$2+1,0),F2498:OFFSET(F2498,-$H$2+1,0))</f>
        <v>0.59325149804720623</v>
      </c>
      <c r="I2498" s="4">
        <f ca="1">CORREL(E2498:OFFSET(E2498,-$H$2+1,0),G2498:OFFSET(G2498,-$H$2+1,0))</f>
        <v>0.66384032528134307</v>
      </c>
      <c r="J2498" s="4">
        <f ca="1">CORREL(F2498:OFFSET(F2498,-$H$2+1,0),G2498:OFFSET(G2498,-$H$2+1,0))</f>
        <v>0.96417276428548626</v>
      </c>
      <c r="K2498" s="4">
        <f t="shared" ca="1" si="450"/>
        <v>0.62854591166427465</v>
      </c>
      <c r="L2498" s="4">
        <f ca="1">CORREL($E2498:OFFSET($E2498,-$L$2+1,0),$F2498:OFFSET($F2498,-$L$2+1,0))</f>
        <v>0.6587078997983139</v>
      </c>
      <c r="M2498" s="4">
        <f ca="1">CORREL($E2498:OFFSET($E2498,-$L$2+1,0),$G2498:OFFSET($G2498,-$L$2+1,0))</f>
        <v>0.68522585032905192</v>
      </c>
      <c r="N2498" s="4">
        <f ca="1">CORREL($F2498:OFFSET($F2498,-$L$2+1,0),$G2498:OFFSET($G2498,-$L$2+1,0))</f>
        <v>0.96897835073687288</v>
      </c>
      <c r="O2498" s="6">
        <f t="shared" ca="1" si="451"/>
        <v>0.67196687506368291</v>
      </c>
      <c r="P2498" s="2">
        <f t="shared" si="448"/>
        <v>2.381794599693432E-2</v>
      </c>
      <c r="Q2498" s="7">
        <f t="shared" si="449"/>
        <v>-1.906813485740344E-3</v>
      </c>
      <c r="R2498" s="7">
        <f t="shared" ca="1" si="452"/>
        <v>1.7698077824660041E-2</v>
      </c>
      <c r="S2498" s="7">
        <f t="shared" ca="1" si="453"/>
        <v>4.6579988639223746E-3</v>
      </c>
      <c r="T2498">
        <f t="shared" ca="1" si="454"/>
        <v>0</v>
      </c>
      <c r="U2498">
        <f t="shared" ca="1" si="455"/>
        <v>0</v>
      </c>
      <c r="V2498" s="3">
        <f t="shared" ca="1" si="456"/>
        <v>0.44538398721933736</v>
      </c>
    </row>
    <row r="2499" spans="1:22" x14ac:dyDescent="0.25">
      <c r="A2499" s="1">
        <v>43068</v>
      </c>
      <c r="B2499">
        <v>260.33</v>
      </c>
      <c r="C2499">
        <v>36.15</v>
      </c>
      <c r="D2499">
        <v>85.97</v>
      </c>
      <c r="E2499" s="3">
        <f t="shared" si="445"/>
        <v>-6.1422703366742493E-4</v>
      </c>
      <c r="F2499" s="3">
        <f t="shared" si="446"/>
        <v>-1.1052777010223114E-3</v>
      </c>
      <c r="G2499" s="3">
        <f t="shared" si="447"/>
        <v>-1.161845009875595E-3</v>
      </c>
      <c r="H2499" s="4">
        <f ca="1">CORREL(E2499:OFFSET(E2499,-$H$2+1,0),F2499:OFFSET(F2499,-$H$2+1,0))</f>
        <v>0.59541334577335614</v>
      </c>
      <c r="I2499" s="4">
        <f ca="1">CORREL(E2499:OFFSET(E2499,-$H$2+1,0),G2499:OFFSET(G2499,-$H$2+1,0))</f>
        <v>0.66577120087967268</v>
      </c>
      <c r="J2499" s="4">
        <f ca="1">CORREL(F2499:OFFSET(F2499,-$H$2+1,0),G2499:OFFSET(G2499,-$H$2+1,0))</f>
        <v>0.96444085567874016</v>
      </c>
      <c r="K2499" s="4">
        <f t="shared" ca="1" si="450"/>
        <v>0.63059227332651435</v>
      </c>
      <c r="L2499" s="4">
        <f ca="1">CORREL($E2499:OFFSET($E2499,-$L$2+1,0),$F2499:OFFSET($F2499,-$L$2+1,0))</f>
        <v>0.66109926575101774</v>
      </c>
      <c r="M2499" s="4">
        <f ca="1">CORREL($E2499:OFFSET($E2499,-$L$2+1,0),$G2499:OFFSET($G2499,-$L$2+1,0))</f>
        <v>0.68663842977296885</v>
      </c>
      <c r="N2499" s="4">
        <f ca="1">CORREL($F2499:OFFSET($F2499,-$L$2+1,0),$G2499:OFFSET($G2499,-$L$2+1,0))</f>
        <v>0.96913658463374819</v>
      </c>
      <c r="O2499" s="6">
        <f t="shared" ca="1" si="451"/>
        <v>0.67386884776199329</v>
      </c>
      <c r="P2499" s="2">
        <f t="shared" si="448"/>
        <v>2.1623106506553524E-2</v>
      </c>
      <c r="Q2499" s="7">
        <f t="shared" si="449"/>
        <v>-3.4287580554754338E-3</v>
      </c>
      <c r="R2499" s="7">
        <f t="shared" ca="1" si="452"/>
        <v>1.0440925322154904E-2</v>
      </c>
      <c r="S2499" s="7">
        <f t="shared" ca="1" si="453"/>
        <v>1.4940534773938419E-3</v>
      </c>
      <c r="T2499">
        <f t="shared" ca="1" si="454"/>
        <v>0</v>
      </c>
      <c r="U2499">
        <f t="shared" ca="1" si="455"/>
        <v>0</v>
      </c>
      <c r="V2499" s="3">
        <f t="shared" ca="1" si="456"/>
        <v>0.44538398721933736</v>
      </c>
    </row>
    <row r="2500" spans="1:22" x14ac:dyDescent="0.25">
      <c r="A2500" s="1">
        <v>43069</v>
      </c>
      <c r="B2500">
        <v>262.61</v>
      </c>
      <c r="C2500">
        <v>36.14</v>
      </c>
      <c r="D2500">
        <v>85.99</v>
      </c>
      <c r="E2500" s="3">
        <f t="shared" ref="E2500:E2563" si="457">B2500/B2499-1</f>
        <v>8.7581147005724169E-3</v>
      </c>
      <c r="F2500" s="3">
        <f t="shared" ref="F2500:F2563" si="458">C2500/C2499-1</f>
        <v>-2.7662517289073207E-4</v>
      </c>
      <c r="G2500" s="3">
        <f t="shared" ref="G2500:G2563" si="459">D2500/D2499-1</f>
        <v>2.3263929277650419E-4</v>
      </c>
      <c r="H2500" s="4">
        <f ca="1">CORREL(E2500:OFFSET(E2500,-$H$2+1,0),F2500:OFFSET(F2500,-$H$2+1,0))</f>
        <v>0.5396086472444338</v>
      </c>
      <c r="I2500" s="4">
        <f ca="1">CORREL(E2500:OFFSET(E2500,-$H$2+1,0),G2500:OFFSET(G2500,-$H$2+1,0))</f>
        <v>0.61924913084189948</v>
      </c>
      <c r="J2500" s="4">
        <f ca="1">CORREL(F2500:OFFSET(F2500,-$H$2+1,0),G2500:OFFSET(G2500,-$H$2+1,0))</f>
        <v>0.96369152192350127</v>
      </c>
      <c r="K2500" s="4">
        <f t="shared" ca="1" si="450"/>
        <v>0.57942888904316669</v>
      </c>
      <c r="L2500" s="4">
        <f ca="1">CORREL($E2500:OFFSET($E2500,-$L$2+1,0),$F2500:OFFSET($F2500,-$L$2+1,0))</f>
        <v>0.65831451734860214</v>
      </c>
      <c r="M2500" s="4">
        <f ca="1">CORREL($E2500:OFFSET($E2500,-$L$2+1,0),$G2500:OFFSET($G2500,-$L$2+1,0))</f>
        <v>0.68272736007523849</v>
      </c>
      <c r="N2500" s="4">
        <f ca="1">CORREL($F2500:OFFSET($F2500,-$L$2+1,0),$G2500:OFFSET($G2500,-$L$2+1,0))</f>
        <v>0.96987392275825912</v>
      </c>
      <c r="O2500" s="6">
        <f t="shared" ca="1" si="451"/>
        <v>0.67052093871192031</v>
      </c>
      <c r="P2500" s="2">
        <f t="shared" si="448"/>
        <v>2.9197366358363341E-2</v>
      </c>
      <c r="Q2500" s="7">
        <f t="shared" si="449"/>
        <v>-2.5758618501745545E-3</v>
      </c>
      <c r="R2500" s="7">
        <f t="shared" ca="1" si="452"/>
        <v>2.020123538324059E-2</v>
      </c>
      <c r="S2500" s="7">
        <f t="shared" ca="1" si="453"/>
        <v>-3.1269063806127484E-4</v>
      </c>
      <c r="T2500">
        <f t="shared" ca="1" si="454"/>
        <v>0</v>
      </c>
      <c r="U2500">
        <f t="shared" ca="1" si="455"/>
        <v>0</v>
      </c>
      <c r="V2500" s="3">
        <f t="shared" ca="1" si="456"/>
        <v>0.44538398721933736</v>
      </c>
    </row>
    <row r="2501" spans="1:22" x14ac:dyDescent="0.25">
      <c r="A2501" s="1">
        <v>43070</v>
      </c>
      <c r="B2501">
        <v>262.07</v>
      </c>
      <c r="C2501">
        <v>36.11</v>
      </c>
      <c r="D2501">
        <v>85.96</v>
      </c>
      <c r="E2501" s="3">
        <f t="shared" si="457"/>
        <v>-2.056281177411412E-3</v>
      </c>
      <c r="F2501" s="3">
        <f t="shared" si="458"/>
        <v>-8.3010514665193824E-4</v>
      </c>
      <c r="G2501" s="3">
        <f t="shared" si="459"/>
        <v>-3.4887777648562324E-4</v>
      </c>
      <c r="H2501" s="4">
        <f ca="1">CORREL(E2501:OFFSET(E2501,-$H$2+1,0),F2501:OFFSET(F2501,-$H$2+1,0))</f>
        <v>0.53794017357685198</v>
      </c>
      <c r="I2501" s="4">
        <f ca="1">CORREL(E2501:OFFSET(E2501,-$H$2+1,0),G2501:OFFSET(G2501,-$H$2+1,0))</f>
        <v>0.61086235380933795</v>
      </c>
      <c r="J2501" s="4">
        <f ca="1">CORREL(F2501:OFFSET(F2501,-$H$2+1,0),G2501:OFFSET(G2501,-$H$2+1,0))</f>
        <v>0.9632069297516187</v>
      </c>
      <c r="K2501" s="4">
        <f t="shared" ca="1" si="450"/>
        <v>0.57440126369309497</v>
      </c>
      <c r="L2501" s="4">
        <f ca="1">CORREL($E2501:OFFSET($E2501,-$L$2+1,0),$F2501:OFFSET($F2501,-$L$2+1,0))</f>
        <v>0.65689119666090434</v>
      </c>
      <c r="M2501" s="4">
        <f ca="1">CORREL($E2501:OFFSET($E2501,-$L$2+1,0),$G2501:OFFSET($G2501,-$L$2+1,0))</f>
        <v>0.68136669128258343</v>
      </c>
      <c r="N2501" s="4">
        <f ca="1">CORREL($F2501:OFFSET($F2501,-$L$2+1,0),$G2501:OFFSET($G2501,-$L$2+1,0))</f>
        <v>0.96950744390835197</v>
      </c>
      <c r="O2501" s="6">
        <f t="shared" ca="1" si="451"/>
        <v>0.66912894397174383</v>
      </c>
      <c r="P2501" s="2">
        <f t="shared" si="448"/>
        <v>2.6678680560996648E-2</v>
      </c>
      <c r="Q2501" s="7">
        <f t="shared" si="449"/>
        <v>-2.5993555509640776E-3</v>
      </c>
      <c r="R2501" s="7">
        <f t="shared" ca="1" si="452"/>
        <v>1.5775193798449605E-2</v>
      </c>
      <c r="S2501" s="7">
        <f t="shared" ca="1" si="453"/>
        <v>-1.6064000511751275E-3</v>
      </c>
      <c r="T2501">
        <f t="shared" ca="1" si="454"/>
        <v>0</v>
      </c>
      <c r="U2501">
        <f t="shared" ca="1" si="455"/>
        <v>0</v>
      </c>
      <c r="V2501" s="3">
        <f t="shared" ca="1" si="456"/>
        <v>0.44538398721933736</v>
      </c>
    </row>
    <row r="2502" spans="1:22" x14ac:dyDescent="0.25">
      <c r="A2502" s="1">
        <v>43073</v>
      </c>
      <c r="B2502">
        <v>261.75</v>
      </c>
      <c r="C2502">
        <v>36.090000000000003</v>
      </c>
      <c r="D2502">
        <v>85.93</v>
      </c>
      <c r="E2502" s="3">
        <f t="shared" si="457"/>
        <v>-1.2210478116533308E-3</v>
      </c>
      <c r="F2502" s="3">
        <f t="shared" si="458"/>
        <v>-5.5386319579053822E-4</v>
      </c>
      <c r="G2502" s="3">
        <f t="shared" si="459"/>
        <v>-3.4899953466716038E-4</v>
      </c>
      <c r="H2502" s="4">
        <f ca="1">CORREL(E2502:OFFSET(E2502,-$H$2+1,0),F2502:OFFSET(F2502,-$H$2+1,0))</f>
        <v>0.54379441233787673</v>
      </c>
      <c r="I2502" s="4">
        <f ca="1">CORREL(E2502:OFFSET(E2502,-$H$2+1,0),G2502:OFFSET(G2502,-$H$2+1,0))</f>
        <v>0.60967691644475874</v>
      </c>
      <c r="J2502" s="4">
        <f ca="1">CORREL(F2502:OFFSET(F2502,-$H$2+1,0),G2502:OFFSET(G2502,-$H$2+1,0))</f>
        <v>0.9641702487735635</v>
      </c>
      <c r="K2502" s="4">
        <f t="shared" ca="1" si="450"/>
        <v>0.57673566439131774</v>
      </c>
      <c r="L2502" s="4">
        <f ca="1">CORREL($E2502:OFFSET($E2502,-$L$2+1,0),$F2502:OFFSET($F2502,-$L$2+1,0))</f>
        <v>0.66418490671642594</v>
      </c>
      <c r="M2502" s="4">
        <f ca="1">CORREL($E2502:OFFSET($E2502,-$L$2+1,0),$G2502:OFFSET($G2502,-$L$2+1,0))</f>
        <v>0.68933117519727816</v>
      </c>
      <c r="N2502" s="4">
        <f ca="1">CORREL($F2502:OFFSET($F2502,-$L$2+1,0),$G2502:OFFSET($G2502,-$L$2+1,0))</f>
        <v>0.96890279403226975</v>
      </c>
      <c r="O2502" s="6">
        <f t="shared" ca="1" si="451"/>
        <v>0.6767580409568521</v>
      </c>
      <c r="P2502" s="2">
        <f t="shared" si="448"/>
        <v>2.2021787513177848E-2</v>
      </c>
      <c r="Q2502" s="7">
        <f t="shared" si="449"/>
        <v>-2.8320496674707485E-3</v>
      </c>
      <c r="R2502" s="7">
        <f t="shared" ca="1" si="452"/>
        <v>1.5046341179664191E-2</v>
      </c>
      <c r="S2502" s="7">
        <f t="shared" ca="1" si="453"/>
        <v>5.6071505009624989E-4</v>
      </c>
      <c r="T2502">
        <f t="shared" ca="1" si="454"/>
        <v>0</v>
      </c>
      <c r="U2502">
        <f t="shared" ca="1" si="455"/>
        <v>0</v>
      </c>
      <c r="V2502" s="3">
        <f t="shared" ca="1" si="456"/>
        <v>0.44538398721933736</v>
      </c>
    </row>
    <row r="2503" spans="1:22" x14ac:dyDescent="0.25">
      <c r="A2503" s="1">
        <v>43074</v>
      </c>
      <c r="B2503">
        <v>260.81</v>
      </c>
      <c r="C2503">
        <v>36.11</v>
      </c>
      <c r="D2503">
        <v>85.88</v>
      </c>
      <c r="E2503" s="3">
        <f t="shared" si="457"/>
        <v>-3.5912129894938305E-3</v>
      </c>
      <c r="F2503" s="3">
        <f t="shared" si="458"/>
        <v>5.541701302298474E-4</v>
      </c>
      <c r="G2503" s="3">
        <f t="shared" si="459"/>
        <v>-5.8186896310963299E-4</v>
      </c>
      <c r="H2503" s="4">
        <f ca="1">CORREL(E2503:OFFSET(E2503,-$H$2+1,0),F2503:OFFSET(F2503,-$H$2+1,0))</f>
        <v>0.51837374863322372</v>
      </c>
      <c r="I2503" s="4">
        <f ca="1">CORREL(E2503:OFFSET(E2503,-$H$2+1,0),G2503:OFFSET(G2503,-$H$2+1,0))</f>
        <v>0.59879659356620496</v>
      </c>
      <c r="J2503" s="4">
        <f ca="1">CORREL(F2503:OFFSET(F2503,-$H$2+1,0),G2503:OFFSET(G2503,-$H$2+1,0))</f>
        <v>0.96264276495043266</v>
      </c>
      <c r="K2503" s="4">
        <f t="shared" ca="1" si="450"/>
        <v>0.55858517109971428</v>
      </c>
      <c r="L2503" s="4">
        <f ca="1">CORREL($E2503:OFFSET($E2503,-$L$2+1,0),$F2503:OFFSET($F2503,-$L$2+1,0))</f>
        <v>0.66077851676229948</v>
      </c>
      <c r="M2503" s="4">
        <f ca="1">CORREL($E2503:OFFSET($E2503,-$L$2+1,0),$G2503:OFFSET($G2503,-$L$2+1,0))</f>
        <v>0.68798086941136627</v>
      </c>
      <c r="N2503" s="4">
        <f ca="1">CORREL($F2503:OFFSET($F2503,-$L$2+1,0),$G2503:OFFSET($G2503,-$L$2+1,0))</f>
        <v>0.96844618504598989</v>
      </c>
      <c r="O2503" s="6">
        <f t="shared" ca="1" si="451"/>
        <v>0.67437969308683288</v>
      </c>
      <c r="P2503" s="2">
        <f t="shared" si="448"/>
        <v>1.6763479006666415E-2</v>
      </c>
      <c r="Q2503" s="7">
        <f t="shared" si="449"/>
        <v>-2.6277691207128862E-3</v>
      </c>
      <c r="R2503" s="7">
        <f t="shared" ca="1" si="452"/>
        <v>1.2284540673346278E-3</v>
      </c>
      <c r="S2503" s="7">
        <f t="shared" ca="1" si="453"/>
        <v>-2.209030460404271E-3</v>
      </c>
      <c r="T2503">
        <f t="shared" ca="1" si="454"/>
        <v>0</v>
      </c>
      <c r="U2503">
        <f t="shared" ca="1" si="455"/>
        <v>0</v>
      </c>
      <c r="V2503" s="3">
        <f t="shared" ca="1" si="456"/>
        <v>0.44538398721933736</v>
      </c>
    </row>
    <row r="2504" spans="1:22" x14ac:dyDescent="0.25">
      <c r="A2504" s="1">
        <v>43075</v>
      </c>
      <c r="B2504">
        <v>260.86</v>
      </c>
      <c r="C2504">
        <v>36.07</v>
      </c>
      <c r="D2504">
        <v>85.8</v>
      </c>
      <c r="E2504" s="3">
        <f t="shared" si="457"/>
        <v>1.9171044055066311E-4</v>
      </c>
      <c r="F2504" s="3">
        <f t="shared" si="458"/>
        <v>-1.1077263915812985E-3</v>
      </c>
      <c r="G2504" s="3">
        <f t="shared" si="459"/>
        <v>-9.3153237074983242E-4</v>
      </c>
      <c r="H2504" s="4">
        <f ca="1">CORREL(E2504:OFFSET(E2504,-$H$2+1,0),F2504:OFFSET(F2504,-$H$2+1,0))</f>
        <v>0.51653317196058934</v>
      </c>
      <c r="I2504" s="4">
        <f ca="1">CORREL(E2504:OFFSET(E2504,-$H$2+1,0),G2504:OFFSET(G2504,-$H$2+1,0))</f>
        <v>0.59668058078379305</v>
      </c>
      <c r="J2504" s="4">
        <f ca="1">CORREL(F2504:OFFSET(F2504,-$H$2+1,0),G2504:OFFSET(G2504,-$H$2+1,0))</f>
        <v>0.96922668776231435</v>
      </c>
      <c r="K2504" s="4">
        <f t="shared" ca="1" si="450"/>
        <v>0.55660687637219119</v>
      </c>
      <c r="L2504" s="4">
        <f ca="1">CORREL($E2504:OFFSET($E2504,-$L$2+1,0),$F2504:OFFSET($F2504,-$L$2+1,0))</f>
        <v>0.66057345201861228</v>
      </c>
      <c r="M2504" s="4">
        <f ca="1">CORREL($E2504:OFFSET($E2504,-$L$2+1,0),$G2504:OFFSET($G2504,-$L$2+1,0))</f>
        <v>0.68926335597527699</v>
      </c>
      <c r="N2504" s="4">
        <f ca="1">CORREL($F2504:OFFSET($F2504,-$L$2+1,0),$G2504:OFFSET($G2504,-$L$2+1,0))</f>
        <v>0.9687146414210368</v>
      </c>
      <c r="O2504" s="6">
        <f t="shared" ca="1" si="451"/>
        <v>0.67491840399694469</v>
      </c>
      <c r="P2504" s="2">
        <f t="shared" si="448"/>
        <v>1.7672531502360256E-2</v>
      </c>
      <c r="Q2504" s="7">
        <f t="shared" si="449"/>
        <v>-1.7029352507839102E-3</v>
      </c>
      <c r="R2504" s="7">
        <f t="shared" ca="1" si="452"/>
        <v>2.0358775400455276E-3</v>
      </c>
      <c r="S2504" s="7">
        <f t="shared" ca="1" si="453"/>
        <v>-2.0952176858632932E-3</v>
      </c>
      <c r="T2504">
        <f t="shared" ca="1" si="454"/>
        <v>0</v>
      </c>
      <c r="U2504">
        <f t="shared" ca="1" si="455"/>
        <v>0</v>
      </c>
      <c r="V2504" s="3">
        <f t="shared" ca="1" si="456"/>
        <v>0.44538398721933736</v>
      </c>
    </row>
    <row r="2505" spans="1:22" x14ac:dyDescent="0.25">
      <c r="A2505" s="1">
        <v>43076</v>
      </c>
      <c r="B2505">
        <v>261.68</v>
      </c>
      <c r="C2505">
        <v>36.1</v>
      </c>
      <c r="D2505">
        <v>85.84</v>
      </c>
      <c r="E2505" s="3">
        <f t="shared" si="457"/>
        <v>3.1434485931149947E-3</v>
      </c>
      <c r="F2505" s="3">
        <f t="shared" si="458"/>
        <v>8.3171610756860304E-4</v>
      </c>
      <c r="G2505" s="3">
        <f t="shared" si="459"/>
        <v>4.6620046620060585E-4</v>
      </c>
      <c r="H2505" s="4">
        <f ca="1">CORREL(E2505:OFFSET(E2505,-$H$2+1,0),F2505:OFFSET(F2505,-$H$2+1,0))</f>
        <v>0.56624938140402403</v>
      </c>
      <c r="I2505" s="4">
        <f ca="1">CORREL(E2505:OFFSET(E2505,-$H$2+1,0),G2505:OFFSET(G2505,-$H$2+1,0))</f>
        <v>0.64315463503248771</v>
      </c>
      <c r="J2505" s="4">
        <f ca="1">CORREL(F2505:OFFSET(F2505,-$H$2+1,0),G2505:OFFSET(G2505,-$H$2+1,0))</f>
        <v>0.96549955998892911</v>
      </c>
      <c r="K2505" s="4">
        <f t="shared" ca="1" si="450"/>
        <v>0.60470200821825593</v>
      </c>
      <c r="L2505" s="4">
        <f ca="1">CORREL($E2505:OFFSET($E2505,-$L$2+1,0),$F2505:OFFSET($F2505,-$L$2+1,0))</f>
        <v>0.6517983251847268</v>
      </c>
      <c r="M2505" s="4">
        <f ca="1">CORREL($E2505:OFFSET($E2505,-$L$2+1,0),$G2505:OFFSET($G2505,-$L$2+1,0))</f>
        <v>0.68342533918556025</v>
      </c>
      <c r="N2505" s="4">
        <f ca="1">CORREL($F2505:OFFSET($F2505,-$L$2+1,0),$G2505:OFFSET($G2505,-$L$2+1,0))</f>
        <v>0.96848264699025821</v>
      </c>
      <c r="O2505" s="6">
        <f t="shared" ca="1" si="451"/>
        <v>0.66761183218514353</v>
      </c>
      <c r="P2505" s="2">
        <f t="shared" si="448"/>
        <v>1.9161863218569941E-2</v>
      </c>
      <c r="Q2505" s="7">
        <f t="shared" si="449"/>
        <v>3.6638865966798217E-3</v>
      </c>
      <c r="R2505" s="7">
        <f t="shared" ca="1" si="452"/>
        <v>-3.5413731388751479E-3</v>
      </c>
      <c r="S2505" s="7">
        <f t="shared" ca="1" si="453"/>
        <v>-1.4255978723153317E-3</v>
      </c>
      <c r="T2505">
        <f t="shared" ca="1" si="454"/>
        <v>0</v>
      </c>
      <c r="U2505">
        <f t="shared" ca="1" si="455"/>
        <v>0</v>
      </c>
      <c r="V2505" s="3">
        <f t="shared" ca="1" si="456"/>
        <v>0.44538398721933736</v>
      </c>
    </row>
    <row r="2506" spans="1:22" x14ac:dyDescent="0.25">
      <c r="A2506" s="1">
        <v>43077</v>
      </c>
      <c r="B2506">
        <v>263.11</v>
      </c>
      <c r="C2506">
        <v>36.119999999999997</v>
      </c>
      <c r="D2506">
        <v>85.93</v>
      </c>
      <c r="E2506" s="3">
        <f t="shared" si="457"/>
        <v>5.4646896973402637E-3</v>
      </c>
      <c r="F2506" s="3">
        <f t="shared" si="458"/>
        <v>5.5401662049847644E-4</v>
      </c>
      <c r="G2506" s="3">
        <f t="shared" si="459"/>
        <v>1.0484622553588174E-3</v>
      </c>
      <c r="H2506" s="4">
        <f ca="1">CORREL(E2506:OFFSET(E2506,-$H$2+1,0),F2506:OFFSET(F2506,-$H$2+1,0))</f>
        <v>0.51594582414802936</v>
      </c>
      <c r="I2506" s="4">
        <f ca="1">CORREL(E2506:OFFSET(E2506,-$H$2+1,0),G2506:OFFSET(G2506,-$H$2+1,0))</f>
        <v>0.60892497400987222</v>
      </c>
      <c r="J2506" s="4">
        <f ca="1">CORREL(F2506:OFFSET(F2506,-$H$2+1,0),G2506:OFFSET(G2506,-$H$2+1,0))</f>
        <v>0.96356222380099366</v>
      </c>
      <c r="K2506" s="4">
        <f t="shared" ca="1" si="450"/>
        <v>0.56243539907895079</v>
      </c>
      <c r="L2506" s="4">
        <f ca="1">CORREL($E2506:OFFSET($E2506,-$L$2+1,0),$F2506:OFFSET($F2506,-$L$2+1,0))</f>
        <v>0.65162095562236277</v>
      </c>
      <c r="M2506" s="4">
        <f ca="1">CORREL($E2506:OFFSET($E2506,-$L$2+1,0),$G2506:OFFSET($G2506,-$L$2+1,0))</f>
        <v>0.68356075443904929</v>
      </c>
      <c r="N2506" s="4">
        <f ca="1">CORREL($F2506:OFFSET($F2506,-$L$2+1,0),$G2506:OFFSET($G2506,-$L$2+1,0))</f>
        <v>0.9684625780547842</v>
      </c>
      <c r="O2506" s="6">
        <f t="shared" ca="1" si="451"/>
        <v>0.66759085503070603</v>
      </c>
      <c r="P2506" s="2">
        <f t="shared" si="448"/>
        <v>2.8456396826017194E-2</v>
      </c>
      <c r="Q2506" s="7">
        <f t="shared" si="449"/>
        <v>1.0380106312780968E-2</v>
      </c>
      <c r="R2506" s="7">
        <f t="shared" ca="1" si="452"/>
        <v>3.9684053878734638E-3</v>
      </c>
      <c r="S2506" s="7">
        <f t="shared" ca="1" si="453"/>
        <v>-3.6033968385973392E-5</v>
      </c>
      <c r="T2506">
        <f t="shared" ca="1" si="454"/>
        <v>0</v>
      </c>
      <c r="U2506">
        <f t="shared" ca="1" si="455"/>
        <v>0</v>
      </c>
      <c r="V2506" s="3">
        <f t="shared" ca="1" si="456"/>
        <v>0.44538398721933736</v>
      </c>
    </row>
    <row r="2507" spans="1:22" x14ac:dyDescent="0.25">
      <c r="A2507" s="1">
        <v>43080</v>
      </c>
      <c r="B2507">
        <v>263.89999999999998</v>
      </c>
      <c r="C2507">
        <v>36.14</v>
      </c>
      <c r="D2507">
        <v>85.95</v>
      </c>
      <c r="E2507" s="3">
        <f t="shared" si="457"/>
        <v>3.0025464634562127E-3</v>
      </c>
      <c r="F2507" s="3">
        <f t="shared" si="458"/>
        <v>5.5370985603553358E-4</v>
      </c>
      <c r="G2507" s="3">
        <f t="shared" si="459"/>
        <v>2.3274758524371997E-4</v>
      </c>
      <c r="H2507" s="4">
        <f ca="1">CORREL(E2507:OFFSET(E2507,-$H$2+1,0),F2507:OFFSET(F2507,-$H$2+1,0))</f>
        <v>0.59055476190346878</v>
      </c>
      <c r="I2507" s="4">
        <f ca="1">CORREL(E2507:OFFSET(E2507,-$H$2+1,0),G2507:OFFSET(G2507,-$H$2+1,0))</f>
        <v>0.63003414728529383</v>
      </c>
      <c r="J2507" s="4">
        <f ca="1">CORREL(F2507:OFFSET(F2507,-$H$2+1,0),G2507:OFFSET(G2507,-$H$2+1,0))</f>
        <v>0.98528304526478516</v>
      </c>
      <c r="K2507" s="4">
        <f t="shared" ca="1" si="450"/>
        <v>0.61029445459438136</v>
      </c>
      <c r="L2507" s="4">
        <f ca="1">CORREL($E2507:OFFSET($E2507,-$L$2+1,0),$F2507:OFFSET($F2507,-$L$2+1,0))</f>
        <v>0.65397949085335061</v>
      </c>
      <c r="M2507" s="4">
        <f ca="1">CORREL($E2507:OFFSET($E2507,-$L$2+1,0),$G2507:OFFSET($G2507,-$L$2+1,0))</f>
        <v>0.68475721622364982</v>
      </c>
      <c r="N2507" s="4">
        <f ca="1">CORREL($F2507:OFFSET($F2507,-$L$2+1,0),$G2507:OFFSET($G2507,-$L$2+1,0))</f>
        <v>0.96851668611428121</v>
      </c>
      <c r="O2507" s="6">
        <f t="shared" ca="1" si="451"/>
        <v>0.66936835353850022</v>
      </c>
      <c r="P2507" s="2">
        <f t="shared" si="448"/>
        <v>3.1867057673509169E-2</v>
      </c>
      <c r="Q2507" s="7">
        <f t="shared" si="449"/>
        <v>7.2561428180788479E-3</v>
      </c>
      <c r="R2507" s="7">
        <f t="shared" ca="1" si="452"/>
        <v>8.2139446036293418E-3</v>
      </c>
      <c r="S2507" s="7">
        <f t="shared" ca="1" si="453"/>
        <v>8.0908645540933577E-4</v>
      </c>
      <c r="T2507">
        <f t="shared" ca="1" si="454"/>
        <v>0</v>
      </c>
      <c r="U2507">
        <f t="shared" ca="1" si="455"/>
        <v>0</v>
      </c>
      <c r="V2507" s="3">
        <f t="shared" ca="1" si="456"/>
        <v>0.44538398721933736</v>
      </c>
    </row>
    <row r="2508" spans="1:22" x14ac:dyDescent="0.25">
      <c r="A2508" s="1">
        <v>43081</v>
      </c>
      <c r="B2508">
        <v>264.36</v>
      </c>
      <c r="C2508">
        <v>36.14</v>
      </c>
      <c r="D2508">
        <v>85.91</v>
      </c>
      <c r="E2508" s="3">
        <f t="shared" si="457"/>
        <v>1.7430845017052388E-3</v>
      </c>
      <c r="F2508" s="3">
        <f t="shared" si="458"/>
        <v>0</v>
      </c>
      <c r="G2508" s="3">
        <f t="shared" si="459"/>
        <v>-4.6538685282149217E-4</v>
      </c>
      <c r="H2508" s="4">
        <f ca="1">CORREL(E2508:OFFSET(E2508,-$H$2+1,0),F2508:OFFSET(F2508,-$H$2+1,0))</f>
        <v>0.59097800934586919</v>
      </c>
      <c r="I2508" s="4">
        <f ca="1">CORREL(E2508:OFFSET(E2508,-$H$2+1,0),G2508:OFFSET(G2508,-$H$2+1,0))</f>
        <v>0.62773537478441721</v>
      </c>
      <c r="J2508" s="4">
        <f ca="1">CORREL(F2508:OFFSET(F2508,-$H$2+1,0),G2508:OFFSET(G2508,-$H$2+1,0))</f>
        <v>0.98553547603485947</v>
      </c>
      <c r="K2508" s="4">
        <f t="shared" ca="1" si="450"/>
        <v>0.6093566920651432</v>
      </c>
      <c r="L2508" s="4">
        <f ca="1">CORREL($E2508:OFFSET($E2508,-$L$2+1,0),$F2508:OFFSET($F2508,-$L$2+1,0))</f>
        <v>0.65346536563226909</v>
      </c>
      <c r="M2508" s="4">
        <f ca="1">CORREL($E2508:OFFSET($E2508,-$L$2+1,0),$G2508:OFFSET($G2508,-$L$2+1,0))</f>
        <v>0.68399364133506257</v>
      </c>
      <c r="N2508" s="4">
        <f ca="1">CORREL($F2508:OFFSET($F2508,-$L$2+1,0),$G2508:OFFSET($G2508,-$L$2+1,0))</f>
        <v>0.96843793554657731</v>
      </c>
      <c r="O2508" s="6">
        <f t="shared" ca="1" si="451"/>
        <v>0.66872950348366578</v>
      </c>
      <c r="P2508" s="2">
        <f t="shared" si="448"/>
        <v>3.2696589710535573E-2</v>
      </c>
      <c r="Q2508" s="7">
        <f t="shared" si="449"/>
        <v>7.9380531274606536E-3</v>
      </c>
      <c r="R2508" s="7">
        <f t="shared" ca="1" si="452"/>
        <v>1.3611441279092196E-2</v>
      </c>
      <c r="S2508" s="7">
        <f t="shared" ca="1" si="453"/>
        <v>5.900597163586152E-4</v>
      </c>
      <c r="T2508">
        <f t="shared" ca="1" si="454"/>
        <v>0</v>
      </c>
      <c r="U2508">
        <f t="shared" ca="1" si="455"/>
        <v>0</v>
      </c>
      <c r="V2508" s="3">
        <f t="shared" ca="1" si="456"/>
        <v>0.44538398721933736</v>
      </c>
    </row>
    <row r="2509" spans="1:22" x14ac:dyDescent="0.25">
      <c r="A2509" s="1">
        <v>43082</v>
      </c>
      <c r="B2509">
        <v>264.33</v>
      </c>
      <c r="C2509">
        <v>36.14</v>
      </c>
      <c r="D2509">
        <v>85.96</v>
      </c>
      <c r="E2509" s="3">
        <f t="shared" si="457"/>
        <v>-1.1348161597835027E-4</v>
      </c>
      <c r="F2509" s="3">
        <f t="shared" si="458"/>
        <v>0</v>
      </c>
      <c r="G2509" s="3">
        <f t="shared" si="459"/>
        <v>5.8200442323363966E-4</v>
      </c>
      <c r="H2509" s="4">
        <f ca="1">CORREL(E2509:OFFSET(E2509,-$H$2+1,0),F2509:OFFSET(F2509,-$H$2+1,0))</f>
        <v>0.56756555039269208</v>
      </c>
      <c r="I2509" s="4">
        <f ca="1">CORREL(E2509:OFFSET(E2509,-$H$2+1,0),G2509:OFFSET(G2509,-$H$2+1,0))</f>
        <v>0.60335890395690805</v>
      </c>
      <c r="J2509" s="4">
        <f ca="1">CORREL(F2509:OFFSET(F2509,-$H$2+1,0),G2509:OFFSET(G2509,-$H$2+1,0))</f>
        <v>0.98111430746558181</v>
      </c>
      <c r="K2509" s="4">
        <f t="shared" ca="1" si="450"/>
        <v>0.58546222717480001</v>
      </c>
      <c r="L2509" s="4">
        <f ca="1">CORREL($E2509:OFFSET($E2509,-$L$2+1,0),$F2509:OFFSET($F2509,-$L$2+1,0))</f>
        <v>0.65156344565754709</v>
      </c>
      <c r="M2509" s="4">
        <f ca="1">CORREL($E2509:OFFSET($E2509,-$L$2+1,0),$G2509:OFFSET($G2509,-$L$2+1,0))</f>
        <v>0.68252802276781577</v>
      </c>
      <c r="N2509" s="4">
        <f ca="1">CORREL($F2509:OFFSET($F2509,-$L$2+1,0),$G2509:OFFSET($G2509,-$L$2+1,0))</f>
        <v>0.96825036742112813</v>
      </c>
      <c r="O2509" s="6">
        <f t="shared" ca="1" si="451"/>
        <v>0.66704573421268143</v>
      </c>
      <c r="P2509" s="2">
        <f t="shared" si="448"/>
        <v>3.4964761158966295E-2</v>
      </c>
      <c r="Q2509" s="7">
        <f t="shared" si="449"/>
        <v>1.2345482298442789E-2</v>
      </c>
      <c r="R2509" s="7">
        <f t="shared" ca="1" si="452"/>
        <v>1.3302154412328404E-2</v>
      </c>
      <c r="S2509" s="7">
        <f t="shared" ca="1" si="453"/>
        <v>1.9027363912309525E-3</v>
      </c>
      <c r="T2509">
        <f t="shared" ca="1" si="454"/>
        <v>0</v>
      </c>
      <c r="U2509">
        <f t="shared" ca="1" si="455"/>
        <v>0</v>
      </c>
      <c r="V2509" s="3">
        <f t="shared" ca="1" si="456"/>
        <v>0.44538398721933736</v>
      </c>
    </row>
    <row r="2510" spans="1:22" x14ac:dyDescent="0.25">
      <c r="A2510" s="1">
        <v>43083</v>
      </c>
      <c r="B2510">
        <v>263.25</v>
      </c>
      <c r="C2510">
        <v>36.049999999999997</v>
      </c>
      <c r="D2510">
        <v>85.78</v>
      </c>
      <c r="E2510" s="3">
        <f t="shared" si="457"/>
        <v>-4.0858018386107364E-3</v>
      </c>
      <c r="F2510" s="3">
        <f t="shared" si="458"/>
        <v>-2.4903154399558147E-3</v>
      </c>
      <c r="G2510" s="3">
        <f t="shared" si="459"/>
        <v>-2.0939972080036284E-3</v>
      </c>
      <c r="H2510" s="4">
        <f ca="1">CORREL(E2510:OFFSET(E2510,-$H$2+1,0),F2510:OFFSET(F2510,-$H$2+1,0))</f>
        <v>0.60869452921746259</v>
      </c>
      <c r="I2510" s="4">
        <f ca="1">CORREL(E2510:OFFSET(E2510,-$H$2+1,0),G2510:OFFSET(G2510,-$H$2+1,0))</f>
        <v>0.65379399971472252</v>
      </c>
      <c r="J2510" s="4">
        <f ca="1">CORREL(F2510:OFFSET(F2510,-$H$2+1,0),G2510:OFFSET(G2510,-$H$2+1,0))</f>
        <v>0.98247381914453613</v>
      </c>
      <c r="K2510" s="4">
        <f t="shared" ca="1" si="450"/>
        <v>0.6312442644660925</v>
      </c>
      <c r="L2510" s="4">
        <f ca="1">CORREL($E2510:OFFSET($E2510,-$L$2+1,0),$F2510:OFFSET($F2510,-$L$2+1,0))</f>
        <v>0.64555769463625789</v>
      </c>
      <c r="M2510" s="4">
        <f ca="1">CORREL($E2510:OFFSET($E2510,-$L$2+1,0),$G2510:OFFSET($G2510,-$L$2+1,0))</f>
        <v>0.67693321471452694</v>
      </c>
      <c r="N2510" s="4">
        <f ca="1">CORREL($F2510:OFFSET($F2510,-$L$2+1,0),$G2510:OFFSET($G2510,-$L$2+1,0))</f>
        <v>0.96710795006721395</v>
      </c>
      <c r="O2510" s="6">
        <f t="shared" ca="1" si="451"/>
        <v>0.66124545467539242</v>
      </c>
      <c r="P2510" s="2">
        <f t="shared" si="448"/>
        <v>3.5927908074925297E-2</v>
      </c>
      <c r="Q2510" s="7">
        <f t="shared" si="449"/>
        <v>1.0308049065932634E-2</v>
      </c>
      <c r="R2510" s="7">
        <f t="shared" ca="1" si="452"/>
        <v>5.9996942830937705E-3</v>
      </c>
      <c r="S2510" s="7">
        <f t="shared" ca="1" si="453"/>
        <v>-1.0420081940762937E-3</v>
      </c>
      <c r="T2510">
        <f t="shared" ca="1" si="454"/>
        <v>0</v>
      </c>
      <c r="U2510">
        <f t="shared" ca="1" si="455"/>
        <v>0</v>
      </c>
      <c r="V2510" s="3">
        <f t="shared" ca="1" si="456"/>
        <v>0.44538398721933736</v>
      </c>
    </row>
    <row r="2511" spans="1:22" x14ac:dyDescent="0.25">
      <c r="A2511" s="1">
        <v>43084</v>
      </c>
      <c r="B2511">
        <v>265.45</v>
      </c>
      <c r="C2511">
        <v>36.06</v>
      </c>
      <c r="D2511">
        <v>85.79</v>
      </c>
      <c r="E2511" s="3">
        <f t="shared" si="457"/>
        <v>8.3570750237416114E-3</v>
      </c>
      <c r="F2511" s="3">
        <f t="shared" si="458"/>
        <v>2.7739251040226343E-4</v>
      </c>
      <c r="G2511" s="3">
        <f t="shared" si="459"/>
        <v>1.1657729074388001E-4</v>
      </c>
      <c r="H2511" s="4">
        <f ca="1">CORREL(E2511:OFFSET(E2511,-$H$2+1,0),F2511:OFFSET(F2511,-$H$2+1,0))</f>
        <v>0.56316139565277001</v>
      </c>
      <c r="I2511" s="4">
        <f ca="1">CORREL(E2511:OFFSET(E2511,-$H$2+1,0),G2511:OFFSET(G2511,-$H$2+1,0))</f>
        <v>0.63932692653124623</v>
      </c>
      <c r="J2511" s="4">
        <f ca="1">CORREL(F2511:OFFSET(F2511,-$H$2+1,0),G2511:OFFSET(G2511,-$H$2+1,0))</f>
        <v>0.93739901248581958</v>
      </c>
      <c r="K2511" s="4">
        <f t="shared" ca="1" si="450"/>
        <v>0.60124416109200807</v>
      </c>
      <c r="L2511" s="4">
        <f ca="1">CORREL($E2511:OFFSET($E2511,-$L$2+1,0),$F2511:OFFSET($F2511,-$L$2+1,0))</f>
        <v>0.64127464897777275</v>
      </c>
      <c r="M2511" s="4">
        <f ca="1">CORREL($E2511:OFFSET($E2511,-$L$2+1,0),$G2511:OFFSET($G2511,-$L$2+1,0))</f>
        <v>0.67274646262729554</v>
      </c>
      <c r="N2511" s="4">
        <f ca="1">CORREL($F2511:OFFSET($F2511,-$L$2+1,0),$G2511:OFFSET($G2511,-$L$2+1,0))</f>
        <v>0.96723784513151156</v>
      </c>
      <c r="O2511" s="6">
        <f t="shared" ca="1" si="451"/>
        <v>0.65701055580253409</v>
      </c>
      <c r="P2511" s="2">
        <f t="shared" ref="P2511:P2574" si="460">B2511/B2491-1</f>
        <v>3.5781176837833772E-2</v>
      </c>
      <c r="Q2511" s="7">
        <f t="shared" ref="Q2511:Q2574" si="461">AVERAGE(C2511/C2491-1,D2511/D2491-1)</f>
        <v>9.8583078968761395E-4</v>
      </c>
      <c r="R2511" s="7">
        <f t="shared" ca="1" si="452"/>
        <v>8.8936186385921712E-3</v>
      </c>
      <c r="S2511" s="7">
        <f t="shared" ca="1" si="453"/>
        <v>-1.6451813324063758E-3</v>
      </c>
      <c r="T2511">
        <f t="shared" ca="1" si="454"/>
        <v>0</v>
      </c>
      <c r="U2511">
        <f t="shared" ca="1" si="455"/>
        <v>0</v>
      </c>
      <c r="V2511" s="3">
        <f t="shared" ca="1" si="456"/>
        <v>0.44538398721933736</v>
      </c>
    </row>
    <row r="2512" spans="1:22" x14ac:dyDescent="0.25">
      <c r="A2512" s="1">
        <v>43087</v>
      </c>
      <c r="B2512">
        <v>267.13</v>
      </c>
      <c r="C2512">
        <v>36.1</v>
      </c>
      <c r="D2512">
        <v>85.88</v>
      </c>
      <c r="E2512" s="3">
        <f t="shared" si="457"/>
        <v>6.3288754944434977E-3</v>
      </c>
      <c r="F2512" s="3">
        <f t="shared" si="458"/>
        <v>1.1092623405435376E-3</v>
      </c>
      <c r="G2512" s="3">
        <f t="shared" si="459"/>
        <v>1.0490733185684054E-3</v>
      </c>
      <c r="H2512" s="4">
        <f ca="1">CORREL(E2512:OFFSET(E2512,-$H$2+1,0),F2512:OFFSET(F2512,-$H$2+1,0))</f>
        <v>0.57299458956151283</v>
      </c>
      <c r="I2512" s="4">
        <f ca="1">CORREL(E2512:OFFSET(E2512,-$H$2+1,0),G2512:OFFSET(G2512,-$H$2+1,0))</f>
        <v>0.64525602727566467</v>
      </c>
      <c r="J2512" s="4">
        <f ca="1">CORREL(F2512:OFFSET(F2512,-$H$2+1,0),G2512:OFFSET(G2512,-$H$2+1,0))</f>
        <v>0.93820859134789658</v>
      </c>
      <c r="K2512" s="4">
        <f t="shared" ca="1" si="450"/>
        <v>0.60912530841858881</v>
      </c>
      <c r="L2512" s="4">
        <f ca="1">CORREL($E2512:OFFSET($E2512,-$L$2+1,0),$F2512:OFFSET($F2512,-$L$2+1,0))</f>
        <v>0.64194846744071532</v>
      </c>
      <c r="M2512" s="4">
        <f ca="1">CORREL($E2512:OFFSET($E2512,-$L$2+1,0),$G2512:OFFSET($G2512,-$L$2+1,0))</f>
        <v>0.67347313909244355</v>
      </c>
      <c r="N2512" s="4">
        <f ca="1">CORREL($F2512:OFFSET($F2512,-$L$2+1,0),$G2512:OFFSET($G2512,-$L$2+1,0))</f>
        <v>0.96724810356713997</v>
      </c>
      <c r="O2512" s="6">
        <f t="shared" ca="1" si="451"/>
        <v>0.65771080326657949</v>
      </c>
      <c r="P2512" s="2">
        <f t="shared" si="460"/>
        <v>4.5395843932219293E-2</v>
      </c>
      <c r="Q2512" s="7">
        <f t="shared" si="461"/>
        <v>2.6953357984852433E-3</v>
      </c>
      <c r="R2512" s="7">
        <f t="shared" ca="1" si="452"/>
        <v>1.2239484653277843E-2</v>
      </c>
      <c r="S2512" s="7">
        <f t="shared" ca="1" si="453"/>
        <v>-9.6061692732002379E-4</v>
      </c>
      <c r="T2512">
        <f t="shared" ca="1" si="454"/>
        <v>0</v>
      </c>
      <c r="U2512">
        <f t="shared" ca="1" si="455"/>
        <v>0</v>
      </c>
      <c r="V2512" s="3">
        <f t="shared" ca="1" si="456"/>
        <v>0.44538398721933736</v>
      </c>
    </row>
    <row r="2513" spans="1:22" x14ac:dyDescent="0.25">
      <c r="A2513" s="1">
        <v>43088</v>
      </c>
      <c r="B2513">
        <v>266.10000000000002</v>
      </c>
      <c r="C2513">
        <v>36.04</v>
      </c>
      <c r="D2513">
        <v>85.7</v>
      </c>
      <c r="E2513" s="3">
        <f t="shared" si="457"/>
        <v>-3.8558005465502143E-3</v>
      </c>
      <c r="F2513" s="3">
        <f t="shared" si="458"/>
        <v>-1.6620498614958734E-3</v>
      </c>
      <c r="G2513" s="3">
        <f t="shared" si="459"/>
        <v>-2.0959478341872062E-3</v>
      </c>
      <c r="H2513" s="4">
        <f ca="1">CORREL(E2513:OFFSET(E2513,-$H$2+1,0),F2513:OFFSET(F2513,-$H$2+1,0))</f>
        <v>0.61616135922984439</v>
      </c>
      <c r="I2513" s="4">
        <f ca="1">CORREL(E2513:OFFSET(E2513,-$H$2+1,0),G2513:OFFSET(G2513,-$H$2+1,0))</f>
        <v>0.6833922412563338</v>
      </c>
      <c r="J2513" s="4">
        <f ca="1">CORREL(F2513:OFFSET(F2513,-$H$2+1,0),G2513:OFFSET(G2513,-$H$2+1,0))</f>
        <v>0.94463382058355461</v>
      </c>
      <c r="K2513" s="4">
        <f t="shared" ca="1" si="450"/>
        <v>0.64977680024308904</v>
      </c>
      <c r="L2513" s="4">
        <f ca="1">CORREL($E2513:OFFSET($E2513,-$L$2+1,0),$F2513:OFFSET($F2513,-$L$2+1,0))</f>
        <v>0.64370346274965118</v>
      </c>
      <c r="M2513" s="4">
        <f ca="1">CORREL($E2513:OFFSET($E2513,-$L$2+1,0),$G2513:OFFSET($G2513,-$L$2+1,0))</f>
        <v>0.67490308877265215</v>
      </c>
      <c r="N2513" s="4">
        <f ca="1">CORREL($F2513:OFFSET($F2513,-$L$2+1,0),$G2513:OFFSET($G2513,-$L$2+1,0))</f>
        <v>0.96743762032704983</v>
      </c>
      <c r="O2513" s="6">
        <f t="shared" ca="1" si="451"/>
        <v>0.65930327576115166</v>
      </c>
      <c r="P2513" s="2">
        <f t="shared" si="460"/>
        <v>3.9615564932020675E-2</v>
      </c>
      <c r="Q2513" s="7">
        <f t="shared" si="461"/>
        <v>4.1655095806725217E-4</v>
      </c>
      <c r="R2513" s="7">
        <f t="shared" ca="1" si="452"/>
        <v>6.581933726736322E-3</v>
      </c>
      <c r="S2513" s="7">
        <f t="shared" ca="1" si="453"/>
        <v>-2.6057178665437886E-3</v>
      </c>
      <c r="T2513">
        <f t="shared" ca="1" si="454"/>
        <v>0</v>
      </c>
      <c r="U2513">
        <f t="shared" ca="1" si="455"/>
        <v>0</v>
      </c>
      <c r="V2513" s="3">
        <f t="shared" ca="1" si="456"/>
        <v>0.44538398721933736</v>
      </c>
    </row>
    <row r="2514" spans="1:22" x14ac:dyDescent="0.25">
      <c r="A2514" s="1">
        <v>43089</v>
      </c>
      <c r="B2514">
        <v>265.95999999999998</v>
      </c>
      <c r="C2514">
        <v>36.08</v>
      </c>
      <c r="D2514">
        <v>85.77</v>
      </c>
      <c r="E2514" s="3">
        <f t="shared" si="457"/>
        <v>-5.2611800075175186E-4</v>
      </c>
      <c r="F2514" s="3">
        <f t="shared" si="458"/>
        <v>1.1098779134295356E-3</v>
      </c>
      <c r="G2514" s="3">
        <f t="shared" si="459"/>
        <v>8.1680280046669829E-4</v>
      </c>
      <c r="H2514" s="4">
        <f ca="1">CORREL(E2514:OFFSET(E2514,-$H$2+1,0),F2514:OFFSET(F2514,-$H$2+1,0))</f>
        <v>0.5450821480484509</v>
      </c>
      <c r="I2514" s="4">
        <f ca="1">CORREL(E2514:OFFSET(E2514,-$H$2+1,0),G2514:OFFSET(G2514,-$H$2+1,0))</f>
        <v>0.62839689208587779</v>
      </c>
      <c r="J2514" s="4">
        <f ca="1">CORREL(F2514:OFFSET(F2514,-$H$2+1,0),G2514:OFFSET(G2514,-$H$2+1,0))</f>
        <v>0.93826737315471731</v>
      </c>
      <c r="K2514" s="4">
        <f t="shared" ca="1" si="450"/>
        <v>0.58673952006716434</v>
      </c>
      <c r="L2514" s="4">
        <f ca="1">CORREL($E2514:OFFSET($E2514,-$L$2+1,0),$F2514:OFFSET($F2514,-$L$2+1,0))</f>
        <v>0.64332613361326041</v>
      </c>
      <c r="M2514" s="4">
        <f ca="1">CORREL($E2514:OFFSET($E2514,-$L$2+1,0),$G2514:OFFSET($G2514,-$L$2+1,0))</f>
        <v>0.67407449348927706</v>
      </c>
      <c r="N2514" s="4">
        <f ca="1">CORREL($F2514:OFFSET($F2514,-$L$2+1,0),$G2514:OFFSET($G2514,-$L$2+1,0))</f>
        <v>0.96762686434724809</v>
      </c>
      <c r="O2514" s="6">
        <f t="shared" ca="1" si="451"/>
        <v>0.65870031355126879</v>
      </c>
      <c r="P2514" s="2">
        <f t="shared" si="460"/>
        <v>3.2293122185995893E-2</v>
      </c>
      <c r="Q2514" s="7">
        <f t="shared" si="461"/>
        <v>-6.4042850489054448E-4</v>
      </c>
      <c r="R2514" s="7">
        <f t="shared" ca="1" si="452"/>
        <v>6.166534256421885E-3</v>
      </c>
      <c r="S2514" s="7">
        <f t="shared" ca="1" si="453"/>
        <v>-1.9352703397649829E-3</v>
      </c>
      <c r="T2514">
        <f t="shared" ca="1" si="454"/>
        <v>0</v>
      </c>
      <c r="U2514">
        <f t="shared" ca="1" si="455"/>
        <v>0</v>
      </c>
      <c r="V2514" s="3">
        <f t="shared" ca="1" si="456"/>
        <v>0.44538398721933736</v>
      </c>
    </row>
    <row r="2515" spans="1:22" x14ac:dyDescent="0.25">
      <c r="A2515" s="1">
        <v>43090</v>
      </c>
      <c r="B2515">
        <v>266.51</v>
      </c>
      <c r="C2515">
        <v>36.090000000000003</v>
      </c>
      <c r="D2515">
        <v>85.86</v>
      </c>
      <c r="E2515" s="3">
        <f t="shared" si="457"/>
        <v>2.0679801473906245E-3</v>
      </c>
      <c r="F2515" s="3">
        <f t="shared" si="458"/>
        <v>2.771618625279082E-4</v>
      </c>
      <c r="G2515" s="3">
        <f t="shared" si="459"/>
        <v>1.0493179433368471E-3</v>
      </c>
      <c r="H2515" s="4">
        <f ca="1">CORREL(E2515:OFFSET(E2515,-$H$2+1,0),F2515:OFFSET(F2515,-$H$2+1,0))</f>
        <v>0.63901927193250951</v>
      </c>
      <c r="I2515" s="4">
        <f ca="1">CORREL(E2515:OFFSET(E2515,-$H$2+1,0),G2515:OFFSET(G2515,-$H$2+1,0))</f>
        <v>0.6932964836960126</v>
      </c>
      <c r="J2515" s="4">
        <f ca="1">CORREL(F2515:OFFSET(F2515,-$H$2+1,0),G2515:OFFSET(G2515,-$H$2+1,0))</f>
        <v>0.92667388342894264</v>
      </c>
      <c r="K2515" s="4">
        <f t="shared" ca="1" si="450"/>
        <v>0.66615787781426106</v>
      </c>
      <c r="L2515" s="4">
        <f ca="1">CORREL($E2515:OFFSET($E2515,-$L$2+1,0),$F2515:OFFSET($F2515,-$L$2+1,0))</f>
        <v>0.64723859608512657</v>
      </c>
      <c r="M2515" s="4">
        <f ca="1">CORREL($E2515:OFFSET($E2515,-$L$2+1,0),$G2515:OFFSET($G2515,-$L$2+1,0))</f>
        <v>0.67770424106223615</v>
      </c>
      <c r="N2515" s="4">
        <f ca="1">CORREL($F2515:OFFSET($F2515,-$L$2+1,0),$G2515:OFFSET($G2515,-$L$2+1,0))</f>
        <v>0.96738837797277044</v>
      </c>
      <c r="O2515" s="6">
        <f t="shared" ca="1" si="451"/>
        <v>0.6624714185736813</v>
      </c>
      <c r="P2515" s="2">
        <f t="shared" si="460"/>
        <v>3.5352161920671143E-2</v>
      </c>
      <c r="Q2515" s="7">
        <f t="shared" si="461"/>
        <v>-1.7598917939569136E-3</v>
      </c>
      <c r="R2515" s="7">
        <f t="shared" ca="1" si="452"/>
        <v>1.2383665716999115E-2</v>
      </c>
      <c r="S2515" s="7">
        <f t="shared" ca="1" si="453"/>
        <v>1.0210941837796028E-3</v>
      </c>
      <c r="T2515">
        <f t="shared" ca="1" si="454"/>
        <v>0</v>
      </c>
      <c r="U2515">
        <f t="shared" ca="1" si="455"/>
        <v>0</v>
      </c>
      <c r="V2515" s="3">
        <f t="shared" ca="1" si="456"/>
        <v>0.44538398721933736</v>
      </c>
    </row>
    <row r="2516" spans="1:22" x14ac:dyDescent="0.25">
      <c r="A2516" s="1">
        <v>43091</v>
      </c>
      <c r="B2516">
        <v>266.44</v>
      </c>
      <c r="C2516">
        <v>36.15</v>
      </c>
      <c r="D2516">
        <v>85.94</v>
      </c>
      <c r="E2516" s="3">
        <f t="shared" si="457"/>
        <v>-2.6265430940675127E-4</v>
      </c>
      <c r="F2516" s="3">
        <f t="shared" si="458"/>
        <v>1.6625103906897643E-3</v>
      </c>
      <c r="G2516" s="3">
        <f t="shared" si="459"/>
        <v>9.3174935942230697E-4</v>
      </c>
      <c r="H2516" s="4">
        <f ca="1">CORREL(E2516:OFFSET(E2516,-$H$2+1,0),F2516:OFFSET(F2516,-$H$2+1,0))</f>
        <v>0.57477947563867615</v>
      </c>
      <c r="I2516" s="4">
        <f ca="1">CORREL(E2516:OFFSET(E2516,-$H$2+1,0),G2516:OFFSET(G2516,-$H$2+1,0))</f>
        <v>0.66259124095157684</v>
      </c>
      <c r="J2516" s="4">
        <f ca="1">CORREL(F2516:OFFSET(F2516,-$H$2+1,0),G2516:OFFSET(G2516,-$H$2+1,0))</f>
        <v>0.92075175319051406</v>
      </c>
      <c r="K2516" s="4">
        <f t="shared" ca="1" si="450"/>
        <v>0.6186853582951265</v>
      </c>
      <c r="L2516" s="4">
        <f ca="1">CORREL($E2516:OFFSET($E2516,-$L$2+1,0),$F2516:OFFSET($F2516,-$L$2+1,0))</f>
        <v>0.648097199945458</v>
      </c>
      <c r="M2516" s="4">
        <f ca="1">CORREL($E2516:OFFSET($E2516,-$L$2+1,0),$G2516:OFFSET($G2516,-$L$2+1,0))</f>
        <v>0.68052952001127542</v>
      </c>
      <c r="N2516" s="4">
        <f ca="1">CORREL($F2516:OFFSET($F2516,-$L$2+1,0),$G2516:OFFSET($G2516,-$L$2+1,0))</f>
        <v>0.96740944736009171</v>
      </c>
      <c r="O2516" s="6">
        <f t="shared" ca="1" si="451"/>
        <v>0.66431335997836671</v>
      </c>
      <c r="P2516" s="2">
        <f t="shared" si="460"/>
        <v>3.2713178294573542E-2</v>
      </c>
      <c r="Q2516" s="7">
        <f t="shared" si="461"/>
        <v>-1.1697929545949615E-3</v>
      </c>
      <c r="R2516" s="7">
        <f t="shared" ca="1" si="452"/>
        <v>3.7295159163683866E-3</v>
      </c>
      <c r="S2516" s="7">
        <f t="shared" ca="1" si="453"/>
        <v>2.1221478985852249E-3</v>
      </c>
      <c r="T2516">
        <f t="shared" ca="1" si="454"/>
        <v>0</v>
      </c>
      <c r="U2516">
        <f t="shared" ca="1" si="455"/>
        <v>0</v>
      </c>
      <c r="V2516" s="3">
        <f t="shared" ca="1" si="456"/>
        <v>0.44538398721933736</v>
      </c>
    </row>
    <row r="2517" spans="1:22" x14ac:dyDescent="0.25">
      <c r="A2517" s="1">
        <v>43095</v>
      </c>
      <c r="B2517">
        <v>266.12</v>
      </c>
      <c r="C2517">
        <v>36.200000000000003</v>
      </c>
      <c r="D2517">
        <v>86.07</v>
      </c>
      <c r="E2517" s="3">
        <f t="shared" si="457"/>
        <v>-1.2010208677375456E-3</v>
      </c>
      <c r="F2517" s="3">
        <f t="shared" si="458"/>
        <v>1.3831258644538824E-3</v>
      </c>
      <c r="G2517" s="3">
        <f t="shared" si="459"/>
        <v>1.5126832673957313E-3</v>
      </c>
      <c r="H2517" s="4">
        <f ca="1">CORREL(E2517:OFFSET(E2517,-$H$2+1,0),F2517:OFFSET(F2517,-$H$2+1,0))</f>
        <v>0.51860549169529313</v>
      </c>
      <c r="I2517" s="4">
        <f ca="1">CORREL(E2517:OFFSET(E2517,-$H$2+1,0),G2517:OFFSET(G2517,-$H$2+1,0))</f>
        <v>0.63176758277732703</v>
      </c>
      <c r="J2517" s="4">
        <f ca="1">CORREL(F2517:OFFSET(F2517,-$H$2+1,0),G2517:OFFSET(G2517,-$H$2+1,0))</f>
        <v>0.91398421279117137</v>
      </c>
      <c r="K2517" s="4">
        <f t="shared" ca="1" si="450"/>
        <v>0.57518653723631008</v>
      </c>
      <c r="L2517" s="4">
        <f ca="1">CORREL($E2517:OFFSET($E2517,-$L$2+1,0),$F2517:OFFSET($F2517,-$L$2+1,0))</f>
        <v>0.64713507122907388</v>
      </c>
      <c r="M2517" s="4">
        <f ca="1">CORREL($E2517:OFFSET($E2517,-$L$2+1,0),$G2517:OFFSET($G2517,-$L$2+1,0))</f>
        <v>0.67909966123291854</v>
      </c>
      <c r="N2517" s="4">
        <f ca="1">CORREL($F2517:OFFSET($F2517,-$L$2+1,0),$G2517:OFFSET($G2517,-$L$2+1,0))</f>
        <v>0.96742173961027977</v>
      </c>
      <c r="O2517" s="6">
        <f t="shared" ca="1" si="451"/>
        <v>0.66311736623099615</v>
      </c>
      <c r="P2517" s="2">
        <f t="shared" si="460"/>
        <v>3.1992864621708694E-2</v>
      </c>
      <c r="Q2517" s="7">
        <f t="shared" si="461"/>
        <v>2.9000164958916663E-3</v>
      </c>
      <c r="R2517" s="7">
        <f t="shared" ca="1" si="452"/>
        <v>-3.7809306330250925E-3</v>
      </c>
      <c r="S2517" s="7">
        <f t="shared" ca="1" si="453"/>
        <v>2.4912362415120404E-3</v>
      </c>
      <c r="T2517">
        <f t="shared" ca="1" si="454"/>
        <v>1</v>
      </c>
      <c r="U2517">
        <f t="shared" ca="1" si="455"/>
        <v>0</v>
      </c>
      <c r="V2517" s="3">
        <f t="shared" ca="1" si="456"/>
        <v>0.44538398721933736</v>
      </c>
    </row>
    <row r="2518" spans="1:22" x14ac:dyDescent="0.25">
      <c r="A2518" s="1">
        <v>43096</v>
      </c>
      <c r="B2518">
        <v>266.25</v>
      </c>
      <c r="C2518">
        <v>36.21</v>
      </c>
      <c r="D2518">
        <v>86.11</v>
      </c>
      <c r="E2518" s="3">
        <f t="shared" si="457"/>
        <v>4.8850142792722373E-4</v>
      </c>
      <c r="F2518" s="3">
        <f t="shared" si="458"/>
        <v>2.7624309392249025E-4</v>
      </c>
      <c r="G2518" s="3">
        <f t="shared" si="459"/>
        <v>4.6473800395041565E-4</v>
      </c>
      <c r="H2518" s="4">
        <f ca="1">CORREL(E2518:OFFSET(E2518,-$H$2+1,0),F2518:OFFSET(F2518,-$H$2+1,0))</f>
        <v>0.38122475773686854</v>
      </c>
      <c r="I2518" s="4">
        <f ca="1">CORREL(E2518:OFFSET(E2518,-$H$2+1,0),G2518:OFFSET(G2518,-$H$2+1,0))</f>
        <v>0.49761398939034457</v>
      </c>
      <c r="J2518" s="4">
        <f ca="1">CORREL(F2518:OFFSET(F2518,-$H$2+1,0),G2518:OFFSET(G2518,-$H$2+1,0))</f>
        <v>0.890730482091736</v>
      </c>
      <c r="K2518" s="4">
        <f t="shared" ca="1" si="450"/>
        <v>0.43941937356360655</v>
      </c>
      <c r="L2518" s="4">
        <f ca="1">CORREL($E2518:OFFSET($E2518,-$L$2+1,0),$F2518:OFFSET($F2518,-$L$2+1,0))</f>
        <v>0.65050600421970095</v>
      </c>
      <c r="M2518" s="4">
        <f ca="1">CORREL($E2518:OFFSET($E2518,-$L$2+1,0),$G2518:OFFSET($G2518,-$L$2+1,0))</f>
        <v>0.68044905947378986</v>
      </c>
      <c r="N2518" s="4">
        <f ca="1">CORREL($F2518:OFFSET($F2518,-$L$2+1,0),$G2518:OFFSET($G2518,-$L$2+1,0))</f>
        <v>0.96792730117453185</v>
      </c>
      <c r="O2518" s="6">
        <f t="shared" ca="1" si="451"/>
        <v>0.66547753184674541</v>
      </c>
      <c r="P2518" s="2">
        <f t="shared" si="460"/>
        <v>2.2112173212023523E-2</v>
      </c>
      <c r="Q2518" s="7">
        <f t="shared" si="461"/>
        <v>5.0868842723084118E-4</v>
      </c>
      <c r="R2518" s="7">
        <f t="shared" ca="1" si="452"/>
        <v>5.6369785794796456E-4</v>
      </c>
      <c r="S2518" s="7">
        <f t="shared" ca="1" si="453"/>
        <v>4.7505559102617445E-3</v>
      </c>
      <c r="T2518">
        <f t="shared" ca="1" si="454"/>
        <v>1</v>
      </c>
      <c r="U2518">
        <f t="shared" ca="1" si="455"/>
        <v>4.8850142792722373E-4</v>
      </c>
      <c r="V2518" s="3">
        <f t="shared" ca="1" si="456"/>
        <v>0.44587248864726459</v>
      </c>
    </row>
    <row r="2519" spans="1:22" x14ac:dyDescent="0.25">
      <c r="A2519" s="1">
        <v>43097</v>
      </c>
      <c r="B2519">
        <v>266.8</v>
      </c>
      <c r="C2519">
        <v>36.18</v>
      </c>
      <c r="D2519">
        <v>86.07</v>
      </c>
      <c r="E2519" s="3">
        <f t="shared" si="457"/>
        <v>2.0657276995306173E-3</v>
      </c>
      <c r="F2519" s="3">
        <f t="shared" si="458"/>
        <v>-8.2850041425019949E-4</v>
      </c>
      <c r="G2519" s="3">
        <f t="shared" si="459"/>
        <v>-4.6452212286618444E-4</v>
      </c>
      <c r="H2519" s="4">
        <f ca="1">CORREL(E2519:OFFSET(E2519,-$H$2+1,0),F2519:OFFSET(F2519,-$H$2+1,0))</f>
        <v>0.35048161569789382</v>
      </c>
      <c r="I2519" s="4">
        <f ca="1">CORREL(E2519:OFFSET(E2519,-$H$2+1,0),G2519:OFFSET(G2519,-$H$2+1,0))</f>
        <v>0.47881659596806675</v>
      </c>
      <c r="J2519" s="4">
        <f ca="1">CORREL(F2519:OFFSET(F2519,-$H$2+1,0),G2519:OFFSET(G2519,-$H$2+1,0))</f>
        <v>0.88349490848255807</v>
      </c>
      <c r="K2519" s="4">
        <f t="shared" ref="K2519:K2582" ca="1" si="462">AVERAGE(H2519:I2519)</f>
        <v>0.41464910583298031</v>
      </c>
      <c r="L2519" s="4">
        <f ca="1">CORREL($E2519:OFFSET($E2519,-$L$2+1,0),$F2519:OFFSET($F2519,-$L$2+1,0))</f>
        <v>0.65094189371095923</v>
      </c>
      <c r="M2519" s="4">
        <f ca="1">CORREL($E2519:OFFSET($E2519,-$L$2+1,0),$G2519:OFFSET($G2519,-$L$2+1,0))</f>
        <v>0.68096460648242496</v>
      </c>
      <c r="N2519" s="4">
        <f ca="1">CORREL($F2519:OFFSET($F2519,-$L$2+1,0),$G2519:OFFSET($G2519,-$L$2+1,0))</f>
        <v>0.96786226979548062</v>
      </c>
      <c r="O2519" s="6">
        <f t="shared" ref="O2519:O2582" ca="1" si="463">AVERAGE(L2519:M2519)</f>
        <v>0.66595325009669204</v>
      </c>
      <c r="P2519" s="2">
        <f t="shared" si="460"/>
        <v>2.4853071102062918E-2</v>
      </c>
      <c r="Q2519" s="7">
        <f t="shared" si="461"/>
        <v>9.9653599127746961E-4</v>
      </c>
      <c r="R2519" s="7">
        <f t="shared" ref="R2519:R2582" ca="1" si="464">B2519/OFFSET(B2519,-$R$2,0)-1</f>
        <v>3.1583696796511074E-3</v>
      </c>
      <c r="S2519" s="7">
        <f t="shared" ref="S2519:S2582" ca="1" si="465">AVERAGE(C2519/OFFSET(C2519,-$R$2,0)-1,D2519/OFFSET(D2519,-$R$2,0)-1)</f>
        <v>3.134672551533324E-3</v>
      </c>
      <c r="T2519">
        <f t="shared" ca="1" si="454"/>
        <v>0</v>
      </c>
      <c r="U2519">
        <f t="shared" ca="1" si="455"/>
        <v>2.0657276995306173E-3</v>
      </c>
      <c r="V2519" s="3">
        <f t="shared" ca="1" si="456"/>
        <v>0.4479382163467952</v>
      </c>
    </row>
    <row r="2520" spans="1:22" x14ac:dyDescent="0.25">
      <c r="A2520" s="1">
        <v>43098</v>
      </c>
      <c r="B2520">
        <v>265.8</v>
      </c>
      <c r="C2520">
        <v>36.24</v>
      </c>
      <c r="D2520">
        <v>86.2</v>
      </c>
      <c r="E2520" s="3">
        <f t="shared" si="457"/>
        <v>-3.7481259370314435E-3</v>
      </c>
      <c r="F2520" s="3">
        <f t="shared" si="458"/>
        <v>1.6583747927032544E-3</v>
      </c>
      <c r="G2520" s="3">
        <f t="shared" si="459"/>
        <v>1.5103985128384068E-3</v>
      </c>
      <c r="H2520" s="4">
        <f ca="1">CORREL(E2520:OFFSET(E2520,-$H$2+1,0),F2520:OFFSET(F2520,-$H$2+1,0))</f>
        <v>0.29908682889259663</v>
      </c>
      <c r="I2520" s="4">
        <f ca="1">CORREL(E2520:OFFSET(E2520,-$H$2+1,0),G2520:OFFSET(G2520,-$H$2+1,0))</f>
        <v>0.38006603675819767</v>
      </c>
      <c r="J2520" s="4">
        <f ca="1">CORREL(F2520:OFFSET(F2520,-$H$2+1,0),G2520:OFFSET(G2520,-$H$2+1,0))</f>
        <v>0.90066087860404154</v>
      </c>
      <c r="K2520" s="4">
        <f t="shared" ca="1" si="462"/>
        <v>0.33957643282539718</v>
      </c>
      <c r="L2520" s="4">
        <f ca="1">CORREL($E2520:OFFSET($E2520,-$L$2+1,0),$F2520:OFFSET($F2520,-$L$2+1,0))</f>
        <v>0.64747939403003352</v>
      </c>
      <c r="M2520" s="4">
        <f ca="1">CORREL($E2520:OFFSET($E2520,-$L$2+1,0),$G2520:OFFSET($G2520,-$L$2+1,0))</f>
        <v>0.67760363444156013</v>
      </c>
      <c r="N2520" s="4">
        <f ca="1">CORREL($F2520:OFFSET($F2520,-$L$2+1,0),$G2520:OFFSET($G2520,-$L$2+1,0))</f>
        <v>0.96786990017844832</v>
      </c>
      <c r="O2520" s="6">
        <f t="shared" ca="1" si="463"/>
        <v>0.66254151423579688</v>
      </c>
      <c r="P2520" s="2">
        <f t="shared" si="460"/>
        <v>1.2147290659152432E-2</v>
      </c>
      <c r="Q2520" s="7">
        <f t="shared" si="461"/>
        <v>2.6045807954528932E-3</v>
      </c>
      <c r="R2520" s="7">
        <f t="shared" ca="1" si="464"/>
        <v>-2.6640651382686675E-3</v>
      </c>
      <c r="S2520" s="7">
        <f t="shared" ca="1" si="465"/>
        <v>4.0581053771349129E-3</v>
      </c>
      <c r="T2520">
        <f t="shared" ca="1" si="454"/>
        <v>1</v>
      </c>
      <c r="U2520">
        <f t="shared" ca="1" si="455"/>
        <v>0</v>
      </c>
      <c r="V2520" s="3">
        <f t="shared" ca="1" si="456"/>
        <v>0.4479382163467952</v>
      </c>
    </row>
    <row r="2521" spans="1:22" x14ac:dyDescent="0.25">
      <c r="A2521" s="1">
        <v>43102</v>
      </c>
      <c r="B2521">
        <v>267.7</v>
      </c>
      <c r="C2521">
        <v>36.28</v>
      </c>
      <c r="D2521">
        <v>86.28</v>
      </c>
      <c r="E2521" s="3">
        <f t="shared" si="457"/>
        <v>7.1482317531978978E-3</v>
      </c>
      <c r="F2521" s="3">
        <f t="shared" si="458"/>
        <v>1.1037527593817931E-3</v>
      </c>
      <c r="G2521" s="3">
        <f t="shared" si="459"/>
        <v>9.2807424593965848E-4</v>
      </c>
      <c r="H2521" s="4">
        <f ca="1">CORREL(E2521:OFFSET(E2521,-$H$2+1,0),F2521:OFFSET(F2521,-$H$2+1,0))</f>
        <v>0.31828790532497303</v>
      </c>
      <c r="I2521" s="4">
        <f ca="1">CORREL(E2521:OFFSET(E2521,-$H$2+1,0),G2521:OFFSET(G2521,-$H$2+1,0))</f>
        <v>0.39980441801983568</v>
      </c>
      <c r="J2521" s="4">
        <f ca="1">CORREL(F2521:OFFSET(F2521,-$H$2+1,0),G2521:OFFSET(G2521,-$H$2+1,0))</f>
        <v>0.90595258426757408</v>
      </c>
      <c r="K2521" s="4">
        <f t="shared" ca="1" si="462"/>
        <v>0.35904616167240433</v>
      </c>
      <c r="L2521" s="4">
        <f ca="1">CORREL($E2521:OFFSET($E2521,-$L$2+1,0),$F2521:OFFSET($F2521,-$L$2+1,0))</f>
        <v>0.65028725860085712</v>
      </c>
      <c r="M2521" s="4">
        <f ca="1">CORREL($E2521:OFFSET($E2521,-$L$2+1,0),$G2521:OFFSET($G2521,-$L$2+1,0))</f>
        <v>0.67788990315130915</v>
      </c>
      <c r="N2521" s="4">
        <f ca="1">CORREL($F2521:OFFSET($F2521,-$L$2+1,0),$G2521:OFFSET($G2521,-$L$2+1,0))</f>
        <v>0.96824767016829671</v>
      </c>
      <c r="O2521" s="6">
        <f t="shared" ca="1" si="463"/>
        <v>0.66408858087608313</v>
      </c>
      <c r="P2521" s="2">
        <f t="shared" si="460"/>
        <v>2.1482809936276492E-2</v>
      </c>
      <c r="Q2521" s="7">
        <f t="shared" si="461"/>
        <v>4.2152494336691326E-3</v>
      </c>
      <c r="R2521" s="7">
        <f t="shared" ca="1" si="464"/>
        <v>4.7290196667166828E-3</v>
      </c>
      <c r="S2521" s="7">
        <f t="shared" ca="1" si="465"/>
        <v>3.776187896538219E-3</v>
      </c>
      <c r="T2521">
        <f t="shared" ca="1" si="454"/>
        <v>0</v>
      </c>
      <c r="U2521">
        <f t="shared" ca="1" si="455"/>
        <v>7.1482317531978978E-3</v>
      </c>
      <c r="V2521" s="3">
        <f t="shared" ca="1" si="456"/>
        <v>0.4550864480999931</v>
      </c>
    </row>
    <row r="2522" spans="1:22" x14ac:dyDescent="0.25">
      <c r="A2522" s="1">
        <v>43103</v>
      </c>
      <c r="B2522">
        <v>269.39</v>
      </c>
      <c r="C2522">
        <v>36.46</v>
      </c>
      <c r="D2522">
        <v>86.69</v>
      </c>
      <c r="E2522" s="3">
        <f t="shared" si="457"/>
        <v>6.3130369816959409E-3</v>
      </c>
      <c r="F2522" s="3">
        <f t="shared" si="458"/>
        <v>4.9614112458655768E-3</v>
      </c>
      <c r="G2522" s="3">
        <f t="shared" si="459"/>
        <v>4.7519703291607485E-3</v>
      </c>
      <c r="H2522" s="4">
        <f ca="1">CORREL(E2522:OFFSET(E2522,-$H$2+1,0),F2522:OFFSET(F2522,-$H$2+1,0))</f>
        <v>0.41409196457379893</v>
      </c>
      <c r="I2522" s="4">
        <f ca="1">CORREL(E2522:OFFSET(E2522,-$H$2+1,0),G2522:OFFSET(G2522,-$H$2+1,0))</f>
        <v>0.47438414987435856</v>
      </c>
      <c r="J2522" s="4">
        <f ca="1">CORREL(F2522:OFFSET(F2522,-$H$2+1,0),G2522:OFFSET(G2522,-$H$2+1,0))</f>
        <v>0.95107847981100058</v>
      </c>
      <c r="K2522" s="4">
        <f t="shared" ca="1" si="462"/>
        <v>0.44423805722407872</v>
      </c>
      <c r="L2522" s="4">
        <f ca="1">CORREL($E2522:OFFSET($E2522,-$L$2+1,0),$F2522:OFFSET($F2522,-$L$2+1,0))</f>
        <v>0.64923519027688947</v>
      </c>
      <c r="M2522" s="4">
        <f ca="1">CORREL($E2522:OFFSET($E2522,-$L$2+1,0),$G2522:OFFSET($G2522,-$L$2+1,0))</f>
        <v>0.67716429223326724</v>
      </c>
      <c r="N2522" s="4">
        <f ca="1">CORREL($F2522:OFFSET($F2522,-$L$2+1,0),$G2522:OFFSET($G2522,-$L$2+1,0))</f>
        <v>0.96838050123869879</v>
      </c>
      <c r="O2522" s="6">
        <f t="shared" ca="1" si="463"/>
        <v>0.6631997412550783</v>
      </c>
      <c r="P2522" s="2">
        <f t="shared" si="460"/>
        <v>2.9188156638013218E-2</v>
      </c>
      <c r="Q2522" s="7">
        <f t="shared" si="461"/>
        <v>9.5482778242594879E-3</v>
      </c>
      <c r="R2522" s="7">
        <f t="shared" ca="1" si="464"/>
        <v>1.2287689764016063E-2</v>
      </c>
      <c r="S2522" s="7">
        <f t="shared" ca="1" si="465"/>
        <v>7.1928797516090937E-3</v>
      </c>
      <c r="T2522">
        <f t="shared" ca="1" si="454"/>
        <v>0</v>
      </c>
      <c r="U2522">
        <f t="shared" ca="1" si="455"/>
        <v>0</v>
      </c>
      <c r="V2522" s="3">
        <f t="shared" ca="1" si="456"/>
        <v>0.4550864480999931</v>
      </c>
    </row>
    <row r="2523" spans="1:22" x14ac:dyDescent="0.25">
      <c r="A2523" s="1">
        <v>43104</v>
      </c>
      <c r="B2523">
        <v>270.52999999999997</v>
      </c>
      <c r="C2523">
        <v>36.51</v>
      </c>
      <c r="D2523">
        <v>86.84</v>
      </c>
      <c r="E2523" s="3">
        <f t="shared" si="457"/>
        <v>4.2317829169604693E-3</v>
      </c>
      <c r="F2523" s="3">
        <f t="shared" si="458"/>
        <v>1.3713658804168638E-3</v>
      </c>
      <c r="G2523" s="3">
        <f t="shared" si="459"/>
        <v>1.7303033798592438E-3</v>
      </c>
      <c r="H2523" s="4">
        <f ca="1">CORREL(E2523:OFFSET(E2523,-$H$2+1,0),F2523:OFFSET(F2523,-$H$2+1,0))</f>
        <v>0.44831153326200673</v>
      </c>
      <c r="I2523" s="4">
        <f ca="1">CORREL(E2523:OFFSET(E2523,-$H$2+1,0),G2523:OFFSET(G2523,-$H$2+1,0))</f>
        <v>0.46674791315678932</v>
      </c>
      <c r="J2523" s="4">
        <f ca="1">CORREL(F2523:OFFSET(F2523,-$H$2+1,0),G2523:OFFSET(G2523,-$H$2+1,0))</f>
        <v>0.96444611771241451</v>
      </c>
      <c r="K2523" s="4">
        <f t="shared" ca="1" si="462"/>
        <v>0.457529723209398</v>
      </c>
      <c r="L2523" s="4">
        <f ca="1">CORREL($E2523:OFFSET($E2523,-$L$2+1,0),$F2523:OFFSET($F2523,-$L$2+1,0))</f>
        <v>0.64702318319474528</v>
      </c>
      <c r="M2523" s="4">
        <f ca="1">CORREL($E2523:OFFSET($E2523,-$L$2+1,0),$G2523:OFFSET($G2523,-$L$2+1,0))</f>
        <v>0.67559962907817994</v>
      </c>
      <c r="N2523" s="4">
        <f ca="1">CORREL($F2523:OFFSET($F2523,-$L$2+1,0),$G2523:OFFSET($G2523,-$L$2+1,0))</f>
        <v>0.96831730259898319</v>
      </c>
      <c r="O2523" s="6">
        <f t="shared" ca="1" si="463"/>
        <v>0.66131140613646267</v>
      </c>
      <c r="P2523" s="2">
        <f t="shared" si="460"/>
        <v>3.7268509643034964E-2</v>
      </c>
      <c r="Q2523" s="7">
        <f t="shared" si="461"/>
        <v>1.1127826182405709E-2</v>
      </c>
      <c r="R2523" s="7">
        <f t="shared" ca="1" si="464"/>
        <v>1.6075117370891956E-2</v>
      </c>
      <c r="S2523" s="7">
        <f t="shared" ca="1" si="465"/>
        <v>8.3812664424042227E-3</v>
      </c>
      <c r="T2523">
        <f t="shared" ca="1" si="454"/>
        <v>0</v>
      </c>
      <c r="U2523">
        <f t="shared" ca="1" si="455"/>
        <v>0</v>
      </c>
      <c r="V2523" s="3">
        <f t="shared" ca="1" si="456"/>
        <v>0.4550864480999931</v>
      </c>
    </row>
    <row r="2524" spans="1:22" x14ac:dyDescent="0.25">
      <c r="A2524" s="1">
        <v>43105</v>
      </c>
      <c r="B2524">
        <v>272.33</v>
      </c>
      <c r="C2524">
        <v>36.549999999999997</v>
      </c>
      <c r="D2524">
        <v>86.9</v>
      </c>
      <c r="E2524" s="3">
        <f t="shared" si="457"/>
        <v>6.6536058847448398E-3</v>
      </c>
      <c r="F2524" s="3">
        <f t="shared" si="458"/>
        <v>1.0955902492466585E-3</v>
      </c>
      <c r="G2524" s="3">
        <f t="shared" si="459"/>
        <v>6.9092584062646623E-4</v>
      </c>
      <c r="H2524" s="4">
        <f ca="1">CORREL(E2524:OFFSET(E2524,-$H$2+1,0),F2524:OFFSET(F2524,-$H$2+1,0))</f>
        <v>0.43945505166130938</v>
      </c>
      <c r="I2524" s="4">
        <f ca="1">CORREL(E2524:OFFSET(E2524,-$H$2+1,0),G2524:OFFSET(G2524,-$H$2+1,0))</f>
        <v>0.44194866607392186</v>
      </c>
      <c r="J2524" s="4">
        <f ca="1">CORREL(F2524:OFFSET(F2524,-$H$2+1,0),G2524:OFFSET(G2524,-$H$2+1,0))</f>
        <v>0.96053184425030069</v>
      </c>
      <c r="K2524" s="4">
        <f t="shared" ca="1" si="462"/>
        <v>0.44070185886761559</v>
      </c>
      <c r="L2524" s="4">
        <f ca="1">CORREL($E2524:OFFSET($E2524,-$L$2+1,0),$F2524:OFFSET($F2524,-$L$2+1,0))</f>
        <v>0.64610661444618089</v>
      </c>
      <c r="M2524" s="4">
        <f ca="1">CORREL($E2524:OFFSET($E2524,-$L$2+1,0),$G2524:OFFSET($G2524,-$L$2+1,0))</f>
        <v>0.67387856680039682</v>
      </c>
      <c r="N2524" s="4">
        <f ca="1">CORREL($F2524:OFFSET($F2524,-$L$2+1,0),$G2524:OFFSET($G2524,-$L$2+1,0))</f>
        <v>0.96821722069255001</v>
      </c>
      <c r="O2524" s="6">
        <f t="shared" ca="1" si="463"/>
        <v>0.65999259062328886</v>
      </c>
      <c r="P2524" s="2">
        <f t="shared" si="460"/>
        <v>4.3969945564670487E-2</v>
      </c>
      <c r="Q2524" s="7">
        <f t="shared" si="461"/>
        <v>1.3063985270805434E-2</v>
      </c>
      <c r="R2524" s="7">
        <f t="shared" ca="1" si="464"/>
        <v>2.0727136431784032E-2</v>
      </c>
      <c r="S2524" s="7">
        <f t="shared" ca="1" si="465"/>
        <v>9.9349790684855055E-3</v>
      </c>
      <c r="T2524">
        <f t="shared" ca="1" si="454"/>
        <v>0</v>
      </c>
      <c r="U2524">
        <f t="shared" ca="1" si="455"/>
        <v>0</v>
      </c>
      <c r="V2524" s="3">
        <f t="shared" ca="1" si="456"/>
        <v>0.4550864480999931</v>
      </c>
    </row>
    <row r="2525" spans="1:22" x14ac:dyDescent="0.25">
      <c r="A2525" s="1">
        <v>43108</v>
      </c>
      <c r="B2525">
        <v>272.83</v>
      </c>
      <c r="C2525">
        <v>36.51</v>
      </c>
      <c r="D2525">
        <v>86.83</v>
      </c>
      <c r="E2525" s="3">
        <f t="shared" si="457"/>
        <v>1.8360077846730771E-3</v>
      </c>
      <c r="F2525" s="3">
        <f t="shared" si="458"/>
        <v>-1.0943912448699855E-3</v>
      </c>
      <c r="G2525" s="3">
        <f t="shared" si="459"/>
        <v>-8.0552359033381205E-4</v>
      </c>
      <c r="H2525" s="4">
        <f ca="1">CORREL(E2525:OFFSET(E2525,-$H$2+1,0),F2525:OFFSET(F2525,-$H$2+1,0))</f>
        <v>0.42814665126853269</v>
      </c>
      <c r="I2525" s="4">
        <f ca="1">CORREL(E2525:OFFSET(E2525,-$H$2+1,0),G2525:OFFSET(G2525,-$H$2+1,0))</f>
        <v>0.43695792327443989</v>
      </c>
      <c r="J2525" s="4">
        <f ca="1">CORREL(F2525:OFFSET(F2525,-$H$2+1,0),G2525:OFFSET(G2525,-$H$2+1,0))</f>
        <v>0.96365958455126766</v>
      </c>
      <c r="K2525" s="4">
        <f t="shared" ca="1" si="462"/>
        <v>0.43255228727148631</v>
      </c>
      <c r="L2525" s="4">
        <f ca="1">CORREL($E2525:OFFSET($E2525,-$L$2+1,0),$F2525:OFFSET($F2525,-$L$2+1,0))</f>
        <v>0.64561637841886343</v>
      </c>
      <c r="M2525" s="4">
        <f ca="1">CORREL($E2525:OFFSET($E2525,-$L$2+1,0),$G2525:OFFSET($G2525,-$L$2+1,0))</f>
        <v>0.6742638681053269</v>
      </c>
      <c r="N2525" s="4">
        <f ca="1">CORREL($F2525:OFFSET($F2525,-$L$2+1,0),$G2525:OFFSET($G2525,-$L$2+1,0))</f>
        <v>0.96831364861683966</v>
      </c>
      <c r="O2525" s="6">
        <f t="shared" ca="1" si="463"/>
        <v>0.65994012326209517</v>
      </c>
      <c r="P2525" s="2">
        <f t="shared" si="460"/>
        <v>4.2609293793946623E-2</v>
      </c>
      <c r="Q2525" s="7">
        <f t="shared" si="461"/>
        <v>1.1445212764584101E-2</v>
      </c>
      <c r="R2525" s="7">
        <f t="shared" ca="1" si="464"/>
        <v>2.6448457486832E-2</v>
      </c>
      <c r="S2525" s="7">
        <f t="shared" ca="1" si="465"/>
        <v>7.3794579063012344E-3</v>
      </c>
      <c r="T2525">
        <f t="shared" ca="1" si="454"/>
        <v>0</v>
      </c>
      <c r="U2525">
        <f t="shared" ca="1" si="455"/>
        <v>0</v>
      </c>
      <c r="V2525" s="3">
        <f t="shared" ca="1" si="456"/>
        <v>0.4550864480999931</v>
      </c>
    </row>
    <row r="2526" spans="1:22" x14ac:dyDescent="0.25">
      <c r="A2526" s="1">
        <v>43109</v>
      </c>
      <c r="B2526">
        <v>273.44</v>
      </c>
      <c r="C2526">
        <v>36.42</v>
      </c>
      <c r="D2526">
        <v>86.56</v>
      </c>
      <c r="E2526" s="3">
        <f t="shared" si="457"/>
        <v>2.2358245061027127E-3</v>
      </c>
      <c r="F2526" s="3">
        <f t="shared" si="458"/>
        <v>-2.4650780608052036E-3</v>
      </c>
      <c r="G2526" s="3">
        <f t="shared" si="459"/>
        <v>-3.1095243579407628E-3</v>
      </c>
      <c r="H2526" s="4">
        <f ca="1">CORREL(E2526:OFFSET(E2526,-$H$2+1,0),F2526:OFFSET(F2526,-$H$2+1,0))</f>
        <v>0.39244241627086657</v>
      </c>
      <c r="I2526" s="4">
        <f ca="1">CORREL(E2526:OFFSET(E2526,-$H$2+1,0),G2526:OFFSET(G2526,-$H$2+1,0))</f>
        <v>0.36656209624667707</v>
      </c>
      <c r="J2526" s="4">
        <f ca="1">CORREL(F2526:OFFSET(F2526,-$H$2+1,0),G2526:OFFSET(G2526,-$H$2+1,0))</f>
        <v>0.96895672122468579</v>
      </c>
      <c r="K2526" s="4">
        <f t="shared" ca="1" si="462"/>
        <v>0.37950225625877182</v>
      </c>
      <c r="L2526" s="4">
        <f ca="1">CORREL($E2526:OFFSET($E2526,-$L$2+1,0),$F2526:OFFSET($F2526,-$L$2+1,0))</f>
        <v>0.64373395508197817</v>
      </c>
      <c r="M2526" s="4">
        <f ca="1">CORREL($E2526:OFFSET($E2526,-$L$2+1,0),$G2526:OFFSET($G2526,-$L$2+1,0))</f>
        <v>0.67022483214940587</v>
      </c>
      <c r="N2526" s="4">
        <f ca="1">CORREL($F2526:OFFSET($F2526,-$L$2+1,0),$G2526:OFFSET($G2526,-$L$2+1,0))</f>
        <v>0.96843968266608771</v>
      </c>
      <c r="O2526" s="6">
        <f t="shared" ca="1" si="463"/>
        <v>0.65697939361569202</v>
      </c>
      <c r="P2526" s="2">
        <f t="shared" si="460"/>
        <v>3.9261145528486141E-2</v>
      </c>
      <c r="Q2526" s="7">
        <f t="shared" si="461"/>
        <v>7.8185983878557019E-3</v>
      </c>
      <c r="R2526" s="7">
        <f t="shared" ca="1" si="464"/>
        <v>2.1441912588718859E-2</v>
      </c>
      <c r="S2526" s="7">
        <f t="shared" ca="1" si="465"/>
        <v>3.5520617215608619E-3</v>
      </c>
      <c r="T2526">
        <f t="shared" ca="1" si="454"/>
        <v>0</v>
      </c>
      <c r="U2526">
        <f t="shared" ca="1" si="455"/>
        <v>0</v>
      </c>
      <c r="V2526" s="3">
        <f t="shared" ca="1" si="456"/>
        <v>0.4550864480999931</v>
      </c>
    </row>
    <row r="2527" spans="1:22" x14ac:dyDescent="0.25">
      <c r="A2527" s="1">
        <v>43110</v>
      </c>
      <c r="B2527">
        <v>273.02999999999997</v>
      </c>
      <c r="C2527">
        <v>36.35</v>
      </c>
      <c r="D2527">
        <v>86.38</v>
      </c>
      <c r="E2527" s="3">
        <f t="shared" si="457"/>
        <v>-1.4994148624928316E-3</v>
      </c>
      <c r="F2527" s="3">
        <f t="shared" si="458"/>
        <v>-1.9220208676551387E-3</v>
      </c>
      <c r="G2527" s="3">
        <f t="shared" si="459"/>
        <v>-2.0794824399261724E-3</v>
      </c>
      <c r="H2527" s="4">
        <f ca="1">CORREL(E2527:OFFSET(E2527,-$H$2+1,0),F2527:OFFSET(F2527,-$H$2+1,0))</f>
        <v>0.42604171009032499</v>
      </c>
      <c r="I2527" s="4">
        <f ca="1">CORREL(E2527:OFFSET(E2527,-$H$2+1,0),G2527:OFFSET(G2527,-$H$2+1,0))</f>
        <v>0.40541322487854858</v>
      </c>
      <c r="J2527" s="4">
        <f ca="1">CORREL(F2527:OFFSET(F2527,-$H$2+1,0),G2527:OFFSET(G2527,-$H$2+1,0))</f>
        <v>0.97240126316602526</v>
      </c>
      <c r="K2527" s="4">
        <f t="shared" ca="1" si="462"/>
        <v>0.41572746748443679</v>
      </c>
      <c r="L2527" s="4">
        <f ca="1">CORREL($E2527:OFFSET($E2527,-$L$2+1,0),$F2527:OFFSET($F2527,-$L$2+1,0))</f>
        <v>0.64435482784172804</v>
      </c>
      <c r="M2527" s="4">
        <f ca="1">CORREL($E2527:OFFSET($E2527,-$L$2+1,0),$G2527:OFFSET($G2527,-$L$2+1,0))</f>
        <v>0.67072153965978576</v>
      </c>
      <c r="N2527" s="4">
        <f ca="1">CORREL($F2527:OFFSET($F2527,-$L$2+1,0),$G2527:OFFSET($G2527,-$L$2+1,0))</f>
        <v>0.96854170727299604</v>
      </c>
      <c r="O2527" s="6">
        <f t="shared" ca="1" si="463"/>
        <v>0.6575381837507569</v>
      </c>
      <c r="P2527" s="2">
        <f t="shared" si="460"/>
        <v>3.4596438044713906E-2</v>
      </c>
      <c r="Q2527" s="7">
        <f t="shared" si="461"/>
        <v>5.4068223471966936E-3</v>
      </c>
      <c r="R2527" s="7">
        <f t="shared" ca="1" si="464"/>
        <v>1.3512008612049486E-2</v>
      </c>
      <c r="S2527" s="7">
        <f t="shared" ca="1" si="465"/>
        <v>-3.2964826276464798E-3</v>
      </c>
      <c r="T2527">
        <f t="shared" ca="1" si="454"/>
        <v>0</v>
      </c>
      <c r="U2527">
        <f t="shared" ca="1" si="455"/>
        <v>0</v>
      </c>
      <c r="V2527" s="3">
        <f t="shared" ca="1" si="456"/>
        <v>0.4550864480999931</v>
      </c>
    </row>
    <row r="2528" spans="1:22" x14ac:dyDescent="0.25">
      <c r="A2528" s="1">
        <v>43111</v>
      </c>
      <c r="B2528">
        <v>275.02</v>
      </c>
      <c r="C2528">
        <v>36.44</v>
      </c>
      <c r="D2528">
        <v>86.66</v>
      </c>
      <c r="E2528" s="3">
        <f t="shared" si="457"/>
        <v>7.2885763469217046E-3</v>
      </c>
      <c r="F2528" s="3">
        <f t="shared" si="458"/>
        <v>2.4759284731772357E-3</v>
      </c>
      <c r="G2528" s="3">
        <f t="shared" si="459"/>
        <v>3.2414910858995505E-3</v>
      </c>
      <c r="H2528" s="4">
        <f ca="1">CORREL(E2528:OFFSET(E2528,-$H$2+1,0),F2528:OFFSET(F2528,-$H$2+1,0))</f>
        <v>0.47392062628044107</v>
      </c>
      <c r="I2528" s="4">
        <f ca="1">CORREL(E2528:OFFSET(E2528,-$H$2+1,0),G2528:OFFSET(G2528,-$H$2+1,0))</f>
        <v>0.47252711372648154</v>
      </c>
      <c r="J2528" s="4">
        <f ca="1">CORREL(F2528:OFFSET(F2528,-$H$2+1,0),G2528:OFFSET(G2528,-$H$2+1,0))</f>
        <v>0.97236575173272799</v>
      </c>
      <c r="K2528" s="4">
        <f t="shared" ca="1" si="462"/>
        <v>0.47322387000346133</v>
      </c>
      <c r="L2528" s="4">
        <f ca="1">CORREL($E2528:OFFSET($E2528,-$L$2+1,0),$F2528:OFFSET($F2528,-$L$2+1,0))</f>
        <v>0.6463022911236489</v>
      </c>
      <c r="M2528" s="4">
        <f ca="1">CORREL($E2528:OFFSET($E2528,-$L$2+1,0),$G2528:OFFSET($G2528,-$L$2+1,0))</f>
        <v>0.67313859712643453</v>
      </c>
      <c r="N2528" s="4">
        <f ca="1">CORREL($F2528:OFFSET($F2528,-$L$2+1,0),$G2528:OFFSET($G2528,-$L$2+1,0))</f>
        <v>0.96858785681681969</v>
      </c>
      <c r="O2528" s="6">
        <f t="shared" ca="1" si="463"/>
        <v>0.65972044412504172</v>
      </c>
      <c r="P2528" s="2">
        <f t="shared" si="460"/>
        <v>4.0323800877591021E-2</v>
      </c>
      <c r="Q2528" s="7">
        <f t="shared" si="461"/>
        <v>8.5155589075115445E-3</v>
      </c>
      <c r="R2528" s="7">
        <f t="shared" ca="1" si="464"/>
        <v>1.6597050234724575E-2</v>
      </c>
      <c r="S2528" s="7">
        <f t="shared" ca="1" si="465"/>
        <v>-1.9950302290306365E-3</v>
      </c>
      <c r="T2528">
        <f t="shared" ca="1" si="454"/>
        <v>0</v>
      </c>
      <c r="U2528">
        <f t="shared" ca="1" si="455"/>
        <v>0</v>
      </c>
      <c r="V2528" s="3">
        <f t="shared" ca="1" si="456"/>
        <v>0.4550864480999931</v>
      </c>
    </row>
    <row r="2529" spans="1:22" x14ac:dyDescent="0.25">
      <c r="A2529" s="1">
        <v>43112</v>
      </c>
      <c r="B2529">
        <v>276.81</v>
      </c>
      <c r="C2529">
        <v>36.380000000000003</v>
      </c>
      <c r="D2529">
        <v>86.51</v>
      </c>
      <c r="E2529" s="3">
        <f t="shared" si="457"/>
        <v>6.5086175550870262E-3</v>
      </c>
      <c r="F2529" s="3">
        <f t="shared" si="458"/>
        <v>-1.6465422612512715E-3</v>
      </c>
      <c r="G2529" s="3">
        <f t="shared" si="459"/>
        <v>-1.7309023771058252E-3</v>
      </c>
      <c r="H2529" s="4">
        <f ca="1">CORREL(E2529:OFFSET(E2529,-$H$2+1,0),F2529:OFFSET(F2529,-$H$2+1,0))</f>
        <v>0.38301420765020872</v>
      </c>
      <c r="I2529" s="4">
        <f ca="1">CORREL(E2529:OFFSET(E2529,-$H$2+1,0),G2529:OFFSET(G2529,-$H$2+1,0))</f>
        <v>0.38914610513274261</v>
      </c>
      <c r="J2529" s="4">
        <f ca="1">CORREL(F2529:OFFSET(F2529,-$H$2+1,0),G2529:OFFSET(G2529,-$H$2+1,0))</f>
        <v>0.9765054597892403</v>
      </c>
      <c r="K2529" s="4">
        <f t="shared" ca="1" si="462"/>
        <v>0.38608015639147564</v>
      </c>
      <c r="L2529" s="4">
        <f ca="1">CORREL($E2529:OFFSET($E2529,-$L$2+1,0),$F2529:OFFSET($F2529,-$L$2+1,0))</f>
        <v>0.63982320290078565</v>
      </c>
      <c r="M2529" s="4">
        <f ca="1">CORREL($E2529:OFFSET($E2529,-$L$2+1,0),$G2529:OFFSET($G2529,-$L$2+1,0))</f>
        <v>0.66656791379507196</v>
      </c>
      <c r="N2529" s="4">
        <f ca="1">CORREL($F2529:OFFSET($F2529,-$L$2+1,0),$G2529:OFFSET($G2529,-$L$2+1,0))</f>
        <v>0.96868343565803094</v>
      </c>
      <c r="O2529" s="6">
        <f t="shared" ca="1" si="463"/>
        <v>0.65319555834792875</v>
      </c>
      <c r="P2529" s="2">
        <f t="shared" si="460"/>
        <v>4.7213710135058484E-2</v>
      </c>
      <c r="Q2529" s="7">
        <f t="shared" si="461"/>
        <v>6.5195829877244815E-3</v>
      </c>
      <c r="R2529" s="7">
        <f t="shared" ca="1" si="464"/>
        <v>1.6450629750670132E-2</v>
      </c>
      <c r="S2529" s="7">
        <f t="shared" ca="1" si="465"/>
        <v>-4.5695399684212989E-3</v>
      </c>
      <c r="T2529">
        <f t="shared" ca="1" si="454"/>
        <v>0</v>
      </c>
      <c r="U2529">
        <f t="shared" ca="1" si="455"/>
        <v>0</v>
      </c>
      <c r="V2529" s="3">
        <f t="shared" ca="1" si="456"/>
        <v>0.4550864480999931</v>
      </c>
    </row>
    <row r="2530" spans="1:22" x14ac:dyDescent="0.25">
      <c r="A2530" s="1">
        <v>43116</v>
      </c>
      <c r="B2530">
        <v>275.87</v>
      </c>
      <c r="C2530">
        <v>36.39</v>
      </c>
      <c r="D2530">
        <v>86.46</v>
      </c>
      <c r="E2530" s="3">
        <f t="shared" si="457"/>
        <v>-3.3958310754669263E-3</v>
      </c>
      <c r="F2530" s="3">
        <f t="shared" si="458"/>
        <v>2.7487630566236376E-4</v>
      </c>
      <c r="G2530" s="3">
        <f t="shared" si="459"/>
        <v>-5.7796786498687247E-4</v>
      </c>
      <c r="H2530" s="4">
        <f ca="1">CORREL(E2530:OFFSET(E2530,-$H$2+1,0),F2530:OFFSET(F2530,-$H$2+1,0))</f>
        <v>0.28196361096632427</v>
      </c>
      <c r="I2530" s="4">
        <f ca="1">CORREL(E2530:OFFSET(E2530,-$H$2+1,0),G2530:OFFSET(G2530,-$H$2+1,0))</f>
        <v>0.33662607630921637</v>
      </c>
      <c r="J2530" s="4">
        <f ca="1">CORREL(F2530:OFFSET(F2530,-$H$2+1,0),G2530:OFFSET(G2530,-$H$2+1,0))</f>
        <v>0.97144296246713857</v>
      </c>
      <c r="K2530" s="4">
        <f t="shared" ca="1" si="462"/>
        <v>0.30929484363777032</v>
      </c>
      <c r="L2530" s="4">
        <f ca="1">CORREL($E2530:OFFSET($E2530,-$L$2+1,0),$F2530:OFFSET($F2530,-$L$2+1,0))</f>
        <v>0.63859129742297682</v>
      </c>
      <c r="M2530" s="4">
        <f ca="1">CORREL($E2530:OFFSET($E2530,-$L$2+1,0),$G2530:OFFSET($G2530,-$L$2+1,0))</f>
        <v>0.66653876903985965</v>
      </c>
      <c r="N2530" s="4">
        <f ca="1">CORREL($F2530:OFFSET($F2530,-$L$2+1,0),$G2530:OFFSET($G2530,-$L$2+1,0))</f>
        <v>0.96845152275323154</v>
      </c>
      <c r="O2530" s="6">
        <f t="shared" ca="1" si="463"/>
        <v>0.65256503323141823</v>
      </c>
      <c r="P2530" s="2">
        <f t="shared" si="460"/>
        <v>4.7939221272554677E-2</v>
      </c>
      <c r="Q2530" s="7">
        <f t="shared" si="461"/>
        <v>8.6793005621257358E-3</v>
      </c>
      <c r="R2530" s="7">
        <f t="shared" ca="1" si="464"/>
        <v>1.1142469669757737E-2</v>
      </c>
      <c r="S2530" s="7">
        <f t="shared" ca="1" si="465"/>
        <v>-3.7739853969037118E-3</v>
      </c>
      <c r="T2530">
        <f t="shared" ca="1" si="454"/>
        <v>0</v>
      </c>
      <c r="U2530">
        <f t="shared" ca="1" si="455"/>
        <v>0</v>
      </c>
      <c r="V2530" s="3">
        <f t="shared" ca="1" si="456"/>
        <v>0.4550864480999931</v>
      </c>
    </row>
    <row r="2531" spans="1:22" x14ac:dyDescent="0.25">
      <c r="A2531" s="1">
        <v>43117</v>
      </c>
      <c r="B2531">
        <v>278.49</v>
      </c>
      <c r="C2531">
        <v>36.36</v>
      </c>
      <c r="D2531">
        <v>86.47</v>
      </c>
      <c r="E2531" s="3">
        <f t="shared" si="457"/>
        <v>9.497226954725102E-3</v>
      </c>
      <c r="F2531" s="3">
        <f t="shared" si="458"/>
        <v>-8.2440230832647732E-4</v>
      </c>
      <c r="G2531" s="3">
        <f t="shared" si="459"/>
        <v>1.1566042100397134E-4</v>
      </c>
      <c r="H2531" s="4">
        <f ca="1">CORREL(E2531:OFFSET(E2531,-$H$2+1,0),F2531:OFFSET(F2531,-$H$2+1,0))</f>
        <v>0.21392917856097521</v>
      </c>
      <c r="I2531" s="4">
        <f ca="1">CORREL(E2531:OFFSET(E2531,-$H$2+1,0),G2531:OFFSET(G2531,-$H$2+1,0))</f>
        <v>0.32655354031547706</v>
      </c>
      <c r="J2531" s="4">
        <f ca="1">CORREL(F2531:OFFSET(F2531,-$H$2+1,0),G2531:OFFSET(G2531,-$H$2+1,0))</f>
        <v>0.96342188527007711</v>
      </c>
      <c r="K2531" s="4">
        <f t="shared" ca="1" si="462"/>
        <v>0.27024135943822614</v>
      </c>
      <c r="L2531" s="4">
        <f ca="1">CORREL($E2531:OFFSET($E2531,-$L$2+1,0),$F2531:OFFSET($F2531,-$L$2+1,0))</f>
        <v>0.63039851969892724</v>
      </c>
      <c r="M2531" s="4">
        <f ca="1">CORREL($E2531:OFFSET($E2531,-$L$2+1,0),$G2531:OFFSET($G2531,-$L$2+1,0))</f>
        <v>0.66061062320972963</v>
      </c>
      <c r="N2531" s="4">
        <f ca="1">CORREL($F2531:OFFSET($F2531,-$L$2+1,0),$G2531:OFFSET($G2531,-$L$2+1,0))</f>
        <v>0.96830338169242802</v>
      </c>
      <c r="O2531" s="6">
        <f t="shared" ca="1" si="463"/>
        <v>0.64550457145432838</v>
      </c>
      <c r="P2531" s="2">
        <f t="shared" si="460"/>
        <v>4.9124128837822578E-2</v>
      </c>
      <c r="Q2531" s="7">
        <f t="shared" si="461"/>
        <v>8.1228996471862658E-3</v>
      </c>
      <c r="R2531" s="7">
        <f t="shared" ca="1" si="464"/>
        <v>1.8468402574605136E-2</v>
      </c>
      <c r="S2531" s="7">
        <f t="shared" ca="1" si="465"/>
        <v>-1.3435938389766422E-3</v>
      </c>
      <c r="T2531">
        <f t="shared" ca="1" si="454"/>
        <v>0</v>
      </c>
      <c r="U2531">
        <f t="shared" ca="1" si="455"/>
        <v>0</v>
      </c>
      <c r="V2531" s="3">
        <f t="shared" ca="1" si="456"/>
        <v>0.4550864480999931</v>
      </c>
    </row>
    <row r="2532" spans="1:22" x14ac:dyDescent="0.25">
      <c r="A2532" s="1">
        <v>43118</v>
      </c>
      <c r="B2532">
        <v>278.02999999999997</v>
      </c>
      <c r="C2532">
        <v>36.33</v>
      </c>
      <c r="D2532">
        <v>86.39</v>
      </c>
      <c r="E2532" s="3">
        <f t="shared" si="457"/>
        <v>-1.6517648748609615E-3</v>
      </c>
      <c r="F2532" s="3">
        <f t="shared" si="458"/>
        <v>-8.2508250825086282E-4</v>
      </c>
      <c r="G2532" s="3">
        <f t="shared" si="459"/>
        <v>-9.2517636174394013E-4</v>
      </c>
      <c r="H2532" s="4">
        <f ca="1">CORREL(E2532:OFFSET(E2532,-$H$2+1,0),F2532:OFFSET(F2532,-$H$2+1,0))</f>
        <v>0.22415599874855216</v>
      </c>
      <c r="I2532" s="4">
        <f ca="1">CORREL(E2532:OFFSET(E2532,-$H$2+1,0),G2532:OFFSET(G2532,-$H$2+1,0))</f>
        <v>0.33860960745195134</v>
      </c>
      <c r="J2532" s="4">
        <f ca="1">CORREL(F2532:OFFSET(F2532,-$H$2+1,0),G2532:OFFSET(G2532,-$H$2+1,0))</f>
        <v>0.96403569294803537</v>
      </c>
      <c r="K2532" s="4">
        <f t="shared" ca="1" si="462"/>
        <v>0.28138280310025177</v>
      </c>
      <c r="L2532" s="4">
        <f ca="1">CORREL($E2532:OFFSET($E2532,-$L$2+1,0),$F2532:OFFSET($F2532,-$L$2+1,0))</f>
        <v>0.63082338732387555</v>
      </c>
      <c r="M2532" s="4">
        <f ca="1">CORREL($E2532:OFFSET($E2532,-$L$2+1,0),$G2532:OFFSET($G2532,-$L$2+1,0))</f>
        <v>0.66084352578268812</v>
      </c>
      <c r="N2532" s="4">
        <f ca="1">CORREL($F2532:OFFSET($F2532,-$L$2+1,0),$G2532:OFFSET($G2532,-$L$2+1,0))</f>
        <v>0.96848741311102349</v>
      </c>
      <c r="O2532" s="6">
        <f t="shared" ca="1" si="463"/>
        <v>0.64583345655328184</v>
      </c>
      <c r="P2532" s="2">
        <f t="shared" si="460"/>
        <v>4.0804102871261128E-2</v>
      </c>
      <c r="Q2532" s="7">
        <f t="shared" si="461"/>
        <v>6.1548549996323088E-3</v>
      </c>
      <c r="R2532" s="7">
        <f t="shared" ca="1" si="464"/>
        <v>1.8313005896787971E-2</v>
      </c>
      <c r="S2532" s="7">
        <f t="shared" ca="1" si="465"/>
        <v>-2.1721939429536485E-4</v>
      </c>
      <c r="T2532">
        <f t="shared" ca="1" si="454"/>
        <v>0</v>
      </c>
      <c r="U2532">
        <f t="shared" ca="1" si="455"/>
        <v>0</v>
      </c>
      <c r="V2532" s="3">
        <f t="shared" ca="1" si="456"/>
        <v>0.4550864480999931</v>
      </c>
    </row>
    <row r="2533" spans="1:22" x14ac:dyDescent="0.25">
      <c r="A2533" s="1">
        <v>43119</v>
      </c>
      <c r="B2533">
        <v>279.29000000000002</v>
      </c>
      <c r="C2533">
        <v>36.340000000000003</v>
      </c>
      <c r="D2533">
        <v>86.47</v>
      </c>
      <c r="E2533" s="3">
        <f t="shared" si="457"/>
        <v>4.5318850483762052E-3</v>
      </c>
      <c r="F2533" s="3">
        <f t="shared" si="458"/>
        <v>2.7525461051491895E-4</v>
      </c>
      <c r="G2533" s="3">
        <f t="shared" si="459"/>
        <v>9.2603310568351027E-4</v>
      </c>
      <c r="H2533" s="4">
        <f ca="1">CORREL(E2533:OFFSET(E2533,-$H$2+1,0),F2533:OFFSET(F2533,-$H$2+1,0))</f>
        <v>0.1464242532944682</v>
      </c>
      <c r="I2533" s="4">
        <f ca="1">CORREL(E2533:OFFSET(E2533,-$H$2+1,0),G2533:OFFSET(G2533,-$H$2+1,0))</f>
        <v>0.2698627120431133</v>
      </c>
      <c r="J2533" s="4">
        <f ca="1">CORREL(F2533:OFFSET(F2533,-$H$2+1,0),G2533:OFFSET(G2533,-$H$2+1,0))</f>
        <v>0.95856035710866738</v>
      </c>
      <c r="K2533" s="4">
        <f t="shared" ca="1" si="462"/>
        <v>0.20814348266879074</v>
      </c>
      <c r="L2533" s="4">
        <f ca="1">CORREL($E2533:OFFSET($E2533,-$L$2+1,0),$F2533:OFFSET($F2533,-$L$2+1,0))</f>
        <v>0.628173617524862</v>
      </c>
      <c r="M2533" s="4">
        <f ca="1">CORREL($E2533:OFFSET($E2533,-$L$2+1,0),$G2533:OFFSET($G2533,-$L$2+1,0))</f>
        <v>0.65886214060070081</v>
      </c>
      <c r="N2533" s="4">
        <f ca="1">CORREL($F2533:OFFSET($F2533,-$L$2+1,0),$G2533:OFFSET($G2533,-$L$2+1,0))</f>
        <v>0.96829972601063008</v>
      </c>
      <c r="O2533" s="6">
        <f t="shared" ca="1" si="463"/>
        <v>0.64351787906278135</v>
      </c>
      <c r="P2533" s="2">
        <f t="shared" si="460"/>
        <v>4.9567831642239657E-2</v>
      </c>
      <c r="Q2533" s="7">
        <f t="shared" si="461"/>
        <v>8.654457577927821E-3</v>
      </c>
      <c r="R2533" s="7">
        <f t="shared" ca="1" si="464"/>
        <v>1.552614355319637E-2</v>
      </c>
      <c r="S2533" s="7">
        <f t="shared" ca="1" si="465"/>
        <v>-2.4683567232098302E-3</v>
      </c>
      <c r="T2533">
        <f t="shared" ca="1" si="454"/>
        <v>0</v>
      </c>
      <c r="U2533">
        <f t="shared" ca="1" si="455"/>
        <v>0</v>
      </c>
      <c r="V2533" s="3">
        <f t="shared" ca="1" si="456"/>
        <v>0.4550864480999931</v>
      </c>
    </row>
    <row r="2534" spans="1:22" x14ac:dyDescent="0.25">
      <c r="A2534" s="1">
        <v>43122</v>
      </c>
      <c r="B2534">
        <v>281.56</v>
      </c>
      <c r="C2534">
        <v>36.369999999999997</v>
      </c>
      <c r="D2534">
        <v>86.55</v>
      </c>
      <c r="E2534" s="3">
        <f t="shared" si="457"/>
        <v>8.1277525153065078E-3</v>
      </c>
      <c r="F2534" s="3">
        <f t="shared" si="458"/>
        <v>8.2553659878903396E-4</v>
      </c>
      <c r="G2534" s="3">
        <f t="shared" si="459"/>
        <v>9.2517636174394013E-4</v>
      </c>
      <c r="H2534" s="4">
        <f ca="1">CORREL(E2534:OFFSET(E2534,-$H$2+1,0),F2534:OFFSET(F2534,-$H$2+1,0))</f>
        <v>0.17621669593387121</v>
      </c>
      <c r="I2534" s="4">
        <f ca="1">CORREL(E2534:OFFSET(E2534,-$H$2+1,0),G2534:OFFSET(G2534,-$H$2+1,0))</f>
        <v>0.28815207604900217</v>
      </c>
      <c r="J2534" s="4">
        <f ca="1">CORREL(F2534:OFFSET(F2534,-$H$2+1,0),G2534:OFFSET(G2534,-$H$2+1,0))</f>
        <v>0.95955370780980609</v>
      </c>
      <c r="K2534" s="4">
        <f t="shared" ca="1" si="462"/>
        <v>0.2321843859914367</v>
      </c>
      <c r="L2534" s="4">
        <f ca="1">CORREL($E2534:OFFSET($E2534,-$L$2+1,0),$F2534:OFFSET($F2534,-$L$2+1,0))</f>
        <v>0.62557318106444992</v>
      </c>
      <c r="M2534" s="4">
        <f ca="1">CORREL($E2534:OFFSET($E2534,-$L$2+1,0),$G2534:OFFSET($G2534,-$L$2+1,0))</f>
        <v>0.65645814332932284</v>
      </c>
      <c r="N2534" s="4">
        <f ca="1">CORREL($F2534:OFFSET($F2534,-$L$2+1,0),$G2534:OFFSET($G2534,-$L$2+1,0))</f>
        <v>0.96823664385609254</v>
      </c>
      <c r="O2534" s="6">
        <f t="shared" ca="1" si="463"/>
        <v>0.64101566219688633</v>
      </c>
      <c r="P2534" s="2">
        <f t="shared" si="460"/>
        <v>5.8655436907805836E-2</v>
      </c>
      <c r="Q2534" s="7">
        <f t="shared" si="461"/>
        <v>8.5658914277781939E-3</v>
      </c>
      <c r="R2534" s="7">
        <f t="shared" ca="1" si="464"/>
        <v>1.7159784689859459E-2</v>
      </c>
      <c r="S2534" s="7">
        <f t="shared" ca="1" si="465"/>
        <v>9.3748993163389471E-5</v>
      </c>
      <c r="T2534">
        <f t="shared" ca="1" si="454"/>
        <v>0</v>
      </c>
      <c r="U2534">
        <f t="shared" ca="1" si="455"/>
        <v>0</v>
      </c>
      <c r="V2534" s="3">
        <f t="shared" ca="1" si="456"/>
        <v>0.4550864480999931</v>
      </c>
    </row>
    <row r="2535" spans="1:22" x14ac:dyDescent="0.25">
      <c r="A2535" s="1">
        <v>43123</v>
      </c>
      <c r="B2535">
        <v>282.16000000000003</v>
      </c>
      <c r="C2535">
        <v>36.479999999999997</v>
      </c>
      <c r="D2535">
        <v>86.81</v>
      </c>
      <c r="E2535" s="3">
        <f t="shared" si="457"/>
        <v>2.1309845148458351E-3</v>
      </c>
      <c r="F2535" s="3">
        <f t="shared" si="458"/>
        <v>3.0244707176243502E-3</v>
      </c>
      <c r="G2535" s="3">
        <f t="shared" si="459"/>
        <v>3.0040439052572143E-3</v>
      </c>
      <c r="H2535" s="4">
        <f ca="1">CORREL(E2535:OFFSET(E2535,-$H$2+1,0),F2535:OFFSET(F2535,-$H$2+1,0))</f>
        <v>0.15230781047994271</v>
      </c>
      <c r="I2535" s="4">
        <f ca="1">CORREL(E2535:OFFSET(E2535,-$H$2+1,0),G2535:OFFSET(G2535,-$H$2+1,0))</f>
        <v>0.26534376120735825</v>
      </c>
      <c r="J2535" s="4">
        <f ca="1">CORREL(F2535:OFFSET(F2535,-$H$2+1,0),G2535:OFFSET(G2535,-$H$2+1,0))</f>
        <v>0.96744979863766845</v>
      </c>
      <c r="K2535" s="4">
        <f t="shared" ca="1" si="462"/>
        <v>0.20882578584365047</v>
      </c>
      <c r="L2535" s="4">
        <f ca="1">CORREL($E2535:OFFSET($E2535,-$L$2+1,0),$F2535:OFFSET($F2535,-$L$2+1,0))</f>
        <v>0.62601847755444806</v>
      </c>
      <c r="M2535" s="4">
        <f ca="1">CORREL($E2535:OFFSET($E2535,-$L$2+1,0),$G2535:OFFSET($G2535,-$L$2+1,0))</f>
        <v>0.65644744526273802</v>
      </c>
      <c r="N2535" s="4">
        <f ca="1">CORREL($F2535:OFFSET($F2535,-$L$2+1,0),$G2535:OFFSET($G2535,-$L$2+1,0))</f>
        <v>0.96842810016688474</v>
      </c>
      <c r="O2535" s="6">
        <f t="shared" ca="1" si="463"/>
        <v>0.64123296140859298</v>
      </c>
      <c r="P2535" s="2">
        <f t="shared" si="460"/>
        <v>5.8721999174515149E-2</v>
      </c>
      <c r="Q2535" s="7">
        <f t="shared" si="461"/>
        <v>1.0935420591312139E-2</v>
      </c>
      <c r="R2535" s="7">
        <f t="shared" ca="1" si="464"/>
        <v>2.2800594482908609E-2</v>
      </c>
      <c r="S2535" s="7">
        <f t="shared" ca="1" si="465"/>
        <v>3.2606608300584927E-3</v>
      </c>
      <c r="T2535">
        <f t="shared" ca="1" si="454"/>
        <v>0</v>
      </c>
      <c r="U2535">
        <f t="shared" ca="1" si="455"/>
        <v>0</v>
      </c>
      <c r="V2535" s="3">
        <f t="shared" ca="1" si="456"/>
        <v>0.4550864480999931</v>
      </c>
    </row>
    <row r="2536" spans="1:22" x14ac:dyDescent="0.25">
      <c r="A2536" s="1">
        <v>43124</v>
      </c>
      <c r="B2536">
        <v>282.05</v>
      </c>
      <c r="C2536">
        <v>36.450000000000003</v>
      </c>
      <c r="D2536">
        <v>86.68</v>
      </c>
      <c r="E2536" s="3">
        <f t="shared" si="457"/>
        <v>-3.8984973064937201E-4</v>
      </c>
      <c r="F2536" s="3">
        <f t="shared" si="458"/>
        <v>-8.2236842105243291E-4</v>
      </c>
      <c r="G2536" s="3">
        <f t="shared" si="459"/>
        <v>-1.4975233268056387E-3</v>
      </c>
      <c r="H2536" s="4">
        <f ca="1">CORREL(E2536:OFFSET(E2536,-$H$2+1,0),F2536:OFFSET(F2536,-$H$2+1,0))</f>
        <v>0.20848643378131615</v>
      </c>
      <c r="I2536" s="4">
        <f ca="1">CORREL(E2536:OFFSET(E2536,-$H$2+1,0),G2536:OFFSET(G2536,-$H$2+1,0))</f>
        <v>0.31074298684200269</v>
      </c>
      <c r="J2536" s="4">
        <f ca="1">CORREL(F2536:OFFSET(F2536,-$H$2+1,0),G2536:OFFSET(G2536,-$H$2+1,0))</f>
        <v>0.97017689822973285</v>
      </c>
      <c r="K2536" s="4">
        <f t="shared" ca="1" si="462"/>
        <v>0.25961471031165939</v>
      </c>
      <c r="L2536" s="4">
        <f ca="1">CORREL($E2536:OFFSET($E2536,-$L$2+1,0),$F2536:OFFSET($F2536,-$L$2+1,0))</f>
        <v>0.62517246847241859</v>
      </c>
      <c r="M2536" s="4">
        <f ca="1">CORREL($E2536:OFFSET($E2536,-$L$2+1,0),$G2536:OFFSET($G2536,-$L$2+1,0))</f>
        <v>0.65763999542054463</v>
      </c>
      <c r="N2536" s="4">
        <f ca="1">CORREL($F2536:OFFSET($F2536,-$L$2+1,0),$G2536:OFFSET($G2536,-$L$2+1,0))</f>
        <v>0.96881978338078878</v>
      </c>
      <c r="O2536" s="6">
        <f t="shared" ca="1" si="463"/>
        <v>0.64140623194648161</v>
      </c>
      <c r="P2536" s="2">
        <f t="shared" si="460"/>
        <v>5.8587299204323706E-2</v>
      </c>
      <c r="Q2536" s="7">
        <f t="shared" si="461"/>
        <v>8.4547068928724212E-3</v>
      </c>
      <c r="R2536" s="7">
        <f t="shared" ca="1" si="464"/>
        <v>1.2783223814140543E-2</v>
      </c>
      <c r="S2536" s="7">
        <f t="shared" ca="1" si="465"/>
        <v>2.4519177371652434E-3</v>
      </c>
      <c r="T2536">
        <f t="shared" ca="1" si="454"/>
        <v>0</v>
      </c>
      <c r="U2536">
        <f t="shared" ca="1" si="455"/>
        <v>0</v>
      </c>
      <c r="V2536" s="3">
        <f t="shared" ca="1" si="456"/>
        <v>0.4550864480999931</v>
      </c>
    </row>
    <row r="2537" spans="1:22" x14ac:dyDescent="0.25">
      <c r="A2537" s="1">
        <v>43125</v>
      </c>
      <c r="B2537">
        <v>282.17</v>
      </c>
      <c r="C2537">
        <v>36.409999999999997</v>
      </c>
      <c r="D2537">
        <v>86.62</v>
      </c>
      <c r="E2537" s="3">
        <f t="shared" si="457"/>
        <v>4.2545647934755237E-4</v>
      </c>
      <c r="F2537" s="3">
        <f t="shared" si="458"/>
        <v>-1.0973936899864034E-3</v>
      </c>
      <c r="G2537" s="3">
        <f t="shared" si="459"/>
        <v>-6.9220119981538986E-4</v>
      </c>
      <c r="H2537" s="4">
        <f ca="1">CORREL(E2537:OFFSET(E2537,-$H$2+1,0),F2537:OFFSET(F2537,-$H$2+1,0))</f>
        <v>0.26681942070409581</v>
      </c>
      <c r="I2537" s="4">
        <f ca="1">CORREL(E2537:OFFSET(E2537,-$H$2+1,0),G2537:OFFSET(G2537,-$H$2+1,0))</f>
        <v>0.36675589065882935</v>
      </c>
      <c r="J2537" s="4">
        <f ca="1">CORREL(F2537:OFFSET(F2537,-$H$2+1,0),G2537:OFFSET(G2537,-$H$2+1,0))</f>
        <v>0.96889019402162813</v>
      </c>
      <c r="K2537" s="4">
        <f t="shared" ca="1" si="462"/>
        <v>0.31678765568146261</v>
      </c>
      <c r="L2537" s="4">
        <f ca="1">CORREL($E2537:OFFSET($E2537,-$L$2+1,0),$F2537:OFFSET($F2537,-$L$2+1,0))</f>
        <v>0.62271972356279326</v>
      </c>
      <c r="M2537" s="4">
        <f ca="1">CORREL($E2537:OFFSET($E2537,-$L$2+1,0),$G2537:OFFSET($G2537,-$L$2+1,0))</f>
        <v>0.65443686232011078</v>
      </c>
      <c r="N2537" s="4">
        <f ca="1">CORREL($F2537:OFFSET($F2537,-$L$2+1,0),$G2537:OFFSET($G2537,-$L$2+1,0))</f>
        <v>0.96876946339090908</v>
      </c>
      <c r="O2537" s="6">
        <f t="shared" ca="1" si="463"/>
        <v>0.63857829294145207</v>
      </c>
      <c r="P2537" s="2">
        <f t="shared" si="460"/>
        <v>6.0311137832556705E-2</v>
      </c>
      <c r="Q2537" s="7">
        <f t="shared" si="461"/>
        <v>6.0956262633460323E-3</v>
      </c>
      <c r="R2537" s="7">
        <f t="shared" ca="1" si="464"/>
        <v>1.4890479444664484E-2</v>
      </c>
      <c r="S2537" s="7">
        <f t="shared" ca="1" si="465"/>
        <v>2.4321910314789585E-3</v>
      </c>
      <c r="T2537">
        <f t="shared" ca="1" si="454"/>
        <v>0</v>
      </c>
      <c r="U2537">
        <f t="shared" ca="1" si="455"/>
        <v>0</v>
      </c>
      <c r="V2537" s="3">
        <f t="shared" ca="1" si="456"/>
        <v>0.4550864480999931</v>
      </c>
    </row>
    <row r="2538" spans="1:22" x14ac:dyDescent="0.25">
      <c r="A2538" s="1">
        <v>43126</v>
      </c>
      <c r="B2538">
        <v>285.44</v>
      </c>
      <c r="C2538">
        <v>36.44</v>
      </c>
      <c r="D2538">
        <v>86.69</v>
      </c>
      <c r="E2538" s="3">
        <f t="shared" si="457"/>
        <v>1.158875854981023E-2</v>
      </c>
      <c r="F2538" s="3">
        <f t="shared" si="458"/>
        <v>8.2394946443287154E-4</v>
      </c>
      <c r="G2538" s="3">
        <f t="shared" si="459"/>
        <v>8.0812745324387869E-4</v>
      </c>
      <c r="H2538" s="4">
        <f ca="1">CORREL(E2538:OFFSET(E2538,-$H$2+1,0),F2538:OFFSET(F2538,-$H$2+1,0))</f>
        <v>0.27022910866213784</v>
      </c>
      <c r="I2538" s="4">
        <f ca="1">CORREL(E2538:OFFSET(E2538,-$H$2+1,0),G2538:OFFSET(G2538,-$H$2+1,0))</f>
        <v>0.36052515038270383</v>
      </c>
      <c r="J2538" s="4">
        <f ca="1">CORREL(F2538:OFFSET(F2538,-$H$2+1,0),G2538:OFFSET(G2538,-$H$2+1,0))</f>
        <v>0.96916509262024364</v>
      </c>
      <c r="K2538" s="4">
        <f t="shared" ca="1" si="462"/>
        <v>0.31537712952242081</v>
      </c>
      <c r="L2538" s="4">
        <f ca="1">CORREL($E2538:OFFSET($E2538,-$L$2+1,0),$F2538:OFFSET($F2538,-$L$2+1,0))</f>
        <v>0.61809673056919956</v>
      </c>
      <c r="M2538" s="4">
        <f ca="1">CORREL($E2538:OFFSET($E2538,-$L$2+1,0),$G2538:OFFSET($G2538,-$L$2+1,0))</f>
        <v>0.64873603463997331</v>
      </c>
      <c r="N2538" s="4">
        <f ca="1">CORREL($F2538:OFFSET($F2538,-$L$2+1,0),$G2538:OFFSET($G2538,-$L$2+1,0))</f>
        <v>0.96915499649683801</v>
      </c>
      <c r="O2538" s="6">
        <f t="shared" ca="1" si="463"/>
        <v>0.63341638260458644</v>
      </c>
      <c r="P2538" s="2">
        <f t="shared" si="460"/>
        <v>7.2075117370892006E-2</v>
      </c>
      <c r="Q2538" s="7">
        <f t="shared" si="461"/>
        <v>6.543703645404908E-3</v>
      </c>
      <c r="R2538" s="7">
        <f t="shared" ca="1" si="464"/>
        <v>2.2020122453363822E-2</v>
      </c>
      <c r="S2538" s="7">
        <f t="shared" ca="1" si="465"/>
        <v>2.6480118287132148E-3</v>
      </c>
      <c r="T2538">
        <f t="shared" ca="1" si="454"/>
        <v>0</v>
      </c>
      <c r="U2538">
        <f t="shared" ca="1" si="455"/>
        <v>0</v>
      </c>
      <c r="V2538" s="3">
        <f t="shared" ca="1" si="456"/>
        <v>0.4550864480999931</v>
      </c>
    </row>
    <row r="2539" spans="1:22" x14ac:dyDescent="0.25">
      <c r="A2539" s="1">
        <v>43129</v>
      </c>
      <c r="B2539">
        <v>283.54000000000002</v>
      </c>
      <c r="C2539">
        <v>36.32</v>
      </c>
      <c r="D2539">
        <v>86.39</v>
      </c>
      <c r="E2539" s="3">
        <f t="shared" si="457"/>
        <v>-6.6563901345291221E-3</v>
      </c>
      <c r="F2539" s="3">
        <f t="shared" si="458"/>
        <v>-3.2930845225026539E-3</v>
      </c>
      <c r="G2539" s="3">
        <f t="shared" si="459"/>
        <v>-3.4606067597184875E-3</v>
      </c>
      <c r="H2539" s="4">
        <f ca="1">CORREL(E2539:OFFSET(E2539,-$H$2+1,0),F2539:OFFSET(F2539,-$H$2+1,0))</f>
        <v>0.40318610827016022</v>
      </c>
      <c r="I2539" s="4">
        <f ca="1">CORREL(E2539:OFFSET(E2539,-$H$2+1,0),G2539:OFFSET(G2539,-$H$2+1,0))</f>
        <v>0.47730624159672214</v>
      </c>
      <c r="J2539" s="4">
        <f ca="1">CORREL(F2539:OFFSET(F2539,-$H$2+1,0),G2539:OFFSET(G2539,-$H$2+1,0))</f>
        <v>0.97497525285745101</v>
      </c>
      <c r="K2539" s="4">
        <f t="shared" ca="1" si="462"/>
        <v>0.4402461749334412</v>
      </c>
      <c r="L2539" s="4">
        <f ca="1">CORREL($E2539:OFFSET($E2539,-$L$2+1,0),$F2539:OFFSET($F2539,-$L$2+1,0))</f>
        <v>0.62287102184374898</v>
      </c>
      <c r="M2539" s="4">
        <f ca="1">CORREL($E2539:OFFSET($E2539,-$L$2+1,0),$G2539:OFFSET($G2539,-$L$2+1,0))</f>
        <v>0.65369328038979624</v>
      </c>
      <c r="N2539" s="4">
        <f ca="1">CORREL($F2539:OFFSET($F2539,-$L$2+1,0),$G2539:OFFSET($G2539,-$L$2+1,0))</f>
        <v>0.96939673378735614</v>
      </c>
      <c r="O2539" s="6">
        <f t="shared" ca="1" si="463"/>
        <v>0.63828215111677267</v>
      </c>
      <c r="P2539" s="2">
        <f t="shared" si="460"/>
        <v>6.2743628185907063E-2</v>
      </c>
      <c r="Q2539" s="7">
        <f t="shared" si="461"/>
        <v>3.7937226072881636E-3</v>
      </c>
      <c r="R2539" s="7">
        <f t="shared" ca="1" si="464"/>
        <v>7.0322488989913445E-3</v>
      </c>
      <c r="S2539" s="7">
        <f t="shared" ca="1" si="465"/>
        <v>-1.6117009101685453E-3</v>
      </c>
      <c r="T2539">
        <f t="shared" ca="1" si="454"/>
        <v>0</v>
      </c>
      <c r="U2539">
        <f t="shared" ca="1" si="455"/>
        <v>0</v>
      </c>
      <c r="V2539" s="3">
        <f t="shared" ca="1" si="456"/>
        <v>0.4550864480999931</v>
      </c>
    </row>
    <row r="2540" spans="1:22" x14ac:dyDescent="0.25">
      <c r="A2540" s="1">
        <v>43130</v>
      </c>
      <c r="B2540">
        <v>280.64</v>
      </c>
      <c r="C2540">
        <v>36.159999999999997</v>
      </c>
      <c r="D2540">
        <v>86.09</v>
      </c>
      <c r="E2540" s="3">
        <f t="shared" si="457"/>
        <v>-1.0227833815334764E-2</v>
      </c>
      <c r="F2540" s="3">
        <f t="shared" si="458"/>
        <v>-4.4052863436124801E-3</v>
      </c>
      <c r="G2540" s="3">
        <f t="shared" si="459"/>
        <v>-3.472624146313219E-3</v>
      </c>
      <c r="H2540" s="4">
        <f ca="1">CORREL(E2540:OFFSET(E2540,-$H$2+1,0),F2540:OFFSET(F2540,-$H$2+1,0))</f>
        <v>0.61781706599167041</v>
      </c>
      <c r="I2540" s="4">
        <f ca="1">CORREL(E2540:OFFSET(E2540,-$H$2+1,0),G2540:OFFSET(G2540,-$H$2+1,0))</f>
        <v>0.63594292484414516</v>
      </c>
      <c r="J2540" s="4">
        <f ca="1">CORREL(F2540:OFFSET(F2540,-$H$2+1,0),G2540:OFFSET(G2540,-$H$2+1,0))</f>
        <v>0.97322581385079154</v>
      </c>
      <c r="K2540" s="4">
        <f t="shared" ca="1" si="462"/>
        <v>0.62687999541790784</v>
      </c>
      <c r="L2540" s="4">
        <f ca="1">CORREL($E2540:OFFSET($E2540,-$L$2+1,0),$F2540:OFFSET($F2540,-$L$2+1,0))</f>
        <v>0.62738369141288042</v>
      </c>
      <c r="M2540" s="4">
        <f ca="1">CORREL($E2540:OFFSET($E2540,-$L$2+1,0),$G2540:OFFSET($G2540,-$L$2+1,0))</f>
        <v>0.65616744119223913</v>
      </c>
      <c r="N2540" s="4">
        <f ca="1">CORREL($F2540:OFFSET($F2540,-$L$2+1,0),$G2540:OFFSET($G2540,-$L$2+1,0))</f>
        <v>0.96940862490199886</v>
      </c>
      <c r="O2540" s="6">
        <f t="shared" ca="1" si="463"/>
        <v>0.64177556630255972</v>
      </c>
      <c r="P2540" s="2">
        <f t="shared" si="460"/>
        <v>5.5831452219714084E-2</v>
      </c>
      <c r="Q2540" s="7">
        <f t="shared" si="461"/>
        <v>-1.7418038034655026E-3</v>
      </c>
      <c r="R2540" s="7">
        <f t="shared" ca="1" si="464"/>
        <v>-5.3870144598811009E-3</v>
      </c>
      <c r="S2540" s="7">
        <f t="shared" ca="1" si="465"/>
        <v>-8.5329525865117661E-3</v>
      </c>
      <c r="T2540">
        <f t="shared" ca="1" si="454"/>
        <v>0</v>
      </c>
      <c r="U2540">
        <f t="shared" ca="1" si="455"/>
        <v>0</v>
      </c>
      <c r="V2540" s="3">
        <f t="shared" ca="1" si="456"/>
        <v>0.4550864480999931</v>
      </c>
    </row>
    <row r="2541" spans="1:22" x14ac:dyDescent="0.25">
      <c r="A2541" s="1">
        <v>43131</v>
      </c>
      <c r="B2541">
        <v>280.77999999999997</v>
      </c>
      <c r="C2541">
        <v>36.22</v>
      </c>
      <c r="D2541">
        <v>86.24</v>
      </c>
      <c r="E2541" s="3">
        <f t="shared" si="457"/>
        <v>4.9885974914465336E-4</v>
      </c>
      <c r="F2541" s="3">
        <f t="shared" si="458"/>
        <v>1.6592920353983853E-3</v>
      </c>
      <c r="G2541" s="3">
        <f t="shared" si="459"/>
        <v>1.7423626437447215E-3</v>
      </c>
      <c r="H2541" s="4">
        <f ca="1">CORREL(E2541:OFFSET(E2541,-$H$2+1,0),F2541:OFFSET(F2541,-$H$2+1,0))</f>
        <v>0.58203797838882654</v>
      </c>
      <c r="I2541" s="4">
        <f ca="1">CORREL(E2541:OFFSET(E2541,-$H$2+1,0),G2541:OFFSET(G2541,-$H$2+1,0))</f>
        <v>0.60303395782926761</v>
      </c>
      <c r="J2541" s="4">
        <f ca="1">CORREL(F2541:OFFSET(F2541,-$H$2+1,0),G2541:OFFSET(G2541,-$H$2+1,0))</f>
        <v>0.97407129569826734</v>
      </c>
      <c r="K2541" s="4">
        <f t="shared" ca="1" si="462"/>
        <v>0.59253596810904707</v>
      </c>
      <c r="L2541" s="4">
        <f ca="1">CORREL($E2541:OFFSET($E2541,-$L$2+1,0),$F2541:OFFSET($F2541,-$L$2+1,0))</f>
        <v>0.62670205916660471</v>
      </c>
      <c r="M2541" s="4">
        <f ca="1">CORREL($E2541:OFFSET($E2541,-$L$2+1,0),$G2541:OFFSET($G2541,-$L$2+1,0))</f>
        <v>0.65531419488109022</v>
      </c>
      <c r="N2541" s="4">
        <f ca="1">CORREL($F2541:OFFSET($F2541,-$L$2+1,0),$G2541:OFFSET($G2541,-$L$2+1,0))</f>
        <v>0.96984692494992564</v>
      </c>
      <c r="O2541" s="6">
        <f t="shared" ca="1" si="463"/>
        <v>0.64100812702384746</v>
      </c>
      <c r="P2541" s="2">
        <f t="shared" si="460"/>
        <v>4.8860664923421782E-2</v>
      </c>
      <c r="Q2541" s="7">
        <f t="shared" si="461"/>
        <v>-1.0587053050017392E-3</v>
      </c>
      <c r="R2541" s="7">
        <f t="shared" ca="1" si="464"/>
        <v>-4.5027477397625582E-3</v>
      </c>
      <c r="S2541" s="7">
        <f t="shared" ca="1" si="465"/>
        <v>-5.6930779247005292E-3</v>
      </c>
      <c r="T2541">
        <f t="shared" ca="1" si="454"/>
        <v>0</v>
      </c>
      <c r="U2541">
        <f t="shared" ca="1" si="455"/>
        <v>0</v>
      </c>
      <c r="V2541" s="3">
        <f t="shared" ca="1" si="456"/>
        <v>0.4550864480999931</v>
      </c>
    </row>
    <row r="2542" spans="1:22" x14ac:dyDescent="0.25">
      <c r="A2542" s="1">
        <v>43132</v>
      </c>
      <c r="B2542">
        <v>280.45999999999998</v>
      </c>
      <c r="C2542">
        <v>36.130000000000003</v>
      </c>
      <c r="D2542">
        <v>86.07</v>
      </c>
      <c r="E2542" s="3">
        <f t="shared" si="457"/>
        <v>-1.1396823135551015E-3</v>
      </c>
      <c r="F2542" s="3">
        <f t="shared" si="458"/>
        <v>-2.4848150193262919E-3</v>
      </c>
      <c r="G2542" s="3">
        <f t="shared" si="459"/>
        <v>-1.9712430426715999E-3</v>
      </c>
      <c r="H2542" s="4">
        <f ca="1">CORREL(E2542:OFFSET(E2542,-$H$2+1,0),F2542:OFFSET(F2542,-$H$2+1,0))</f>
        <v>0.6006242453632743</v>
      </c>
      <c r="I2542" s="4">
        <f ca="1">CORREL(E2542:OFFSET(E2542,-$H$2+1,0),G2542:OFFSET(G2542,-$H$2+1,0))</f>
        <v>0.61704202989422818</v>
      </c>
      <c r="J2542" s="4">
        <f ca="1">CORREL(F2542:OFFSET(F2542,-$H$2+1,0),G2542:OFFSET(G2542,-$H$2+1,0))</f>
        <v>0.96583063337690045</v>
      </c>
      <c r="K2542" s="4">
        <f t="shared" ca="1" si="462"/>
        <v>0.60883313762875124</v>
      </c>
      <c r="L2542" s="4">
        <f ca="1">CORREL($E2542:OFFSET($E2542,-$L$2+1,0),$F2542:OFFSET($F2542,-$L$2+1,0))</f>
        <v>0.62835343701717783</v>
      </c>
      <c r="M2542" s="4">
        <f ca="1">CORREL($E2542:OFFSET($E2542,-$L$2+1,0),$G2542:OFFSET($G2542,-$L$2+1,0))</f>
        <v>0.65928730467730523</v>
      </c>
      <c r="N2542" s="4">
        <f ca="1">CORREL($F2542:OFFSET($F2542,-$L$2+1,0),$G2542:OFFSET($G2542,-$L$2+1,0))</f>
        <v>0.97050419178056579</v>
      </c>
      <c r="O2542" s="6">
        <f t="shared" ca="1" si="463"/>
        <v>0.64382037084724153</v>
      </c>
      <c r="P2542" s="2">
        <f t="shared" si="460"/>
        <v>4.1092839377853574E-2</v>
      </c>
      <c r="Q2542" s="7">
        <f t="shared" si="461"/>
        <v>-8.1014677237515875E-3</v>
      </c>
      <c r="R2542" s="7">
        <f t="shared" ca="1" si="464"/>
        <v>-6.0601764893505328E-3</v>
      </c>
      <c r="S2542" s="7">
        <f t="shared" ca="1" si="465"/>
        <v>-7.0198839241454314E-3</v>
      </c>
      <c r="T2542">
        <f t="shared" ca="1" si="454"/>
        <v>0</v>
      </c>
      <c r="U2542">
        <f t="shared" ca="1" si="455"/>
        <v>0</v>
      </c>
      <c r="V2542" s="3">
        <f t="shared" ca="1" si="456"/>
        <v>0.4550864480999931</v>
      </c>
    </row>
    <row r="2543" spans="1:22" x14ac:dyDescent="0.25">
      <c r="A2543" s="1">
        <v>43133</v>
      </c>
      <c r="B2543">
        <v>274.35000000000002</v>
      </c>
      <c r="C2543">
        <v>35.96</v>
      </c>
      <c r="D2543">
        <v>85.53</v>
      </c>
      <c r="E2543" s="3">
        <f t="shared" si="457"/>
        <v>-2.1785637880624487E-2</v>
      </c>
      <c r="F2543" s="3">
        <f t="shared" si="458"/>
        <v>-4.7052311098810806E-3</v>
      </c>
      <c r="G2543" s="3">
        <f t="shared" si="459"/>
        <v>-6.2739630533286128E-3</v>
      </c>
      <c r="H2543" s="4">
        <f ca="1">CORREL(E2543:OFFSET(E2543,-$H$2+1,0),F2543:OFFSET(F2543,-$H$2+1,0))</f>
        <v>0.69103346291720824</v>
      </c>
      <c r="I2543" s="4">
        <f ca="1">CORREL(E2543:OFFSET(E2543,-$H$2+1,0),G2543:OFFSET(G2543,-$H$2+1,0))</f>
        <v>0.75525897087493621</v>
      </c>
      <c r="J2543" s="4">
        <f ca="1">CORREL(F2543:OFFSET(F2543,-$H$2+1,0),G2543:OFFSET(G2543,-$H$2+1,0))</f>
        <v>0.96401623551761129</v>
      </c>
      <c r="K2543" s="4">
        <f t="shared" ca="1" si="462"/>
        <v>0.72314621689607228</v>
      </c>
      <c r="L2543" s="4">
        <f ca="1">CORREL($E2543:OFFSET($E2543,-$L$2+1,0),$F2543:OFFSET($F2543,-$L$2+1,0))</f>
        <v>0.63116731376755009</v>
      </c>
      <c r="M2543" s="4">
        <f ca="1">CORREL($E2543:OFFSET($E2543,-$L$2+1,0),$G2543:OFFSET($G2543,-$L$2+1,0))</f>
        <v>0.66972123231422465</v>
      </c>
      <c r="N2543" s="4">
        <f ca="1">CORREL($F2543:OFFSET($F2543,-$L$2+1,0),$G2543:OFFSET($G2543,-$L$2+1,0))</f>
        <v>0.97055651554817068</v>
      </c>
      <c r="O2543" s="6">
        <f t="shared" ca="1" si="463"/>
        <v>0.65044427304088737</v>
      </c>
      <c r="P2543" s="2">
        <f t="shared" si="460"/>
        <v>1.4120430266514106E-2</v>
      </c>
      <c r="Q2543" s="7">
        <f t="shared" si="461"/>
        <v>-1.5074790057076903E-2</v>
      </c>
      <c r="R2543" s="7">
        <f t="shared" ca="1" si="464"/>
        <v>-3.8852298206277891E-2</v>
      </c>
      <c r="S2543" s="7">
        <f t="shared" ca="1" si="465"/>
        <v>-1.3276675447127906E-2</v>
      </c>
      <c r="T2543">
        <f t="shared" ca="1" si="454"/>
        <v>0</v>
      </c>
      <c r="U2543">
        <f t="shared" ca="1" si="455"/>
        <v>0</v>
      </c>
      <c r="V2543" s="3">
        <f t="shared" ca="1" si="456"/>
        <v>0.4550864480999931</v>
      </c>
    </row>
    <row r="2544" spans="1:22" x14ac:dyDescent="0.25">
      <c r="A2544" s="1">
        <v>43136</v>
      </c>
      <c r="B2544">
        <v>262.88</v>
      </c>
      <c r="C2544">
        <v>35.729999999999997</v>
      </c>
      <c r="D2544">
        <v>85.05</v>
      </c>
      <c r="E2544" s="3">
        <f t="shared" si="457"/>
        <v>-4.1807909604519855E-2</v>
      </c>
      <c r="F2544" s="3">
        <f t="shared" si="458"/>
        <v>-6.3959955506118771E-3</v>
      </c>
      <c r="G2544" s="3">
        <f t="shared" si="459"/>
        <v>-5.6120659417748797E-3</v>
      </c>
      <c r="H2544" s="4">
        <f ca="1">CORREL(E2544:OFFSET(E2544,-$H$2+1,0),F2544:OFFSET(F2544,-$H$2+1,0))</f>
        <v>0.76455180665519062</v>
      </c>
      <c r="I2544" s="4">
        <f ca="1">CORREL(E2544:OFFSET(E2544,-$H$2+1,0),G2544:OFFSET(G2544,-$H$2+1,0))</f>
        <v>0.7517032913079349</v>
      </c>
      <c r="J2544" s="4">
        <f ca="1">CORREL(F2544:OFFSET(F2544,-$H$2+1,0),G2544:OFFSET(G2544,-$H$2+1,0))</f>
        <v>0.96702583821691612</v>
      </c>
      <c r="K2544" s="4">
        <f t="shared" ca="1" si="462"/>
        <v>0.75812754898156276</v>
      </c>
      <c r="L2544" s="4">
        <f ca="1">CORREL($E2544:OFFSET($E2544,-$L$2+1,0),$F2544:OFFSET($F2544,-$L$2+1,0))</f>
        <v>0.61933520991531665</v>
      </c>
      <c r="M2544" s="4">
        <f ca="1">CORREL($E2544:OFFSET($E2544,-$L$2+1,0),$G2544:OFFSET($G2544,-$L$2+1,0))</f>
        <v>0.64576061836400367</v>
      </c>
      <c r="N2544" s="4">
        <f ca="1">CORREL($F2544:OFFSET($F2544,-$L$2+1,0),$G2544:OFFSET($G2544,-$L$2+1,0))</f>
        <v>0.97107958572124831</v>
      </c>
      <c r="O2544" s="6">
        <f t="shared" ca="1" si="463"/>
        <v>0.63254791413966016</v>
      </c>
      <c r="P2544" s="2">
        <f t="shared" si="460"/>
        <v>-3.4700547130319781E-2</v>
      </c>
      <c r="Q2544" s="7">
        <f t="shared" si="461"/>
        <v>-2.1861929132184932E-2</v>
      </c>
      <c r="R2544" s="7">
        <f t="shared" ca="1" si="464"/>
        <v>-7.2864498836143099E-2</v>
      </c>
      <c r="S2544" s="7">
        <f t="shared" ca="1" si="465"/>
        <v>-1.5877773956134877E-2</v>
      </c>
      <c r="T2544">
        <f t="shared" ca="1" si="454"/>
        <v>0</v>
      </c>
      <c r="U2544">
        <f t="shared" ca="1" si="455"/>
        <v>0</v>
      </c>
      <c r="V2544" s="3">
        <f t="shared" ca="1" si="456"/>
        <v>0.4550864480999931</v>
      </c>
    </row>
    <row r="2545" spans="1:22" x14ac:dyDescent="0.25">
      <c r="A2545" s="1">
        <v>43137</v>
      </c>
      <c r="B2545">
        <v>268.06</v>
      </c>
      <c r="C2545">
        <v>35.92</v>
      </c>
      <c r="D2545">
        <v>85.57</v>
      </c>
      <c r="E2545" s="3">
        <f t="shared" si="457"/>
        <v>1.9704808277541064E-2</v>
      </c>
      <c r="F2545" s="3">
        <f t="shared" si="458"/>
        <v>5.3176602294990882E-3</v>
      </c>
      <c r="G2545" s="3">
        <f t="shared" si="459"/>
        <v>6.114050558494899E-3</v>
      </c>
      <c r="H2545" s="4">
        <f ca="1">CORREL(E2545:OFFSET(E2545,-$H$2+1,0),F2545:OFFSET(F2545,-$H$2+1,0))</f>
        <v>0.80149992270319204</v>
      </c>
      <c r="I2545" s="4">
        <f ca="1">CORREL(E2545:OFFSET(E2545,-$H$2+1,0),G2545:OFFSET(G2545,-$H$2+1,0))</f>
        <v>0.78897872058167895</v>
      </c>
      <c r="J2545" s="4">
        <f ca="1">CORREL(F2545:OFFSET(F2545,-$H$2+1,0),G2545:OFFSET(G2545,-$H$2+1,0))</f>
        <v>0.97592238399117326</v>
      </c>
      <c r="K2545" s="4">
        <f t="shared" ca="1" si="462"/>
        <v>0.79523932164243549</v>
      </c>
      <c r="L2545" s="4">
        <f ca="1">CORREL($E2545:OFFSET($E2545,-$L$2+1,0),$F2545:OFFSET($F2545,-$L$2+1,0))</f>
        <v>0.62700106557254309</v>
      </c>
      <c r="M2545" s="4">
        <f ca="1">CORREL($E2545:OFFSET($E2545,-$L$2+1,0),$G2545:OFFSET($G2545,-$L$2+1,0))</f>
        <v>0.65575112405007552</v>
      </c>
      <c r="N2545" s="4">
        <f ca="1">CORREL($F2545:OFFSET($F2545,-$L$2+1,0),$G2545:OFFSET($G2545,-$L$2+1,0))</f>
        <v>0.97150413089561849</v>
      </c>
      <c r="O2545" s="6">
        <f t="shared" ca="1" si="463"/>
        <v>0.64137609481130931</v>
      </c>
      <c r="P2545" s="2">
        <f t="shared" si="460"/>
        <v>-1.748341458050795E-2</v>
      </c>
      <c r="Q2545" s="7">
        <f t="shared" si="461"/>
        <v>-1.5335534923390182E-2</v>
      </c>
      <c r="R2545" s="7">
        <f t="shared" ca="1" si="464"/>
        <v>-4.482611174458373E-2</v>
      </c>
      <c r="S2545" s="7">
        <f t="shared" ca="1" si="465"/>
        <v>-6.338679319954299E-3</v>
      </c>
      <c r="T2545">
        <f t="shared" ca="1" si="454"/>
        <v>0</v>
      </c>
      <c r="U2545">
        <f t="shared" ca="1" si="455"/>
        <v>0</v>
      </c>
      <c r="V2545" s="3">
        <f t="shared" ca="1" si="456"/>
        <v>0.4550864480999931</v>
      </c>
    </row>
    <row r="2546" spans="1:22" x14ac:dyDescent="0.25">
      <c r="A2546" s="1">
        <v>43138</v>
      </c>
      <c r="B2546">
        <v>266.60000000000002</v>
      </c>
      <c r="C2546">
        <v>35.78</v>
      </c>
      <c r="D2546">
        <v>85.25</v>
      </c>
      <c r="E2546" s="3">
        <f t="shared" si="457"/>
        <v>-5.4465418189956205E-3</v>
      </c>
      <c r="F2546" s="3">
        <f t="shared" si="458"/>
        <v>-3.8975501113586164E-3</v>
      </c>
      <c r="G2546" s="3">
        <f t="shared" si="459"/>
        <v>-3.7396283744302039E-3</v>
      </c>
      <c r="H2546" s="4">
        <f ca="1">CORREL(E2546:OFFSET(E2546,-$H$2+1,0),F2546:OFFSET(F2546,-$H$2+1,0))</f>
        <v>0.80965356468680383</v>
      </c>
      <c r="I2546" s="4">
        <f ca="1">CORREL(E2546:OFFSET(E2546,-$H$2+1,0),G2546:OFFSET(G2546,-$H$2+1,0))</f>
        <v>0.80826862999002003</v>
      </c>
      <c r="J2546" s="4">
        <f ca="1">CORREL(F2546:OFFSET(F2546,-$H$2+1,0),G2546:OFFSET(G2546,-$H$2+1,0))</f>
        <v>0.9776874401198401</v>
      </c>
      <c r="K2546" s="4">
        <f t="shared" ca="1" si="462"/>
        <v>0.80896109733841193</v>
      </c>
      <c r="L2546" s="4">
        <f ca="1">CORREL($E2546:OFFSET($E2546,-$L$2+1,0),$F2546:OFFSET($F2546,-$L$2+1,0))</f>
        <v>0.62936991954354926</v>
      </c>
      <c r="M2546" s="4">
        <f ca="1">CORREL($E2546:OFFSET($E2546,-$L$2+1,0),$G2546:OFFSET($G2546,-$L$2+1,0))</f>
        <v>0.65815078100023305</v>
      </c>
      <c r="N2546" s="4">
        <f ca="1">CORREL($F2546:OFFSET($F2546,-$L$2+1,0),$G2546:OFFSET($G2546,-$L$2+1,0))</f>
        <v>0.97200250064286997</v>
      </c>
      <c r="O2546" s="6">
        <f t="shared" ca="1" si="463"/>
        <v>0.64376035027189116</v>
      </c>
      <c r="P2546" s="2">
        <f t="shared" si="460"/>
        <v>-2.5014628437682762E-2</v>
      </c>
      <c r="Q2546" s="7">
        <f t="shared" si="461"/>
        <v>-1.6353386654567148E-2</v>
      </c>
      <c r="R2546" s="7">
        <f t="shared" ca="1" si="464"/>
        <v>-5.0502172519410027E-2</v>
      </c>
      <c r="S2546" s="7">
        <f t="shared" ca="1" si="465"/>
        <v>-1.1813788187831686E-2</v>
      </c>
      <c r="T2546">
        <f t="shared" ca="1" si="454"/>
        <v>0</v>
      </c>
      <c r="U2546">
        <f t="shared" ca="1" si="455"/>
        <v>0</v>
      </c>
      <c r="V2546" s="3">
        <f t="shared" ca="1" si="456"/>
        <v>0.4550864480999931</v>
      </c>
    </row>
    <row r="2547" spans="1:22" x14ac:dyDescent="0.25">
      <c r="A2547" s="1">
        <v>43139</v>
      </c>
      <c r="B2547">
        <v>256.60000000000002</v>
      </c>
      <c r="C2547">
        <v>35.520000000000003</v>
      </c>
      <c r="D2547">
        <v>84.51</v>
      </c>
      <c r="E2547" s="3">
        <f t="shared" si="457"/>
        <v>-3.7509377344336126E-2</v>
      </c>
      <c r="F2547" s="3">
        <f t="shared" si="458"/>
        <v>-7.2666294019004818E-3</v>
      </c>
      <c r="G2547" s="3">
        <f t="shared" si="459"/>
        <v>-8.6803519061583456E-3</v>
      </c>
      <c r="H2547" s="4">
        <f ca="1">CORREL(E2547:OFFSET(E2547,-$H$2+1,0),F2547:OFFSET(F2547,-$H$2+1,0))</f>
        <v>0.85345140034106848</v>
      </c>
      <c r="I2547" s="4">
        <f ca="1">CORREL(E2547:OFFSET(E2547,-$H$2+1,0),G2547:OFFSET(G2547,-$H$2+1,0))</f>
        <v>0.86261658721596812</v>
      </c>
      <c r="J2547" s="4">
        <f ca="1">CORREL(F2547:OFFSET(F2547,-$H$2+1,0),G2547:OFFSET(G2547,-$H$2+1,0))</f>
        <v>0.98048235466955169</v>
      </c>
      <c r="K2547" s="4">
        <f t="shared" ca="1" si="462"/>
        <v>0.8580339937785183</v>
      </c>
      <c r="L2547" s="4">
        <f ca="1">CORREL($E2547:OFFSET($E2547,-$L$2+1,0),$F2547:OFFSET($F2547,-$L$2+1,0))</f>
        <v>0.63917626822580553</v>
      </c>
      <c r="M2547" s="4">
        <f ca="1">CORREL($E2547:OFFSET($E2547,-$L$2+1,0),$G2547:OFFSET($G2547,-$L$2+1,0))</f>
        <v>0.67532783271923214</v>
      </c>
      <c r="N2547" s="4">
        <f ca="1">CORREL($F2547:OFFSET($F2547,-$L$2+1,0),$G2547:OFFSET($G2547,-$L$2+1,0))</f>
        <v>0.97264178422035374</v>
      </c>
      <c r="O2547" s="6">
        <f t="shared" ca="1" si="463"/>
        <v>0.65725205047251878</v>
      </c>
      <c r="P2547" s="2">
        <f t="shared" si="460"/>
        <v>-6.0176537376844808E-2</v>
      </c>
      <c r="Q2547" s="7">
        <f t="shared" si="461"/>
        <v>-2.2241046169113543E-2</v>
      </c>
      <c r="R2547" s="7">
        <f t="shared" ca="1" si="464"/>
        <v>-8.5074520430720835E-2</v>
      </c>
      <c r="S2547" s="7">
        <f t="shared" ca="1" si="465"/>
        <v>-1.7504129244757916E-2</v>
      </c>
      <c r="T2547">
        <f t="shared" ca="1" si="454"/>
        <v>0</v>
      </c>
      <c r="U2547">
        <f t="shared" ca="1" si="455"/>
        <v>0</v>
      </c>
      <c r="V2547" s="3">
        <f t="shared" ca="1" si="456"/>
        <v>0.4550864480999931</v>
      </c>
    </row>
    <row r="2548" spans="1:22" x14ac:dyDescent="0.25">
      <c r="A2548" s="1">
        <v>43140</v>
      </c>
      <c r="B2548">
        <v>260.45999999999998</v>
      </c>
      <c r="C2548">
        <v>35.369999999999997</v>
      </c>
      <c r="D2548">
        <v>84.27</v>
      </c>
      <c r="E2548" s="3">
        <f t="shared" si="457"/>
        <v>1.5042868277474586E-2</v>
      </c>
      <c r="F2548" s="3">
        <f t="shared" si="458"/>
        <v>-4.222972972973138E-3</v>
      </c>
      <c r="G2548" s="3">
        <f t="shared" si="459"/>
        <v>-2.8399006034789398E-3</v>
      </c>
      <c r="H2548" s="4">
        <f ca="1">CORREL(E2548:OFFSET(E2548,-$H$2+1,0),F2548:OFFSET(F2548,-$H$2+1,0))</f>
        <v>0.75042757462634446</v>
      </c>
      <c r="I2548" s="4">
        <f ca="1">CORREL(E2548:OFFSET(E2548,-$H$2+1,0),G2548:OFFSET(G2548,-$H$2+1,0))</f>
        <v>0.80240298452197756</v>
      </c>
      <c r="J2548" s="4">
        <f ca="1">CORREL(F2548:OFFSET(F2548,-$H$2+1,0),G2548:OFFSET(G2548,-$H$2+1,0))</f>
        <v>0.97424796596599428</v>
      </c>
      <c r="K2548" s="4">
        <f t="shared" ca="1" si="462"/>
        <v>0.77641527957416101</v>
      </c>
      <c r="L2548" s="4">
        <f ca="1">CORREL($E2548:OFFSET($E2548,-$L$2+1,0),$F2548:OFFSET($F2548,-$L$2+1,0))</f>
        <v>0.61164468438488517</v>
      </c>
      <c r="M2548" s="4">
        <f ca="1">CORREL($E2548:OFFSET($E2548,-$L$2+1,0),$G2548:OFFSET($G2548,-$L$2+1,0))</f>
        <v>0.65450718866078272</v>
      </c>
      <c r="N2548" s="4">
        <f ca="1">CORREL($F2548:OFFSET($F2548,-$L$2+1,0),$G2548:OFFSET($G2548,-$L$2+1,0))</f>
        <v>0.97237203655086024</v>
      </c>
      <c r="O2548" s="6">
        <f t="shared" ca="1" si="463"/>
        <v>0.633075936522834</v>
      </c>
      <c r="P2548" s="2">
        <f t="shared" si="460"/>
        <v>-5.2941604246963814E-2</v>
      </c>
      <c r="Q2548" s="7">
        <f t="shared" si="461"/>
        <v>-2.8471190767102028E-2</v>
      </c>
      <c r="R2548" s="7">
        <f t="shared" ca="1" si="464"/>
        <v>-5.0628758884636582E-2</v>
      </c>
      <c r="S2548" s="7">
        <f t="shared" ca="1" si="465"/>
        <v>-1.5569396059146812E-2</v>
      </c>
      <c r="T2548">
        <f t="shared" ca="1" si="454"/>
        <v>0</v>
      </c>
      <c r="U2548">
        <f t="shared" ca="1" si="455"/>
        <v>0</v>
      </c>
      <c r="V2548" s="3">
        <f t="shared" ca="1" si="456"/>
        <v>0.4550864480999931</v>
      </c>
    </row>
    <row r="2549" spans="1:22" x14ac:dyDescent="0.25">
      <c r="A2549" s="1">
        <v>43143</v>
      </c>
      <c r="B2549">
        <v>264.27999999999997</v>
      </c>
      <c r="C2549">
        <v>35.61</v>
      </c>
      <c r="D2549">
        <v>84.84</v>
      </c>
      <c r="E2549" s="3">
        <f t="shared" si="457"/>
        <v>1.4666359517776284E-2</v>
      </c>
      <c r="F2549" s="3">
        <f t="shared" si="458"/>
        <v>6.785411365564098E-3</v>
      </c>
      <c r="G2549" s="3">
        <f t="shared" si="459"/>
        <v>6.763972944108243E-3</v>
      </c>
      <c r="H2549" s="4">
        <f ca="1">CORREL(E2549:OFFSET(E2549,-$H$2+1,0),F2549:OFFSET(F2549,-$H$2+1,0))</f>
        <v>0.75992674677628946</v>
      </c>
      <c r="I2549" s="4">
        <f ca="1">CORREL(E2549:OFFSET(E2549,-$H$2+1,0),G2549:OFFSET(G2549,-$H$2+1,0))</f>
        <v>0.81125450644829555</v>
      </c>
      <c r="J2549" s="4">
        <f ca="1">CORREL(F2549:OFFSET(F2549,-$H$2+1,0),G2549:OFFSET(G2549,-$H$2+1,0))</f>
        <v>0.97987311536779254</v>
      </c>
      <c r="K2549" s="4">
        <f t="shared" ca="1" si="462"/>
        <v>0.78559062661229251</v>
      </c>
      <c r="L2549" s="4">
        <f ca="1">CORREL($E2549:OFFSET($E2549,-$L$2+1,0),$F2549:OFFSET($F2549,-$L$2+1,0))</f>
        <v>0.620420016457079</v>
      </c>
      <c r="M2549" s="4">
        <f ca="1">CORREL($E2549:OFFSET($E2549,-$L$2+1,0),$G2549:OFFSET($G2549,-$L$2+1,0))</f>
        <v>0.66254201923789136</v>
      </c>
      <c r="N2549" s="4">
        <f ca="1">CORREL($F2549:OFFSET($F2549,-$L$2+1,0),$G2549:OFFSET($G2549,-$L$2+1,0))</f>
        <v>0.97309261141774728</v>
      </c>
      <c r="O2549" s="6">
        <f t="shared" ca="1" si="463"/>
        <v>0.64148101784748524</v>
      </c>
      <c r="P2549" s="2">
        <f t="shared" si="460"/>
        <v>-4.5265705718724125E-2</v>
      </c>
      <c r="Q2549" s="7">
        <f t="shared" si="461"/>
        <v>-2.0234801113282463E-2</v>
      </c>
      <c r="R2549" s="7">
        <f t="shared" ca="1" si="464"/>
        <v>5.3256238587948701E-3</v>
      </c>
      <c r="S2549" s="7">
        <f t="shared" ca="1" si="465"/>
        <v>-2.9138290263394651E-3</v>
      </c>
      <c r="T2549">
        <f t="shared" ca="1" si="454"/>
        <v>0</v>
      </c>
      <c r="U2549">
        <f t="shared" ca="1" si="455"/>
        <v>0</v>
      </c>
      <c r="V2549" s="3">
        <f t="shared" ca="1" si="456"/>
        <v>0.4550864480999931</v>
      </c>
    </row>
    <row r="2550" spans="1:22" x14ac:dyDescent="0.25">
      <c r="A2550" s="1">
        <v>43144</v>
      </c>
      <c r="B2550">
        <v>264.94</v>
      </c>
      <c r="C2550">
        <v>35.51</v>
      </c>
      <c r="D2550">
        <v>84.58</v>
      </c>
      <c r="E2550" s="3">
        <f t="shared" si="457"/>
        <v>2.4973512940822395E-3</v>
      </c>
      <c r="F2550" s="3">
        <f t="shared" si="458"/>
        <v>-2.8081999438360761E-3</v>
      </c>
      <c r="G2550" s="3">
        <f t="shared" si="459"/>
        <v>-3.0645921735030779E-3</v>
      </c>
      <c r="H2550" s="4">
        <f ca="1">CORREL(E2550:OFFSET(E2550,-$H$2+1,0),F2550:OFFSET(F2550,-$H$2+1,0))</f>
        <v>0.75222779902199255</v>
      </c>
      <c r="I2550" s="4">
        <f ca="1">CORREL(E2550:OFFSET(E2550,-$H$2+1,0),G2550:OFFSET(G2550,-$H$2+1,0))</f>
        <v>0.79670542142209677</v>
      </c>
      <c r="J2550" s="4">
        <f ca="1">CORREL(F2550:OFFSET(F2550,-$H$2+1,0),G2550:OFFSET(G2550,-$H$2+1,0))</f>
        <v>0.9818072654287413</v>
      </c>
      <c r="K2550" s="4">
        <f t="shared" ca="1" si="462"/>
        <v>0.77446661022204466</v>
      </c>
      <c r="L2550" s="4">
        <f ca="1">CORREL($E2550:OFFSET($E2550,-$L$2+1,0),$F2550:OFFSET($F2550,-$L$2+1,0))</f>
        <v>0.61718209044818029</v>
      </c>
      <c r="M2550" s="4">
        <f ca="1">CORREL($E2550:OFFSET($E2550,-$L$2+1,0),$G2550:OFFSET($G2550,-$L$2+1,0))</f>
        <v>0.65846132361348764</v>
      </c>
      <c r="N2550" s="4">
        <f ca="1">CORREL($F2550:OFFSET($F2550,-$L$2+1,0),$G2550:OFFSET($G2550,-$L$2+1,0))</f>
        <v>0.97324191720354891</v>
      </c>
      <c r="O2550" s="6">
        <f t="shared" ca="1" si="463"/>
        <v>0.63782170703083396</v>
      </c>
      <c r="P2550" s="2">
        <f t="shared" si="460"/>
        <v>-3.9620110921811058E-2</v>
      </c>
      <c r="Q2550" s="7">
        <f t="shared" si="461"/>
        <v>-2.2963313429824495E-2</v>
      </c>
      <c r="R2550" s="7">
        <f t="shared" ca="1" si="464"/>
        <v>-1.1639185257032003E-2</v>
      </c>
      <c r="S2550" s="7">
        <f t="shared" ca="1" si="465"/>
        <v>-1.1491864590471967E-2</v>
      </c>
      <c r="T2550">
        <f t="shared" ca="1" si="454"/>
        <v>0</v>
      </c>
      <c r="U2550">
        <f t="shared" ca="1" si="455"/>
        <v>0</v>
      </c>
      <c r="V2550" s="3">
        <f t="shared" ca="1" si="456"/>
        <v>0.4550864480999931</v>
      </c>
    </row>
    <row r="2551" spans="1:22" x14ac:dyDescent="0.25">
      <c r="A2551" s="1">
        <v>43145</v>
      </c>
      <c r="B2551">
        <v>268.51</v>
      </c>
      <c r="C2551">
        <v>35.57</v>
      </c>
      <c r="D2551">
        <v>84.73</v>
      </c>
      <c r="E2551" s="3">
        <f t="shared" si="457"/>
        <v>1.3474748999773523E-2</v>
      </c>
      <c r="F2551" s="3">
        <f t="shared" si="458"/>
        <v>1.689664883131492E-3</v>
      </c>
      <c r="G2551" s="3">
        <f t="shared" si="459"/>
        <v>1.773468905178488E-3</v>
      </c>
      <c r="H2551" s="4">
        <f ca="1">CORREL(E2551:OFFSET(E2551,-$H$2+1,0),F2551:OFFSET(F2551,-$H$2+1,0))</f>
        <v>0.76750053916985506</v>
      </c>
      <c r="I2551" s="4">
        <f ca="1">CORREL(E2551:OFFSET(E2551,-$H$2+1,0),G2551:OFFSET(G2551,-$H$2+1,0))</f>
        <v>0.80408425097405212</v>
      </c>
      <c r="J2551" s="4">
        <f ca="1">CORREL(F2551:OFFSET(F2551,-$H$2+1,0),G2551:OFFSET(G2551,-$H$2+1,0))</f>
        <v>0.98339842812428024</v>
      </c>
      <c r="K2551" s="4">
        <f t="shared" ca="1" si="462"/>
        <v>0.78579239507195364</v>
      </c>
      <c r="L2551" s="4">
        <f ca="1">CORREL($E2551:OFFSET($E2551,-$L$2+1,0),$F2551:OFFSET($F2551,-$L$2+1,0))</f>
        <v>0.61604458468030487</v>
      </c>
      <c r="M2551" s="4">
        <f ca="1">CORREL($E2551:OFFSET($E2551,-$L$2+1,0),$G2551:OFFSET($G2551,-$L$2+1,0))</f>
        <v>0.6575416227626536</v>
      </c>
      <c r="N2551" s="4">
        <f ca="1">CORREL($F2551:OFFSET($F2551,-$L$2+1,0),$G2551:OFFSET($G2551,-$L$2+1,0))</f>
        <v>0.97335083592167404</v>
      </c>
      <c r="O2551" s="6">
        <f t="shared" ca="1" si="463"/>
        <v>0.63679310372147924</v>
      </c>
      <c r="P2551" s="2">
        <f t="shared" si="460"/>
        <v>-3.5836116198068257E-2</v>
      </c>
      <c r="Q2551" s="7">
        <f t="shared" si="461"/>
        <v>-2.0924879292601395E-2</v>
      </c>
      <c r="R2551" s="7">
        <f t="shared" ca="1" si="464"/>
        <v>7.1642910727680587E-3</v>
      </c>
      <c r="S2551" s="7">
        <f t="shared" ca="1" si="465"/>
        <v>-5.9844537078169169E-3</v>
      </c>
      <c r="T2551">
        <f t="shared" ca="1" si="454"/>
        <v>0</v>
      </c>
      <c r="U2551">
        <f t="shared" ca="1" si="455"/>
        <v>0</v>
      </c>
      <c r="V2551" s="3">
        <f t="shared" ca="1" si="456"/>
        <v>0.4550864480999931</v>
      </c>
    </row>
    <row r="2552" spans="1:22" x14ac:dyDescent="0.25">
      <c r="A2552" s="1">
        <v>43146</v>
      </c>
      <c r="B2552">
        <v>271.94</v>
      </c>
      <c r="C2552">
        <v>35.83</v>
      </c>
      <c r="D2552">
        <v>85.41</v>
      </c>
      <c r="E2552" s="3">
        <f t="shared" si="457"/>
        <v>1.2774198353878941E-2</v>
      </c>
      <c r="F2552" s="3">
        <f t="shared" si="458"/>
        <v>7.3095305032329083E-3</v>
      </c>
      <c r="G2552" s="3">
        <f t="shared" si="459"/>
        <v>8.0254927416498756E-3</v>
      </c>
      <c r="H2552" s="4">
        <f ca="1">CORREL(E2552:OFFSET(E2552,-$H$2+1,0),F2552:OFFSET(F2552,-$H$2+1,0))</f>
        <v>0.75997069378406923</v>
      </c>
      <c r="I2552" s="4">
        <f ca="1">CORREL(E2552:OFFSET(E2552,-$H$2+1,0),G2552:OFFSET(G2552,-$H$2+1,0))</f>
        <v>0.79022083678808719</v>
      </c>
      <c r="J2552" s="4">
        <f ca="1">CORREL(F2552:OFFSET(F2552,-$H$2+1,0),G2552:OFFSET(G2552,-$H$2+1,0))</f>
        <v>0.98685962200326471</v>
      </c>
      <c r="K2552" s="4">
        <f t="shared" ca="1" si="462"/>
        <v>0.77509576528607815</v>
      </c>
      <c r="L2552" s="4">
        <f ca="1">CORREL($E2552:OFFSET($E2552,-$L$2+1,0),$F2552:OFFSET($F2552,-$L$2+1,0))</f>
        <v>0.62417889388199466</v>
      </c>
      <c r="M2552" s="4">
        <f ca="1">CORREL($E2552:OFFSET($E2552,-$L$2+1,0),$G2552:OFFSET($G2552,-$L$2+1,0))</f>
        <v>0.66451780266603877</v>
      </c>
      <c r="N2552" s="4">
        <f ca="1">CORREL($F2552:OFFSET($F2552,-$L$2+1,0),$G2552:OFFSET($G2552,-$L$2+1,0))</f>
        <v>0.97405242315070895</v>
      </c>
      <c r="O2552" s="6">
        <f t="shared" ca="1" si="463"/>
        <v>0.64434834827401666</v>
      </c>
      <c r="P2552" s="2">
        <f t="shared" si="460"/>
        <v>-2.1904111067150955E-2</v>
      </c>
      <c r="Q2552" s="7">
        <f t="shared" si="461"/>
        <v>-1.2553318035179784E-2</v>
      </c>
      <c r="R2552" s="7">
        <f t="shared" ca="1" si="464"/>
        <v>5.9781761496492392E-2</v>
      </c>
      <c r="S2552" s="7">
        <f t="shared" ca="1" si="465"/>
        <v>9.6885523702614496E-3</v>
      </c>
      <c r="T2552">
        <f t="shared" ca="1" si="454"/>
        <v>0</v>
      </c>
      <c r="U2552">
        <f t="shared" ca="1" si="455"/>
        <v>0</v>
      </c>
      <c r="V2552" s="3">
        <f t="shared" ca="1" si="456"/>
        <v>0.4550864480999931</v>
      </c>
    </row>
    <row r="2553" spans="1:22" x14ac:dyDescent="0.25">
      <c r="A2553" s="1">
        <v>43147</v>
      </c>
      <c r="B2553">
        <v>272.02</v>
      </c>
      <c r="C2553">
        <v>36.01</v>
      </c>
      <c r="D2553">
        <v>85.76</v>
      </c>
      <c r="E2553" s="3">
        <f t="shared" si="457"/>
        <v>2.9418254026625235E-4</v>
      </c>
      <c r="F2553" s="3">
        <f t="shared" si="458"/>
        <v>5.0237231370360291E-3</v>
      </c>
      <c r="G2553" s="3">
        <f t="shared" si="459"/>
        <v>4.0978808102096753E-3</v>
      </c>
      <c r="H2553" s="4">
        <f ca="1">CORREL(E2553:OFFSET(E2553,-$H$2+1,0),F2553:OFFSET(F2553,-$H$2+1,0))</f>
        <v>0.73129723581775496</v>
      </c>
      <c r="I2553" s="4">
        <f ca="1">CORREL(E2553:OFFSET(E2553,-$H$2+1,0),G2553:OFFSET(G2553,-$H$2+1,0))</f>
        <v>0.77160981561412822</v>
      </c>
      <c r="J2553" s="4">
        <f ca="1">CORREL(F2553:OFFSET(F2553,-$H$2+1,0),G2553:OFFSET(G2553,-$H$2+1,0))</f>
        <v>0.98605795262461071</v>
      </c>
      <c r="K2553" s="4">
        <f t="shared" ca="1" si="462"/>
        <v>0.75145352571594159</v>
      </c>
      <c r="L2553" s="4">
        <f ca="1">CORREL($E2553:OFFSET($E2553,-$L$2+1,0),$F2553:OFFSET($F2553,-$L$2+1,0))</f>
        <v>0.61954268952634495</v>
      </c>
      <c r="M2553" s="4">
        <f ca="1">CORREL($E2553:OFFSET($E2553,-$L$2+1,0),$G2553:OFFSET($G2553,-$L$2+1,0))</f>
        <v>0.66111539786393203</v>
      </c>
      <c r="N2553" s="4">
        <f ca="1">CORREL($F2553:OFFSET($F2553,-$L$2+1,0),$G2553:OFFSET($G2553,-$L$2+1,0))</f>
        <v>0.97413149373303209</v>
      </c>
      <c r="O2553" s="6">
        <f t="shared" ca="1" si="463"/>
        <v>0.64032904369513854</v>
      </c>
      <c r="P2553" s="2">
        <f t="shared" si="460"/>
        <v>-2.6030291095277436E-2</v>
      </c>
      <c r="Q2553" s="7">
        <f t="shared" si="461"/>
        <v>-8.6459213985795036E-3</v>
      </c>
      <c r="R2553" s="7">
        <f t="shared" ca="1" si="464"/>
        <v>4.4383014666359522E-2</v>
      </c>
      <c r="S2553" s="7">
        <f t="shared" ca="1" si="465"/>
        <v>1.788784645822683E-2</v>
      </c>
      <c r="T2553">
        <f t="shared" ca="1" si="454"/>
        <v>0</v>
      </c>
      <c r="U2553">
        <f t="shared" ca="1" si="455"/>
        <v>0</v>
      </c>
      <c r="V2553" s="3">
        <f t="shared" ca="1" si="456"/>
        <v>0.4550864480999931</v>
      </c>
    </row>
    <row r="2554" spans="1:22" x14ac:dyDescent="0.25">
      <c r="A2554" s="1">
        <v>43151</v>
      </c>
      <c r="B2554">
        <v>270.32</v>
      </c>
      <c r="C2554">
        <v>35.880000000000003</v>
      </c>
      <c r="D2554">
        <v>85.46</v>
      </c>
      <c r="E2554" s="3">
        <f t="shared" si="457"/>
        <v>-6.2495404749650652E-3</v>
      </c>
      <c r="F2554" s="3">
        <f t="shared" si="458"/>
        <v>-3.6101083032489267E-3</v>
      </c>
      <c r="G2554" s="3">
        <f t="shared" si="459"/>
        <v>-3.4981343283583266E-3</v>
      </c>
      <c r="H2554" s="4">
        <f ca="1">CORREL(E2554:OFFSET(E2554,-$H$2+1,0),F2554:OFFSET(F2554,-$H$2+1,0))</f>
        <v>0.72966501048702181</v>
      </c>
      <c r="I2554" s="4">
        <f ca="1">CORREL(E2554:OFFSET(E2554,-$H$2+1,0),G2554:OFFSET(G2554,-$H$2+1,0))</f>
        <v>0.77029605778610033</v>
      </c>
      <c r="J2554" s="4">
        <f ca="1">CORREL(F2554:OFFSET(F2554,-$H$2+1,0),G2554:OFFSET(G2554,-$H$2+1,0))</f>
        <v>0.98628177535422379</v>
      </c>
      <c r="K2554" s="4">
        <f t="shared" ca="1" si="462"/>
        <v>0.74998053413656107</v>
      </c>
      <c r="L2554" s="4">
        <f ca="1">CORREL($E2554:OFFSET($E2554,-$L$2+1,0),$F2554:OFFSET($F2554,-$L$2+1,0))</f>
        <v>0.62176449884282703</v>
      </c>
      <c r="M2554" s="4">
        <f ca="1">CORREL($E2554:OFFSET($E2554,-$L$2+1,0),$G2554:OFFSET($G2554,-$L$2+1,0))</f>
        <v>0.6630775855280886</v>
      </c>
      <c r="N2554" s="4">
        <f ca="1">CORREL($F2554:OFFSET($F2554,-$L$2+1,0),$G2554:OFFSET($G2554,-$L$2+1,0))</f>
        <v>0.97439208506595676</v>
      </c>
      <c r="O2554" s="6">
        <f t="shared" ca="1" si="463"/>
        <v>0.64242104218545781</v>
      </c>
      <c r="P2554" s="2">
        <f t="shared" si="460"/>
        <v>-3.9920443244779169E-2</v>
      </c>
      <c r="Q2554" s="7">
        <f t="shared" si="461"/>
        <v>-1.3033259329819413E-2</v>
      </c>
      <c r="R2554" s="7">
        <f t="shared" ca="1" si="464"/>
        <v>2.2854548206447722E-2</v>
      </c>
      <c r="S2554" s="7">
        <f t="shared" ca="1" si="465"/>
        <v>7.4450067464322256E-3</v>
      </c>
      <c r="T2554">
        <f t="shared" ca="1" si="454"/>
        <v>0</v>
      </c>
      <c r="U2554">
        <f t="shared" ca="1" si="455"/>
        <v>0</v>
      </c>
      <c r="V2554" s="3">
        <f t="shared" ca="1" si="456"/>
        <v>0.4550864480999931</v>
      </c>
    </row>
    <row r="2555" spans="1:22" x14ac:dyDescent="0.25">
      <c r="A2555" s="1">
        <v>43152</v>
      </c>
      <c r="B2555">
        <v>268.97000000000003</v>
      </c>
      <c r="C2555">
        <v>35.74</v>
      </c>
      <c r="D2555">
        <v>85.07</v>
      </c>
      <c r="E2555" s="3">
        <f t="shared" si="457"/>
        <v>-4.9940810890795051E-3</v>
      </c>
      <c r="F2555" s="3">
        <f t="shared" si="458"/>
        <v>-3.9018952062430667E-3</v>
      </c>
      <c r="G2555" s="3">
        <f t="shared" si="459"/>
        <v>-4.5635384975427629E-3</v>
      </c>
      <c r="H2555" s="4">
        <f ca="1">CORREL(E2555:OFFSET(E2555,-$H$2+1,0),F2555:OFFSET(F2555,-$H$2+1,0))</f>
        <v>0.7304979848534483</v>
      </c>
      <c r="I2555" s="4">
        <f ca="1">CORREL(E2555:OFFSET(E2555,-$H$2+1,0),G2555:OFFSET(G2555,-$H$2+1,0))</f>
        <v>0.76783094631047566</v>
      </c>
      <c r="J2555" s="4">
        <f ca="1">CORREL(F2555:OFFSET(F2555,-$H$2+1,0),G2555:OFFSET(G2555,-$H$2+1,0))</f>
        <v>0.985792048055393</v>
      </c>
      <c r="K2555" s="4">
        <f t="shared" ca="1" si="462"/>
        <v>0.74916446558196204</v>
      </c>
      <c r="L2555" s="4">
        <f ca="1">CORREL($E2555:OFFSET($E2555,-$L$2+1,0),$F2555:OFFSET($F2555,-$L$2+1,0))</f>
        <v>0.62196703211778959</v>
      </c>
      <c r="M2555" s="4">
        <f ca="1">CORREL($E2555:OFFSET($E2555,-$L$2+1,0),$G2555:OFFSET($G2555,-$L$2+1,0))</f>
        <v>0.66308452324434719</v>
      </c>
      <c r="N2555" s="4">
        <f ca="1">CORREL($F2555:OFFSET($F2555,-$L$2+1,0),$G2555:OFFSET($G2555,-$L$2+1,0))</f>
        <v>0.97441444452963777</v>
      </c>
      <c r="O2555" s="6">
        <f t="shared" ca="1" si="463"/>
        <v>0.64252577768106844</v>
      </c>
      <c r="P2555" s="2">
        <f t="shared" si="460"/>
        <v>-4.6746526793308707E-2</v>
      </c>
      <c r="Q2555" s="7">
        <f t="shared" si="461"/>
        <v>-2.0164430739040895E-2</v>
      </c>
      <c r="R2555" s="7">
        <f t="shared" ca="1" si="464"/>
        <v>1.5210991167811772E-2</v>
      </c>
      <c r="S2555" s="7">
        <f t="shared" ca="1" si="465"/>
        <v>6.1351902377937417E-3</v>
      </c>
      <c r="T2555">
        <f t="shared" ca="1" si="454"/>
        <v>0</v>
      </c>
      <c r="U2555">
        <f t="shared" ca="1" si="455"/>
        <v>0</v>
      </c>
      <c r="V2555" s="3">
        <f t="shared" ca="1" si="456"/>
        <v>0.4550864480999931</v>
      </c>
    </row>
    <row r="2556" spans="1:22" x14ac:dyDescent="0.25">
      <c r="A2556" s="1">
        <v>43153</v>
      </c>
      <c r="B2556">
        <v>269.32</v>
      </c>
      <c r="C2556">
        <v>35.74</v>
      </c>
      <c r="D2556">
        <v>85.13</v>
      </c>
      <c r="E2556" s="3">
        <f t="shared" si="457"/>
        <v>1.3012603636091136E-3</v>
      </c>
      <c r="F2556" s="3">
        <f t="shared" si="458"/>
        <v>0</v>
      </c>
      <c r="G2556" s="3">
        <f t="shared" si="459"/>
        <v>7.0530151639824901E-4</v>
      </c>
      <c r="H2556" s="4">
        <f ca="1">CORREL(E2556:OFFSET(E2556,-$H$2+1,0),F2556:OFFSET(F2556,-$H$2+1,0))</f>
        <v>0.73122698770338701</v>
      </c>
      <c r="I2556" s="4">
        <f ca="1">CORREL(E2556:OFFSET(E2556,-$H$2+1,0),G2556:OFFSET(G2556,-$H$2+1,0))</f>
        <v>0.76959917998043492</v>
      </c>
      <c r="J2556" s="4">
        <f ca="1">CORREL(F2556:OFFSET(F2556,-$H$2+1,0),G2556:OFFSET(G2556,-$H$2+1,0))</f>
        <v>0.98604921936194634</v>
      </c>
      <c r="K2556" s="4">
        <f t="shared" ca="1" si="462"/>
        <v>0.75041308384191097</v>
      </c>
      <c r="L2556" s="4">
        <f ca="1">CORREL($E2556:OFFSET($E2556,-$L$2+1,0),$F2556:OFFSET($F2556,-$L$2+1,0))</f>
        <v>0.62207374157735562</v>
      </c>
      <c r="M2556" s="4">
        <f ca="1">CORREL($E2556:OFFSET($E2556,-$L$2+1,0),$G2556:OFFSET($G2556,-$L$2+1,0))</f>
        <v>0.66333871717770188</v>
      </c>
      <c r="N2556" s="4">
        <f ca="1">CORREL($F2556:OFFSET($F2556,-$L$2+1,0),$G2556:OFFSET($G2556,-$L$2+1,0))</f>
        <v>0.97428773949521774</v>
      </c>
      <c r="O2556" s="6">
        <f t="shared" ca="1" si="463"/>
        <v>0.64270622937752875</v>
      </c>
      <c r="P2556" s="2">
        <f t="shared" si="460"/>
        <v>-4.513384151746147E-2</v>
      </c>
      <c r="Q2556" s="7">
        <f t="shared" si="461"/>
        <v>-1.8680301162910751E-2</v>
      </c>
      <c r="R2556" s="7">
        <f t="shared" ca="1" si="464"/>
        <v>3.0166474246768882E-3</v>
      </c>
      <c r="S2556" s="7">
        <f t="shared" ca="1" si="465"/>
        <v>4.7500932446418176E-3</v>
      </c>
      <c r="T2556">
        <f t="shared" ca="1" si="454"/>
        <v>0</v>
      </c>
      <c r="U2556">
        <f t="shared" ca="1" si="455"/>
        <v>0</v>
      </c>
      <c r="V2556" s="3">
        <f t="shared" ca="1" si="456"/>
        <v>0.4550864480999931</v>
      </c>
    </row>
    <row r="2557" spans="1:22" x14ac:dyDescent="0.25">
      <c r="A2557" s="1">
        <v>43154</v>
      </c>
      <c r="B2557">
        <v>273.61</v>
      </c>
      <c r="C2557">
        <v>35.950000000000003</v>
      </c>
      <c r="D2557">
        <v>85.7</v>
      </c>
      <c r="E2557" s="3">
        <f t="shared" si="457"/>
        <v>1.592900638645478E-2</v>
      </c>
      <c r="F2557" s="3">
        <f t="shared" si="458"/>
        <v>5.8757694459989906E-3</v>
      </c>
      <c r="G2557" s="3">
        <f t="shared" si="459"/>
        <v>6.6956419593564576E-3</v>
      </c>
      <c r="H2557" s="4">
        <f ca="1">CORREL(E2557:OFFSET(E2557,-$H$2+1,0),F2557:OFFSET(F2557,-$H$2+1,0))</f>
        <v>0.75029530035440406</v>
      </c>
      <c r="I2557" s="4">
        <f ca="1">CORREL(E2557:OFFSET(E2557,-$H$2+1,0),G2557:OFFSET(G2557,-$H$2+1,0))</f>
        <v>0.7843755382938119</v>
      </c>
      <c r="J2557" s="4">
        <f ca="1">CORREL(F2557:OFFSET(F2557,-$H$2+1,0),G2557:OFFSET(G2557,-$H$2+1,0))</f>
        <v>0.9875886731003557</v>
      </c>
      <c r="K2557" s="4">
        <f t="shared" ca="1" si="462"/>
        <v>0.76733541932410798</v>
      </c>
      <c r="L2557" s="4">
        <f ca="1">CORREL($E2557:OFFSET($E2557,-$L$2+1,0),$F2557:OFFSET($F2557,-$L$2+1,0))</f>
        <v>0.62971106645922259</v>
      </c>
      <c r="M2557" s="4">
        <f ca="1">CORREL($E2557:OFFSET($E2557,-$L$2+1,0),$G2557:OFFSET($G2557,-$L$2+1,0))</f>
        <v>0.6713566115134495</v>
      </c>
      <c r="N2557" s="4">
        <f ca="1">CORREL($F2557:OFFSET($F2557,-$L$2+1,0),$G2557:OFFSET($G2557,-$L$2+1,0))</f>
        <v>0.97460051732639974</v>
      </c>
      <c r="O2557" s="6">
        <f t="shared" ca="1" si="463"/>
        <v>0.65053383898633599</v>
      </c>
      <c r="P2557" s="2">
        <f t="shared" si="460"/>
        <v>-3.0336322075344646E-2</v>
      </c>
      <c r="Q2557" s="7">
        <f t="shared" si="461"/>
        <v>-1.1627497729588876E-2</v>
      </c>
      <c r="R2557" s="7">
        <f t="shared" ca="1" si="464"/>
        <v>6.1410605280576291E-3</v>
      </c>
      <c r="S2557" s="7">
        <f t="shared" ca="1" si="465"/>
        <v>3.3722678575275333E-3</v>
      </c>
      <c r="T2557">
        <f t="shared" ref="T2557:T2585" ca="1" si="466">IF(AND(K2557&lt;$T$2,R2557&lt;S2557-$T$3),1,IF(OR(K2557&gt;=O2557,R2557&gt;=S2557),0,T2556))</f>
        <v>0</v>
      </c>
      <c r="U2557">
        <f t="shared" ca="1" si="455"/>
        <v>0</v>
      </c>
      <c r="V2557" s="3">
        <f t="shared" ca="1" si="456"/>
        <v>0.4550864480999931</v>
      </c>
    </row>
    <row r="2558" spans="1:22" x14ac:dyDescent="0.25">
      <c r="A2558" s="1">
        <v>43157</v>
      </c>
      <c r="B2558">
        <v>276.79000000000002</v>
      </c>
      <c r="C2558">
        <v>36.03</v>
      </c>
      <c r="D2558">
        <v>85.85</v>
      </c>
      <c r="E2558" s="3">
        <f t="shared" si="457"/>
        <v>1.1622382222872041E-2</v>
      </c>
      <c r="F2558" s="3">
        <f t="shared" si="458"/>
        <v>2.2253129346314626E-3</v>
      </c>
      <c r="G2558" s="3">
        <f t="shared" si="459"/>
        <v>1.7502917152858455E-3</v>
      </c>
      <c r="H2558" s="4">
        <f ca="1">CORREL(E2558:OFFSET(E2558,-$H$2+1,0),F2558:OFFSET(F2558,-$H$2+1,0))</f>
        <v>0.75707739842791366</v>
      </c>
      <c r="I2558" s="4">
        <f ca="1">CORREL(E2558:OFFSET(E2558,-$H$2+1,0),G2558:OFFSET(G2558,-$H$2+1,0))</f>
        <v>0.78927547933816533</v>
      </c>
      <c r="J2558" s="4">
        <f ca="1">CORREL(F2558:OFFSET(F2558,-$H$2+1,0),G2558:OFFSET(G2558,-$H$2+1,0))</f>
        <v>0.98721245126056367</v>
      </c>
      <c r="K2558" s="4">
        <f t="shared" ca="1" si="462"/>
        <v>0.77317643888303955</v>
      </c>
      <c r="L2558" s="4">
        <f ca="1">CORREL($E2558:OFFSET($E2558,-$L$2+1,0),$F2558:OFFSET($F2558,-$L$2+1,0))</f>
        <v>0.63050751227722124</v>
      </c>
      <c r="M2558" s="4">
        <f ca="1">CORREL($E2558:OFFSET($E2558,-$L$2+1,0),$G2558:OFFSET($G2558,-$L$2+1,0))</f>
        <v>0.67098534896146222</v>
      </c>
      <c r="N2558" s="4">
        <f ca="1">CORREL($F2558:OFFSET($F2558,-$L$2+1,0),$G2558:OFFSET($G2558,-$L$2+1,0))</f>
        <v>0.97473248739680041</v>
      </c>
      <c r="O2558" s="6">
        <f t="shared" ca="1" si="463"/>
        <v>0.65074643061934179</v>
      </c>
      <c r="P2558" s="2">
        <f t="shared" si="460"/>
        <v>-3.0304091928251009E-2</v>
      </c>
      <c r="Q2558" s="7">
        <f t="shared" si="461"/>
        <v>-1.0470535522881463E-2</v>
      </c>
      <c r="R2558" s="7">
        <f t="shared" ca="1" si="464"/>
        <v>1.7535475332696171E-2</v>
      </c>
      <c r="S2558" s="7">
        <f t="shared" ca="1" si="465"/>
        <v>8.0242078796510796E-4</v>
      </c>
      <c r="T2558">
        <f t="shared" ca="1" si="466"/>
        <v>0</v>
      </c>
      <c r="U2558">
        <f t="shared" ref="U2558:U2585" ca="1" si="467">IF(T2557&gt;0,B2558/B2557-1,0)</f>
        <v>0</v>
      </c>
      <c r="V2558" s="3">
        <f t="shared" ref="V2558:V2585" ca="1" si="468">V2557+U2558</f>
        <v>0.4550864480999931</v>
      </c>
    </row>
    <row r="2559" spans="1:22" x14ac:dyDescent="0.25">
      <c r="A2559" s="1">
        <v>43158</v>
      </c>
      <c r="B2559">
        <v>273.33999999999997</v>
      </c>
      <c r="C2559">
        <v>35.93</v>
      </c>
      <c r="D2559">
        <v>85.62</v>
      </c>
      <c r="E2559" s="3">
        <f t="shared" si="457"/>
        <v>-1.2464323133061339E-2</v>
      </c>
      <c r="F2559" s="3">
        <f t="shared" si="458"/>
        <v>-2.7754648903691725E-3</v>
      </c>
      <c r="G2559" s="3">
        <f t="shared" si="459"/>
        <v>-2.679091438555492E-3</v>
      </c>
      <c r="H2559" s="4">
        <f ca="1">CORREL(E2559:OFFSET(E2559,-$H$2+1,0),F2559:OFFSET(F2559,-$H$2+1,0))</f>
        <v>0.7598643179910225</v>
      </c>
      <c r="I2559" s="4">
        <f ca="1">CORREL(E2559:OFFSET(E2559,-$H$2+1,0),G2559:OFFSET(G2559,-$H$2+1,0))</f>
        <v>0.79179469589530072</v>
      </c>
      <c r="J2559" s="4">
        <f ca="1">CORREL(F2559:OFFSET(F2559,-$H$2+1,0),G2559:OFFSET(G2559,-$H$2+1,0))</f>
        <v>0.98711786860892758</v>
      </c>
      <c r="K2559" s="4">
        <f t="shared" ca="1" si="462"/>
        <v>0.77582950694316155</v>
      </c>
      <c r="L2559" s="4">
        <f ca="1">CORREL($E2559:OFFSET($E2559,-$L$2+1,0),$F2559:OFFSET($F2559,-$L$2+1,0))</f>
        <v>0.63255385910139605</v>
      </c>
      <c r="M2559" s="4">
        <f ca="1">CORREL($E2559:OFFSET($E2559,-$L$2+1,0),$G2559:OFFSET($G2559,-$L$2+1,0))</f>
        <v>0.67234853031366903</v>
      </c>
      <c r="N2559" s="4">
        <f ca="1">CORREL($F2559:OFFSET($F2559,-$L$2+1,0),$G2559:OFFSET($G2559,-$L$2+1,0))</f>
        <v>0.97485158692862539</v>
      </c>
      <c r="O2559" s="6">
        <f t="shared" ca="1" si="463"/>
        <v>0.65245119470753254</v>
      </c>
      <c r="P2559" s="2">
        <f t="shared" si="460"/>
        <v>-3.5973760316004966E-2</v>
      </c>
      <c r="Q2559" s="7">
        <f t="shared" si="461"/>
        <v>-9.825477052379461E-3</v>
      </c>
      <c r="R2559" s="7">
        <f t="shared" ca="1" si="464"/>
        <v>1.117194436223734E-2</v>
      </c>
      <c r="S2559" s="7">
        <f t="shared" ca="1" si="465"/>
        <v>1.6328774621492403E-3</v>
      </c>
      <c r="T2559">
        <f t="shared" ca="1" si="466"/>
        <v>0</v>
      </c>
      <c r="U2559">
        <f t="shared" ca="1" si="467"/>
        <v>0</v>
      </c>
      <c r="V2559" s="3">
        <f t="shared" ca="1" si="468"/>
        <v>0.4550864480999931</v>
      </c>
    </row>
    <row r="2560" spans="1:22" x14ac:dyDescent="0.25">
      <c r="A2560" s="1">
        <v>43159</v>
      </c>
      <c r="B2560">
        <v>270.57</v>
      </c>
      <c r="C2560">
        <v>35.9</v>
      </c>
      <c r="D2560">
        <v>85.49</v>
      </c>
      <c r="E2560" s="3">
        <f t="shared" si="457"/>
        <v>-1.0133899173190852E-2</v>
      </c>
      <c r="F2560" s="3">
        <f t="shared" si="458"/>
        <v>-8.349568605622304E-4</v>
      </c>
      <c r="G2560" s="3">
        <f t="shared" si="459"/>
        <v>-1.5183368371877171E-3</v>
      </c>
      <c r="H2560" s="4">
        <f ca="1">CORREL(E2560:OFFSET(E2560,-$H$2+1,0),F2560:OFFSET(F2560,-$H$2+1,0))</f>
        <v>0.75408736608891602</v>
      </c>
      <c r="I2560" s="4">
        <f ca="1">CORREL(E2560:OFFSET(E2560,-$H$2+1,0),G2560:OFFSET(G2560,-$H$2+1,0))</f>
        <v>0.78848800324886992</v>
      </c>
      <c r="J2560" s="4">
        <f ca="1">CORREL(F2560:OFFSET(F2560,-$H$2+1,0),G2560:OFFSET(G2560,-$H$2+1,0))</f>
        <v>0.98749194027707488</v>
      </c>
      <c r="K2560" s="4">
        <f t="shared" ca="1" si="462"/>
        <v>0.77128768466889297</v>
      </c>
      <c r="L2560" s="4">
        <f ca="1">CORREL($E2560:OFFSET($E2560,-$L$2+1,0),$F2560:OFFSET($F2560,-$L$2+1,0))</f>
        <v>0.6316103882667875</v>
      </c>
      <c r="M2560" s="4">
        <f ca="1">CORREL($E2560:OFFSET($E2560,-$L$2+1,0),$G2560:OFFSET($G2560,-$L$2+1,0))</f>
        <v>0.67186709265930711</v>
      </c>
      <c r="N2560" s="4">
        <f ca="1">CORREL($F2560:OFFSET($F2560,-$L$2+1,0),$G2560:OFFSET($G2560,-$L$2+1,0))</f>
        <v>0.97507874237048553</v>
      </c>
      <c r="O2560" s="6">
        <f t="shared" ca="1" si="463"/>
        <v>0.65173874046304725</v>
      </c>
      <c r="P2560" s="2">
        <f t="shared" si="460"/>
        <v>-3.588226909920178E-2</v>
      </c>
      <c r="Q2560" s="7">
        <f t="shared" si="461"/>
        <v>-7.0798580308527037E-3</v>
      </c>
      <c r="R2560" s="7">
        <f t="shared" ca="1" si="464"/>
        <v>5.9486188050710265E-3</v>
      </c>
      <c r="S2560" s="7">
        <f t="shared" ca="1" si="465"/>
        <v>4.7069436677743548E-3</v>
      </c>
      <c r="T2560">
        <f t="shared" ca="1" si="466"/>
        <v>0</v>
      </c>
      <c r="U2560">
        <f t="shared" ca="1" si="467"/>
        <v>0</v>
      </c>
      <c r="V2560" s="3">
        <f t="shared" ca="1" si="468"/>
        <v>0.4550864480999931</v>
      </c>
    </row>
    <row r="2561" spans="1:22" x14ac:dyDescent="0.25">
      <c r="A2561" s="1">
        <v>43160</v>
      </c>
      <c r="B2561">
        <v>266.63</v>
      </c>
      <c r="C2561">
        <v>35.74</v>
      </c>
      <c r="D2561">
        <v>84.92</v>
      </c>
      <c r="E2561" s="3">
        <f t="shared" si="457"/>
        <v>-1.4561850907343743E-2</v>
      </c>
      <c r="F2561" s="3">
        <f t="shared" si="458"/>
        <v>-4.4568245125347072E-3</v>
      </c>
      <c r="G2561" s="3">
        <f t="shared" si="459"/>
        <v>-6.6674464849689752E-3</v>
      </c>
      <c r="H2561" s="4">
        <f ca="1">CORREL(E2561:OFFSET(E2561,-$H$2+1,0),F2561:OFFSET(F2561,-$H$2+1,0))</f>
        <v>0.76289818469558113</v>
      </c>
      <c r="I2561" s="4">
        <f ca="1">CORREL(E2561:OFFSET(E2561,-$H$2+1,0),G2561:OFFSET(G2561,-$H$2+1,0))</f>
        <v>0.79423422103972763</v>
      </c>
      <c r="J2561" s="4">
        <f ca="1">CORREL(F2561:OFFSET(F2561,-$H$2+1,0),G2561:OFFSET(G2561,-$H$2+1,0))</f>
        <v>0.98423802303899866</v>
      </c>
      <c r="K2561" s="4">
        <f t="shared" ca="1" si="462"/>
        <v>0.77856620286765432</v>
      </c>
      <c r="L2561" s="4">
        <f ca="1">CORREL($E2561:OFFSET($E2561,-$L$2+1,0),$F2561:OFFSET($F2561,-$L$2+1,0))</f>
        <v>0.63342490932659457</v>
      </c>
      <c r="M2561" s="4">
        <f ca="1">CORREL($E2561:OFFSET($E2561,-$L$2+1,0),$G2561:OFFSET($G2561,-$L$2+1,0))</f>
        <v>0.67660257371988242</v>
      </c>
      <c r="N2561" s="4">
        <f ca="1">CORREL($F2561:OFFSET($F2561,-$L$2+1,0),$G2561:OFFSET($G2561,-$L$2+1,0))</f>
        <v>0.97403869375324537</v>
      </c>
      <c r="O2561" s="6">
        <f t="shared" ca="1" si="463"/>
        <v>0.65501374152323844</v>
      </c>
      <c r="P2561" s="2">
        <f t="shared" si="460"/>
        <v>-5.0395327302514392E-2</v>
      </c>
      <c r="Q2561" s="7">
        <f t="shared" si="461"/>
        <v>-1.4279234609359981E-2</v>
      </c>
      <c r="R2561" s="7">
        <f t="shared" ca="1" si="464"/>
        <v>-9.9881182236744026E-3</v>
      </c>
      <c r="S2561" s="7">
        <f t="shared" ca="1" si="465"/>
        <v>-1.2334077293550405E-3</v>
      </c>
      <c r="T2561">
        <f t="shared" ca="1" si="466"/>
        <v>0</v>
      </c>
      <c r="U2561">
        <f t="shared" ca="1" si="467"/>
        <v>0</v>
      </c>
      <c r="V2561" s="3">
        <f t="shared" ca="1" si="468"/>
        <v>0.4550864480999931</v>
      </c>
    </row>
    <row r="2562" spans="1:22" x14ac:dyDescent="0.25">
      <c r="A2562" s="1">
        <v>43161</v>
      </c>
      <c r="B2562">
        <v>268.01</v>
      </c>
      <c r="C2562">
        <v>35.85</v>
      </c>
      <c r="D2562">
        <v>85.4</v>
      </c>
      <c r="E2562" s="3">
        <f t="shared" si="457"/>
        <v>5.1757116603532438E-3</v>
      </c>
      <c r="F2562" s="3">
        <f t="shared" si="458"/>
        <v>3.0777839955231645E-3</v>
      </c>
      <c r="G2562" s="3">
        <f t="shared" si="459"/>
        <v>5.6523787093736289E-3</v>
      </c>
      <c r="H2562" s="4">
        <f ca="1">CORREL(E2562:OFFSET(E2562,-$H$2+1,0),F2562:OFFSET(F2562,-$H$2+1,0))</f>
        <v>0.76981563314549395</v>
      </c>
      <c r="I2562" s="4">
        <f ca="1">CORREL(E2562:OFFSET(E2562,-$H$2+1,0),G2562:OFFSET(G2562,-$H$2+1,0))</f>
        <v>0.78957859601853275</v>
      </c>
      <c r="J2562" s="4">
        <f ca="1">CORREL(F2562:OFFSET(F2562,-$H$2+1,0),G2562:OFFSET(G2562,-$H$2+1,0))</f>
        <v>0.98033085892187721</v>
      </c>
      <c r="K2562" s="4">
        <f t="shared" ca="1" si="462"/>
        <v>0.7796971145820133</v>
      </c>
      <c r="L2562" s="4">
        <f ca="1">CORREL($E2562:OFFSET($E2562,-$L$2+1,0),$F2562:OFFSET($F2562,-$L$2+1,0))</f>
        <v>0.63290144687042338</v>
      </c>
      <c r="M2562" s="4">
        <f ca="1">CORREL($E2562:OFFSET($E2562,-$L$2+1,0),$G2562:OFFSET($G2562,-$L$2+1,0))</f>
        <v>0.67457345599040064</v>
      </c>
      <c r="N2562" s="4">
        <f ca="1">CORREL($F2562:OFFSET($F2562,-$L$2+1,0),$G2562:OFFSET($G2562,-$L$2+1,0))</f>
        <v>0.97256304362049073</v>
      </c>
      <c r="O2562" s="6">
        <f t="shared" ca="1" si="463"/>
        <v>0.65373745143041195</v>
      </c>
      <c r="P2562" s="2">
        <f t="shared" si="460"/>
        <v>-4.4391357056264624E-2</v>
      </c>
      <c r="Q2562" s="7">
        <f t="shared" si="461"/>
        <v>-7.767076991220756E-3</v>
      </c>
      <c r="R2562" s="7">
        <f t="shared" ca="1" si="464"/>
        <v>-2.0467088191221117E-2</v>
      </c>
      <c r="S2562" s="7">
        <f t="shared" ca="1" si="465"/>
        <v>-3.1411122994305374E-3</v>
      </c>
      <c r="T2562">
        <f t="shared" ca="1" si="466"/>
        <v>0</v>
      </c>
      <c r="U2562">
        <f t="shared" ca="1" si="467"/>
        <v>0</v>
      </c>
      <c r="V2562" s="3">
        <f t="shared" ca="1" si="468"/>
        <v>0.4550864480999931</v>
      </c>
    </row>
    <row r="2563" spans="1:22" x14ac:dyDescent="0.25">
      <c r="A2563" s="1">
        <v>43164</v>
      </c>
      <c r="B2563">
        <v>271.10000000000002</v>
      </c>
      <c r="C2563">
        <v>35.83</v>
      </c>
      <c r="D2563">
        <v>85.4</v>
      </c>
      <c r="E2563" s="3">
        <f t="shared" si="457"/>
        <v>1.1529420544009739E-2</v>
      </c>
      <c r="F2563" s="3">
        <f t="shared" si="458"/>
        <v>-5.5788005578805144E-4</v>
      </c>
      <c r="G2563" s="3">
        <f t="shared" si="459"/>
        <v>0</v>
      </c>
      <c r="H2563" s="4">
        <f ca="1">CORREL(E2563:OFFSET(E2563,-$H$2+1,0),F2563:OFFSET(F2563,-$H$2+1,0))</f>
        <v>0.74257331183944841</v>
      </c>
      <c r="I2563" s="4">
        <f ca="1">CORREL(E2563:OFFSET(E2563,-$H$2+1,0),G2563:OFFSET(G2563,-$H$2+1,0))</f>
        <v>0.76303782846117285</v>
      </c>
      <c r="J2563" s="4">
        <f ca="1">CORREL(F2563:OFFSET(F2563,-$H$2+1,0),G2563:OFFSET(G2563,-$H$2+1,0))</f>
        <v>0.98024104204019924</v>
      </c>
      <c r="K2563" s="4">
        <f t="shared" ca="1" si="462"/>
        <v>0.75280557015031069</v>
      </c>
      <c r="L2563" s="4">
        <f ca="1">CORREL($E2563:OFFSET($E2563,-$L$2+1,0),$F2563:OFFSET($F2563,-$L$2+1,0))</f>
        <v>0.6275800469068511</v>
      </c>
      <c r="M2563" s="4">
        <f ca="1">CORREL($E2563:OFFSET($E2563,-$L$2+1,0),$G2563:OFFSET($G2563,-$L$2+1,0))</f>
        <v>0.67047082785286682</v>
      </c>
      <c r="N2563" s="4">
        <f ca="1">CORREL($F2563:OFFSET($F2563,-$L$2+1,0),$G2563:OFFSET($G2563,-$L$2+1,0))</f>
        <v>0.97254357316544082</v>
      </c>
      <c r="O2563" s="6">
        <f t="shared" ca="1" si="463"/>
        <v>0.64902543737985896</v>
      </c>
      <c r="P2563" s="2">
        <f t="shared" si="460"/>
        <v>-1.1846181884454188E-2</v>
      </c>
      <c r="Q2563" s="7">
        <f t="shared" si="461"/>
        <v>-2.5675312229041514E-3</v>
      </c>
      <c r="R2563" s="7">
        <f t="shared" ca="1" si="464"/>
        <v>-2.0557101051338567E-2</v>
      </c>
      <c r="S2563" s="7">
        <f t="shared" ca="1" si="465"/>
        <v>-5.3963152106952794E-3</v>
      </c>
      <c r="T2563">
        <f t="shared" ca="1" si="466"/>
        <v>0</v>
      </c>
      <c r="U2563">
        <f t="shared" ca="1" si="467"/>
        <v>0</v>
      </c>
      <c r="V2563" s="3">
        <f t="shared" ca="1" si="468"/>
        <v>0.4550864480999931</v>
      </c>
    </row>
    <row r="2564" spans="1:22" x14ac:dyDescent="0.25">
      <c r="A2564" s="1">
        <v>43165</v>
      </c>
      <c r="B2564">
        <v>271.79000000000002</v>
      </c>
      <c r="C2564">
        <v>35.880000000000003</v>
      </c>
      <c r="D2564">
        <v>85.52</v>
      </c>
      <c r="E2564" s="3">
        <f t="shared" ref="E2564:E2585" si="469">B2564/B2563-1</f>
        <v>2.5451862781260548E-3</v>
      </c>
      <c r="F2564" s="3">
        <f t="shared" ref="F2564:F2585" si="470">C2564/C2563-1</f>
        <v>1.3954786491767734E-3</v>
      </c>
      <c r="G2564" s="3">
        <f t="shared" ref="G2564:G2585" si="471">D2564/D2563-1</f>
        <v>1.4051522248241799E-3</v>
      </c>
      <c r="H2564" s="4">
        <f ca="1">CORREL(E2564:OFFSET(E2564,-$H$2+1,0),F2564:OFFSET(F2564,-$H$2+1,0))</f>
        <v>0.71939271321200671</v>
      </c>
      <c r="I2564" s="4">
        <f ca="1">CORREL(E2564:OFFSET(E2564,-$H$2+1,0),G2564:OFFSET(G2564,-$H$2+1,0))</f>
        <v>0.77521420793840523</v>
      </c>
      <c r="J2564" s="4">
        <f ca="1">CORREL(F2564:OFFSET(F2564,-$H$2+1,0),G2564:OFFSET(G2564,-$H$2+1,0))</f>
        <v>0.98051448288612331</v>
      </c>
      <c r="K2564" s="4">
        <f t="shared" ca="1" si="462"/>
        <v>0.74730346057520602</v>
      </c>
      <c r="L2564" s="4">
        <f ca="1">CORREL($E2564:OFFSET($E2564,-$L$2+1,0),$F2564:OFFSET($F2564,-$L$2+1,0))</f>
        <v>0.62778309631266271</v>
      </c>
      <c r="M2564" s="4">
        <f ca="1">CORREL($E2564:OFFSET($E2564,-$L$2+1,0),$G2564:OFFSET($G2564,-$L$2+1,0))</f>
        <v>0.67029693244078015</v>
      </c>
      <c r="N2564" s="4">
        <f ca="1">CORREL($F2564:OFFSET($F2564,-$L$2+1,0),$G2564:OFFSET($G2564,-$L$2+1,0))</f>
        <v>0.97264767529793528</v>
      </c>
      <c r="O2564" s="6">
        <f t="shared" ca="1" si="463"/>
        <v>0.64904001437672143</v>
      </c>
      <c r="P2564" s="2">
        <f t="shared" si="460"/>
        <v>3.3893791844187504E-2</v>
      </c>
      <c r="Q2564" s="7">
        <f t="shared" si="461"/>
        <v>4.8621569472395709E-3</v>
      </c>
      <c r="R2564" s="7">
        <f t="shared" ca="1" si="464"/>
        <v>-5.6705934001608505E-3</v>
      </c>
      <c r="S2564" s="7">
        <f t="shared" ca="1" si="465"/>
        <v>-1.2797730904124949E-3</v>
      </c>
      <c r="T2564">
        <f t="shared" ca="1" si="466"/>
        <v>0</v>
      </c>
      <c r="U2564">
        <f t="shared" ca="1" si="467"/>
        <v>0</v>
      </c>
      <c r="V2564" s="3">
        <f t="shared" ca="1" si="468"/>
        <v>0.4550864480999931</v>
      </c>
    </row>
    <row r="2565" spans="1:22" x14ac:dyDescent="0.25">
      <c r="A2565" s="1">
        <v>43166</v>
      </c>
      <c r="B2565">
        <v>271.69</v>
      </c>
      <c r="C2565">
        <v>35.79</v>
      </c>
      <c r="D2565">
        <v>85.31</v>
      </c>
      <c r="E2565" s="3">
        <f t="shared" si="469"/>
        <v>-3.6793112329380762E-4</v>
      </c>
      <c r="F2565" s="3">
        <f t="shared" si="470"/>
        <v>-2.5083612040134318E-3</v>
      </c>
      <c r="G2565" s="3">
        <f t="shared" si="471"/>
        <v>-2.4555659494853721E-3</v>
      </c>
      <c r="H2565" s="4">
        <f ca="1">CORREL(E2565:OFFSET(E2565,-$H$2+1,0),F2565:OFFSET(F2565,-$H$2+1,0))</f>
        <v>0.69032172301700734</v>
      </c>
      <c r="I2565" s="4">
        <f ca="1">CORREL(E2565:OFFSET(E2565,-$H$2+1,0),G2565:OFFSET(G2565,-$H$2+1,0))</f>
        <v>0.75107972768504783</v>
      </c>
      <c r="J2565" s="4">
        <f ca="1">CORREL(F2565:OFFSET(F2565,-$H$2+1,0),G2565:OFFSET(G2565,-$H$2+1,0))</f>
        <v>0.97910365774793928</v>
      </c>
      <c r="K2565" s="4">
        <f t="shared" ca="1" si="462"/>
        <v>0.72070072535102758</v>
      </c>
      <c r="L2565" s="4">
        <f ca="1">CORREL($E2565:OFFSET($E2565,-$L$2+1,0),$F2565:OFFSET($F2565,-$L$2+1,0))</f>
        <v>0.62850619781688699</v>
      </c>
      <c r="M2565" s="4">
        <f ca="1">CORREL($E2565:OFFSET($E2565,-$L$2+1,0),$G2565:OFFSET($G2565,-$L$2+1,0))</f>
        <v>0.67242513631595013</v>
      </c>
      <c r="N2565" s="4">
        <f ca="1">CORREL($F2565:OFFSET($F2565,-$L$2+1,0),$G2565:OFFSET($G2565,-$L$2+1,0))</f>
        <v>0.97231325029235516</v>
      </c>
      <c r="O2565" s="6">
        <f t="shared" ca="1" si="463"/>
        <v>0.65046566706641862</v>
      </c>
      <c r="P2565" s="2">
        <f t="shared" si="460"/>
        <v>1.3541744385585197E-2</v>
      </c>
      <c r="Q2565" s="7">
        <f t="shared" si="461"/>
        <v>-3.328800864528747E-3</v>
      </c>
      <c r="R2565" s="7">
        <f t="shared" ca="1" si="464"/>
        <v>4.1394093949809196E-3</v>
      </c>
      <c r="S2565" s="7">
        <f t="shared" ca="1" si="465"/>
        <v>-2.584788134336824E-3</v>
      </c>
      <c r="T2565">
        <f t="shared" ca="1" si="466"/>
        <v>0</v>
      </c>
      <c r="U2565">
        <f t="shared" ca="1" si="467"/>
        <v>0</v>
      </c>
      <c r="V2565" s="3">
        <f t="shared" ca="1" si="468"/>
        <v>0.4550864480999931</v>
      </c>
    </row>
    <row r="2566" spans="1:22" x14ac:dyDescent="0.25">
      <c r="A2566" s="1">
        <v>43167</v>
      </c>
      <c r="B2566">
        <v>273.01</v>
      </c>
      <c r="C2566">
        <v>35.82</v>
      </c>
      <c r="D2566">
        <v>85.41</v>
      </c>
      <c r="E2566" s="3">
        <f t="shared" si="469"/>
        <v>4.8584784128971048E-3</v>
      </c>
      <c r="F2566" s="3">
        <f t="shared" si="470"/>
        <v>8.3822296730939883E-4</v>
      </c>
      <c r="G2566" s="3">
        <f t="shared" si="471"/>
        <v>1.1721955222130376E-3</v>
      </c>
      <c r="H2566" s="4">
        <f ca="1">CORREL(E2566:OFFSET(E2566,-$H$2+1,0),F2566:OFFSET(F2566,-$H$2+1,0))</f>
        <v>0.68723325244341193</v>
      </c>
      <c r="I2566" s="4">
        <f ca="1">CORREL(E2566:OFFSET(E2566,-$H$2+1,0),G2566:OFFSET(G2566,-$H$2+1,0))</f>
        <v>0.74880269988021542</v>
      </c>
      <c r="J2566" s="4">
        <f ca="1">CORREL(F2566:OFFSET(F2566,-$H$2+1,0),G2566:OFFSET(G2566,-$H$2+1,0))</f>
        <v>0.97866148331435188</v>
      </c>
      <c r="K2566" s="4">
        <f t="shared" ca="1" si="462"/>
        <v>0.71801797616181373</v>
      </c>
      <c r="L2566" s="4">
        <f ca="1">CORREL($E2566:OFFSET($E2566,-$L$2+1,0),$F2566:OFFSET($F2566,-$L$2+1,0))</f>
        <v>0.63442847645812861</v>
      </c>
      <c r="M2566" s="4">
        <f ca="1">CORREL($E2566:OFFSET($E2566,-$L$2+1,0),$G2566:OFFSET($G2566,-$L$2+1,0))</f>
        <v>0.67739154584420846</v>
      </c>
      <c r="N2566" s="4">
        <f ca="1">CORREL($F2566:OFFSET($F2566,-$L$2+1,0),$G2566:OFFSET($G2566,-$L$2+1,0))</f>
        <v>0.97170791158492487</v>
      </c>
      <c r="O2566" s="6">
        <f t="shared" ca="1" si="463"/>
        <v>0.65591001115116854</v>
      </c>
      <c r="P2566" s="2">
        <f t="shared" si="460"/>
        <v>2.4043510877719276E-2</v>
      </c>
      <c r="Q2566" s="7">
        <f t="shared" si="461"/>
        <v>1.4973879147412994E-3</v>
      </c>
      <c r="R2566" s="7">
        <f t="shared" ca="1" si="464"/>
        <v>2.3928290139894282E-2</v>
      </c>
      <c r="S2566" s="7">
        <f t="shared" ca="1" si="465"/>
        <v>4.0042624797662629E-3</v>
      </c>
      <c r="T2566">
        <f t="shared" ca="1" si="466"/>
        <v>0</v>
      </c>
      <c r="U2566">
        <f t="shared" ca="1" si="467"/>
        <v>0</v>
      </c>
      <c r="V2566" s="3">
        <f t="shared" ca="1" si="468"/>
        <v>0.4550864480999931</v>
      </c>
    </row>
    <row r="2567" spans="1:22" x14ac:dyDescent="0.25">
      <c r="A2567" s="1">
        <v>43168</v>
      </c>
      <c r="B2567">
        <v>277.76</v>
      </c>
      <c r="C2567">
        <v>35.94</v>
      </c>
      <c r="D2567">
        <v>85.72</v>
      </c>
      <c r="E2567" s="3">
        <f t="shared" si="469"/>
        <v>1.7398630086810085E-2</v>
      </c>
      <c r="F2567" s="3">
        <f t="shared" si="470"/>
        <v>3.3500837520936688E-3</v>
      </c>
      <c r="G2567" s="3">
        <f t="shared" si="471"/>
        <v>3.6295515747570839E-3</v>
      </c>
      <c r="H2567" s="4">
        <f ca="1">CORREL(E2567:OFFSET(E2567,-$H$2+1,0),F2567:OFFSET(F2567,-$H$2+1,0))</f>
        <v>0.62042062922094043</v>
      </c>
      <c r="I2567" s="4">
        <f ca="1">CORREL(E2567:OFFSET(E2567,-$H$2+1,0),G2567:OFFSET(G2567,-$H$2+1,0))</f>
        <v>0.68693005919654326</v>
      </c>
      <c r="J2567" s="4">
        <f ca="1">CORREL(F2567:OFFSET(F2567,-$H$2+1,0),G2567:OFFSET(G2567,-$H$2+1,0))</f>
        <v>0.97509369084811515</v>
      </c>
      <c r="K2567" s="4">
        <f t="shared" ca="1" si="462"/>
        <v>0.65367534420874185</v>
      </c>
      <c r="L2567" s="4">
        <f ca="1">CORREL($E2567:OFFSET($E2567,-$L$2+1,0),$F2567:OFFSET($F2567,-$L$2+1,0))</f>
        <v>0.63848600045533155</v>
      </c>
      <c r="M2567" s="4">
        <f ca="1">CORREL($E2567:OFFSET($E2567,-$L$2+1,0),$G2567:OFFSET($G2567,-$L$2+1,0))</f>
        <v>0.68109012937052593</v>
      </c>
      <c r="N2567" s="4">
        <f ca="1">CORREL($F2567:OFFSET($F2567,-$L$2+1,0),$G2567:OFFSET($G2567,-$L$2+1,0))</f>
        <v>0.97176548254226203</v>
      </c>
      <c r="O2567" s="6">
        <f t="shared" ca="1" si="463"/>
        <v>0.65978806491292874</v>
      </c>
      <c r="P2567" s="2">
        <f t="shared" si="460"/>
        <v>8.2462977396726256E-2</v>
      </c>
      <c r="Q2567" s="7">
        <f t="shared" si="461"/>
        <v>1.3071078266765013E-2</v>
      </c>
      <c r="R2567" s="7">
        <f t="shared" ca="1" si="464"/>
        <v>3.6379239580612621E-2</v>
      </c>
      <c r="S2567" s="7">
        <f t="shared" ca="1" si="465"/>
        <v>3.1287664252886982E-3</v>
      </c>
      <c r="T2567">
        <f t="shared" ca="1" si="466"/>
        <v>0</v>
      </c>
      <c r="U2567">
        <f t="shared" ca="1" si="467"/>
        <v>0</v>
      </c>
      <c r="V2567" s="3">
        <f t="shared" ca="1" si="468"/>
        <v>0.4550864480999931</v>
      </c>
    </row>
    <row r="2568" spans="1:22" x14ac:dyDescent="0.25">
      <c r="A2568" s="1">
        <v>43171</v>
      </c>
      <c r="B2568">
        <v>277.41000000000003</v>
      </c>
      <c r="C2568">
        <v>35.9</v>
      </c>
      <c r="D2568">
        <v>85.58</v>
      </c>
      <c r="E2568" s="3">
        <f t="shared" si="469"/>
        <v>-1.2600806451611435E-3</v>
      </c>
      <c r="F2568" s="3">
        <f t="shared" si="470"/>
        <v>-1.1129660545352582E-3</v>
      </c>
      <c r="G2568" s="3">
        <f t="shared" si="471"/>
        <v>-1.6332244517032191E-3</v>
      </c>
      <c r="H2568" s="4">
        <f ca="1">CORREL(E2568:OFFSET(E2568,-$H$2+1,0),F2568:OFFSET(F2568,-$H$2+1,0))</f>
        <v>0.76134696286014647</v>
      </c>
      <c r="I2568" s="4">
        <f ca="1">CORREL(E2568:OFFSET(E2568,-$H$2+1,0),G2568:OFFSET(G2568,-$H$2+1,0))</f>
        <v>0.78495991365453366</v>
      </c>
      <c r="J2568" s="4">
        <f ca="1">CORREL(F2568:OFFSET(F2568,-$H$2+1,0),G2568:OFFSET(G2568,-$H$2+1,0))</f>
        <v>0.97899392430027199</v>
      </c>
      <c r="K2568" s="4">
        <f t="shared" ca="1" si="462"/>
        <v>0.77315343825734006</v>
      </c>
      <c r="L2568" s="4">
        <f ca="1">CORREL($E2568:OFFSET($E2568,-$L$2+1,0),$F2568:OFFSET($F2568,-$L$2+1,0))</f>
        <v>0.63901442482844795</v>
      </c>
      <c r="M2568" s="4">
        <f ca="1">CORREL($E2568:OFFSET($E2568,-$L$2+1,0),$G2568:OFFSET($G2568,-$L$2+1,0))</f>
        <v>0.68181506587278617</v>
      </c>
      <c r="N2568" s="4">
        <f ca="1">CORREL($F2568:OFFSET($F2568,-$L$2+1,0),$G2568:OFFSET($G2568,-$L$2+1,0))</f>
        <v>0.97176750642687204</v>
      </c>
      <c r="O2568" s="6">
        <f t="shared" ca="1" si="463"/>
        <v>0.66041474535061706</v>
      </c>
      <c r="P2568" s="2">
        <f t="shared" si="460"/>
        <v>6.5077171158719471E-2</v>
      </c>
      <c r="Q2568" s="7">
        <f t="shared" si="461"/>
        <v>1.5264860625601395E-2</v>
      </c>
      <c r="R2568" s="7">
        <f t="shared" ca="1" si="464"/>
        <v>2.327554407967547E-2</v>
      </c>
      <c r="S2568" s="7">
        <f t="shared" ca="1" si="465"/>
        <v>2.0306992230418874E-3</v>
      </c>
      <c r="T2568">
        <f t="shared" ca="1" si="466"/>
        <v>0</v>
      </c>
      <c r="U2568">
        <f t="shared" ca="1" si="467"/>
        <v>0</v>
      </c>
      <c r="V2568" s="3">
        <f t="shared" ca="1" si="468"/>
        <v>0.4550864480999931</v>
      </c>
    </row>
    <row r="2569" spans="1:22" x14ac:dyDescent="0.25">
      <c r="A2569" s="1">
        <v>43172</v>
      </c>
      <c r="B2569">
        <v>275.62</v>
      </c>
      <c r="C2569">
        <v>35.79</v>
      </c>
      <c r="D2569">
        <v>85.31</v>
      </c>
      <c r="E2569" s="3">
        <f t="shared" si="469"/>
        <v>-6.4525431671533795E-3</v>
      </c>
      <c r="F2569" s="3">
        <f t="shared" si="470"/>
        <v>-3.0640668523677084E-3</v>
      </c>
      <c r="G2569" s="3">
        <f t="shared" si="471"/>
        <v>-3.1549427436315947E-3</v>
      </c>
      <c r="H2569" s="4">
        <f ca="1">CORREL(E2569:OFFSET(E2569,-$H$2+1,0),F2569:OFFSET(F2569,-$H$2+1,0))</f>
        <v>0.75060278178055206</v>
      </c>
      <c r="I2569" s="4">
        <f ca="1">CORREL(E2569:OFFSET(E2569,-$H$2+1,0),G2569:OFFSET(G2569,-$H$2+1,0))</f>
        <v>0.77443818199001258</v>
      </c>
      <c r="J2569" s="4">
        <f ca="1">CORREL(F2569:OFFSET(F2569,-$H$2+1,0),G2569:OFFSET(G2569,-$H$2+1,0))</f>
        <v>0.97801858726866797</v>
      </c>
      <c r="K2569" s="4">
        <f t="shared" ca="1" si="462"/>
        <v>0.76252048188528232</v>
      </c>
      <c r="L2569" s="4">
        <f ca="1">CORREL($E2569:OFFSET($E2569,-$L$2+1,0),$F2569:OFFSET($F2569,-$L$2+1,0))</f>
        <v>0.64125809754049212</v>
      </c>
      <c r="M2569" s="4">
        <f ca="1">CORREL($E2569:OFFSET($E2569,-$L$2+1,0),$G2569:OFFSET($G2569,-$L$2+1,0))</f>
        <v>0.68358565616971223</v>
      </c>
      <c r="N2569" s="4">
        <f ca="1">CORREL($F2569:OFFSET($F2569,-$L$2+1,0),$G2569:OFFSET($G2569,-$L$2+1,0))</f>
        <v>0.97206377436598146</v>
      </c>
      <c r="O2569" s="6">
        <f t="shared" ca="1" si="463"/>
        <v>0.66242187685510223</v>
      </c>
      <c r="P2569" s="2">
        <f t="shared" si="460"/>
        <v>4.2909035871045997E-2</v>
      </c>
      <c r="Q2569" s="7">
        <f t="shared" si="461"/>
        <v>5.2972997985801795E-3</v>
      </c>
      <c r="R2569" s="7">
        <f t="shared" ca="1" si="464"/>
        <v>1.4091762022149457E-2</v>
      </c>
      <c r="S2569" s="7">
        <f t="shared" ca="1" si="465"/>
        <v>-2.4819635767494019E-3</v>
      </c>
      <c r="T2569">
        <f t="shared" ca="1" si="466"/>
        <v>0</v>
      </c>
      <c r="U2569">
        <f t="shared" ca="1" si="467"/>
        <v>0</v>
      </c>
      <c r="V2569" s="3">
        <f t="shared" ca="1" si="468"/>
        <v>0.4550864480999931</v>
      </c>
    </row>
    <row r="2570" spans="1:22" x14ac:dyDescent="0.25">
      <c r="A2570" s="1">
        <v>43173</v>
      </c>
      <c r="B2570">
        <v>274.2</v>
      </c>
      <c r="C2570">
        <v>35.75</v>
      </c>
      <c r="D2570">
        <v>85.21</v>
      </c>
      <c r="E2570" s="3">
        <f t="shared" si="469"/>
        <v>-5.1520208983383275E-3</v>
      </c>
      <c r="F2570" s="3">
        <f t="shared" si="470"/>
        <v>-1.1176306230790134E-3</v>
      </c>
      <c r="G2570" s="3">
        <f t="shared" si="471"/>
        <v>-1.1721955222132596E-3</v>
      </c>
      <c r="H2570" s="4">
        <f ca="1">CORREL(E2570:OFFSET(E2570,-$H$2+1,0),F2570:OFFSET(F2570,-$H$2+1,0))</f>
        <v>0.77178841587923885</v>
      </c>
      <c r="I2570" s="4">
        <f ca="1">CORREL(E2570:OFFSET(E2570,-$H$2+1,0),G2570:OFFSET(G2570,-$H$2+1,0))</f>
        <v>0.79329763737423586</v>
      </c>
      <c r="J2570" s="4">
        <f ca="1">CORREL(F2570:OFFSET(F2570,-$H$2+1,0),G2570:OFFSET(G2570,-$H$2+1,0))</f>
        <v>0.97729677026503869</v>
      </c>
      <c r="K2570" s="4">
        <f t="shared" ca="1" si="462"/>
        <v>0.78254302662673736</v>
      </c>
      <c r="L2570" s="4">
        <f ca="1">CORREL($E2570:OFFSET($E2570,-$L$2+1,0),$F2570:OFFSET($F2570,-$L$2+1,0))</f>
        <v>0.64101317315582196</v>
      </c>
      <c r="M2570" s="4">
        <f ca="1">CORREL($E2570:OFFSET($E2570,-$L$2+1,0),$G2570:OFFSET($G2570,-$L$2+1,0))</f>
        <v>0.68322984989395552</v>
      </c>
      <c r="N2570" s="4">
        <f ca="1">CORREL($F2570:OFFSET($F2570,-$L$2+1,0),$G2570:OFFSET($G2570,-$L$2+1,0))</f>
        <v>0.97211384771036979</v>
      </c>
      <c r="O2570" s="6">
        <f t="shared" ca="1" si="463"/>
        <v>0.66212151152488874</v>
      </c>
      <c r="P2570" s="2">
        <f t="shared" si="460"/>
        <v>3.4951309730504976E-2</v>
      </c>
      <c r="Q2570" s="7">
        <f t="shared" si="461"/>
        <v>7.1036144671380308E-3</v>
      </c>
      <c r="R2570" s="7">
        <f t="shared" ca="1" si="464"/>
        <v>9.2384703154329006E-3</v>
      </c>
      <c r="S2570" s="7">
        <f t="shared" ca="1" si="465"/>
        <v>-1.1449130726461365E-3</v>
      </c>
      <c r="T2570">
        <f t="shared" ca="1" si="466"/>
        <v>0</v>
      </c>
      <c r="U2570">
        <f t="shared" ca="1" si="467"/>
        <v>0</v>
      </c>
      <c r="V2570" s="3">
        <f t="shared" ca="1" si="468"/>
        <v>0.4550864480999931</v>
      </c>
    </row>
    <row r="2571" spans="1:22" x14ac:dyDescent="0.25">
      <c r="A2571" s="1">
        <v>43174</v>
      </c>
      <c r="B2571">
        <v>273.89999999999998</v>
      </c>
      <c r="C2571">
        <v>35.770000000000003</v>
      </c>
      <c r="D2571">
        <v>85.27</v>
      </c>
      <c r="E2571" s="3">
        <f t="shared" si="469"/>
        <v>-1.094091903720007E-3</v>
      </c>
      <c r="F2571" s="3">
        <f t="shared" si="470"/>
        <v>5.5944055944068261E-4</v>
      </c>
      <c r="G2571" s="3">
        <f t="shared" si="471"/>
        <v>7.0414270625507314E-4</v>
      </c>
      <c r="H2571" s="4">
        <f ca="1">CORREL(E2571:OFFSET(E2571,-$H$2+1,0),F2571:OFFSET(F2571,-$H$2+1,0))</f>
        <v>0.7784927707492072</v>
      </c>
      <c r="I2571" s="4">
        <f ca="1">CORREL(E2571:OFFSET(E2571,-$H$2+1,0),G2571:OFFSET(G2571,-$H$2+1,0))</f>
        <v>0.80277880341871366</v>
      </c>
      <c r="J2571" s="4">
        <f ca="1">CORREL(F2571:OFFSET(F2571,-$H$2+1,0),G2571:OFFSET(G2571,-$H$2+1,0))</f>
        <v>0.97715833296616073</v>
      </c>
      <c r="K2571" s="4">
        <f t="shared" ca="1" si="462"/>
        <v>0.79063578708396043</v>
      </c>
      <c r="L2571" s="4">
        <f ca="1">CORREL($E2571:OFFSET($E2571,-$L$2+1,0),$F2571:OFFSET($F2571,-$L$2+1,0))</f>
        <v>0.65232652853226136</v>
      </c>
      <c r="M2571" s="4">
        <f ca="1">CORREL($E2571:OFFSET($E2571,-$L$2+1,0),$G2571:OFFSET($G2571,-$L$2+1,0))</f>
        <v>0.696788396836025</v>
      </c>
      <c r="N2571" s="4">
        <f ca="1">CORREL($F2571:OFFSET($F2571,-$L$2+1,0),$G2571:OFFSET($G2571,-$L$2+1,0))</f>
        <v>0.96893246044176828</v>
      </c>
      <c r="O2571" s="6">
        <f t="shared" ca="1" si="463"/>
        <v>0.67455746268414318</v>
      </c>
      <c r="P2571" s="2">
        <f t="shared" si="460"/>
        <v>2.0073740270381002E-2</v>
      </c>
      <c r="Q2571" s="7">
        <f t="shared" si="461"/>
        <v>5.9979505921022858E-3</v>
      </c>
      <c r="R2571" s="7">
        <f t="shared" ca="1" si="464"/>
        <v>3.2599538478443879E-3</v>
      </c>
      <c r="S2571" s="7">
        <f t="shared" ca="1" si="465"/>
        <v>-1.517510277061429E-3</v>
      </c>
      <c r="T2571">
        <f t="shared" ca="1" si="466"/>
        <v>0</v>
      </c>
      <c r="U2571">
        <f t="shared" ca="1" si="467"/>
        <v>0</v>
      </c>
      <c r="V2571" s="3">
        <f t="shared" ca="1" si="468"/>
        <v>0.4550864480999931</v>
      </c>
    </row>
    <row r="2572" spans="1:22" x14ac:dyDescent="0.25">
      <c r="A2572" s="1">
        <v>43175</v>
      </c>
      <c r="B2572">
        <v>274.2</v>
      </c>
      <c r="C2572">
        <v>35.82</v>
      </c>
      <c r="D2572">
        <v>85.45</v>
      </c>
      <c r="E2572" s="3">
        <f t="shared" si="469"/>
        <v>1.0952902519167917E-3</v>
      </c>
      <c r="F2572" s="3">
        <f t="shared" si="470"/>
        <v>1.3978194017332246E-3</v>
      </c>
      <c r="G2572" s="3">
        <f t="shared" si="471"/>
        <v>2.1109417145539489E-3</v>
      </c>
      <c r="H2572" s="4">
        <f ca="1">CORREL(E2572:OFFSET(E2572,-$H$2+1,0),F2572:OFFSET(F2572,-$H$2+1,0))</f>
        <v>0.75714244571880929</v>
      </c>
      <c r="I2572" s="4">
        <f ca="1">CORREL(E2572:OFFSET(E2572,-$H$2+1,0),G2572:OFFSET(G2572,-$H$2+1,0))</f>
        <v>0.78069960140000039</v>
      </c>
      <c r="J2572" s="4">
        <f ca="1">CORREL(F2572:OFFSET(F2572,-$H$2+1,0),G2572:OFFSET(G2572,-$H$2+1,0))</f>
        <v>0.97073952411029929</v>
      </c>
      <c r="K2572" s="4">
        <f t="shared" ca="1" si="462"/>
        <v>0.76892102355940484</v>
      </c>
      <c r="L2572" s="4">
        <f ca="1">CORREL($E2572:OFFSET($E2572,-$L$2+1,0),$F2572:OFFSET($F2572,-$L$2+1,0))</f>
        <v>0.65227672838658535</v>
      </c>
      <c r="M2572" s="4">
        <f ca="1">CORREL($E2572:OFFSET($E2572,-$L$2+1,0),$G2572:OFFSET($G2572,-$L$2+1,0))</f>
        <v>0.69643235490944733</v>
      </c>
      <c r="N2572" s="4">
        <f ca="1">CORREL($F2572:OFFSET($F2572,-$L$2+1,0),$G2572:OFFSET($G2572,-$L$2+1,0))</f>
        <v>0.96865910251578191</v>
      </c>
      <c r="O2572" s="6">
        <f t="shared" ca="1" si="463"/>
        <v>0.67435454164801634</v>
      </c>
      <c r="P2572" s="2">
        <f t="shared" si="460"/>
        <v>8.3106567625210737E-3</v>
      </c>
      <c r="Q2572" s="7">
        <f t="shared" si="461"/>
        <v>9.461675280864057E-5</v>
      </c>
      <c r="R2572" s="7">
        <f t="shared" ca="1" si="464"/>
        <v>-1.2816820276497665E-2</v>
      </c>
      <c r="S2572" s="7">
        <f t="shared" ca="1" si="465"/>
        <v>-3.2443440888024755E-3</v>
      </c>
      <c r="T2572">
        <f t="shared" ca="1" si="466"/>
        <v>0</v>
      </c>
      <c r="U2572">
        <f t="shared" ca="1" si="467"/>
        <v>0</v>
      </c>
      <c r="V2572" s="3">
        <f t="shared" ca="1" si="468"/>
        <v>0.4550864480999931</v>
      </c>
    </row>
    <row r="2573" spans="1:22" x14ac:dyDescent="0.25">
      <c r="A2573" s="1">
        <v>43178</v>
      </c>
      <c r="B2573">
        <v>270.49</v>
      </c>
      <c r="C2573">
        <v>35.700000000000003</v>
      </c>
      <c r="D2573">
        <v>85.1</v>
      </c>
      <c r="E2573" s="3">
        <f t="shared" si="469"/>
        <v>-1.353026987600281E-2</v>
      </c>
      <c r="F2573" s="3">
        <f t="shared" si="470"/>
        <v>-3.3500837520937798E-3</v>
      </c>
      <c r="G2573" s="3">
        <f t="shared" si="471"/>
        <v>-4.0959625511995945E-3</v>
      </c>
      <c r="H2573" s="4">
        <f ca="1">CORREL(E2573:OFFSET(E2573,-$H$2+1,0),F2573:OFFSET(F2573,-$H$2+1,0))</f>
        <v>0.83928758339331377</v>
      </c>
      <c r="I2573" s="4">
        <f ca="1">CORREL(E2573:OFFSET(E2573,-$H$2+1,0),G2573:OFFSET(G2573,-$H$2+1,0))</f>
        <v>0.82706407244243152</v>
      </c>
      <c r="J2573" s="4">
        <f ca="1">CORREL(F2573:OFFSET(F2573,-$H$2+1,0),G2573:OFFSET(G2573,-$H$2+1,0))</f>
        <v>0.97801610648445136</v>
      </c>
      <c r="K2573" s="4">
        <f t="shared" ca="1" si="462"/>
        <v>0.8331758279178727</v>
      </c>
      <c r="L2573" s="4">
        <f ca="1">CORREL($E2573:OFFSET($E2573,-$L$2+1,0),$F2573:OFFSET($F2573,-$L$2+1,0))</f>
        <v>0.65553965294468863</v>
      </c>
      <c r="M2573" s="4">
        <f ca="1">CORREL($E2573:OFFSET($E2573,-$L$2+1,0),$G2573:OFFSET($G2573,-$L$2+1,0))</f>
        <v>0.70067133619328958</v>
      </c>
      <c r="N2573" s="4">
        <f ca="1">CORREL($F2573:OFFSET($F2573,-$L$2+1,0),$G2573:OFFSET($G2573,-$L$2+1,0))</f>
        <v>0.96892943504856821</v>
      </c>
      <c r="O2573" s="6">
        <f t="shared" ca="1" si="463"/>
        <v>0.67810549456898905</v>
      </c>
      <c r="P2573" s="2">
        <f t="shared" si="460"/>
        <v>-5.6245864274684365E-3</v>
      </c>
      <c r="Q2573" s="7">
        <f t="shared" si="461"/>
        <v>-8.1523076612217693E-3</v>
      </c>
      <c r="R2573" s="7">
        <f t="shared" ca="1" si="464"/>
        <v>-2.4945027216034088E-2</v>
      </c>
      <c r="S2573" s="7">
        <f t="shared" ca="1" si="465"/>
        <v>-5.5899088702290878E-3</v>
      </c>
      <c r="T2573">
        <f t="shared" ca="1" si="466"/>
        <v>0</v>
      </c>
      <c r="U2573">
        <f t="shared" ca="1" si="467"/>
        <v>0</v>
      </c>
      <c r="V2573" s="3">
        <f t="shared" ca="1" si="468"/>
        <v>0.4550864480999931</v>
      </c>
    </row>
    <row r="2574" spans="1:22" x14ac:dyDescent="0.25">
      <c r="A2574" s="1">
        <v>43179</v>
      </c>
      <c r="B2574">
        <v>270.95</v>
      </c>
      <c r="C2574">
        <v>35.75</v>
      </c>
      <c r="D2574">
        <v>85.27</v>
      </c>
      <c r="E2574" s="3">
        <f t="shared" si="469"/>
        <v>1.7006173980553818E-3</v>
      </c>
      <c r="F2574" s="3">
        <f t="shared" si="470"/>
        <v>1.4005602240896309E-3</v>
      </c>
      <c r="G2574" s="3">
        <f t="shared" si="471"/>
        <v>1.9976498237368467E-3</v>
      </c>
      <c r="H2574" s="4">
        <f ca="1">CORREL(E2574:OFFSET(E2574,-$H$2+1,0),F2574:OFFSET(F2574,-$H$2+1,0))</f>
        <v>0.83566338041356536</v>
      </c>
      <c r="I2574" s="4">
        <f ca="1">CORREL(E2574:OFFSET(E2574,-$H$2+1,0),G2574:OFFSET(G2574,-$H$2+1,0))</f>
        <v>0.81929723235562235</v>
      </c>
      <c r="J2574" s="4">
        <f ca="1">CORREL(F2574:OFFSET(F2574,-$H$2+1,0),G2574:OFFSET(G2574,-$H$2+1,0))</f>
        <v>0.97869140091726825</v>
      </c>
      <c r="K2574" s="4">
        <f t="shared" ca="1" si="462"/>
        <v>0.82748030638459391</v>
      </c>
      <c r="L2574" s="4">
        <f ca="1">CORREL($E2574:OFFSET($E2574,-$L$2+1,0),$F2574:OFFSET($F2574,-$L$2+1,0))</f>
        <v>0.65539944626761482</v>
      </c>
      <c r="M2574" s="4">
        <f ca="1">CORREL($E2574:OFFSET($E2574,-$L$2+1,0),$G2574:OFFSET($G2574,-$L$2+1,0))</f>
        <v>0.7005278586057081</v>
      </c>
      <c r="N2574" s="4">
        <f ca="1">CORREL($F2574:OFFSET($F2574,-$L$2+1,0),$G2574:OFFSET($G2574,-$L$2+1,0))</f>
        <v>0.96899069588346454</v>
      </c>
      <c r="O2574" s="6">
        <f t="shared" ca="1" si="463"/>
        <v>0.67796365243666146</v>
      </c>
      <c r="P2574" s="2">
        <f t="shared" si="460"/>
        <v>2.3305711749037616E-3</v>
      </c>
      <c r="Q2574" s="7">
        <f t="shared" si="461"/>
        <v>-2.9232253753769255E-3</v>
      </c>
      <c r="R2574" s="7">
        <f t="shared" ca="1" si="464"/>
        <v>-1.6943618024816809E-2</v>
      </c>
      <c r="S2574" s="7">
        <f t="shared" ca="1" si="465"/>
        <v>-7.9325441598215862E-4</v>
      </c>
      <c r="T2574">
        <f t="shared" ca="1" si="466"/>
        <v>0</v>
      </c>
      <c r="U2574">
        <f t="shared" ca="1" si="467"/>
        <v>0</v>
      </c>
      <c r="V2574" s="3">
        <f t="shared" ca="1" si="468"/>
        <v>0.4550864480999931</v>
      </c>
    </row>
    <row r="2575" spans="1:22" x14ac:dyDescent="0.25">
      <c r="A2575" s="1">
        <v>43180</v>
      </c>
      <c r="B2575">
        <v>270.43</v>
      </c>
      <c r="C2575">
        <v>35.78</v>
      </c>
      <c r="D2575">
        <v>85.3</v>
      </c>
      <c r="E2575" s="3">
        <f t="shared" si="469"/>
        <v>-1.9191732792027683E-3</v>
      </c>
      <c r="F2575" s="3">
        <f t="shared" si="470"/>
        <v>8.3916083916091289E-4</v>
      </c>
      <c r="G2575" s="3">
        <f t="shared" si="471"/>
        <v>3.5182361909225079E-4</v>
      </c>
      <c r="H2575" s="4">
        <f ca="1">CORREL(E2575:OFFSET(E2575,-$H$2+1,0),F2575:OFFSET(F2575,-$H$2+1,0))</f>
        <v>0.83810875478739211</v>
      </c>
      <c r="I2575" s="4">
        <f ca="1">CORREL(E2575:OFFSET(E2575,-$H$2+1,0),G2575:OFFSET(G2575,-$H$2+1,0))</f>
        <v>0.82395388714840923</v>
      </c>
      <c r="J2575" s="4">
        <f ca="1">CORREL(F2575:OFFSET(F2575,-$H$2+1,0),G2575:OFFSET(G2575,-$H$2+1,0))</f>
        <v>0.97491489450312929</v>
      </c>
      <c r="K2575" s="4">
        <f t="shared" ca="1" si="462"/>
        <v>0.83103132096790067</v>
      </c>
      <c r="L2575" s="4">
        <f ca="1">CORREL($E2575:OFFSET($E2575,-$L$2+1,0),$F2575:OFFSET($F2575,-$L$2+1,0))</f>
        <v>0.64724591689585986</v>
      </c>
      <c r="M2575" s="4">
        <f ca="1">CORREL($E2575:OFFSET($E2575,-$L$2+1,0),$G2575:OFFSET($G2575,-$L$2+1,0))</f>
        <v>0.69399360480085703</v>
      </c>
      <c r="N2575" s="4">
        <f ca="1">CORREL($F2575:OFFSET($F2575,-$L$2+1,0),$G2575:OFFSET($G2575,-$L$2+1,0))</f>
        <v>0.9679590262825627</v>
      </c>
      <c r="O2575" s="6">
        <f t="shared" ca="1" si="463"/>
        <v>0.67061976084835839</v>
      </c>
      <c r="P2575" s="2">
        <f t="shared" ref="P2575:P2585" si="472">B2575/B2555-1</f>
        <v>5.4281146596273366E-3</v>
      </c>
      <c r="Q2575" s="7">
        <f t="shared" ref="Q2575:Q2585" si="473">AVERAGE(C2575/C2555-1,D2575/D2555-1)</f>
        <v>1.9114249965251906E-3</v>
      </c>
      <c r="R2575" s="7">
        <f t="shared" ca="1" si="464"/>
        <v>-1.3749088256746811E-2</v>
      </c>
      <c r="S2575" s="7">
        <f t="shared" ca="1" si="465"/>
        <v>9.4768744927187232E-4</v>
      </c>
      <c r="T2575">
        <f t="shared" ca="1" si="466"/>
        <v>0</v>
      </c>
      <c r="U2575">
        <f t="shared" ca="1" si="467"/>
        <v>0</v>
      </c>
      <c r="V2575" s="3">
        <f t="shared" ca="1" si="468"/>
        <v>0.4550864480999931</v>
      </c>
    </row>
    <row r="2576" spans="1:22" x14ac:dyDescent="0.25">
      <c r="A2576" s="1">
        <v>43181</v>
      </c>
      <c r="B2576">
        <v>263.67</v>
      </c>
      <c r="C2576">
        <v>35.56</v>
      </c>
      <c r="D2576">
        <v>84.79</v>
      </c>
      <c r="E2576" s="3">
        <f t="shared" si="469"/>
        <v>-2.4997226639056236E-2</v>
      </c>
      <c r="F2576" s="3">
        <f t="shared" si="470"/>
        <v>-6.1486864169927324E-3</v>
      </c>
      <c r="G2576" s="3">
        <f t="shared" si="471"/>
        <v>-5.9788980070338837E-3</v>
      </c>
      <c r="H2576" s="4">
        <f ca="1">CORREL(E2576:OFFSET(E2576,-$H$2+1,0),F2576:OFFSET(F2576,-$H$2+1,0))</f>
        <v>0.87737192454830581</v>
      </c>
      <c r="I2576" s="4">
        <f ca="1">CORREL(E2576:OFFSET(E2576,-$H$2+1,0),G2576:OFFSET(G2576,-$H$2+1,0))</f>
        <v>0.85068349461125203</v>
      </c>
      <c r="J2576" s="4">
        <f ca="1">CORREL(F2576:OFFSET(F2576,-$H$2+1,0),G2576:OFFSET(G2576,-$H$2+1,0))</f>
        <v>0.97611954848055593</v>
      </c>
      <c r="K2576" s="4">
        <f t="shared" ca="1" si="462"/>
        <v>0.86402770957977892</v>
      </c>
      <c r="L2576" s="4">
        <f ca="1">CORREL($E2576:OFFSET($E2576,-$L$2+1,0),$F2576:OFFSET($F2576,-$L$2+1,0))</f>
        <v>0.65937383214876555</v>
      </c>
      <c r="M2576" s="4">
        <f ca="1">CORREL($E2576:OFFSET($E2576,-$L$2+1,0),$G2576:OFFSET($G2576,-$L$2+1,0))</f>
        <v>0.70253431086437346</v>
      </c>
      <c r="N2576" s="4">
        <f ca="1">CORREL($F2576:OFFSET($F2576,-$L$2+1,0),$G2576:OFFSET($G2576,-$L$2+1,0))</f>
        <v>0.96891615519384811</v>
      </c>
      <c r="O2576" s="6">
        <f t="shared" ca="1" si="463"/>
        <v>0.6809540715065695</v>
      </c>
      <c r="P2576" s="2">
        <f t="shared" si="472"/>
        <v>-2.0978761324818018E-2</v>
      </c>
      <c r="Q2576" s="7">
        <f t="shared" si="473"/>
        <v>-4.515132752955342E-3</v>
      </c>
      <c r="R2576" s="7">
        <f t="shared" ca="1" si="464"/>
        <v>-3.7349397590361266E-2</v>
      </c>
      <c r="S2576" s="7">
        <f t="shared" ca="1" si="465"/>
        <v>-5.7500096963782332E-3</v>
      </c>
      <c r="T2576">
        <f t="shared" ca="1" si="466"/>
        <v>0</v>
      </c>
      <c r="U2576">
        <f t="shared" ca="1" si="467"/>
        <v>0</v>
      </c>
      <c r="V2576" s="3">
        <f t="shared" ca="1" si="468"/>
        <v>0.4550864480999931</v>
      </c>
    </row>
    <row r="2577" spans="1:22" x14ac:dyDescent="0.25">
      <c r="A2577" s="1">
        <v>43182</v>
      </c>
      <c r="B2577">
        <v>258.05</v>
      </c>
      <c r="C2577">
        <v>35.47</v>
      </c>
      <c r="D2577">
        <v>84.57</v>
      </c>
      <c r="E2577" s="3">
        <f t="shared" si="469"/>
        <v>-2.1314521940304143E-2</v>
      </c>
      <c r="F2577" s="3">
        <f t="shared" si="470"/>
        <v>-2.5309336332959287E-3</v>
      </c>
      <c r="G2577" s="3">
        <f t="shared" si="471"/>
        <v>-2.5946455949995562E-3</v>
      </c>
      <c r="H2577" s="4">
        <f ca="1">CORREL(E2577:OFFSET(E2577,-$H$2+1,0),F2577:OFFSET(F2577,-$H$2+1,0))</f>
        <v>0.84540540971370837</v>
      </c>
      <c r="I2577" s="4">
        <f ca="1">CORREL(E2577:OFFSET(E2577,-$H$2+1,0),G2577:OFFSET(G2577,-$H$2+1,0))</f>
        <v>0.80737424844254668</v>
      </c>
      <c r="J2577" s="4">
        <f ca="1">CORREL(F2577:OFFSET(F2577,-$H$2+1,0),G2577:OFFSET(G2577,-$H$2+1,0))</f>
        <v>0.97013446194307451</v>
      </c>
      <c r="K2577" s="4">
        <f t="shared" ca="1" si="462"/>
        <v>0.82638982907812752</v>
      </c>
      <c r="L2577" s="4">
        <f ca="1">CORREL($E2577:OFFSET($E2577,-$L$2+1,0),$F2577:OFFSET($F2577,-$L$2+1,0))</f>
        <v>0.65794987602453847</v>
      </c>
      <c r="M2577" s="4">
        <f ca="1">CORREL($E2577:OFFSET($E2577,-$L$2+1,0),$G2577:OFFSET($G2577,-$L$2+1,0))</f>
        <v>0.70032995404263987</v>
      </c>
      <c r="N2577" s="4">
        <f ca="1">CORREL($F2577:OFFSET($F2577,-$L$2+1,0),$G2577:OFFSET($G2577,-$L$2+1,0))</f>
        <v>0.97007562748996634</v>
      </c>
      <c r="O2577" s="6">
        <f t="shared" ca="1" si="463"/>
        <v>0.67913991503358917</v>
      </c>
      <c r="P2577" s="2">
        <f t="shared" si="472"/>
        <v>-5.6869266474178559E-2</v>
      </c>
      <c r="Q2577" s="7">
        <f t="shared" si="473"/>
        <v>-1.3268704264804532E-2</v>
      </c>
      <c r="R2577" s="7">
        <f t="shared" ca="1" si="464"/>
        <v>-5.8898614150255213E-2</v>
      </c>
      <c r="S2577" s="7">
        <f t="shared" ca="1" si="465"/>
        <v>-1.0034748869502008E-2</v>
      </c>
      <c r="T2577">
        <f t="shared" ca="1" si="466"/>
        <v>0</v>
      </c>
      <c r="U2577">
        <f t="shared" ca="1" si="467"/>
        <v>0</v>
      </c>
      <c r="V2577" s="3">
        <f t="shared" ca="1" si="468"/>
        <v>0.4550864480999931</v>
      </c>
    </row>
    <row r="2578" spans="1:22" x14ac:dyDescent="0.25">
      <c r="A2578" s="1">
        <v>43185</v>
      </c>
      <c r="B2578">
        <v>265.11</v>
      </c>
      <c r="C2578">
        <v>35.69</v>
      </c>
      <c r="D2578">
        <v>85.12</v>
      </c>
      <c r="E2578" s="3">
        <f t="shared" si="469"/>
        <v>2.7359038945940606E-2</v>
      </c>
      <c r="F2578" s="3">
        <f t="shared" si="470"/>
        <v>6.2024245841556525E-3</v>
      </c>
      <c r="G2578" s="3">
        <f t="shared" si="471"/>
        <v>6.5034882345986755E-3</v>
      </c>
      <c r="H2578" s="4">
        <f ca="1">CORREL(E2578:OFFSET(E2578,-$H$2+1,0),F2578:OFFSET(F2578,-$H$2+1,0))</f>
        <v>0.88193920285471428</v>
      </c>
      <c r="I2578" s="4">
        <f ca="1">CORREL(E2578:OFFSET(E2578,-$H$2+1,0),G2578:OFFSET(G2578,-$H$2+1,0))</f>
        <v>0.85059913463718062</v>
      </c>
      <c r="J2578" s="4">
        <f ca="1">CORREL(F2578:OFFSET(F2578,-$H$2+1,0),G2578:OFFSET(G2578,-$H$2+1,0))</f>
        <v>0.97649121524289084</v>
      </c>
      <c r="K2578" s="4">
        <f t="shared" ca="1" si="462"/>
        <v>0.86626916874594739</v>
      </c>
      <c r="L2578" s="4">
        <f ca="1">CORREL($E2578:OFFSET($E2578,-$L$2+1,0),$F2578:OFFSET($F2578,-$L$2+1,0))</f>
        <v>0.67310906719879116</v>
      </c>
      <c r="M2578" s="4">
        <f ca="1">CORREL($E2578:OFFSET($E2578,-$L$2+1,0),$G2578:OFFSET($G2578,-$L$2+1,0))</f>
        <v>0.7120799407023729</v>
      </c>
      <c r="N2578" s="4">
        <f ca="1">CORREL($F2578:OFFSET($F2578,-$L$2+1,0),$G2578:OFFSET($G2578,-$L$2+1,0))</f>
        <v>0.97101349629036882</v>
      </c>
      <c r="O2578" s="6">
        <f t="shared" ca="1" si="463"/>
        <v>0.69259450395058209</v>
      </c>
      <c r="P2578" s="2">
        <f t="shared" si="472"/>
        <v>-4.2198056288160757E-2</v>
      </c>
      <c r="Q2578" s="7">
        <f t="shared" si="473"/>
        <v>-8.9698919443788605E-3</v>
      </c>
      <c r="R2578" s="7">
        <f t="shared" ca="1" si="464"/>
        <v>-1.988982956856078E-2</v>
      </c>
      <c r="S2578" s="7">
        <f t="shared" ca="1" si="465"/>
        <v>-2.2547209247936184E-5</v>
      </c>
      <c r="T2578">
        <f t="shared" ca="1" si="466"/>
        <v>0</v>
      </c>
      <c r="U2578">
        <f t="shared" ca="1" si="467"/>
        <v>0</v>
      </c>
      <c r="V2578" s="3">
        <f t="shared" ca="1" si="468"/>
        <v>0.4550864480999931</v>
      </c>
    </row>
    <row r="2579" spans="1:22" x14ac:dyDescent="0.25">
      <c r="A2579" s="1">
        <v>43186</v>
      </c>
      <c r="B2579">
        <v>260.60000000000002</v>
      </c>
      <c r="C2579">
        <v>35.64</v>
      </c>
      <c r="D2579">
        <v>85.04</v>
      </c>
      <c r="E2579" s="3">
        <f t="shared" si="469"/>
        <v>-1.7011806419976572E-2</v>
      </c>
      <c r="F2579" s="3">
        <f t="shared" si="470"/>
        <v>-1.4009526478003798E-3</v>
      </c>
      <c r="G2579" s="3">
        <f t="shared" si="471"/>
        <v>-9.3984962406012951E-4</v>
      </c>
      <c r="H2579" s="4">
        <f ca="1">CORREL(E2579:OFFSET(E2579,-$H$2+1,0),F2579:OFFSET(F2579,-$H$2+1,0))</f>
        <v>0.86379418444571365</v>
      </c>
      <c r="I2579" s="4">
        <f ca="1">CORREL(E2579:OFFSET(E2579,-$H$2+1,0),G2579:OFFSET(G2579,-$H$2+1,0))</f>
        <v>0.82549334083129311</v>
      </c>
      <c r="J2579" s="4">
        <f ca="1">CORREL(F2579:OFFSET(F2579,-$H$2+1,0),G2579:OFFSET(G2579,-$H$2+1,0))</f>
        <v>0.97563226630618982</v>
      </c>
      <c r="K2579" s="4">
        <f t="shared" ca="1" si="462"/>
        <v>0.84464376263850338</v>
      </c>
      <c r="L2579" s="4">
        <f ca="1">CORREL($E2579:OFFSET($E2579,-$L$2+1,0),$F2579:OFFSET($F2579,-$L$2+1,0))</f>
        <v>0.67073614272764304</v>
      </c>
      <c r="M2579" s="4">
        <f ca="1">CORREL($E2579:OFFSET($E2579,-$L$2+1,0),$G2579:OFFSET($G2579,-$L$2+1,0))</f>
        <v>0.70725923862225559</v>
      </c>
      <c r="N2579" s="4">
        <f ca="1">CORREL($F2579:OFFSET($F2579,-$L$2+1,0),$G2579:OFFSET($G2579,-$L$2+1,0))</f>
        <v>0.97128589233544049</v>
      </c>
      <c r="O2579" s="6">
        <f t="shared" ca="1" si="463"/>
        <v>0.68899769067494931</v>
      </c>
      <c r="P2579" s="2">
        <f t="shared" si="472"/>
        <v>-4.6608619301968024E-2</v>
      </c>
      <c r="Q2579" s="7">
        <f t="shared" si="473"/>
        <v>-7.4226839243921039E-3</v>
      </c>
      <c r="R2579" s="7">
        <f t="shared" ca="1" si="464"/>
        <v>-3.8198929691824923E-2</v>
      </c>
      <c r="S2579" s="7">
        <f t="shared" ca="1" si="465"/>
        <v>-2.8871187449819313E-3</v>
      </c>
      <c r="T2579">
        <f t="shared" ca="1" si="466"/>
        <v>0</v>
      </c>
      <c r="U2579">
        <f t="shared" ca="1" si="467"/>
        <v>0</v>
      </c>
      <c r="V2579" s="3">
        <f t="shared" ca="1" si="468"/>
        <v>0.4550864480999931</v>
      </c>
    </row>
    <row r="2580" spans="1:22" x14ac:dyDescent="0.25">
      <c r="A2580" s="1">
        <v>43187</v>
      </c>
      <c r="B2580">
        <v>259.83</v>
      </c>
      <c r="C2580">
        <v>35.619999999999997</v>
      </c>
      <c r="D2580">
        <v>85</v>
      </c>
      <c r="E2580" s="3">
        <f t="shared" si="469"/>
        <v>-2.9547198772066352E-3</v>
      </c>
      <c r="F2580" s="3">
        <f t="shared" si="470"/>
        <v>-5.6116722783394746E-4</v>
      </c>
      <c r="G2580" s="3">
        <f t="shared" si="471"/>
        <v>-4.7036688617130284E-4</v>
      </c>
      <c r="H2580" s="4">
        <f ca="1">CORREL(E2580:OFFSET(E2580,-$H$2+1,0),F2580:OFFSET(F2580,-$H$2+1,0))</f>
        <v>0.86839887498665769</v>
      </c>
      <c r="I2580" s="4">
        <f ca="1">CORREL(E2580:OFFSET(E2580,-$H$2+1,0),G2580:OFFSET(G2580,-$H$2+1,0))</f>
        <v>0.82516182162456997</v>
      </c>
      <c r="J2580" s="4">
        <f ca="1">CORREL(F2580:OFFSET(F2580,-$H$2+1,0),G2580:OFFSET(G2580,-$H$2+1,0))</f>
        <v>0.97660079844390735</v>
      </c>
      <c r="K2580" s="4">
        <f t="shared" ca="1" si="462"/>
        <v>0.84678034830561377</v>
      </c>
      <c r="L2580" s="4">
        <f ca="1">CORREL($E2580:OFFSET($E2580,-$L$2+1,0),$F2580:OFFSET($F2580,-$L$2+1,0))</f>
        <v>0.67171543284637669</v>
      </c>
      <c r="M2580" s="4">
        <f ca="1">CORREL($E2580:OFFSET($E2580,-$L$2+1,0),$G2580:OFFSET($G2580,-$L$2+1,0))</f>
        <v>0.70680530252814056</v>
      </c>
      <c r="N2580" s="4">
        <f ca="1">CORREL($F2580:OFFSET($F2580,-$L$2+1,0),$G2580:OFFSET($G2580,-$L$2+1,0))</f>
        <v>0.97146558078454648</v>
      </c>
      <c r="O2580" s="6">
        <f t="shared" ca="1" si="463"/>
        <v>0.68926036768725862</v>
      </c>
      <c r="P2580" s="2">
        <f t="shared" si="472"/>
        <v>-3.9693979376871136E-2</v>
      </c>
      <c r="Q2580" s="7">
        <f t="shared" si="473"/>
        <v>-6.7655537095511198E-3</v>
      </c>
      <c r="R2580" s="7">
        <f t="shared" ca="1" si="464"/>
        <v>-3.9196834670709668E-2</v>
      </c>
      <c r="S2580" s="7">
        <f t="shared" ca="1" si="465"/>
        <v>-3.9943853836491017E-3</v>
      </c>
      <c r="T2580">
        <f t="shared" ca="1" si="466"/>
        <v>0</v>
      </c>
      <c r="U2580">
        <f t="shared" ca="1" si="467"/>
        <v>0</v>
      </c>
      <c r="V2580" s="3">
        <f t="shared" ca="1" si="468"/>
        <v>0.4550864480999931</v>
      </c>
    </row>
    <row r="2581" spans="1:22" x14ac:dyDescent="0.25">
      <c r="A2581" s="1">
        <v>43188</v>
      </c>
      <c r="B2581">
        <v>263.14999999999998</v>
      </c>
      <c r="C2581">
        <v>35.700000000000003</v>
      </c>
      <c r="D2581">
        <v>85.29</v>
      </c>
      <c r="E2581" s="3">
        <f t="shared" si="469"/>
        <v>1.2777585344263542E-2</v>
      </c>
      <c r="F2581" s="3">
        <f t="shared" si="470"/>
        <v>2.2459292532286401E-3</v>
      </c>
      <c r="G2581" s="3">
        <f t="shared" si="471"/>
        <v>3.4117647058824474E-3</v>
      </c>
      <c r="H2581" s="4">
        <f ca="1">CORREL(E2581:OFFSET(E2581,-$H$2+1,0),F2581:OFFSET(F2581,-$H$2+1,0))</f>
        <v>0.86714142526906712</v>
      </c>
      <c r="I2581" s="4">
        <f ca="1">CORREL(E2581:OFFSET(E2581,-$H$2+1,0),G2581:OFFSET(G2581,-$H$2+1,0))</f>
        <v>0.83662826725103989</v>
      </c>
      <c r="J2581" s="4">
        <f ca="1">CORREL(F2581:OFFSET(F2581,-$H$2+1,0),G2581:OFFSET(G2581,-$H$2+1,0))</f>
        <v>0.98048438392761306</v>
      </c>
      <c r="K2581" s="4">
        <f t="shared" ca="1" si="462"/>
        <v>0.85188484626005345</v>
      </c>
      <c r="L2581" s="4">
        <f ca="1">CORREL($E2581:OFFSET($E2581,-$L$2+1,0),$F2581:OFFSET($F2581,-$L$2+1,0))</f>
        <v>0.6727738184921439</v>
      </c>
      <c r="M2581" s="4">
        <f ca="1">CORREL($E2581:OFFSET($E2581,-$L$2+1,0),$G2581:OFFSET($G2581,-$L$2+1,0))</f>
        <v>0.70972306922151673</v>
      </c>
      <c r="N2581" s="4">
        <f ca="1">CORREL($F2581:OFFSET($F2581,-$L$2+1,0),$G2581:OFFSET($G2581,-$L$2+1,0))</f>
        <v>0.97142062920593941</v>
      </c>
      <c r="O2581" s="6">
        <f t="shared" ca="1" si="463"/>
        <v>0.69124844385683026</v>
      </c>
      <c r="P2581" s="2">
        <f t="shared" si="472"/>
        <v>-1.3051794621760537E-2</v>
      </c>
      <c r="Q2581" s="7">
        <f t="shared" si="473"/>
        <v>1.6189238708093079E-3</v>
      </c>
      <c r="R2581" s="7">
        <f t="shared" ca="1" si="464"/>
        <v>-1.9721621724125837E-3</v>
      </c>
      <c r="S2581" s="7">
        <f t="shared" ca="1" si="465"/>
        <v>4.9169648404162603E-3</v>
      </c>
      <c r="T2581">
        <f t="shared" ca="1" si="466"/>
        <v>0</v>
      </c>
      <c r="U2581">
        <f t="shared" ca="1" si="467"/>
        <v>0</v>
      </c>
      <c r="V2581" s="3">
        <f t="shared" ca="1" si="468"/>
        <v>0.4550864480999931</v>
      </c>
    </row>
    <row r="2582" spans="1:22" x14ac:dyDescent="0.25">
      <c r="A2582" s="1">
        <v>43192</v>
      </c>
      <c r="B2582">
        <v>257.47000000000003</v>
      </c>
      <c r="C2582">
        <v>35.61</v>
      </c>
      <c r="D2582">
        <v>84.96</v>
      </c>
      <c r="E2582" s="3">
        <f t="shared" si="469"/>
        <v>-2.1584647539426016E-2</v>
      </c>
      <c r="F2582" s="3">
        <f t="shared" si="470"/>
        <v>-2.5210084033614466E-3</v>
      </c>
      <c r="G2582" s="3">
        <f t="shared" si="471"/>
        <v>-3.8691523039044995E-3</v>
      </c>
      <c r="H2582" s="4">
        <f ca="1">CORREL(E2582:OFFSET(E2582,-$H$2+1,0),F2582:OFFSET(F2582,-$H$2+1,0))</f>
        <v>0.87118814165955383</v>
      </c>
      <c r="I2582" s="4">
        <f ca="1">CORREL(E2582:OFFSET(E2582,-$H$2+1,0),G2582:OFFSET(G2582,-$H$2+1,0))</f>
        <v>0.8825190418930996</v>
      </c>
      <c r="J2582" s="4">
        <f ca="1">CORREL(F2582:OFFSET(F2582,-$H$2+1,0),G2582:OFFSET(G2582,-$H$2+1,0))</f>
        <v>0.98618640785441714</v>
      </c>
      <c r="K2582" s="4">
        <f t="shared" ca="1" si="462"/>
        <v>0.87685359177632671</v>
      </c>
      <c r="L2582" s="4">
        <f ca="1">CORREL($E2582:OFFSET($E2582,-$L$2+1,0),$F2582:OFFSET($F2582,-$L$2+1,0))</f>
        <v>0.67445654850618186</v>
      </c>
      <c r="M2582" s="4">
        <f ca="1">CORREL($E2582:OFFSET($E2582,-$L$2+1,0),$G2582:OFFSET($G2582,-$L$2+1,0))</f>
        <v>0.71408414650495278</v>
      </c>
      <c r="N2582" s="4">
        <f ca="1">CORREL($F2582:OFFSET($F2582,-$L$2+1,0),$G2582:OFFSET($G2582,-$L$2+1,0))</f>
        <v>0.97084211357109862</v>
      </c>
      <c r="O2582" s="6">
        <f t="shared" ca="1" si="463"/>
        <v>0.69427034750556738</v>
      </c>
      <c r="P2582" s="2">
        <f t="shared" si="472"/>
        <v>-3.9326890787657054E-2</v>
      </c>
      <c r="Q2582" s="7">
        <f t="shared" si="473"/>
        <v>-5.9233927469061198E-3</v>
      </c>
      <c r="R2582" s="7">
        <f t="shared" ca="1" si="464"/>
        <v>-2.2476264289865711E-3</v>
      </c>
      <c r="S2582" s="7">
        <f t="shared" ca="1" si="465"/>
        <v>4.2792809235889795E-3</v>
      </c>
      <c r="T2582">
        <f t="shared" ca="1" si="466"/>
        <v>0</v>
      </c>
      <c r="U2582">
        <f t="shared" ca="1" si="467"/>
        <v>0</v>
      </c>
      <c r="V2582" s="3">
        <f t="shared" ca="1" si="468"/>
        <v>0.4550864480999931</v>
      </c>
    </row>
    <row r="2583" spans="1:22" x14ac:dyDescent="0.25">
      <c r="A2583" s="1">
        <v>43193</v>
      </c>
      <c r="B2583">
        <v>260.77</v>
      </c>
      <c r="C2583">
        <v>35.68</v>
      </c>
      <c r="D2583">
        <v>85.2</v>
      </c>
      <c r="E2583" s="3">
        <f t="shared" si="469"/>
        <v>1.281702722647271E-2</v>
      </c>
      <c r="F2583" s="3">
        <f t="shared" si="470"/>
        <v>1.9657399606851644E-3</v>
      </c>
      <c r="G2583" s="3">
        <f t="shared" si="471"/>
        <v>2.8248587570622874E-3</v>
      </c>
      <c r="H2583" s="4">
        <f ca="1">CORREL(E2583:OFFSET(E2583,-$H$2+1,0),F2583:OFFSET(F2583,-$H$2+1,0))</f>
        <v>0.90357420944291977</v>
      </c>
      <c r="I2583" s="4">
        <f ca="1">CORREL(E2583:OFFSET(E2583,-$H$2+1,0),G2583:OFFSET(G2583,-$H$2+1,0))</f>
        <v>0.90858884124005457</v>
      </c>
      <c r="J2583" s="4">
        <f ca="1">CORREL(F2583:OFFSET(F2583,-$H$2+1,0),G2583:OFFSET(G2583,-$H$2+1,0))</f>
        <v>0.98667447385227225</v>
      </c>
      <c r="K2583" s="4">
        <f t="shared" ref="K2583:K2585" ca="1" si="474">AVERAGE(H2583:I2583)</f>
        <v>0.90608152534148712</v>
      </c>
      <c r="L2583" s="4">
        <f ca="1">CORREL($E2583:OFFSET($E2583,-$L$2+1,0),$F2583:OFFSET($F2583,-$L$2+1,0))</f>
        <v>0.67475330092917862</v>
      </c>
      <c r="M2583" s="4">
        <f ca="1">CORREL($E2583:OFFSET($E2583,-$L$2+1,0),$G2583:OFFSET($G2583,-$L$2+1,0))</f>
        <v>0.71555312546546657</v>
      </c>
      <c r="N2583" s="4">
        <f ca="1">CORREL($F2583:OFFSET($F2583,-$L$2+1,0),$G2583:OFFSET($G2583,-$L$2+1,0))</f>
        <v>0.97082672727732644</v>
      </c>
      <c r="O2583" s="6">
        <f t="shared" ref="O2583:O2585" ca="1" si="475">AVERAGE(L2583:M2583)</f>
        <v>0.69515321319732259</v>
      </c>
      <c r="P2583" s="2">
        <f t="shared" si="472"/>
        <v>-3.810402065658447E-2</v>
      </c>
      <c r="Q2583" s="7">
        <f t="shared" si="473"/>
        <v>-3.2641781611186249E-3</v>
      </c>
      <c r="R2583" s="7">
        <f t="shared" ref="R2583:R2585" ca="1" si="476">B2583/OFFSET(B2583,-$R$2,0)-1</f>
        <v>-1.6370563162460994E-2</v>
      </c>
      <c r="S2583" s="7">
        <f t="shared" ref="S2583:S2585" ca="1" si="477">AVERAGE(C2583/OFFSET(C2583,-$R$2,0)-1,D2583/OFFSET(D2583,-$R$2,0)-1)</f>
        <v>3.2982954725008229E-4</v>
      </c>
      <c r="T2583">
        <f t="shared" ca="1" si="466"/>
        <v>0</v>
      </c>
      <c r="U2583">
        <f t="shared" ca="1" si="467"/>
        <v>0</v>
      </c>
      <c r="V2583" s="3">
        <f t="shared" ca="1" si="468"/>
        <v>0.4550864480999931</v>
      </c>
    </row>
    <row r="2584" spans="1:22" x14ac:dyDescent="0.25">
      <c r="A2584" s="1">
        <v>43194</v>
      </c>
      <c r="B2584">
        <v>263.56</v>
      </c>
      <c r="C2584">
        <v>35.770000000000003</v>
      </c>
      <c r="D2584">
        <v>85.39</v>
      </c>
      <c r="E2584" s="3">
        <f t="shared" si="469"/>
        <v>1.0699083483529659E-2</v>
      </c>
      <c r="F2584" s="3">
        <f t="shared" si="470"/>
        <v>2.5224215246637538E-3</v>
      </c>
      <c r="G2584" s="3">
        <f t="shared" si="471"/>
        <v>2.230046948356712E-3</v>
      </c>
      <c r="H2584" s="4">
        <f ca="1">CORREL(E2584:OFFSET(E2584,-$H$2+1,0),F2584:OFFSET(F2584,-$H$2+1,0))</f>
        <v>0.90847765231527089</v>
      </c>
      <c r="I2584" s="4">
        <f ca="1">CORREL(E2584:OFFSET(E2584,-$H$2+1,0),G2584:OFFSET(G2584,-$H$2+1,0))</f>
        <v>0.91117661300233033</v>
      </c>
      <c r="J2584" s="4">
        <f ca="1">CORREL(F2584:OFFSET(F2584,-$H$2+1,0),G2584:OFFSET(G2584,-$H$2+1,0))</f>
        <v>0.98595606690687487</v>
      </c>
      <c r="K2584" s="4">
        <f t="shared" ca="1" si="474"/>
        <v>0.90982713265880055</v>
      </c>
      <c r="L2584" s="4">
        <f ca="1">CORREL($E2584:OFFSET($E2584,-$L$2+1,0),$F2584:OFFSET($F2584,-$L$2+1,0))</f>
        <v>0.67634174094299071</v>
      </c>
      <c r="M2584" s="4">
        <f ca="1">CORREL($E2584:OFFSET($E2584,-$L$2+1,0),$G2584:OFFSET($G2584,-$L$2+1,0))</f>
        <v>0.71633388185978975</v>
      </c>
      <c r="N2584" s="4">
        <f ca="1">CORREL($F2584:OFFSET($F2584,-$L$2+1,0),$G2584:OFFSET($G2584,-$L$2+1,0))</f>
        <v>0.97094325325366893</v>
      </c>
      <c r="O2584" s="6">
        <f t="shared" ca="1" si="475"/>
        <v>0.69633781140139028</v>
      </c>
      <c r="P2584" s="2">
        <f t="shared" si="472"/>
        <v>-3.0280731447073217E-2</v>
      </c>
      <c r="Q2584" s="7">
        <f t="shared" si="473"/>
        <v>-2.2929435296742962E-3</v>
      </c>
      <c r="R2584" s="7">
        <f t="shared" ca="1" si="476"/>
        <v>1.1358403683806584E-2</v>
      </c>
      <c r="S2584" s="7">
        <f t="shared" ca="1" si="477"/>
        <v>3.8816486174593212E-3</v>
      </c>
      <c r="T2584">
        <f t="shared" ca="1" si="466"/>
        <v>0</v>
      </c>
      <c r="U2584">
        <f t="shared" ca="1" si="467"/>
        <v>0</v>
      </c>
      <c r="V2584" s="3">
        <f t="shared" ca="1" si="468"/>
        <v>0.4550864480999931</v>
      </c>
    </row>
    <row r="2585" spans="1:22" x14ac:dyDescent="0.25">
      <c r="A2585" s="1">
        <v>43195</v>
      </c>
      <c r="B2585">
        <v>265.64</v>
      </c>
      <c r="C2585">
        <v>35.799999999999997</v>
      </c>
      <c r="D2585">
        <v>85.46</v>
      </c>
      <c r="E2585" s="3">
        <f t="shared" si="469"/>
        <v>7.8919411139777296E-3</v>
      </c>
      <c r="F2585" s="3">
        <f t="shared" si="470"/>
        <v>8.3869164103989036E-4</v>
      </c>
      <c r="G2585" s="3">
        <f t="shared" si="471"/>
        <v>8.1976812273087951E-4</v>
      </c>
      <c r="H2585" s="4">
        <f ca="1">CORREL(E2585:OFFSET(E2585,-$H$2+1,0),F2585:OFFSET(F2585,-$H$2+1,0))</f>
        <v>0.92788438870313605</v>
      </c>
      <c r="I2585" s="4">
        <f ca="1">CORREL(E2585:OFFSET(E2585,-$H$2+1,0),G2585:OFFSET(G2585,-$H$2+1,0))</f>
        <v>0.92603316251114909</v>
      </c>
      <c r="J2585" s="4">
        <f ca="1">CORREL(F2585:OFFSET(F2585,-$H$2+1,0),G2585:OFFSET(G2585,-$H$2+1,0))</f>
        <v>0.98554990091704719</v>
      </c>
      <c r="K2585" s="4">
        <f t="shared" ca="1" si="474"/>
        <v>0.92695877560714257</v>
      </c>
      <c r="L2585" s="4">
        <f ca="1">CORREL($E2585:OFFSET($E2585,-$L$2+1,0),$F2585:OFFSET($F2585,-$L$2+1,0))</f>
        <v>0.6760623185793101</v>
      </c>
      <c r="M2585" s="4">
        <f ca="1">CORREL($E2585:OFFSET($E2585,-$L$2+1,0),$G2585:OFFSET($G2585,-$L$2+1,0))</f>
        <v>0.71591204115088025</v>
      </c>
      <c r="N2585" s="4">
        <f ca="1">CORREL($F2585:OFFSET($F2585,-$L$2+1,0),$G2585:OFFSET($G2585,-$L$2+1,0))</f>
        <v>0.97096973677133525</v>
      </c>
      <c r="O2585" s="6">
        <f t="shared" ca="1" si="475"/>
        <v>0.69598717986509517</v>
      </c>
      <c r="P2585" s="2">
        <f t="shared" si="472"/>
        <v>-2.226802605911149E-2</v>
      </c>
      <c r="Q2585" s="7">
        <f t="shared" si="473"/>
        <v>1.018850469544641E-3</v>
      </c>
      <c r="R2585" s="7">
        <f t="shared" ca="1" si="476"/>
        <v>2.2360774352461199E-2</v>
      </c>
      <c r="S2585" s="7">
        <f t="shared" ca="1" si="477"/>
        <v>5.2325527628231949E-3</v>
      </c>
      <c r="T2585">
        <f t="shared" ca="1" si="466"/>
        <v>0</v>
      </c>
      <c r="U2585">
        <f t="shared" ca="1" si="467"/>
        <v>0</v>
      </c>
      <c r="V2585" s="3">
        <f t="shared" ca="1" si="468"/>
        <v>0.4550864480999931</v>
      </c>
    </row>
    <row r="2587" spans="1:22" x14ac:dyDescent="0.25">
      <c r="H2587">
        <f ca="1">AVERAGE(H22:H2585)</f>
        <v>0.64380544372061277</v>
      </c>
      <c r="I2587">
        <f t="shared" ref="I2587:J2587" ca="1" si="478">AVERAGE(I22:I2585)</f>
        <v>0.67028463037752939</v>
      </c>
      <c r="J2587">
        <f t="shared" ca="1" si="478"/>
        <v>0.87139632281480028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Kaufman</dc:creator>
  <cp:lastModifiedBy>Perry Kaufman</cp:lastModifiedBy>
  <dcterms:created xsi:type="dcterms:W3CDTF">2018-04-06T13:38:28Z</dcterms:created>
  <dcterms:modified xsi:type="dcterms:W3CDTF">2019-06-19T13:25:26Z</dcterms:modified>
</cp:coreProperties>
</file>