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<sst xmlns="http://schemas.openxmlformats.org/spreadsheetml/2006/main" count="204" uniqueCount="92">
  <si>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</si>
  <si>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</si>
  <si>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</si>
  <si>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</si>
  <si>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</si>
  <si>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</si>
  <si>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</si>
  <si>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</si>
  <si>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</si>
  <si>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</si>
  <si>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</si>
  <si>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</si>
  <si>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</si>
  <si>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</si>
  <si>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</si>
  <si>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</si>
  <si>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</si>
  <si>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</si>
  <si>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</si>
  <si>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</si>
  <si>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</si>
  <si>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</si>
  <si>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</si>
  <si>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</si>
  <si>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</si>
  <si>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</si>
  <si>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</si>
  <si>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</si>
  <si>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</si>
  <si>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</si>
  <si>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</si>
  <si>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</si>
  <si>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</si>
  <si>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</si>
  <si>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</si>
  <si>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</si>
  <si>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</si>
  <si>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</si>
  <si>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</si>
  <si>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</si>
  <si>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</si>
  <si>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</si>
  <si>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</si>
  <si>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</si>
  <si>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</si>
  <si>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</si>
  <si>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</si>
  <si>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</si>
  <si>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</si>
  <si>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</si>
  <si>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</si>
  <si>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</si>
  <si>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</si>
  <si>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</si>
  <si>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</si>
  <si>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</si>
  <si>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</si>
  <si>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</si>
  <si>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</si>
  <si>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</si>
  <si>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</si>
  <si>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</si>
  <si>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</si>
  <si>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</si>
  <si>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</si>
  <si>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</si>
  <si>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</si>
  <si>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</si>
  <si>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</si>
  <si>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</si>
  <si>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</si>
  <si>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</si>
  <si>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</si>
  <si>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</si>
  <si>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</si>
  <si>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</si>
  <si>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</si>
  <si>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</si>
  <si>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</si>
  <si>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</si>
  <si>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</si>
  <si>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</si>
  <si>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</si>
  <si>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</si>
  <si>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生活费(2018-10-31 到 2018-11-9）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</si>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</sst>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6" t="s">
        <v>68</v>
      </c>
      <c r="C1" s="26"/>
      <c r="D1" s="26"/>
      <c r="E1" s="26"/>
      <c r="F1" s="26"/>
      <c r="G1" s="26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7" t="s">
        <v>32</v>
      </c>
      <c r="J7" s="27"/>
      <c r="K7" s="27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5">
        <f>SUMIFS(D3:D19999,C3:C19999,"支出",F3:F19999,"学费")</f>
        <v>14880</v>
      </c>
      <c r="K8" s="25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5">
        <f>SUMIFS(D3:D19999,C3:C19999,"支出",F3:F19999,"住宿费")</f>
        <v>1540</v>
      </c>
      <c r="K9" s="25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5">
        <f>SUMIFS(D3:D19999,C3:C19999,"支出",F3:F19999,"生活费")</f>
        <v>9190</v>
      </c>
      <c r="K10" s="25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5">
        <f>SUMIFS(D3:D19999,C3:C19999,"支出",F3:F19999,"其它")</f>
        <v>6460</v>
      </c>
      <c r="K11" s="25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G23" sqref="G23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6" t="s">
        <v>72</v>
      </c>
      <c r="C1" s="26"/>
      <c r="D1" s="26"/>
      <c r="E1" s="26"/>
      <c r="F1" s="26"/>
      <c r="G1" s="26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21210</v>
      </c>
      <c r="K4" s="10">
        <f>I4-J4</f>
        <v>8940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27" t="s">
        <v>32</v>
      </c>
      <c r="J7" s="27"/>
      <c r="K7" s="27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5">
        <f>SUMIFS(D3:D20001,C3:C20001,"支出",F3:F20001,"学费")</f>
        <v>14900</v>
      </c>
      <c r="K8" s="25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88</v>
      </c>
      <c r="H9" s="4"/>
      <c r="I9" s="11" t="s">
        <v>9</v>
      </c>
      <c r="J9" s="25">
        <f>SUMIFS(D3:D20001,C3:C20001,"支出",F3:F20001,"住宿费")</f>
        <v>1200</v>
      </c>
      <c r="K9" s="25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85</v>
      </c>
      <c r="G10" s="6" t="s">
        <v>89</v>
      </c>
      <c r="H10" s="4"/>
      <c r="I10" s="11" t="s">
        <v>15</v>
      </c>
      <c r="J10" s="25">
        <f>SUMIFS(D3:D20001,C3:C20001,"支出",F3:F20001,"生活费")</f>
        <v>4920</v>
      </c>
      <c r="K10" s="25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5">
        <f>SUMIFS(D3:D20001,C3:C20001,"支出",F3:F20001,"其它")</f>
        <v>190</v>
      </c>
      <c r="K11" s="25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87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85</v>
      </c>
      <c r="G13" s="6" t="s">
        <v>86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90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84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91</v>
      </c>
      <c r="H18" s="4"/>
      <c r="I18"/>
      <c r="J18"/>
      <c r="K18"/>
    </row>
    <row r="19" spans="2:11" x14ac:dyDescent="0.2">
      <c r="B19" s="12"/>
      <c r="C19" s="12"/>
      <c r="D19" s="6"/>
      <c r="E19" s="7"/>
      <c r="F19" s="8"/>
      <c r="G19" s="6"/>
      <c r="H19" s="4"/>
      <c r="I19"/>
      <c r="J19"/>
      <c r="K19"/>
    </row>
    <row r="20" spans="2:11" x14ac:dyDescent="0.2">
      <c r="B20" s="12"/>
      <c r="C20" s="12"/>
      <c r="D20" s="6"/>
      <c r="E20" s="7"/>
      <c r="F20" s="8"/>
      <c r="G20" s="6"/>
      <c r="H20" s="4"/>
      <c r="I20"/>
      <c r="J20"/>
      <c r="K20"/>
    </row>
    <row r="21" spans="2:11" x14ac:dyDescent="0.2">
      <c r="B21" s="12"/>
      <c r="C21" s="12"/>
      <c r="D21" s="6"/>
      <c r="E21" s="7"/>
      <c r="F21" s="8"/>
      <c r="G21" s="6"/>
      <c r="H21" s="4"/>
      <c r="I21"/>
      <c r="J21"/>
      <c r="K21"/>
    </row>
    <row r="22" spans="2:11" x14ac:dyDescent="0.2">
      <c r="B22" s="12"/>
      <c r="C22" s="12"/>
      <c r="D22" s="6"/>
      <c r="E22" s="7"/>
      <c r="F22" s="8"/>
      <c r="G22" s="6"/>
      <c r="H22" s="4"/>
      <c r="I22"/>
      <c r="J22"/>
      <c r="K22"/>
    </row>
    <row r="23" spans="2:11" x14ac:dyDescent="0.2">
      <c r="B23" s="12"/>
      <c r="C23" s="12"/>
      <c r="D23" s="6"/>
      <c r="E23" s="7"/>
      <c r="F23" s="8"/>
      <c r="G23" s="6"/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2018-11-12T01:12:40Z</dcterms:modified>
</cp:coreProperties>
</file>