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autoCompressPictures="0"/>
  <bookViews>
    <workbookView xWindow="880" yWindow="880" windowWidth="24720" windowHeight="151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</calcChain>
</file>

<file path=xl/sharedStrings.xml><?xml version="1.0" encoding="utf-8"?>
<sst xmlns="http://schemas.openxmlformats.org/spreadsheetml/2006/main" count="283" uniqueCount="120">
  <si>
    <t>Audi</t>
  </si>
  <si>
    <t>A3</t>
  </si>
  <si>
    <t>A5</t>
  </si>
  <si>
    <t>Car Type</t>
  </si>
  <si>
    <t>Car Body</t>
  </si>
  <si>
    <t>Hatchback</t>
  </si>
  <si>
    <t>Sedan</t>
  </si>
  <si>
    <t>Cabrio</t>
  </si>
  <si>
    <t>Coupe</t>
  </si>
  <si>
    <t>1.4 TSI Petrol</t>
  </si>
  <si>
    <t>2.0 TDI Diesel</t>
  </si>
  <si>
    <t>1.8 TSI Petrol</t>
  </si>
  <si>
    <t>6, manual</t>
  </si>
  <si>
    <t>7, S-Tronic</t>
  </si>
  <si>
    <t>BMW</t>
  </si>
  <si>
    <t>2.0 Petrol</t>
  </si>
  <si>
    <t>8, Automatic</t>
  </si>
  <si>
    <t>3.0 Petrol</t>
  </si>
  <si>
    <t>320i</t>
  </si>
  <si>
    <t>535i</t>
  </si>
  <si>
    <t>420i</t>
  </si>
  <si>
    <t>116i</t>
  </si>
  <si>
    <t>1.6 Petrol</t>
  </si>
  <si>
    <t>2.5 Petrol</t>
  </si>
  <si>
    <t>X5</t>
  </si>
  <si>
    <t>SUV</t>
  </si>
  <si>
    <t>Volkswagen</t>
  </si>
  <si>
    <t>Polo</t>
  </si>
  <si>
    <t>1.0 Petrol</t>
  </si>
  <si>
    <t>Golf</t>
  </si>
  <si>
    <t>Passat</t>
  </si>
  <si>
    <t>Tiguan</t>
  </si>
  <si>
    <t>Alfa Romeo</t>
  </si>
  <si>
    <t>Mito</t>
  </si>
  <si>
    <t>Giulietta</t>
  </si>
  <si>
    <t>Giulia</t>
  </si>
  <si>
    <t>0.9 Petrol</t>
  </si>
  <si>
    <t>1.9 Diesel</t>
  </si>
  <si>
    <t>Mercedes</t>
  </si>
  <si>
    <t>1.5 diesel</t>
  </si>
  <si>
    <t xml:space="preserve">CLA </t>
  </si>
  <si>
    <t>A</t>
  </si>
  <si>
    <t>GLA</t>
  </si>
  <si>
    <t>C</t>
  </si>
  <si>
    <t>2.0 diesel</t>
  </si>
  <si>
    <t>Stationwagon</t>
  </si>
  <si>
    <t>E</t>
  </si>
  <si>
    <t>Toyota</t>
  </si>
  <si>
    <t>Aygo</t>
  </si>
  <si>
    <t>Yaris</t>
  </si>
  <si>
    <t>Auris</t>
  </si>
  <si>
    <t>Fiat</t>
  </si>
  <si>
    <t>124 Spider</t>
  </si>
  <si>
    <t>Punto</t>
  </si>
  <si>
    <t>Tipo</t>
  </si>
  <si>
    <t>Peugeot</t>
  </si>
  <si>
    <t>1.2 Petrol</t>
  </si>
  <si>
    <t>225i</t>
  </si>
  <si>
    <t>Sportback</t>
  </si>
  <si>
    <t>Car Engine</t>
  </si>
  <si>
    <t>Car Brand</t>
  </si>
  <si>
    <t>Car Transmission</t>
  </si>
  <si>
    <t>Car Price</t>
  </si>
  <si>
    <t>Volvo</t>
  </si>
  <si>
    <t>V40</t>
  </si>
  <si>
    <t>S60</t>
  </si>
  <si>
    <t>V60</t>
  </si>
  <si>
    <t>S90</t>
  </si>
  <si>
    <t>V90</t>
  </si>
  <si>
    <t>XC90</t>
  </si>
  <si>
    <t>Car Full Name</t>
  </si>
  <si>
    <t>Car Id</t>
  </si>
  <si>
    <t>AUDI-53F48A0A</t>
  </si>
  <si>
    <t>AUDI-B38FE40C</t>
  </si>
  <si>
    <t>AUDI-04DB59EC</t>
  </si>
  <si>
    <t>AUDI-34B16359</t>
  </si>
  <si>
    <t>AUDI-E93FFD48</t>
  </si>
  <si>
    <t>BMW-C84B30B7</t>
  </si>
  <si>
    <t>BMW-7D01D3E8</t>
  </si>
  <si>
    <t>BMW-3855234F</t>
  </si>
  <si>
    <t>BMW-5D3E42CA</t>
  </si>
  <si>
    <t>BMW-C0A0D3DA</t>
  </si>
  <si>
    <t>BMW-A6E2554D</t>
  </si>
  <si>
    <t>VOLK-B8020DEB</t>
  </si>
  <si>
    <t>VOLK-28FDA25F</t>
  </si>
  <si>
    <t>VOLK-DE1E5E3B</t>
  </si>
  <si>
    <t>VOLK-C1500657</t>
  </si>
  <si>
    <t>ALFA-AC99AD5F</t>
  </si>
  <si>
    <t>ALFA-F19E0467</t>
  </si>
  <si>
    <t>ALFA-4E2C3E74</t>
  </si>
  <si>
    <t>MERC-20EAD408</t>
  </si>
  <si>
    <t>MERC-DB12D23C</t>
  </si>
  <si>
    <t>MERC-5D65F527</t>
  </si>
  <si>
    <t>MERC-91DB7CF7</t>
  </si>
  <si>
    <t>MERC-A4538180</t>
  </si>
  <si>
    <t>MERC-EC304FC4</t>
  </si>
  <si>
    <t>MERC-B91F3210</t>
  </si>
  <si>
    <t>MERC-8A3DD530</t>
  </si>
  <si>
    <t>TOYO-54B48CD1</t>
  </si>
  <si>
    <t>TOYO-69C1EF5D</t>
  </si>
  <si>
    <t>TOYO-8DCB9817</t>
  </si>
  <si>
    <t>FIAT-AC94A64D</t>
  </si>
  <si>
    <t>FIAT-8CC0FC63</t>
  </si>
  <si>
    <t>FIAT-9A98912B</t>
  </si>
  <si>
    <t>FIAT-F893189B</t>
  </si>
  <si>
    <t>FIAT-F5E3B7E7</t>
  </si>
  <si>
    <t>PEUG-3FE193F0</t>
  </si>
  <si>
    <t>PEUG-EC67A548</t>
  </si>
  <si>
    <t>PEUG-2222EC9C</t>
  </si>
  <si>
    <t>PEUG-61966C98</t>
  </si>
  <si>
    <t>PEUG-AF648964</t>
  </si>
  <si>
    <t>PEUG-D417A19A</t>
  </si>
  <si>
    <t>PEUG-F0B2DE35</t>
  </si>
  <si>
    <t>VOLV-AEA434A1</t>
  </si>
  <si>
    <t>VOLV-FB04963D</t>
  </si>
  <si>
    <t>VOLV-FCE96151</t>
  </si>
  <si>
    <t>VOLV-C7B1ADFB</t>
  </si>
  <si>
    <t>VOLV-3F565D9F</t>
  </si>
  <si>
    <t>VOLV-D04D6B3A</t>
  </si>
  <si>
    <t>Code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</si>
</sst>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€&quot;\ * #,##0_ ;_ &quot;€&quot;\ * \-#,##0_ ;_ &quot;€&quot;\ * &quot;-&quot;_ ;_ @_ "/>
    <numFmt numFmtId="164" formatCode="&quot;€&quot;\ #,##0.\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/>
    </xf>
    <xf numFmtId="164" fontId="0" fillId="0" borderId="0" xfId="0" applyNumberFormat="1"/>
    <xf numFmtId="4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84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enableFormatConditionsCalculation="0"/>
  <dimension ref="A1:I87"/>
  <sheetViews>
    <sheetView tabSelected="1" workbookViewId="0">
      <selection activeCell="I1" sqref="I1:I1048576"/>
    </sheetView>
  </sheetViews>
  <sheetFormatPr baseColWidth="10" defaultRowHeight="15" x14ac:dyDescent="0"/>
  <cols>
    <col min="1" max="1" width="16.5" customWidth="1"/>
    <col min="2" max="2" width="39.6640625" customWidth="1"/>
    <col min="4" max="4" width="10.83203125" style="1"/>
    <col min="5" max="5" width="13.83203125" customWidth="1"/>
    <col min="6" max="6" width="14.6640625" customWidth="1"/>
    <col min="7" max="7" width="12.6640625" customWidth="1"/>
    <col min="8" max="8" width="11.6640625" customWidth="1"/>
    <col min="9" max="9" width="16.5" customWidth="1"/>
  </cols>
  <sheetData>
    <row r="1" spans="1:9" s="6" customFormat="1">
      <c r="A1" s="6" t="s">
        <v>71</v>
      </c>
      <c r="B1" s="6" t="s">
        <v>70</v>
      </c>
      <c r="C1" s="6" t="s">
        <v>60</v>
      </c>
      <c r="D1" s="7" t="s">
        <v>3</v>
      </c>
      <c r="E1" s="6" t="s">
        <v>4</v>
      </c>
      <c r="F1" s="6" t="s">
        <v>59</v>
      </c>
      <c r="G1" s="6" t="s">
        <v>61</v>
      </c>
      <c r="H1" s="6" t="s">
        <v>62</v>
      </c>
      <c r="I1" s="6" t="s">
        <v>119</v>
      </c>
    </row>
    <row r="3" spans="1:9">
      <c r="A3" s="2" t="s">
        <v>72</v>
      </c>
      <c r="B3" t="str">
        <f>(C3 &amp; " " &amp; D3 &amp; " " &amp; E3 &amp; " " &amp; F3)</f>
        <v>Audi A3 Sportback 1.4 TSI Petrol</v>
      </c>
      <c r="C3" t="s">
        <v>0</v>
      </c>
      <c r="D3" s="1" t="s">
        <v>1</v>
      </c>
      <c r="E3" t="s">
        <v>58</v>
      </c>
      <c r="F3" t="s">
        <v>9</v>
      </c>
      <c r="G3" t="s">
        <v>12</v>
      </c>
      <c r="H3" s="5">
        <v>30000</v>
      </c>
      <c r="I3" s="2" t="str">
        <f ca="1">CONCATENATE(UPPER(LEFT(C3, 4)),"-",DEC2HEX(RANDBETWEEN(0,4294967295),8))</f>
        <v>AUDI-E8459B92</v>
      </c>
    </row>
    <row r="4" spans="1:9">
      <c r="A4" s="2" t="s">
        <v>73</v>
      </c>
      <c r="B4" t="str">
        <f t="shared" ref="B4:B49" si="0">(C4 &amp; " " &amp; D4 &amp; " " &amp; E4 &amp; " " &amp; F4)</f>
        <v>Audi A3 Sedan 1.4 TSI Petrol</v>
      </c>
      <c r="C4" t="s">
        <v>0</v>
      </c>
      <c r="D4" s="1" t="s">
        <v>1</v>
      </c>
      <c r="E4" t="s">
        <v>6</v>
      </c>
      <c r="F4" t="s">
        <v>9</v>
      </c>
      <c r="G4" t="s">
        <v>13</v>
      </c>
      <c r="H4" s="5">
        <v>35000</v>
      </c>
      <c r="I4" s="2" t="str">
        <f t="shared" ref="I4:I49" ca="1" si="1">CONCATENATE(UPPER(LEFT(C4, 4)),"-",DEC2HEX(RANDBETWEEN(0,4294967295),8))</f>
        <v>AUDI-7472AA0B</v>
      </c>
    </row>
    <row r="5" spans="1:9">
      <c r="A5" s="2" t="s">
        <v>74</v>
      </c>
      <c r="B5" t="str">
        <f t="shared" si="0"/>
        <v>Audi A3 Cabrio 2.0 TDI Diesel</v>
      </c>
      <c r="C5" t="s">
        <v>0</v>
      </c>
      <c r="D5" s="1" t="s">
        <v>1</v>
      </c>
      <c r="E5" t="s">
        <v>7</v>
      </c>
      <c r="F5" t="s">
        <v>10</v>
      </c>
      <c r="G5" t="s">
        <v>12</v>
      </c>
      <c r="H5" s="5">
        <v>40000</v>
      </c>
      <c r="I5" s="2" t="str">
        <f t="shared" ca="1" si="1"/>
        <v>AUDI-0705385B</v>
      </c>
    </row>
    <row r="6" spans="1:9">
      <c r="A6" s="2" t="s">
        <v>75</v>
      </c>
      <c r="B6" t="str">
        <f t="shared" si="0"/>
        <v>Audi A5 Coupe 1.8 TSI Petrol</v>
      </c>
      <c r="C6" t="s">
        <v>0</v>
      </c>
      <c r="D6" s="1" t="s">
        <v>2</v>
      </c>
      <c r="E6" t="s">
        <v>8</v>
      </c>
      <c r="F6" t="s">
        <v>11</v>
      </c>
      <c r="G6" t="s">
        <v>13</v>
      </c>
      <c r="H6" s="5">
        <v>50000</v>
      </c>
      <c r="I6" s="2" t="str">
        <f t="shared" ca="1" si="1"/>
        <v>AUDI-36ED356D</v>
      </c>
    </row>
    <row r="7" spans="1:9">
      <c r="A7" s="2" t="s">
        <v>76</v>
      </c>
      <c r="B7" t="str">
        <f t="shared" si="0"/>
        <v>Audi A5 Sportback 2.0 TDI Diesel</v>
      </c>
      <c r="C7" t="s">
        <v>0</v>
      </c>
      <c r="D7" s="1" t="s">
        <v>2</v>
      </c>
      <c r="E7" t="s">
        <v>58</v>
      </c>
      <c r="F7" t="s">
        <v>10</v>
      </c>
      <c r="G7" t="s">
        <v>12</v>
      </c>
      <c r="H7" s="5">
        <v>45000</v>
      </c>
      <c r="I7" s="2" t="str">
        <f t="shared" ca="1" si="1"/>
        <v>AUDI-DA333466</v>
      </c>
    </row>
    <row r="8" spans="1:9">
      <c r="A8" s="2" t="s">
        <v>77</v>
      </c>
      <c r="B8" t="str">
        <f t="shared" si="0"/>
        <v>BMW 116i Hatchback 1.6 Petrol</v>
      </c>
      <c r="C8" t="s">
        <v>14</v>
      </c>
      <c r="D8" s="1" t="s">
        <v>21</v>
      </c>
      <c r="E8" t="s">
        <v>5</v>
      </c>
      <c r="F8" t="s">
        <v>22</v>
      </c>
      <c r="G8" t="s">
        <v>12</v>
      </c>
      <c r="H8" s="5">
        <v>25000</v>
      </c>
      <c r="I8" s="2" t="str">
        <f t="shared" ca="1" si="1"/>
        <v>BMW-859C3D1A</v>
      </c>
    </row>
    <row r="9" spans="1:9">
      <c r="A9" s="2" t="s">
        <v>78</v>
      </c>
      <c r="B9" t="str">
        <f t="shared" si="0"/>
        <v>BMW 225i Coupe 2.5 Petrol</v>
      </c>
      <c r="C9" t="s">
        <v>14</v>
      </c>
      <c r="D9" s="1" t="s">
        <v>57</v>
      </c>
      <c r="E9" t="s">
        <v>8</v>
      </c>
      <c r="F9" t="s">
        <v>23</v>
      </c>
      <c r="G9" t="s">
        <v>16</v>
      </c>
      <c r="H9" s="5">
        <v>45000</v>
      </c>
      <c r="I9" s="2" t="str">
        <f t="shared" ca="1" si="1"/>
        <v>BMW-511064E4</v>
      </c>
    </row>
    <row r="10" spans="1:9">
      <c r="A10" s="2" t="s">
        <v>79</v>
      </c>
      <c r="B10" t="str">
        <f t="shared" si="0"/>
        <v>BMW 320i Sedan 2.0 Petrol</v>
      </c>
      <c r="C10" t="s">
        <v>14</v>
      </c>
      <c r="D10" s="1" t="s">
        <v>18</v>
      </c>
      <c r="E10" t="s">
        <v>6</v>
      </c>
      <c r="F10" t="s">
        <v>15</v>
      </c>
      <c r="G10" t="s">
        <v>12</v>
      </c>
      <c r="H10" s="5">
        <v>40000</v>
      </c>
      <c r="I10" s="2" t="str">
        <f t="shared" ca="1" si="1"/>
        <v>BMW-D57D8396</v>
      </c>
    </row>
    <row r="11" spans="1:9">
      <c r="A11" s="2" t="s">
        <v>80</v>
      </c>
      <c r="B11" t="str">
        <f t="shared" si="0"/>
        <v>BMW 420i Cabrio 2.0 Petrol</v>
      </c>
      <c r="C11" t="s">
        <v>14</v>
      </c>
      <c r="D11" s="1" t="s">
        <v>20</v>
      </c>
      <c r="E11" t="s">
        <v>7</v>
      </c>
      <c r="F11" t="s">
        <v>15</v>
      </c>
      <c r="G11" t="s">
        <v>16</v>
      </c>
      <c r="H11" s="5">
        <v>55000</v>
      </c>
      <c r="I11" s="2" t="str">
        <f t="shared" ca="1" si="1"/>
        <v>BMW-3B86D860</v>
      </c>
    </row>
    <row r="12" spans="1:9">
      <c r="A12" s="2" t="s">
        <v>81</v>
      </c>
      <c r="B12" t="str">
        <f t="shared" si="0"/>
        <v>BMW 535i Sedan 3.0 Petrol</v>
      </c>
      <c r="C12" s="2" t="s">
        <v>14</v>
      </c>
      <c r="D12" s="3" t="s">
        <v>19</v>
      </c>
      <c r="E12" s="2" t="s">
        <v>6</v>
      </c>
      <c r="F12" s="2" t="s">
        <v>17</v>
      </c>
      <c r="G12" t="s">
        <v>16</v>
      </c>
      <c r="H12" s="5">
        <v>60000</v>
      </c>
      <c r="I12" s="2" t="str">
        <f t="shared" ca="1" si="1"/>
        <v>BMW-449695AA</v>
      </c>
    </row>
    <row r="13" spans="1:9">
      <c r="A13" s="2" t="s">
        <v>82</v>
      </c>
      <c r="B13" t="str">
        <f t="shared" si="0"/>
        <v>BMW X5 SUV 3.0 Petrol</v>
      </c>
      <c r="C13" t="s">
        <v>14</v>
      </c>
      <c r="D13" s="1" t="s">
        <v>24</v>
      </c>
      <c r="E13" t="s">
        <v>25</v>
      </c>
      <c r="F13" s="2" t="s">
        <v>17</v>
      </c>
      <c r="G13" t="s">
        <v>16</v>
      </c>
      <c r="H13" s="5">
        <v>75000</v>
      </c>
      <c r="I13" s="2" t="str">
        <f t="shared" ca="1" si="1"/>
        <v>BMW-41B4B58B</v>
      </c>
    </row>
    <row r="14" spans="1:9">
      <c r="A14" s="2" t="s">
        <v>83</v>
      </c>
      <c r="B14" t="str">
        <f t="shared" si="0"/>
        <v>Volkswagen Polo Hatchback 1.0 Petrol</v>
      </c>
      <c r="C14" t="s">
        <v>26</v>
      </c>
      <c r="D14" s="1" t="s">
        <v>27</v>
      </c>
      <c r="E14" t="s">
        <v>5</v>
      </c>
      <c r="F14" t="s">
        <v>28</v>
      </c>
      <c r="G14" t="s">
        <v>12</v>
      </c>
      <c r="H14" s="5">
        <v>15000</v>
      </c>
      <c r="I14" s="2" t="str">
        <f t="shared" ca="1" si="1"/>
        <v>VOLK-FC9111B4</v>
      </c>
    </row>
    <row r="15" spans="1:9">
      <c r="A15" s="2" t="s">
        <v>84</v>
      </c>
      <c r="B15" t="str">
        <f t="shared" si="0"/>
        <v>Volkswagen Golf Hatchback 1.4 TSI Petrol</v>
      </c>
      <c r="C15" t="s">
        <v>26</v>
      </c>
      <c r="D15" s="1" t="s">
        <v>29</v>
      </c>
      <c r="E15" t="s">
        <v>5</v>
      </c>
      <c r="F15" t="s">
        <v>9</v>
      </c>
      <c r="G15" t="s">
        <v>12</v>
      </c>
      <c r="H15" s="5">
        <v>25000</v>
      </c>
      <c r="I15" s="2" t="str">
        <f t="shared" ca="1" si="1"/>
        <v>VOLK-6859FD07</v>
      </c>
    </row>
    <row r="16" spans="1:9">
      <c r="A16" s="2" t="s">
        <v>85</v>
      </c>
      <c r="B16" t="str">
        <f t="shared" si="0"/>
        <v>Volkswagen Passat Sedan 2.0 TDI Diesel</v>
      </c>
      <c r="C16" t="s">
        <v>26</v>
      </c>
      <c r="D16" s="1" t="s">
        <v>30</v>
      </c>
      <c r="E16" t="s">
        <v>6</v>
      </c>
      <c r="F16" t="s">
        <v>10</v>
      </c>
      <c r="G16" t="s">
        <v>13</v>
      </c>
      <c r="H16" s="5">
        <v>40000</v>
      </c>
      <c r="I16" s="2" t="str">
        <f t="shared" ca="1" si="1"/>
        <v>VOLK-F5DE2013</v>
      </c>
    </row>
    <row r="17" spans="1:9">
      <c r="A17" s="2" t="s">
        <v>86</v>
      </c>
      <c r="B17" t="str">
        <f t="shared" si="0"/>
        <v>Volkswagen Tiguan SUV 2.0 TDI Diesel</v>
      </c>
      <c r="C17" s="2" t="s">
        <v>26</v>
      </c>
      <c r="D17" s="1" t="s">
        <v>31</v>
      </c>
      <c r="E17" t="s">
        <v>25</v>
      </c>
      <c r="F17" t="s">
        <v>10</v>
      </c>
      <c r="G17" t="s">
        <v>12</v>
      </c>
      <c r="H17" s="5">
        <v>35000</v>
      </c>
      <c r="I17" s="2" t="str">
        <f t="shared" ca="1" si="1"/>
        <v>VOLK-62B1A524</v>
      </c>
    </row>
    <row r="18" spans="1:9">
      <c r="A18" s="2" t="s">
        <v>87</v>
      </c>
      <c r="B18" t="str">
        <f t="shared" si="0"/>
        <v>Alfa Romeo Mito Hatchback 0.9 Petrol</v>
      </c>
      <c r="C18" t="s">
        <v>32</v>
      </c>
      <c r="D18" s="1" t="s">
        <v>33</v>
      </c>
      <c r="E18" t="s">
        <v>5</v>
      </c>
      <c r="F18" t="s">
        <v>36</v>
      </c>
      <c r="G18" t="s">
        <v>12</v>
      </c>
      <c r="H18" s="5">
        <v>20000</v>
      </c>
      <c r="I18" s="2" t="str">
        <f t="shared" ca="1" si="1"/>
        <v>ALFA-AC3C4193</v>
      </c>
    </row>
    <row r="19" spans="1:9">
      <c r="A19" s="2" t="s">
        <v>88</v>
      </c>
      <c r="B19" t="str">
        <f t="shared" si="0"/>
        <v>Alfa Romeo Giulietta Hatchback 1.9 Diesel</v>
      </c>
      <c r="C19" t="s">
        <v>32</v>
      </c>
      <c r="D19" s="1" t="s">
        <v>34</v>
      </c>
      <c r="E19" t="s">
        <v>5</v>
      </c>
      <c r="F19" t="s">
        <v>37</v>
      </c>
      <c r="G19" t="s">
        <v>12</v>
      </c>
      <c r="H19" s="5">
        <v>30000</v>
      </c>
      <c r="I19" s="2" t="str">
        <f t="shared" ca="1" si="1"/>
        <v>ALFA-E4D3DF7E</v>
      </c>
    </row>
    <row r="20" spans="1:9">
      <c r="A20" s="2" t="s">
        <v>89</v>
      </c>
      <c r="B20" t="str">
        <f t="shared" si="0"/>
        <v>Alfa Romeo Giulia Sedan 2.0 Petrol</v>
      </c>
      <c r="C20" t="s">
        <v>32</v>
      </c>
      <c r="D20" s="1" t="s">
        <v>35</v>
      </c>
      <c r="E20" t="s">
        <v>6</v>
      </c>
      <c r="F20" t="s">
        <v>15</v>
      </c>
      <c r="G20" t="s">
        <v>12</v>
      </c>
      <c r="H20" s="5">
        <v>45000</v>
      </c>
      <c r="I20" s="2" t="str">
        <f t="shared" ca="1" si="1"/>
        <v>ALFA-E821BC29</v>
      </c>
    </row>
    <row r="21" spans="1:9">
      <c r="A21" s="2" t="s">
        <v>90</v>
      </c>
      <c r="B21" t="str">
        <f t="shared" si="0"/>
        <v>Mercedes A Hatchback 1.5 diesel</v>
      </c>
      <c r="C21" t="s">
        <v>38</v>
      </c>
      <c r="D21" s="1" t="s">
        <v>41</v>
      </c>
      <c r="E21" t="s">
        <v>5</v>
      </c>
      <c r="F21" t="s">
        <v>39</v>
      </c>
      <c r="G21" t="s">
        <v>12</v>
      </c>
      <c r="H21" s="5">
        <v>30000</v>
      </c>
      <c r="I21" s="2" t="str">
        <f t="shared" ca="1" si="1"/>
        <v>MERC-4841C5C4</v>
      </c>
    </row>
    <row r="22" spans="1:9">
      <c r="A22" s="2" t="s">
        <v>91</v>
      </c>
      <c r="B22" t="str">
        <f t="shared" si="0"/>
        <v>Mercedes CLA  Sedan 2.0 Petrol</v>
      </c>
      <c r="C22" t="s">
        <v>38</v>
      </c>
      <c r="D22" s="1" t="s">
        <v>40</v>
      </c>
      <c r="E22" t="s">
        <v>6</v>
      </c>
      <c r="F22" t="s">
        <v>15</v>
      </c>
      <c r="G22" t="s">
        <v>12</v>
      </c>
      <c r="H22" s="5">
        <v>40000</v>
      </c>
      <c r="I22" s="2" t="str">
        <f t="shared" ca="1" si="1"/>
        <v>MERC-3C1625DC</v>
      </c>
    </row>
    <row r="23" spans="1:9">
      <c r="A23" s="2" t="s">
        <v>92</v>
      </c>
      <c r="B23" t="str">
        <f t="shared" si="0"/>
        <v>Mercedes GLA SUV 2.0 Petrol</v>
      </c>
      <c r="C23" t="s">
        <v>38</v>
      </c>
      <c r="D23" s="1" t="s">
        <v>42</v>
      </c>
      <c r="E23" t="s">
        <v>25</v>
      </c>
      <c r="F23" t="s">
        <v>15</v>
      </c>
      <c r="G23" t="s">
        <v>16</v>
      </c>
      <c r="H23" s="5">
        <v>50000</v>
      </c>
      <c r="I23" s="2" t="str">
        <f t="shared" ca="1" si="1"/>
        <v>MERC-0A9577B3</v>
      </c>
    </row>
    <row r="24" spans="1:9">
      <c r="A24" s="2" t="s">
        <v>93</v>
      </c>
      <c r="B24" t="str">
        <f t="shared" si="0"/>
        <v>Mercedes C Sedan 2.0 diesel</v>
      </c>
      <c r="C24" t="s">
        <v>38</v>
      </c>
      <c r="D24" s="1" t="s">
        <v>43</v>
      </c>
      <c r="E24" t="s">
        <v>6</v>
      </c>
      <c r="F24" t="s">
        <v>44</v>
      </c>
      <c r="G24" t="s">
        <v>12</v>
      </c>
      <c r="H24" s="5">
        <v>45000</v>
      </c>
      <c r="I24" s="2" t="str">
        <f t="shared" ca="1" si="1"/>
        <v>MERC-2D8C3B14</v>
      </c>
    </row>
    <row r="25" spans="1:9">
      <c r="A25" s="2" t="s">
        <v>94</v>
      </c>
      <c r="B25" t="str">
        <f t="shared" si="0"/>
        <v>Mercedes C Stationwagon 2.0 Petrol</v>
      </c>
      <c r="C25" t="s">
        <v>38</v>
      </c>
      <c r="D25" s="1" t="s">
        <v>43</v>
      </c>
      <c r="E25" t="s">
        <v>45</v>
      </c>
      <c r="F25" t="s">
        <v>15</v>
      </c>
      <c r="G25" t="s">
        <v>16</v>
      </c>
      <c r="H25" s="5">
        <v>50000</v>
      </c>
      <c r="I25" s="2" t="str">
        <f t="shared" ca="1" si="1"/>
        <v>MERC-160B245D</v>
      </c>
    </row>
    <row r="26" spans="1:9">
      <c r="A26" s="2" t="s">
        <v>95</v>
      </c>
      <c r="B26" t="str">
        <f t="shared" si="0"/>
        <v>Mercedes C Coupe 2.0 diesel</v>
      </c>
      <c r="C26" t="s">
        <v>38</v>
      </c>
      <c r="D26" s="1" t="s">
        <v>43</v>
      </c>
      <c r="E26" t="s">
        <v>8</v>
      </c>
      <c r="F26" t="s">
        <v>44</v>
      </c>
      <c r="G26" t="s">
        <v>12</v>
      </c>
      <c r="H26" s="5">
        <v>50000</v>
      </c>
      <c r="I26" s="2" t="str">
        <f t="shared" ca="1" si="1"/>
        <v>MERC-E21BB0C4</v>
      </c>
    </row>
    <row r="27" spans="1:9">
      <c r="A27" s="2" t="s">
        <v>96</v>
      </c>
      <c r="B27" t="str">
        <f t="shared" si="0"/>
        <v>Mercedes E Sedan 2.0 diesel</v>
      </c>
      <c r="C27" t="s">
        <v>38</v>
      </c>
      <c r="D27" s="1" t="s">
        <v>46</v>
      </c>
      <c r="E27" t="s">
        <v>6</v>
      </c>
      <c r="F27" t="s">
        <v>44</v>
      </c>
      <c r="G27" t="s">
        <v>12</v>
      </c>
      <c r="H27" s="5">
        <v>55000</v>
      </c>
      <c r="I27" s="2" t="str">
        <f t="shared" ca="1" si="1"/>
        <v>MERC-A7C99136</v>
      </c>
    </row>
    <row r="28" spans="1:9">
      <c r="A28" s="2" t="s">
        <v>97</v>
      </c>
      <c r="B28" t="str">
        <f t="shared" si="0"/>
        <v>Mercedes E Stationwagon 2.0 Petrol</v>
      </c>
      <c r="C28" t="s">
        <v>38</v>
      </c>
      <c r="D28" s="1" t="s">
        <v>46</v>
      </c>
      <c r="E28" t="s">
        <v>45</v>
      </c>
      <c r="F28" t="s">
        <v>15</v>
      </c>
      <c r="G28" t="s">
        <v>16</v>
      </c>
      <c r="H28" s="5">
        <v>60000</v>
      </c>
      <c r="I28" s="2" t="str">
        <f t="shared" ca="1" si="1"/>
        <v>MERC-0E643849</v>
      </c>
    </row>
    <row r="29" spans="1:9">
      <c r="A29" s="2" t="s">
        <v>98</v>
      </c>
      <c r="B29" t="str">
        <f t="shared" si="0"/>
        <v>Toyota Aygo Hatchback 1.0 Petrol</v>
      </c>
      <c r="C29" t="s">
        <v>47</v>
      </c>
      <c r="D29" s="1" t="s">
        <v>48</v>
      </c>
      <c r="E29" t="s">
        <v>5</v>
      </c>
      <c r="F29" t="s">
        <v>28</v>
      </c>
      <c r="G29" t="s">
        <v>12</v>
      </c>
      <c r="H29" s="5">
        <v>12000</v>
      </c>
      <c r="I29" s="2" t="str">
        <f t="shared" ca="1" si="1"/>
        <v>TOYO-520B49A9</v>
      </c>
    </row>
    <row r="30" spans="1:9">
      <c r="A30" s="2" t="s">
        <v>99</v>
      </c>
      <c r="B30" t="str">
        <f t="shared" si="0"/>
        <v>Toyota Yaris Hatchback 1.6 Petrol</v>
      </c>
      <c r="C30" t="s">
        <v>47</v>
      </c>
      <c r="D30" s="1" t="s">
        <v>49</v>
      </c>
      <c r="E30" t="s">
        <v>5</v>
      </c>
      <c r="F30" t="s">
        <v>22</v>
      </c>
      <c r="G30" t="s">
        <v>12</v>
      </c>
      <c r="H30" s="5">
        <v>17000</v>
      </c>
      <c r="I30" s="2" t="str">
        <f t="shared" ca="1" si="1"/>
        <v>TOYO-1F7CA4F2</v>
      </c>
    </row>
    <row r="31" spans="1:9">
      <c r="A31" s="2" t="s">
        <v>100</v>
      </c>
      <c r="B31" t="str">
        <f t="shared" si="0"/>
        <v>Toyota Auris Hatchback 1.5 diesel</v>
      </c>
      <c r="C31" t="s">
        <v>47</v>
      </c>
      <c r="D31" s="1" t="s">
        <v>50</v>
      </c>
      <c r="E31" t="s">
        <v>5</v>
      </c>
      <c r="F31" t="s">
        <v>39</v>
      </c>
      <c r="G31" t="s">
        <v>12</v>
      </c>
      <c r="H31" s="5">
        <v>22000</v>
      </c>
      <c r="I31" s="2" t="str">
        <f t="shared" ca="1" si="1"/>
        <v>TOYO-B7BAA522</v>
      </c>
    </row>
    <row r="32" spans="1:9">
      <c r="A32" s="2" t="s">
        <v>101</v>
      </c>
      <c r="B32" t="str">
        <f t="shared" si="0"/>
        <v>Fiat 500 Hatchback 0.9 Petrol</v>
      </c>
      <c r="C32" t="s">
        <v>51</v>
      </c>
      <c r="D32" s="1">
        <v>500</v>
      </c>
      <c r="E32" t="s">
        <v>5</v>
      </c>
      <c r="F32" t="s">
        <v>36</v>
      </c>
      <c r="G32" t="s">
        <v>12</v>
      </c>
      <c r="H32" s="5">
        <v>14000</v>
      </c>
      <c r="I32" s="2" t="str">
        <f t="shared" ca="1" si="1"/>
        <v>FIAT-679B9AB4</v>
      </c>
    </row>
    <row r="33" spans="1:9">
      <c r="A33" s="2" t="s">
        <v>102</v>
      </c>
      <c r="B33" t="str">
        <f t="shared" si="0"/>
        <v>Fiat 124 Spider Cabrio 1.6 Petrol</v>
      </c>
      <c r="C33" t="s">
        <v>51</v>
      </c>
      <c r="D33" s="1" t="s">
        <v>52</v>
      </c>
      <c r="E33" t="s">
        <v>7</v>
      </c>
      <c r="F33" t="s">
        <v>22</v>
      </c>
      <c r="G33" t="s">
        <v>16</v>
      </c>
      <c r="H33" s="5">
        <v>35000</v>
      </c>
      <c r="I33" s="2" t="str">
        <f t="shared" ca="1" si="1"/>
        <v>FIAT-F274BB69</v>
      </c>
    </row>
    <row r="34" spans="1:9">
      <c r="A34" s="2" t="s">
        <v>103</v>
      </c>
      <c r="B34" t="str">
        <f t="shared" si="0"/>
        <v>Fiat Punto Hatchback 1.5 diesel</v>
      </c>
      <c r="C34" t="s">
        <v>51</v>
      </c>
      <c r="D34" s="1" t="s">
        <v>53</v>
      </c>
      <c r="E34" t="s">
        <v>5</v>
      </c>
      <c r="F34" t="s">
        <v>39</v>
      </c>
      <c r="G34" t="s">
        <v>12</v>
      </c>
      <c r="H34" s="5">
        <v>24000</v>
      </c>
      <c r="I34" s="2" t="str">
        <f t="shared" ca="1" si="1"/>
        <v>FIAT-D81CA5CC</v>
      </c>
    </row>
    <row r="35" spans="1:9">
      <c r="A35" s="2" t="s">
        <v>104</v>
      </c>
      <c r="B35" t="str">
        <f t="shared" si="0"/>
        <v>Fiat Tipo Hatchback 1.6 Petrol</v>
      </c>
      <c r="C35" t="s">
        <v>51</v>
      </c>
      <c r="D35" s="1" t="s">
        <v>54</v>
      </c>
      <c r="E35" t="s">
        <v>5</v>
      </c>
      <c r="F35" t="s">
        <v>22</v>
      </c>
      <c r="G35" t="s">
        <v>16</v>
      </c>
      <c r="H35" s="5">
        <v>27000</v>
      </c>
      <c r="I35" s="2" t="str">
        <f t="shared" ca="1" si="1"/>
        <v>FIAT-6C6BF14A</v>
      </c>
    </row>
    <row r="36" spans="1:9">
      <c r="A36" s="2" t="s">
        <v>105</v>
      </c>
      <c r="B36" t="str">
        <f t="shared" si="0"/>
        <v>Fiat Tipo Stationwagon 1.9 Diesel</v>
      </c>
      <c r="C36" t="s">
        <v>51</v>
      </c>
      <c r="D36" s="1" t="s">
        <v>54</v>
      </c>
      <c r="E36" t="s">
        <v>45</v>
      </c>
      <c r="F36" t="s">
        <v>37</v>
      </c>
      <c r="G36" t="s">
        <v>12</v>
      </c>
      <c r="H36" s="5">
        <v>31000</v>
      </c>
      <c r="I36" s="2" t="str">
        <f t="shared" ca="1" si="1"/>
        <v>FIAT-4A63C9AD</v>
      </c>
    </row>
    <row r="37" spans="1:9">
      <c r="A37" s="2" t="s">
        <v>106</v>
      </c>
      <c r="B37" t="str">
        <f t="shared" si="0"/>
        <v>Peugeot 108 Hatchback 1.0 Petrol</v>
      </c>
      <c r="C37" t="s">
        <v>55</v>
      </c>
      <c r="D37" s="1">
        <v>108</v>
      </c>
      <c r="E37" t="s">
        <v>5</v>
      </c>
      <c r="F37" t="s">
        <v>28</v>
      </c>
      <c r="G37" t="s">
        <v>12</v>
      </c>
      <c r="H37" s="5">
        <v>14000</v>
      </c>
      <c r="I37" s="2" t="str">
        <f t="shared" ca="1" si="1"/>
        <v>PEUG-1D899C53</v>
      </c>
    </row>
    <row r="38" spans="1:9">
      <c r="A38" s="2" t="s">
        <v>107</v>
      </c>
      <c r="B38" t="str">
        <f t="shared" si="0"/>
        <v>Peugeot 208 Hatchback 1.0 Petrol</v>
      </c>
      <c r="C38" t="s">
        <v>55</v>
      </c>
      <c r="D38" s="1">
        <v>208</v>
      </c>
      <c r="E38" t="s">
        <v>5</v>
      </c>
      <c r="F38" t="s">
        <v>28</v>
      </c>
      <c r="G38" t="s">
        <v>12</v>
      </c>
      <c r="H38" s="5">
        <v>18000</v>
      </c>
      <c r="I38" s="2" t="str">
        <f t="shared" ca="1" si="1"/>
        <v>PEUG-D52A64ED</v>
      </c>
    </row>
    <row r="39" spans="1:9">
      <c r="A39" s="2" t="s">
        <v>108</v>
      </c>
      <c r="B39" t="str">
        <f t="shared" si="0"/>
        <v>Peugeot 308 Hatchback 1.2 Petrol</v>
      </c>
      <c r="C39" t="s">
        <v>55</v>
      </c>
      <c r="D39" s="1">
        <v>308</v>
      </c>
      <c r="E39" t="s">
        <v>5</v>
      </c>
      <c r="F39" t="s">
        <v>56</v>
      </c>
      <c r="G39" t="s">
        <v>12</v>
      </c>
      <c r="H39" s="5">
        <v>22000</v>
      </c>
      <c r="I39" s="2" t="str">
        <f t="shared" ca="1" si="1"/>
        <v>PEUG-72BFC6F2</v>
      </c>
    </row>
    <row r="40" spans="1:9">
      <c r="A40" s="2" t="s">
        <v>109</v>
      </c>
      <c r="B40" t="str">
        <f t="shared" si="0"/>
        <v>Peugeot 508 Sedan 1.6 Petrol</v>
      </c>
      <c r="C40" t="s">
        <v>55</v>
      </c>
      <c r="D40" s="1">
        <v>508</v>
      </c>
      <c r="E40" t="s">
        <v>6</v>
      </c>
      <c r="F40" t="s">
        <v>22</v>
      </c>
      <c r="G40" t="s">
        <v>12</v>
      </c>
      <c r="H40" s="5">
        <v>31000</v>
      </c>
      <c r="I40" s="2" t="str">
        <f t="shared" ca="1" si="1"/>
        <v>PEUG-6AE17D1C</v>
      </c>
    </row>
    <row r="41" spans="1:9">
      <c r="A41" s="2" t="s">
        <v>110</v>
      </c>
      <c r="B41" t="str">
        <f t="shared" si="0"/>
        <v>Peugeot 2008 SUV 1.5 diesel</v>
      </c>
      <c r="C41" t="s">
        <v>55</v>
      </c>
      <c r="D41" s="1">
        <v>2008</v>
      </c>
      <c r="E41" t="s">
        <v>25</v>
      </c>
      <c r="F41" t="s">
        <v>39</v>
      </c>
      <c r="G41" t="s">
        <v>12</v>
      </c>
      <c r="H41" s="5">
        <v>22000</v>
      </c>
      <c r="I41" s="2" t="str">
        <f t="shared" ca="1" si="1"/>
        <v>PEUG-50508907</v>
      </c>
    </row>
    <row r="42" spans="1:9">
      <c r="A42" s="2" t="s">
        <v>111</v>
      </c>
      <c r="B42" t="str">
        <f t="shared" si="0"/>
        <v>Peugeot 3008 Stationwagon 1.5 diesel</v>
      </c>
      <c r="C42" t="s">
        <v>55</v>
      </c>
      <c r="D42" s="1">
        <v>3008</v>
      </c>
      <c r="E42" t="s">
        <v>45</v>
      </c>
      <c r="F42" t="s">
        <v>39</v>
      </c>
      <c r="G42" t="s">
        <v>12</v>
      </c>
      <c r="H42" s="5">
        <v>29000</v>
      </c>
      <c r="I42" s="2" t="str">
        <f t="shared" ca="1" si="1"/>
        <v>PEUG-28125F8B</v>
      </c>
    </row>
    <row r="43" spans="1:9">
      <c r="A43" s="2" t="s">
        <v>112</v>
      </c>
      <c r="B43" t="str">
        <f t="shared" si="0"/>
        <v>Peugeot 5008 SUV 1.9 Diesel</v>
      </c>
      <c r="C43" t="s">
        <v>55</v>
      </c>
      <c r="D43" s="1">
        <v>5008</v>
      </c>
      <c r="E43" t="s">
        <v>25</v>
      </c>
      <c r="F43" t="s">
        <v>37</v>
      </c>
      <c r="G43" t="s">
        <v>12</v>
      </c>
      <c r="H43" s="5">
        <v>36000</v>
      </c>
      <c r="I43" s="2" t="str">
        <f t="shared" ca="1" si="1"/>
        <v>PEUG-A3CA89AC</v>
      </c>
    </row>
    <row r="44" spans="1:9">
      <c r="A44" s="2" t="s">
        <v>113</v>
      </c>
      <c r="B44" t="str">
        <f t="shared" si="0"/>
        <v>Volvo V40 Hatchback 1.6 Petrol</v>
      </c>
      <c r="C44" t="s">
        <v>63</v>
      </c>
      <c r="D44" s="1" t="s">
        <v>64</v>
      </c>
      <c r="E44" t="s">
        <v>5</v>
      </c>
      <c r="F44" t="s">
        <v>22</v>
      </c>
      <c r="G44" t="s">
        <v>12</v>
      </c>
      <c r="H44" s="5">
        <v>28000</v>
      </c>
      <c r="I44" s="2" t="str">
        <f t="shared" ca="1" si="1"/>
        <v>VOLV-C79EA30D</v>
      </c>
    </row>
    <row r="45" spans="1:9">
      <c r="A45" s="2" t="s">
        <v>114</v>
      </c>
      <c r="B45" t="str">
        <f t="shared" si="0"/>
        <v>Volvo S60 Sedan 2.0 Petrol</v>
      </c>
      <c r="C45" t="s">
        <v>63</v>
      </c>
      <c r="D45" s="1" t="s">
        <v>65</v>
      </c>
      <c r="E45" t="s">
        <v>6</v>
      </c>
      <c r="F45" t="s">
        <v>15</v>
      </c>
      <c r="G45" t="s">
        <v>12</v>
      </c>
      <c r="H45" s="5">
        <v>36000</v>
      </c>
      <c r="I45" s="2" t="str">
        <f t="shared" ca="1" si="1"/>
        <v>VOLV-14A38CB6</v>
      </c>
    </row>
    <row r="46" spans="1:9">
      <c r="A46" s="2" t="s">
        <v>115</v>
      </c>
      <c r="B46" t="str">
        <f t="shared" si="0"/>
        <v>Volvo V60 Stationwagon 2.0 Petrol</v>
      </c>
      <c r="C46" t="s">
        <v>63</v>
      </c>
      <c r="D46" s="1" t="s">
        <v>66</v>
      </c>
      <c r="E46" t="s">
        <v>45</v>
      </c>
      <c r="F46" t="s">
        <v>15</v>
      </c>
      <c r="G46" t="s">
        <v>16</v>
      </c>
      <c r="H46" s="5">
        <v>40000</v>
      </c>
      <c r="I46" s="2" t="str">
        <f t="shared" ca="1" si="1"/>
        <v>VOLV-3AF161FF</v>
      </c>
    </row>
    <row r="47" spans="1:9">
      <c r="A47" s="2" t="s">
        <v>116</v>
      </c>
      <c r="B47" t="str">
        <f t="shared" si="0"/>
        <v>Volvo S90 Sedan 2.5 Petrol</v>
      </c>
      <c r="C47" t="s">
        <v>63</v>
      </c>
      <c r="D47" s="1" t="s">
        <v>67</v>
      </c>
      <c r="E47" t="s">
        <v>6</v>
      </c>
      <c r="F47" t="s">
        <v>23</v>
      </c>
      <c r="G47" t="s">
        <v>12</v>
      </c>
      <c r="H47" s="5">
        <v>45000</v>
      </c>
      <c r="I47" s="2" t="str">
        <f t="shared" ca="1" si="1"/>
        <v>VOLV-864DA714</v>
      </c>
    </row>
    <row r="48" spans="1:9">
      <c r="A48" s="2" t="s">
        <v>117</v>
      </c>
      <c r="B48" t="str">
        <f t="shared" si="0"/>
        <v>Volvo V90 Stationwagon 2.0 diesel</v>
      </c>
      <c r="C48" t="s">
        <v>63</v>
      </c>
      <c r="D48" s="1" t="s">
        <v>68</v>
      </c>
      <c r="E48" t="s">
        <v>45</v>
      </c>
      <c r="F48" t="s">
        <v>44</v>
      </c>
      <c r="G48" t="s">
        <v>16</v>
      </c>
      <c r="H48" s="5">
        <v>50000</v>
      </c>
      <c r="I48" s="2" t="str">
        <f t="shared" ca="1" si="1"/>
        <v>VOLV-643A24E9</v>
      </c>
    </row>
    <row r="49" spans="1:9">
      <c r="A49" s="2" t="s">
        <v>118</v>
      </c>
      <c r="B49" t="str">
        <f t="shared" si="0"/>
        <v>Volvo XC90 SUV 3.0 Petrol</v>
      </c>
      <c r="C49" t="s">
        <v>63</v>
      </c>
      <c r="D49" s="1" t="s">
        <v>69</v>
      </c>
      <c r="E49" t="s">
        <v>25</v>
      </c>
      <c r="F49" t="s">
        <v>17</v>
      </c>
      <c r="G49" t="s">
        <v>16</v>
      </c>
      <c r="H49" s="5">
        <v>60000</v>
      </c>
      <c r="I49" s="2" t="str">
        <f t="shared" ca="1" si="1"/>
        <v>VOLV-6E7C4D3D</v>
      </c>
    </row>
    <row r="50" spans="1:9">
      <c r="H50" s="5"/>
    </row>
    <row r="51" spans="1:9">
      <c r="H51" s="5"/>
    </row>
    <row r="52" spans="1:9">
      <c r="H52" s="5"/>
    </row>
    <row r="53" spans="1:9">
      <c r="H53" s="5"/>
    </row>
    <row r="54" spans="1:9">
      <c r="H54" s="5"/>
    </row>
    <row r="55" spans="1:9">
      <c r="H55" s="5"/>
    </row>
    <row r="56" spans="1:9">
      <c r="H56" s="5"/>
    </row>
    <row r="57" spans="1:9">
      <c r="H57" s="5"/>
    </row>
    <row r="58" spans="1:9">
      <c r="H58" s="5"/>
    </row>
    <row r="59" spans="1:9">
      <c r="H59" s="5"/>
    </row>
    <row r="60" spans="1:9">
      <c r="H60" s="5"/>
    </row>
    <row r="61" spans="1:9">
      <c r="H61" s="5"/>
    </row>
    <row r="62" spans="1:9">
      <c r="H62" s="5"/>
    </row>
    <row r="63" spans="1:9">
      <c r="H63" s="5"/>
    </row>
    <row r="64" spans="1:9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4"/>
    </row>
    <row r="71" spans="8:8">
      <c r="H71" s="4"/>
    </row>
    <row r="72" spans="8:8">
      <c r="H72" s="4"/>
    </row>
    <row r="73" spans="8:8">
      <c r="H73" s="4"/>
    </row>
    <row r="74" spans="8:8">
      <c r="H74" s="4"/>
    </row>
    <row r="75" spans="8:8">
      <c r="H75" s="4"/>
    </row>
    <row r="76" spans="8:8">
      <c r="H76" s="4"/>
    </row>
    <row r="77" spans="8:8">
      <c r="H77" s="4"/>
    </row>
    <row r="78" spans="8:8">
      <c r="H78" s="4"/>
    </row>
    <row r="79" spans="8:8">
      <c r="H79" s="4"/>
    </row>
    <row r="80" spans="8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</dc:creator>
  <cp:lastModifiedBy>Jaap van Blaaderen</cp:lastModifiedBy>
  <dcterms:created xsi:type="dcterms:W3CDTF">2017-01-03T16:05:57Z</dcterms:created>
  <dcterms:modified xsi:type="dcterms:W3CDTF">2017-01-24T15:01:40Z</dcterms:modified>
</cp:coreProperties>
</file>